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i006\Desktop\"/>
    </mc:Choice>
  </mc:AlternateContent>
  <bookViews>
    <workbookView xWindow="0" yWindow="0" windowWidth="11970" windowHeight="9660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3" r:id="rId12"/>
  </sheets>
  <definedNames>
    <definedName name="_xlnm.Print_Titles" localSheetId="3">Apr!$1:$1</definedName>
    <definedName name="_xlnm.Print_Titles" localSheetId="7">Aug!$1:$1</definedName>
    <definedName name="_xlnm.Print_Titles" localSheetId="11">Dec!$1:$1</definedName>
    <definedName name="_xlnm.Print_Titles" localSheetId="1">Feb!$1:$1</definedName>
    <definedName name="_xlnm.Print_Titles" localSheetId="0">Jan!$1:$1</definedName>
    <definedName name="_xlnm.Print_Titles" localSheetId="6">Jul!$1:$1</definedName>
    <definedName name="_xlnm.Print_Titles" localSheetId="5">Jun!$1:$1</definedName>
    <definedName name="_xlnm.Print_Titles" localSheetId="2">Mar!$1:$1</definedName>
    <definedName name="_xlnm.Print_Titles" localSheetId="4">May!$1:$1</definedName>
    <definedName name="_xlnm.Print_Titles" localSheetId="10">Nov!$1:$1</definedName>
    <definedName name="_xlnm.Print_Titles" localSheetId="9">Oct!$1:$1</definedName>
    <definedName name="_xlnm.Print_Titles" localSheetId="8">Sep!$1:$1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3" i="13" l="1"/>
  <c r="G923" i="13"/>
  <c r="F923" i="13"/>
  <c r="E923" i="13"/>
  <c r="D923" i="13"/>
  <c r="H921" i="13"/>
  <c r="G921" i="13"/>
  <c r="F921" i="13"/>
  <c r="E921" i="13"/>
  <c r="D921" i="13"/>
  <c r="H919" i="13"/>
  <c r="G919" i="13"/>
  <c r="H918" i="13"/>
  <c r="G918" i="13"/>
  <c r="H917" i="13"/>
  <c r="G917" i="13"/>
  <c r="H915" i="13"/>
  <c r="G915" i="13"/>
  <c r="F915" i="13"/>
  <c r="E915" i="13"/>
  <c r="D915" i="13"/>
  <c r="H913" i="13"/>
  <c r="G913" i="13"/>
  <c r="H912" i="13"/>
  <c r="G912" i="13"/>
  <c r="H911" i="13"/>
  <c r="G911" i="13"/>
  <c r="H910" i="13"/>
  <c r="G910" i="13"/>
  <c r="H909" i="13"/>
  <c r="G909" i="13"/>
  <c r="H908" i="13"/>
  <c r="G908" i="13"/>
  <c r="H907" i="13"/>
  <c r="G907" i="13"/>
  <c r="H906" i="13"/>
  <c r="G906" i="13"/>
  <c r="H904" i="13"/>
  <c r="G904" i="13"/>
  <c r="F904" i="13"/>
  <c r="E904" i="13"/>
  <c r="D904" i="13"/>
  <c r="H902" i="13"/>
  <c r="G902" i="13"/>
  <c r="H901" i="13"/>
  <c r="G901" i="13"/>
  <c r="H900" i="13"/>
  <c r="G900" i="13"/>
  <c r="H899" i="13"/>
  <c r="G899" i="13"/>
  <c r="H898" i="13"/>
  <c r="G898" i="13"/>
  <c r="H897" i="13"/>
  <c r="G897" i="13"/>
  <c r="H896" i="13"/>
  <c r="G896" i="13"/>
  <c r="H895" i="13"/>
  <c r="G895" i="13"/>
  <c r="H893" i="13"/>
  <c r="G893" i="13"/>
  <c r="F893" i="13"/>
  <c r="E893" i="13"/>
  <c r="D893" i="13"/>
  <c r="H891" i="13"/>
  <c r="G891" i="13"/>
  <c r="H890" i="13"/>
  <c r="G890" i="13"/>
  <c r="H889" i="13"/>
  <c r="G889" i="13"/>
  <c r="H888" i="13"/>
  <c r="G888" i="13"/>
  <c r="H887" i="13"/>
  <c r="G887" i="13"/>
  <c r="H886" i="13"/>
  <c r="G886" i="13"/>
  <c r="H885" i="13"/>
  <c r="G885" i="13"/>
  <c r="H883" i="13"/>
  <c r="G883" i="13"/>
  <c r="F883" i="13"/>
  <c r="E883" i="13"/>
  <c r="D883" i="13"/>
  <c r="H881" i="13"/>
  <c r="G881" i="13"/>
  <c r="H880" i="13"/>
  <c r="G880" i="13"/>
  <c r="H879" i="13"/>
  <c r="G879" i="13"/>
  <c r="H878" i="13"/>
  <c r="G878" i="13"/>
  <c r="H877" i="13"/>
  <c r="G877" i="13"/>
  <c r="H876" i="13"/>
  <c r="G876" i="13"/>
  <c r="H875" i="13"/>
  <c r="G875" i="13"/>
  <c r="H873" i="13"/>
  <c r="G873" i="13"/>
  <c r="F873" i="13"/>
  <c r="E873" i="13"/>
  <c r="D873" i="13"/>
  <c r="H871" i="13"/>
  <c r="G871" i="13"/>
  <c r="H870" i="13"/>
  <c r="G870" i="13"/>
  <c r="H869" i="13"/>
  <c r="G869" i="13"/>
  <c r="H868" i="13"/>
  <c r="G868" i="13"/>
  <c r="H867" i="13"/>
  <c r="G867" i="13"/>
  <c r="H866" i="13"/>
  <c r="G866" i="13"/>
  <c r="H865" i="13"/>
  <c r="G865" i="13"/>
  <c r="H864" i="13"/>
  <c r="G864" i="13"/>
  <c r="H863" i="13"/>
  <c r="G863" i="13"/>
  <c r="H862" i="13"/>
  <c r="G862" i="13"/>
  <c r="H861" i="13"/>
  <c r="G861" i="13"/>
  <c r="H860" i="13"/>
  <c r="G860" i="13"/>
  <c r="H859" i="13"/>
  <c r="G859" i="13"/>
  <c r="H858" i="13"/>
  <c r="G858" i="13"/>
  <c r="H857" i="13"/>
  <c r="G857" i="13"/>
  <c r="H856" i="13"/>
  <c r="G856" i="13"/>
  <c r="H855" i="13"/>
  <c r="G855" i="13"/>
  <c r="H853" i="13"/>
  <c r="G853" i="13"/>
  <c r="F853" i="13"/>
  <c r="E853" i="13"/>
  <c r="D853" i="13"/>
  <c r="H851" i="13"/>
  <c r="G851" i="13"/>
  <c r="H850" i="13"/>
  <c r="G850" i="13"/>
  <c r="H849" i="13"/>
  <c r="G849" i="13"/>
  <c r="H848" i="13"/>
  <c r="G848" i="13"/>
  <c r="H847" i="13"/>
  <c r="G847" i="13"/>
  <c r="H846" i="13"/>
  <c r="G846" i="13"/>
  <c r="H845" i="13"/>
  <c r="G845" i="13"/>
  <c r="H844" i="13"/>
  <c r="G844" i="13"/>
  <c r="H843" i="13"/>
  <c r="G843" i="13"/>
  <c r="H842" i="13"/>
  <c r="G842" i="13"/>
  <c r="H841" i="13"/>
  <c r="G841" i="13"/>
  <c r="H840" i="13"/>
  <c r="G840" i="13"/>
  <c r="H839" i="13"/>
  <c r="G839" i="13"/>
  <c r="H838" i="13"/>
  <c r="G838" i="13"/>
  <c r="H837" i="13"/>
  <c r="G837" i="13"/>
  <c r="H836" i="13"/>
  <c r="G836" i="13"/>
  <c r="H835" i="13"/>
  <c r="G835" i="13"/>
  <c r="H834" i="13"/>
  <c r="G834" i="13"/>
  <c r="H833" i="13"/>
  <c r="G833" i="13"/>
  <c r="H832" i="13"/>
  <c r="G832" i="13"/>
  <c r="H831" i="13"/>
  <c r="G831" i="13"/>
  <c r="H830" i="13"/>
  <c r="G830" i="13"/>
  <c r="H828" i="13"/>
  <c r="G828" i="13"/>
  <c r="F828" i="13"/>
  <c r="E828" i="13"/>
  <c r="D828" i="13"/>
  <c r="H826" i="13"/>
  <c r="G826" i="13"/>
  <c r="H825" i="13"/>
  <c r="G825" i="13"/>
  <c r="H824" i="13"/>
  <c r="G824" i="13"/>
  <c r="H823" i="13"/>
  <c r="G823" i="13"/>
  <c r="H822" i="13"/>
  <c r="G822" i="13"/>
  <c r="H821" i="13"/>
  <c r="G821" i="13"/>
  <c r="H820" i="13"/>
  <c r="G820" i="13"/>
  <c r="H819" i="13"/>
  <c r="G819" i="13"/>
  <c r="H818" i="13"/>
  <c r="G818" i="13"/>
  <c r="H817" i="13"/>
  <c r="G817" i="13"/>
  <c r="H816" i="13"/>
  <c r="G816" i="13"/>
  <c r="H815" i="13"/>
  <c r="G815" i="13"/>
  <c r="H813" i="13"/>
  <c r="G813" i="13"/>
  <c r="F813" i="13"/>
  <c r="E813" i="13"/>
  <c r="D813" i="13"/>
  <c r="H811" i="13"/>
  <c r="G811" i="13"/>
  <c r="H810" i="13"/>
  <c r="G810" i="13"/>
  <c r="H809" i="13"/>
  <c r="G809" i="13"/>
  <c r="H808" i="13"/>
  <c r="G808" i="13"/>
  <c r="H807" i="13"/>
  <c r="G807" i="13"/>
  <c r="H806" i="13"/>
  <c r="G806" i="13"/>
  <c r="H805" i="13"/>
  <c r="G805" i="13"/>
  <c r="H804" i="13"/>
  <c r="G804" i="13"/>
  <c r="H803" i="13"/>
  <c r="G803" i="13"/>
  <c r="H802" i="13"/>
  <c r="G802" i="13"/>
  <c r="H800" i="13"/>
  <c r="G800" i="13"/>
  <c r="F800" i="13"/>
  <c r="E800" i="13"/>
  <c r="D800" i="13"/>
  <c r="H798" i="13"/>
  <c r="G798" i="13"/>
  <c r="H797" i="13"/>
  <c r="G797" i="13"/>
  <c r="H796" i="13"/>
  <c r="G796" i="13"/>
  <c r="H795" i="13"/>
  <c r="G795" i="13"/>
  <c r="H794" i="13"/>
  <c r="G794" i="13"/>
  <c r="H793" i="13"/>
  <c r="G793" i="13"/>
  <c r="H792" i="13"/>
  <c r="G792" i="13"/>
  <c r="H790" i="13"/>
  <c r="G790" i="13"/>
  <c r="F790" i="13"/>
  <c r="E790" i="13"/>
  <c r="D790" i="13"/>
  <c r="H788" i="13"/>
  <c r="G788" i="13"/>
  <c r="H787" i="13"/>
  <c r="G787" i="13"/>
  <c r="H786" i="13"/>
  <c r="G786" i="13"/>
  <c r="H785" i="13"/>
  <c r="G785" i="13"/>
  <c r="H784" i="13"/>
  <c r="G784" i="13"/>
  <c r="H783" i="13"/>
  <c r="G783" i="13"/>
  <c r="H782" i="13"/>
  <c r="G782" i="13"/>
  <c r="H781" i="13"/>
  <c r="G781" i="13"/>
  <c r="H780" i="13"/>
  <c r="G780" i="13"/>
  <c r="H779" i="13"/>
  <c r="G779" i="13"/>
  <c r="H778" i="13"/>
  <c r="G778" i="13"/>
  <c r="H777" i="13"/>
  <c r="G777" i="13"/>
  <c r="H776" i="13"/>
  <c r="G776" i="13"/>
  <c r="H775" i="13"/>
  <c r="G775" i="13"/>
  <c r="H774" i="13"/>
  <c r="G774" i="13"/>
  <c r="H773" i="13"/>
  <c r="G773" i="13"/>
  <c r="H772" i="13"/>
  <c r="G772" i="13"/>
  <c r="H770" i="13"/>
  <c r="G770" i="13"/>
  <c r="F770" i="13"/>
  <c r="E770" i="13"/>
  <c r="D770" i="13"/>
  <c r="H768" i="13"/>
  <c r="G768" i="13"/>
  <c r="H767" i="13"/>
  <c r="G767" i="13"/>
  <c r="H766" i="13"/>
  <c r="G766" i="13"/>
  <c r="H765" i="13"/>
  <c r="G765" i="13"/>
  <c r="H764" i="13"/>
  <c r="G764" i="13"/>
  <c r="H763" i="13"/>
  <c r="G763" i="13"/>
  <c r="H762" i="13"/>
  <c r="G762" i="13"/>
  <c r="H761" i="13"/>
  <c r="G761" i="13"/>
  <c r="H760" i="13"/>
  <c r="G760" i="13"/>
  <c r="H759" i="13"/>
  <c r="G759" i="13"/>
  <c r="H758" i="13"/>
  <c r="G758" i="13"/>
  <c r="H757" i="13"/>
  <c r="G757" i="13"/>
  <c r="H756" i="13"/>
  <c r="G756" i="13"/>
  <c r="H755" i="13"/>
  <c r="G755" i="13"/>
  <c r="H754" i="13"/>
  <c r="G754" i="13"/>
  <c r="H753" i="13"/>
  <c r="G753" i="13"/>
  <c r="H752" i="13"/>
  <c r="G752" i="13"/>
  <c r="H751" i="13"/>
  <c r="G751" i="13"/>
  <c r="H750" i="13"/>
  <c r="G750" i="13"/>
  <c r="H749" i="13"/>
  <c r="G749" i="13"/>
  <c r="H747" i="13"/>
  <c r="G747" i="13"/>
  <c r="F747" i="13"/>
  <c r="E747" i="13"/>
  <c r="D747" i="13"/>
  <c r="H745" i="13"/>
  <c r="G745" i="13"/>
  <c r="H744" i="13"/>
  <c r="G744" i="13"/>
  <c r="H743" i="13"/>
  <c r="G743" i="13"/>
  <c r="H742" i="13"/>
  <c r="G742" i="13"/>
  <c r="H741" i="13"/>
  <c r="G741" i="13"/>
  <c r="H740" i="13"/>
  <c r="G740" i="13"/>
  <c r="H738" i="13"/>
  <c r="G738" i="13"/>
  <c r="F738" i="13"/>
  <c r="E738" i="13"/>
  <c r="D738" i="13"/>
  <c r="H736" i="13"/>
  <c r="G736" i="13"/>
  <c r="H735" i="13"/>
  <c r="G735" i="13"/>
  <c r="H734" i="13"/>
  <c r="G734" i="13"/>
  <c r="H733" i="13"/>
  <c r="G733" i="13"/>
  <c r="H731" i="13"/>
  <c r="G731" i="13"/>
  <c r="F731" i="13"/>
  <c r="E731" i="13"/>
  <c r="D731" i="13"/>
  <c r="H729" i="13"/>
  <c r="G729" i="13"/>
  <c r="H728" i="13"/>
  <c r="G728" i="13"/>
  <c r="H727" i="13"/>
  <c r="G727" i="13"/>
  <c r="H726" i="13"/>
  <c r="G726" i="13"/>
  <c r="H725" i="13"/>
  <c r="G725" i="13"/>
  <c r="H724" i="13"/>
  <c r="G724" i="13"/>
  <c r="H723" i="13"/>
  <c r="G723" i="13"/>
  <c r="H722" i="13"/>
  <c r="G722" i="13"/>
  <c r="H720" i="13"/>
  <c r="G720" i="13"/>
  <c r="F720" i="13"/>
  <c r="E720" i="13"/>
  <c r="D720" i="13"/>
  <c r="H718" i="13"/>
  <c r="G718" i="13"/>
  <c r="H717" i="13"/>
  <c r="G717" i="13"/>
  <c r="H716" i="13"/>
  <c r="G716" i="13"/>
  <c r="H715" i="13"/>
  <c r="G715" i="13"/>
  <c r="H714" i="13"/>
  <c r="G714" i="13"/>
  <c r="H713" i="13"/>
  <c r="G713" i="13"/>
  <c r="H712" i="13"/>
  <c r="G712" i="13"/>
  <c r="H711" i="13"/>
  <c r="G711" i="13"/>
  <c r="H710" i="13"/>
  <c r="G710" i="13"/>
  <c r="H709" i="13"/>
  <c r="G709" i="13"/>
  <c r="H708" i="13"/>
  <c r="G708" i="13"/>
  <c r="H707" i="13"/>
  <c r="G707" i="13"/>
  <c r="H706" i="13"/>
  <c r="G706" i="13"/>
  <c r="H705" i="13"/>
  <c r="G705" i="13"/>
  <c r="H704" i="13"/>
  <c r="G704" i="13"/>
  <c r="H703" i="13"/>
  <c r="G703" i="13"/>
  <c r="H702" i="13"/>
  <c r="G702" i="13"/>
  <c r="H701" i="13"/>
  <c r="G701" i="13"/>
  <c r="H700" i="13"/>
  <c r="G700" i="13"/>
  <c r="H699" i="13"/>
  <c r="G699" i="13"/>
  <c r="H698" i="13"/>
  <c r="G698" i="13"/>
  <c r="H697" i="13"/>
  <c r="G697" i="13"/>
  <c r="H696" i="13"/>
  <c r="G696" i="13"/>
  <c r="H695" i="13"/>
  <c r="G695" i="13"/>
  <c r="H694" i="13"/>
  <c r="G694" i="13"/>
  <c r="H693" i="13"/>
  <c r="G693" i="13"/>
  <c r="H692" i="13"/>
  <c r="G692" i="13"/>
  <c r="H691" i="13"/>
  <c r="G691" i="13"/>
  <c r="H690" i="13"/>
  <c r="G690" i="13"/>
  <c r="H689" i="13"/>
  <c r="G689" i="13"/>
  <c r="H688" i="13"/>
  <c r="G688" i="13"/>
  <c r="H687" i="13"/>
  <c r="G687" i="13"/>
  <c r="H686" i="13"/>
  <c r="G686" i="13"/>
  <c r="H685" i="13"/>
  <c r="G685" i="13"/>
  <c r="H684" i="13"/>
  <c r="G684" i="13"/>
  <c r="H683" i="13"/>
  <c r="G683" i="13"/>
  <c r="H682" i="13"/>
  <c r="G682" i="13"/>
  <c r="H681" i="13"/>
  <c r="G681" i="13"/>
  <c r="H680" i="13"/>
  <c r="G680" i="13"/>
  <c r="H678" i="13"/>
  <c r="G678" i="13"/>
  <c r="F678" i="13"/>
  <c r="E678" i="13"/>
  <c r="D678" i="13"/>
  <c r="H676" i="13"/>
  <c r="G676" i="13"/>
  <c r="H675" i="13"/>
  <c r="G675" i="13"/>
  <c r="H674" i="13"/>
  <c r="G674" i="13"/>
  <c r="H673" i="13"/>
  <c r="G673" i="13"/>
  <c r="H672" i="13"/>
  <c r="G672" i="13"/>
  <c r="H671" i="13"/>
  <c r="G671" i="13"/>
  <c r="H670" i="13"/>
  <c r="G670" i="13"/>
  <c r="H669" i="13"/>
  <c r="G669" i="13"/>
  <c r="H668" i="13"/>
  <c r="G668" i="13"/>
  <c r="H667" i="13"/>
  <c r="G667" i="13"/>
  <c r="H665" i="13"/>
  <c r="G665" i="13"/>
  <c r="F665" i="13"/>
  <c r="E665" i="13"/>
  <c r="D665" i="13"/>
  <c r="H663" i="13"/>
  <c r="G663" i="13"/>
  <c r="H662" i="13"/>
  <c r="G662" i="13"/>
  <c r="H661" i="13"/>
  <c r="G661" i="13"/>
  <c r="H660" i="13"/>
  <c r="G660" i="13"/>
  <c r="H659" i="13"/>
  <c r="G659" i="13"/>
  <c r="H658" i="13"/>
  <c r="G658" i="13"/>
  <c r="H657" i="13"/>
  <c r="G657" i="13"/>
  <c r="H656" i="13"/>
  <c r="G656" i="13"/>
  <c r="H655" i="13"/>
  <c r="G655" i="13"/>
  <c r="H654" i="13"/>
  <c r="G654" i="13"/>
  <c r="H653" i="13"/>
  <c r="G653" i="13"/>
  <c r="H652" i="13"/>
  <c r="G652" i="13"/>
  <c r="H651" i="13"/>
  <c r="G651" i="13"/>
  <c r="H650" i="13"/>
  <c r="G650" i="13"/>
  <c r="H649" i="13"/>
  <c r="G649" i="13"/>
  <c r="H648" i="13"/>
  <c r="G648" i="13"/>
  <c r="H647" i="13"/>
  <c r="G647" i="13"/>
  <c r="H646" i="13"/>
  <c r="G646" i="13"/>
  <c r="H645" i="13"/>
  <c r="G645" i="13"/>
  <c r="H644" i="13"/>
  <c r="G644" i="13"/>
  <c r="H643" i="13"/>
  <c r="G643" i="13"/>
  <c r="H642" i="13"/>
  <c r="G642" i="13"/>
  <c r="H641" i="13"/>
  <c r="G641" i="13"/>
  <c r="H640" i="13"/>
  <c r="G640" i="13"/>
  <c r="H639" i="13"/>
  <c r="G639" i="13"/>
  <c r="H638" i="13"/>
  <c r="G638" i="13"/>
  <c r="H637" i="13"/>
  <c r="G637" i="13"/>
  <c r="H636" i="13"/>
  <c r="G636" i="13"/>
  <c r="H634" i="13"/>
  <c r="G634" i="13"/>
  <c r="F634" i="13"/>
  <c r="E634" i="13"/>
  <c r="D634" i="13"/>
  <c r="H632" i="13"/>
  <c r="G632" i="13"/>
  <c r="H631" i="13"/>
  <c r="G631" i="13"/>
  <c r="H630" i="13"/>
  <c r="G630" i="13"/>
  <c r="H629" i="13"/>
  <c r="G629" i="13"/>
  <c r="H628" i="13"/>
  <c r="G628" i="13"/>
  <c r="H627" i="13"/>
  <c r="G627" i="13"/>
  <c r="H626" i="13"/>
  <c r="G626" i="13"/>
  <c r="H625" i="13"/>
  <c r="G625" i="13"/>
  <c r="H624" i="13"/>
  <c r="G624" i="13"/>
  <c r="H623" i="13"/>
  <c r="G623" i="13"/>
  <c r="H622" i="13"/>
  <c r="G622" i="13"/>
  <c r="H621" i="13"/>
  <c r="G621" i="13"/>
  <c r="H620" i="13"/>
  <c r="G620" i="13"/>
  <c r="H619" i="13"/>
  <c r="G619" i="13"/>
  <c r="H618" i="13"/>
  <c r="G618" i="13"/>
  <c r="H616" i="13"/>
  <c r="G616" i="13"/>
  <c r="F616" i="13"/>
  <c r="E616" i="13"/>
  <c r="D616" i="13"/>
  <c r="H614" i="13"/>
  <c r="G614" i="13"/>
  <c r="H613" i="13"/>
  <c r="G613" i="13"/>
  <c r="H612" i="13"/>
  <c r="G612" i="13"/>
  <c r="H611" i="13"/>
  <c r="G611" i="13"/>
  <c r="H610" i="13"/>
  <c r="G610" i="13"/>
  <c r="H609" i="13"/>
  <c r="G609" i="13"/>
  <c r="H608" i="13"/>
  <c r="G608" i="13"/>
  <c r="H607" i="13"/>
  <c r="G607" i="13"/>
  <c r="H605" i="13"/>
  <c r="G605" i="13"/>
  <c r="F605" i="13"/>
  <c r="E605" i="13"/>
  <c r="D605" i="13"/>
  <c r="H603" i="13"/>
  <c r="G603" i="13"/>
  <c r="H602" i="13"/>
  <c r="G602" i="13"/>
  <c r="H601" i="13"/>
  <c r="G601" i="13"/>
  <c r="H600" i="13"/>
  <c r="G600" i="13"/>
  <c r="H599" i="13"/>
  <c r="G599" i="13"/>
  <c r="H598" i="13"/>
  <c r="G598" i="13"/>
  <c r="H597" i="13"/>
  <c r="G597" i="13"/>
  <c r="H596" i="13"/>
  <c r="G596" i="13"/>
  <c r="H595" i="13"/>
  <c r="G595" i="13"/>
  <c r="H594" i="13"/>
  <c r="G594" i="13"/>
  <c r="H593" i="13"/>
  <c r="G593" i="13"/>
  <c r="H592" i="13"/>
  <c r="G592" i="13"/>
  <c r="H590" i="13"/>
  <c r="G590" i="13"/>
  <c r="F590" i="13"/>
  <c r="E590" i="13"/>
  <c r="D590" i="13"/>
  <c r="H588" i="13"/>
  <c r="G588" i="13"/>
  <c r="H587" i="13"/>
  <c r="G587" i="13"/>
  <c r="H586" i="13"/>
  <c r="G586" i="13"/>
  <c r="H585" i="13"/>
  <c r="G585" i="13"/>
  <c r="H584" i="13"/>
  <c r="G584" i="13"/>
  <c r="H583" i="13"/>
  <c r="G583" i="13"/>
  <c r="H582" i="13"/>
  <c r="G582" i="13"/>
  <c r="H581" i="13"/>
  <c r="G581" i="13"/>
  <c r="H580" i="13"/>
  <c r="G580" i="13"/>
  <c r="H579" i="13"/>
  <c r="G579" i="13"/>
  <c r="H578" i="13"/>
  <c r="G578" i="13"/>
  <c r="H577" i="13"/>
  <c r="G577" i="13"/>
  <c r="H576" i="13"/>
  <c r="G576" i="13"/>
  <c r="H575" i="13"/>
  <c r="G575" i="13"/>
  <c r="H573" i="13"/>
  <c r="G573" i="13"/>
  <c r="F573" i="13"/>
  <c r="E573" i="13"/>
  <c r="D573" i="13"/>
  <c r="H571" i="13"/>
  <c r="G571" i="13"/>
  <c r="H570" i="13"/>
  <c r="G570" i="13"/>
  <c r="H569" i="13"/>
  <c r="G569" i="13"/>
  <c r="H568" i="13"/>
  <c r="G568" i="13"/>
  <c r="H567" i="13"/>
  <c r="G567" i="13"/>
  <c r="H566" i="13"/>
  <c r="G566" i="13"/>
  <c r="H565" i="13"/>
  <c r="G565" i="13"/>
  <c r="H563" i="13"/>
  <c r="G563" i="13"/>
  <c r="F563" i="13"/>
  <c r="E563" i="13"/>
  <c r="D563" i="13"/>
  <c r="H561" i="13"/>
  <c r="G561" i="13"/>
  <c r="H560" i="13"/>
  <c r="G560" i="13"/>
  <c r="H559" i="13"/>
  <c r="G559" i="13"/>
  <c r="H558" i="13"/>
  <c r="G558" i="13"/>
  <c r="H557" i="13"/>
  <c r="G557" i="13"/>
  <c r="H555" i="13"/>
  <c r="G555" i="13"/>
  <c r="F555" i="13"/>
  <c r="E555" i="13"/>
  <c r="D555" i="13"/>
  <c r="H553" i="13"/>
  <c r="G553" i="13"/>
  <c r="H552" i="13"/>
  <c r="G552" i="13"/>
  <c r="H551" i="13"/>
  <c r="G551" i="13"/>
  <c r="H550" i="13"/>
  <c r="G550" i="13"/>
  <c r="H549" i="13"/>
  <c r="G549" i="13"/>
  <c r="H548" i="13"/>
  <c r="G548" i="13"/>
  <c r="H547" i="13"/>
  <c r="G547" i="13"/>
  <c r="H545" i="13"/>
  <c r="G545" i="13"/>
  <c r="F545" i="13"/>
  <c r="E545" i="13"/>
  <c r="D545" i="13"/>
  <c r="H543" i="13"/>
  <c r="G543" i="13"/>
  <c r="H542" i="13"/>
  <c r="G542" i="13"/>
  <c r="H541" i="13"/>
  <c r="G541" i="13"/>
  <c r="H540" i="13"/>
  <c r="G540" i="13"/>
  <c r="H539" i="13"/>
  <c r="G539" i="13"/>
  <c r="H538" i="13"/>
  <c r="G538" i="13"/>
  <c r="H537" i="13"/>
  <c r="G537" i="13"/>
  <c r="H536" i="13"/>
  <c r="G536" i="13"/>
  <c r="H535" i="13"/>
  <c r="G535" i="13"/>
  <c r="H534" i="13"/>
  <c r="G534" i="13"/>
  <c r="H533" i="13"/>
  <c r="G533" i="13"/>
  <c r="H531" i="13"/>
  <c r="G531" i="13"/>
  <c r="F531" i="13"/>
  <c r="E531" i="13"/>
  <c r="D531" i="13"/>
  <c r="H529" i="13"/>
  <c r="G529" i="13"/>
  <c r="H528" i="13"/>
  <c r="G528" i="13"/>
  <c r="H527" i="13"/>
  <c r="G527" i="13"/>
  <c r="H526" i="13"/>
  <c r="G526" i="13"/>
  <c r="H524" i="13"/>
  <c r="G524" i="13"/>
  <c r="F524" i="13"/>
  <c r="E524" i="13"/>
  <c r="D524" i="13"/>
  <c r="H522" i="13"/>
  <c r="G522" i="13"/>
  <c r="H521" i="13"/>
  <c r="G521" i="13"/>
  <c r="H520" i="13"/>
  <c r="G520" i="13"/>
  <c r="H519" i="13"/>
  <c r="G519" i="13"/>
  <c r="H518" i="13"/>
  <c r="G518" i="13"/>
  <c r="H517" i="13"/>
  <c r="G517" i="13"/>
  <c r="H516" i="13"/>
  <c r="G516" i="13"/>
  <c r="H515" i="13"/>
  <c r="G515" i="13"/>
  <c r="H514" i="13"/>
  <c r="G514" i="13"/>
  <c r="H513" i="13"/>
  <c r="G513" i="13"/>
  <c r="H512" i="13"/>
  <c r="G512" i="13"/>
  <c r="H511" i="13"/>
  <c r="G511" i="13"/>
  <c r="H510" i="13"/>
  <c r="G510" i="13"/>
  <c r="H509" i="13"/>
  <c r="G509" i="13"/>
  <c r="H508" i="13"/>
  <c r="G508" i="13"/>
  <c r="H507" i="13"/>
  <c r="G507" i="13"/>
  <c r="H506" i="13"/>
  <c r="G506" i="13"/>
  <c r="H505" i="13"/>
  <c r="G505" i="13"/>
  <c r="H504" i="13"/>
  <c r="G504" i="13"/>
  <c r="H503" i="13"/>
  <c r="G503" i="13"/>
  <c r="H501" i="13"/>
  <c r="G501" i="13"/>
  <c r="F501" i="13"/>
  <c r="E501" i="13"/>
  <c r="D501" i="13"/>
  <c r="H499" i="13"/>
  <c r="G499" i="13"/>
  <c r="H498" i="13"/>
  <c r="G498" i="13"/>
  <c r="H497" i="13"/>
  <c r="G497" i="13"/>
  <c r="H496" i="13"/>
  <c r="G496" i="13"/>
  <c r="H495" i="13"/>
  <c r="G495" i="13"/>
  <c r="H494" i="13"/>
  <c r="G494" i="13"/>
  <c r="H493" i="13"/>
  <c r="G493" i="13"/>
  <c r="H492" i="13"/>
  <c r="G492" i="13"/>
  <c r="H491" i="13"/>
  <c r="G491" i="13"/>
  <c r="H490" i="13"/>
  <c r="G490" i="13"/>
  <c r="H489" i="13"/>
  <c r="G489" i="13"/>
  <c r="H488" i="13"/>
  <c r="G488" i="13"/>
  <c r="H487" i="13"/>
  <c r="G487" i="13"/>
  <c r="H486" i="13"/>
  <c r="G486" i="13"/>
  <c r="H484" i="13"/>
  <c r="G484" i="13"/>
  <c r="F484" i="13"/>
  <c r="E484" i="13"/>
  <c r="D484" i="13"/>
  <c r="H482" i="13"/>
  <c r="G482" i="13"/>
  <c r="H481" i="13"/>
  <c r="G481" i="13"/>
  <c r="H480" i="13"/>
  <c r="G480" i="13"/>
  <c r="H479" i="13"/>
  <c r="G479" i="13"/>
  <c r="H478" i="13"/>
  <c r="G478" i="13"/>
  <c r="H476" i="13"/>
  <c r="G476" i="13"/>
  <c r="F476" i="13"/>
  <c r="E476" i="13"/>
  <c r="D476" i="13"/>
  <c r="H474" i="13"/>
  <c r="G474" i="13"/>
  <c r="H473" i="13"/>
  <c r="G473" i="13"/>
  <c r="H472" i="13"/>
  <c r="G472" i="13"/>
  <c r="H471" i="13"/>
  <c r="G471" i="13"/>
  <c r="H470" i="13"/>
  <c r="G470" i="13"/>
  <c r="H469" i="13"/>
  <c r="G469" i="13"/>
  <c r="H468" i="13"/>
  <c r="G468" i="13"/>
  <c r="H467" i="13"/>
  <c r="G467" i="13"/>
  <c r="H466" i="13"/>
  <c r="G466" i="13"/>
  <c r="H465" i="13"/>
  <c r="G465" i="13"/>
  <c r="H463" i="13"/>
  <c r="G463" i="13"/>
  <c r="F463" i="13"/>
  <c r="E463" i="13"/>
  <c r="D463" i="13"/>
  <c r="H461" i="13"/>
  <c r="G461" i="13"/>
  <c r="H460" i="13"/>
  <c r="G460" i="13"/>
  <c r="H459" i="13"/>
  <c r="G459" i="13"/>
  <c r="H458" i="13"/>
  <c r="G458" i="13"/>
  <c r="H457" i="13"/>
  <c r="G457" i="13"/>
  <c r="H456" i="13"/>
  <c r="G456" i="13"/>
  <c r="H455" i="13"/>
  <c r="G455" i="13"/>
  <c r="H454" i="13"/>
  <c r="G454" i="13"/>
  <c r="H453" i="13"/>
  <c r="G453" i="13"/>
  <c r="H452" i="13"/>
  <c r="G452" i="13"/>
  <c r="H451" i="13"/>
  <c r="G451" i="13"/>
  <c r="H450" i="13"/>
  <c r="G450" i="13"/>
  <c r="H449" i="13"/>
  <c r="G449" i="13"/>
  <c r="H448" i="13"/>
  <c r="G448" i="13"/>
  <c r="H447" i="13"/>
  <c r="G447" i="13"/>
  <c r="H446" i="13"/>
  <c r="G446" i="13"/>
  <c r="H445" i="13"/>
  <c r="G445" i="13"/>
  <c r="H444" i="13"/>
  <c r="G444" i="13"/>
  <c r="H443" i="13"/>
  <c r="G443" i="13"/>
  <c r="H441" i="13"/>
  <c r="G441" i="13"/>
  <c r="F441" i="13"/>
  <c r="E441" i="13"/>
  <c r="D441" i="13"/>
  <c r="H439" i="13"/>
  <c r="G439" i="13"/>
  <c r="H438" i="13"/>
  <c r="G438" i="13"/>
  <c r="H437" i="13"/>
  <c r="G437" i="13"/>
  <c r="H436" i="13"/>
  <c r="G436" i="13"/>
  <c r="H435" i="13"/>
  <c r="G435" i="13"/>
  <c r="H434" i="13"/>
  <c r="G434" i="13"/>
  <c r="H433" i="13"/>
  <c r="G433" i="13"/>
  <c r="H432" i="13"/>
  <c r="G432" i="13"/>
  <c r="H431" i="13"/>
  <c r="G431" i="13"/>
  <c r="H430" i="13"/>
  <c r="G430" i="13"/>
  <c r="H429" i="13"/>
  <c r="G429" i="13"/>
  <c r="H428" i="13"/>
  <c r="G428" i="13"/>
  <c r="H427" i="13"/>
  <c r="G427" i="13"/>
  <c r="H426" i="13"/>
  <c r="G426" i="13"/>
  <c r="H425" i="13"/>
  <c r="G425" i="13"/>
  <c r="H424" i="13"/>
  <c r="G424" i="13"/>
  <c r="H423" i="13"/>
  <c r="G423" i="13"/>
  <c r="H422" i="13"/>
  <c r="G422" i="13"/>
  <c r="H421" i="13"/>
  <c r="G421" i="13"/>
  <c r="H420" i="13"/>
  <c r="G420" i="13"/>
  <c r="H419" i="13"/>
  <c r="G419" i="13"/>
  <c r="H418" i="13"/>
  <c r="G418" i="13"/>
  <c r="H417" i="13"/>
  <c r="G417" i="13"/>
  <c r="H416" i="13"/>
  <c r="G416" i="13"/>
  <c r="H415" i="13"/>
  <c r="G415" i="13"/>
  <c r="H414" i="13"/>
  <c r="G414" i="13"/>
  <c r="H413" i="13"/>
  <c r="G413" i="13"/>
  <c r="H412" i="13"/>
  <c r="G412" i="13"/>
  <c r="H411" i="13"/>
  <c r="G411" i="13"/>
  <c r="H410" i="13"/>
  <c r="G410" i="13"/>
  <c r="H409" i="13"/>
  <c r="G409" i="13"/>
  <c r="H407" i="13"/>
  <c r="G407" i="13"/>
  <c r="F407" i="13"/>
  <c r="E407" i="13"/>
  <c r="D407" i="13"/>
  <c r="H405" i="13"/>
  <c r="G405" i="13"/>
  <c r="H404" i="13"/>
  <c r="G404" i="13"/>
  <c r="H403" i="13"/>
  <c r="G403" i="13"/>
  <c r="H402" i="13"/>
  <c r="G402" i="13"/>
  <c r="H401" i="13"/>
  <c r="G401" i="13"/>
  <c r="H400" i="13"/>
  <c r="G400" i="13"/>
  <c r="H399" i="13"/>
  <c r="G399" i="13"/>
  <c r="H398" i="13"/>
  <c r="G398" i="13"/>
  <c r="H397" i="13"/>
  <c r="G397" i="13"/>
  <c r="H396" i="13"/>
  <c r="G396" i="13"/>
  <c r="H395" i="13"/>
  <c r="G395" i="13"/>
  <c r="H394" i="13"/>
  <c r="G394" i="13"/>
  <c r="H393" i="13"/>
  <c r="G393" i="13"/>
  <c r="H391" i="13"/>
  <c r="G391" i="13"/>
  <c r="F391" i="13"/>
  <c r="E391" i="13"/>
  <c r="D391" i="13"/>
  <c r="H389" i="13"/>
  <c r="G389" i="13"/>
  <c r="H388" i="13"/>
  <c r="G388" i="13"/>
  <c r="H387" i="13"/>
  <c r="G387" i="13"/>
  <c r="H386" i="13"/>
  <c r="G386" i="13"/>
  <c r="H385" i="13"/>
  <c r="G385" i="13"/>
  <c r="H384" i="13"/>
  <c r="G384" i="13"/>
  <c r="H383" i="13"/>
  <c r="G383" i="13"/>
  <c r="H382" i="13"/>
  <c r="G382" i="13"/>
  <c r="H381" i="13"/>
  <c r="G381" i="13"/>
  <c r="H380" i="13"/>
  <c r="G380" i="13"/>
  <c r="H379" i="13"/>
  <c r="G379" i="13"/>
  <c r="H378" i="13"/>
  <c r="G378" i="13"/>
  <c r="H377" i="13"/>
  <c r="G377" i="13"/>
  <c r="H375" i="13"/>
  <c r="G375" i="13"/>
  <c r="F375" i="13"/>
  <c r="E375" i="13"/>
  <c r="D375" i="13"/>
  <c r="H373" i="13"/>
  <c r="G373" i="13"/>
  <c r="H372" i="13"/>
  <c r="G372" i="13"/>
  <c r="H371" i="13"/>
  <c r="G371" i="13"/>
  <c r="H370" i="13"/>
  <c r="G370" i="13"/>
  <c r="H369" i="13"/>
  <c r="G369" i="13"/>
  <c r="H368" i="13"/>
  <c r="G368" i="13"/>
  <c r="H367" i="13"/>
  <c r="G367" i="13"/>
  <c r="H366" i="13"/>
  <c r="G366" i="13"/>
  <c r="H365" i="13"/>
  <c r="G365" i="13"/>
  <c r="H364" i="13"/>
  <c r="G364" i="13"/>
  <c r="H362" i="13"/>
  <c r="G362" i="13"/>
  <c r="F362" i="13"/>
  <c r="E362" i="13"/>
  <c r="D362" i="13"/>
  <c r="H360" i="13"/>
  <c r="G360" i="13"/>
  <c r="H359" i="13"/>
  <c r="G359" i="13"/>
  <c r="H358" i="13"/>
  <c r="G358" i="13"/>
  <c r="H357" i="13"/>
  <c r="G357" i="13"/>
  <c r="H356" i="13"/>
  <c r="G356" i="13"/>
  <c r="H355" i="13"/>
  <c r="G355" i="13"/>
  <c r="H354" i="13"/>
  <c r="G354" i="13"/>
  <c r="H353" i="13"/>
  <c r="G353" i="13"/>
  <c r="H351" i="13"/>
  <c r="G351" i="13"/>
  <c r="F351" i="13"/>
  <c r="E351" i="13"/>
  <c r="D351" i="13"/>
  <c r="H349" i="13"/>
  <c r="G349" i="13"/>
  <c r="H348" i="13"/>
  <c r="G348" i="13"/>
  <c r="H347" i="13"/>
  <c r="G347" i="13"/>
  <c r="H346" i="13"/>
  <c r="G346" i="13"/>
  <c r="H345" i="13"/>
  <c r="G345" i="13"/>
  <c r="H344" i="13"/>
  <c r="G344" i="13"/>
  <c r="H343" i="13"/>
  <c r="G343" i="13"/>
  <c r="H341" i="13"/>
  <c r="G341" i="13"/>
  <c r="F341" i="13"/>
  <c r="E341" i="13"/>
  <c r="D341" i="13"/>
  <c r="H339" i="13"/>
  <c r="G339" i="13"/>
  <c r="H338" i="13"/>
  <c r="G338" i="13"/>
  <c r="H337" i="13"/>
  <c r="G337" i="13"/>
  <c r="H336" i="13"/>
  <c r="G336" i="13"/>
  <c r="H335" i="13"/>
  <c r="G335" i="13"/>
  <c r="H334" i="13"/>
  <c r="G334" i="13"/>
  <c r="H333" i="13"/>
  <c r="G333" i="13"/>
  <c r="H332" i="13"/>
  <c r="G332" i="13"/>
  <c r="H331" i="13"/>
  <c r="G331" i="13"/>
  <c r="H330" i="13"/>
  <c r="G330" i="13"/>
  <c r="H329" i="13"/>
  <c r="G329" i="13"/>
  <c r="H328" i="13"/>
  <c r="G328" i="13"/>
  <c r="H327" i="13"/>
  <c r="G327" i="13"/>
  <c r="H326" i="13"/>
  <c r="G326" i="13"/>
  <c r="H325" i="13"/>
  <c r="G325" i="13"/>
  <c r="H324" i="13"/>
  <c r="G324" i="13"/>
  <c r="H322" i="13"/>
  <c r="G322" i="13"/>
  <c r="F322" i="13"/>
  <c r="E322" i="13"/>
  <c r="D322" i="13"/>
  <c r="H320" i="13"/>
  <c r="G320" i="13"/>
  <c r="H319" i="13"/>
  <c r="G319" i="13"/>
  <c r="H318" i="13"/>
  <c r="G318" i="13"/>
  <c r="H317" i="13"/>
  <c r="G317" i="13"/>
  <c r="H316" i="13"/>
  <c r="G316" i="13"/>
  <c r="H315" i="13"/>
  <c r="G315" i="13"/>
  <c r="H314" i="13"/>
  <c r="G314" i="13"/>
  <c r="H313" i="13"/>
  <c r="G313" i="13"/>
  <c r="H312" i="13"/>
  <c r="G312" i="13"/>
  <c r="H311" i="13"/>
  <c r="G311" i="13"/>
  <c r="H310" i="13"/>
  <c r="G310" i="13"/>
  <c r="H309" i="13"/>
  <c r="G309" i="13"/>
  <c r="H308" i="13"/>
  <c r="G308" i="13"/>
  <c r="H307" i="13"/>
  <c r="G307" i="13"/>
  <c r="H306" i="13"/>
  <c r="G306" i="13"/>
  <c r="H305" i="13"/>
  <c r="G305" i="13"/>
  <c r="H304" i="13"/>
  <c r="G304" i="13"/>
  <c r="H303" i="13"/>
  <c r="G303" i="13"/>
  <c r="H302" i="13"/>
  <c r="G302" i="13"/>
  <c r="H301" i="13"/>
  <c r="G301" i="13"/>
  <c r="H300" i="13"/>
  <c r="G300" i="13"/>
  <c r="H298" i="13"/>
  <c r="G298" i="13"/>
  <c r="F298" i="13"/>
  <c r="E298" i="13"/>
  <c r="D298" i="13"/>
  <c r="H296" i="13"/>
  <c r="G296" i="13"/>
  <c r="H295" i="13"/>
  <c r="G295" i="13"/>
  <c r="H294" i="13"/>
  <c r="G294" i="13"/>
  <c r="H293" i="13"/>
  <c r="G293" i="13"/>
  <c r="H292" i="13"/>
  <c r="G292" i="13"/>
  <c r="H290" i="13"/>
  <c r="G290" i="13"/>
  <c r="F290" i="13"/>
  <c r="E290" i="13"/>
  <c r="D290" i="13"/>
  <c r="H288" i="13"/>
  <c r="G288" i="13"/>
  <c r="H287" i="13"/>
  <c r="G287" i="13"/>
  <c r="H286" i="13"/>
  <c r="G286" i="13"/>
  <c r="H285" i="13"/>
  <c r="G285" i="13"/>
  <c r="H284" i="13"/>
  <c r="G284" i="13"/>
  <c r="H282" i="13"/>
  <c r="G282" i="13"/>
  <c r="F282" i="13"/>
  <c r="E282" i="13"/>
  <c r="D282" i="13"/>
  <c r="H280" i="13"/>
  <c r="G280" i="13"/>
  <c r="H279" i="13"/>
  <c r="G279" i="13"/>
  <c r="H278" i="13"/>
  <c r="G278" i="13"/>
  <c r="H277" i="13"/>
  <c r="G277" i="13"/>
  <c r="H276" i="13"/>
  <c r="G276" i="13"/>
  <c r="H275" i="13"/>
  <c r="G275" i="13"/>
  <c r="H274" i="13"/>
  <c r="G274" i="13"/>
  <c r="H273" i="13"/>
  <c r="G273" i="13"/>
  <c r="H272" i="13"/>
  <c r="G272" i="13"/>
  <c r="H271" i="13"/>
  <c r="G271" i="13"/>
  <c r="H270" i="13"/>
  <c r="G270" i="13"/>
  <c r="H268" i="13"/>
  <c r="G268" i="13"/>
  <c r="F268" i="13"/>
  <c r="E268" i="13"/>
  <c r="D268" i="13"/>
  <c r="H266" i="13"/>
  <c r="G266" i="13"/>
  <c r="H265" i="13"/>
  <c r="G265" i="13"/>
  <c r="H264" i="13"/>
  <c r="G264" i="13"/>
  <c r="H263" i="13"/>
  <c r="G263" i="13"/>
  <c r="H262" i="13"/>
  <c r="G262" i="13"/>
  <c r="H261" i="13"/>
  <c r="G261" i="13"/>
  <c r="H260" i="13"/>
  <c r="G260" i="13"/>
  <c r="H259" i="13"/>
  <c r="G259" i="13"/>
  <c r="H258" i="13"/>
  <c r="G258" i="13"/>
  <c r="H257" i="13"/>
  <c r="G257" i="13"/>
  <c r="H256" i="13"/>
  <c r="G256" i="13"/>
  <c r="H255" i="13"/>
  <c r="G255" i="13"/>
  <c r="H254" i="13"/>
  <c r="G254" i="13"/>
  <c r="H253" i="13"/>
  <c r="G253" i="13"/>
  <c r="H252" i="13"/>
  <c r="G252" i="13"/>
  <c r="H250" i="13"/>
  <c r="G250" i="13"/>
  <c r="F250" i="13"/>
  <c r="E250" i="13"/>
  <c r="D250" i="13"/>
  <c r="H248" i="13"/>
  <c r="G248" i="13"/>
  <c r="H247" i="13"/>
  <c r="G247" i="13"/>
  <c r="H246" i="13"/>
  <c r="G246" i="13"/>
  <c r="H245" i="13"/>
  <c r="G245" i="13"/>
  <c r="H244" i="13"/>
  <c r="G244" i="13"/>
  <c r="H243" i="13"/>
  <c r="G243" i="13"/>
  <c r="H242" i="13"/>
  <c r="G242" i="13"/>
  <c r="H241" i="13"/>
  <c r="G241" i="13"/>
  <c r="H240" i="13"/>
  <c r="G240" i="13"/>
  <c r="H239" i="13"/>
  <c r="G239" i="13"/>
  <c r="H238" i="13"/>
  <c r="G238" i="13"/>
  <c r="H237" i="13"/>
  <c r="G237" i="13"/>
  <c r="H236" i="13"/>
  <c r="G236" i="13"/>
  <c r="H235" i="13"/>
  <c r="G235" i="13"/>
  <c r="H233" i="13"/>
  <c r="G233" i="13"/>
  <c r="F233" i="13"/>
  <c r="E233" i="13"/>
  <c r="D233" i="13"/>
  <c r="H231" i="13"/>
  <c r="G231" i="13"/>
  <c r="H230" i="13"/>
  <c r="G230" i="13"/>
  <c r="H229" i="13"/>
  <c r="G229" i="13"/>
  <c r="H228" i="13"/>
  <c r="G228" i="13"/>
  <c r="H227" i="13"/>
  <c r="G227" i="13"/>
  <c r="H226" i="13"/>
  <c r="G226" i="13"/>
  <c r="H225" i="13"/>
  <c r="G225" i="13"/>
  <c r="H223" i="13"/>
  <c r="G223" i="13"/>
  <c r="F223" i="13"/>
  <c r="E223" i="13"/>
  <c r="D223" i="13"/>
  <c r="H221" i="13"/>
  <c r="G221" i="13"/>
  <c r="H220" i="13"/>
  <c r="G220" i="13"/>
  <c r="H219" i="13"/>
  <c r="G219" i="13"/>
  <c r="H218" i="13"/>
  <c r="G218" i="13"/>
  <c r="H217" i="13"/>
  <c r="G217" i="13"/>
  <c r="H216" i="13"/>
  <c r="G216" i="13"/>
  <c r="H215" i="13"/>
  <c r="G215" i="13"/>
  <c r="H214" i="13"/>
  <c r="G214" i="13"/>
  <c r="H213" i="13"/>
  <c r="G213" i="13"/>
  <c r="H212" i="13"/>
  <c r="G212" i="13"/>
  <c r="H211" i="13"/>
  <c r="G211" i="13"/>
  <c r="H210" i="13"/>
  <c r="G210" i="13"/>
  <c r="H209" i="13"/>
  <c r="G209" i="13"/>
  <c r="H208" i="13"/>
  <c r="G208" i="13"/>
  <c r="H206" i="13"/>
  <c r="G206" i="13"/>
  <c r="F206" i="13"/>
  <c r="E206" i="13"/>
  <c r="D206" i="13"/>
  <c r="H204" i="13"/>
  <c r="G204" i="13"/>
  <c r="H203" i="13"/>
  <c r="G203" i="13"/>
  <c r="H202" i="13"/>
  <c r="G202" i="13"/>
  <c r="H201" i="13"/>
  <c r="G201" i="13"/>
  <c r="H200" i="13"/>
  <c r="G200" i="13"/>
  <c r="H198" i="13"/>
  <c r="G198" i="13"/>
  <c r="F198" i="13"/>
  <c r="E198" i="13"/>
  <c r="D198" i="13"/>
  <c r="H196" i="13"/>
  <c r="G196" i="13"/>
  <c r="H195" i="13"/>
  <c r="G195" i="13"/>
  <c r="H194" i="13"/>
  <c r="G194" i="13"/>
  <c r="H193" i="13"/>
  <c r="G193" i="13"/>
  <c r="H192" i="13"/>
  <c r="G192" i="13"/>
  <c r="H191" i="13"/>
  <c r="G191" i="13"/>
  <c r="H190" i="13"/>
  <c r="G190" i="13"/>
  <c r="H189" i="13"/>
  <c r="G189" i="13"/>
  <c r="H188" i="13"/>
  <c r="G188" i="13"/>
  <c r="H187" i="13"/>
  <c r="G187" i="13"/>
  <c r="H186" i="13"/>
  <c r="G186" i="13"/>
  <c r="H185" i="13"/>
  <c r="G185" i="13"/>
  <c r="H184" i="13"/>
  <c r="G184" i="13"/>
  <c r="H183" i="13"/>
  <c r="G183" i="13"/>
  <c r="H182" i="13"/>
  <c r="G182" i="13"/>
  <c r="H181" i="13"/>
  <c r="G181" i="13"/>
  <c r="H180" i="13"/>
  <c r="G180" i="13"/>
  <c r="H178" i="13"/>
  <c r="G178" i="13"/>
  <c r="F178" i="13"/>
  <c r="E178" i="13"/>
  <c r="D178" i="13"/>
  <c r="H176" i="13"/>
  <c r="G176" i="13"/>
  <c r="H175" i="13"/>
  <c r="G175" i="13"/>
  <c r="H174" i="13"/>
  <c r="G174" i="13"/>
  <c r="H173" i="13"/>
  <c r="G173" i="13"/>
  <c r="H172" i="13"/>
  <c r="G172" i="13"/>
  <c r="H171" i="13"/>
  <c r="G171" i="13"/>
  <c r="H170" i="13"/>
  <c r="G170" i="13"/>
  <c r="H169" i="13"/>
  <c r="G169" i="13"/>
  <c r="H168" i="13"/>
  <c r="G168" i="13"/>
  <c r="H167" i="13"/>
  <c r="G167" i="13"/>
  <c r="H166" i="13"/>
  <c r="G166" i="13"/>
  <c r="H165" i="13"/>
  <c r="G165" i="13"/>
  <c r="H164" i="13"/>
  <c r="G164" i="13"/>
  <c r="H163" i="13"/>
  <c r="G163" i="13"/>
  <c r="H162" i="13"/>
  <c r="G162" i="13"/>
  <c r="H161" i="13"/>
  <c r="G161" i="13"/>
  <c r="H160" i="13"/>
  <c r="G160" i="13"/>
  <c r="H159" i="13"/>
  <c r="G159" i="13"/>
  <c r="H158" i="13"/>
  <c r="G158" i="13"/>
  <c r="H157" i="13"/>
  <c r="G157" i="13"/>
  <c r="H156" i="13"/>
  <c r="G156" i="13"/>
  <c r="H155" i="13"/>
  <c r="G155" i="13"/>
  <c r="H154" i="13"/>
  <c r="G154" i="13"/>
  <c r="H153" i="13"/>
  <c r="G153" i="13"/>
  <c r="H151" i="13"/>
  <c r="G151" i="13"/>
  <c r="F151" i="13"/>
  <c r="E151" i="13"/>
  <c r="D151" i="13"/>
  <c r="H149" i="13"/>
  <c r="G149" i="13"/>
  <c r="H148" i="13"/>
  <c r="G148" i="13"/>
  <c r="H147" i="13"/>
  <c r="G147" i="13"/>
  <c r="H146" i="13"/>
  <c r="G146" i="13"/>
  <c r="H145" i="13"/>
  <c r="G145" i="13"/>
  <c r="H144" i="13"/>
  <c r="G144" i="13"/>
  <c r="H143" i="13"/>
  <c r="G143" i="13"/>
  <c r="H142" i="13"/>
  <c r="G142" i="13"/>
  <c r="H141" i="13"/>
  <c r="G141" i="13"/>
  <c r="H139" i="13"/>
  <c r="G139" i="13"/>
  <c r="F139" i="13"/>
  <c r="E139" i="13"/>
  <c r="D139" i="13"/>
  <c r="H137" i="13"/>
  <c r="G137" i="13"/>
  <c r="H136" i="13"/>
  <c r="G136" i="13"/>
  <c r="H135" i="13"/>
  <c r="G135" i="13"/>
  <c r="H134" i="13"/>
  <c r="G134" i="13"/>
  <c r="H133" i="13"/>
  <c r="G133" i="13"/>
  <c r="H132" i="13"/>
  <c r="G132" i="13"/>
  <c r="H131" i="13"/>
  <c r="G131" i="13"/>
  <c r="H130" i="13"/>
  <c r="G130" i="13"/>
  <c r="H129" i="13"/>
  <c r="G129" i="13"/>
  <c r="H128" i="13"/>
  <c r="G128" i="13"/>
  <c r="H127" i="13"/>
  <c r="G127" i="13"/>
  <c r="H126" i="13"/>
  <c r="G126" i="13"/>
  <c r="H125" i="13"/>
  <c r="G125" i="13"/>
  <c r="H124" i="13"/>
  <c r="G124" i="13"/>
  <c r="H123" i="13"/>
  <c r="G123" i="13"/>
  <c r="H121" i="13"/>
  <c r="G121" i="13"/>
  <c r="F121" i="13"/>
  <c r="E121" i="13"/>
  <c r="D121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0" i="13"/>
  <c r="G110" i="13"/>
  <c r="F110" i="13"/>
  <c r="E110" i="13"/>
  <c r="D110" i="13"/>
  <c r="H108" i="13"/>
  <c r="G108" i="13"/>
  <c r="H107" i="13"/>
  <c r="G107" i="13"/>
  <c r="H106" i="13"/>
  <c r="G106" i="13"/>
  <c r="H104" i="13"/>
  <c r="G104" i="13"/>
  <c r="F104" i="13"/>
  <c r="E104" i="13"/>
  <c r="D104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7" i="13"/>
  <c r="G87" i="13"/>
  <c r="F87" i="13"/>
  <c r="E87" i="13"/>
  <c r="D87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2" i="13"/>
  <c r="G72" i="13"/>
  <c r="F72" i="13"/>
  <c r="E72" i="13"/>
  <c r="D72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1" i="13"/>
  <c r="G31" i="13"/>
  <c r="F31" i="13"/>
  <c r="E31" i="13"/>
  <c r="D31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1" i="13"/>
  <c r="G11" i="13"/>
  <c r="F11" i="13"/>
  <c r="E11" i="13"/>
  <c r="D11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D1070" i="11" l="1"/>
  <c r="D1068" i="11"/>
  <c r="D1061" i="11"/>
  <c r="D1051" i="11"/>
  <c r="D1035" i="11"/>
  <c r="D1017" i="11"/>
  <c r="D1011" i="11"/>
  <c r="D1000" i="11"/>
  <c r="D975" i="11"/>
  <c r="D963" i="11"/>
  <c r="D951" i="11"/>
  <c r="D935" i="11"/>
  <c r="D927" i="11"/>
  <c r="D900" i="11"/>
  <c r="D889" i="11"/>
  <c r="D868" i="11"/>
  <c r="D855" i="11"/>
  <c r="D837" i="11"/>
  <c r="D825" i="11"/>
  <c r="D792" i="11"/>
  <c r="D780" i="11"/>
  <c r="D773" i="11"/>
  <c r="D726" i="11"/>
  <c r="D716" i="11"/>
  <c r="D699" i="11"/>
  <c r="D684" i="11"/>
  <c r="D653" i="11"/>
  <c r="D633" i="11"/>
  <c r="D620" i="11"/>
  <c r="D595" i="11"/>
  <c r="D587" i="11"/>
  <c r="D575" i="11"/>
  <c r="D566" i="11"/>
  <c r="D556" i="11"/>
  <c r="D552" i="11"/>
  <c r="D540" i="11"/>
  <c r="D520" i="11"/>
  <c r="D494" i="11"/>
  <c r="D469" i="11"/>
  <c r="D454" i="11"/>
  <c r="D446" i="11"/>
  <c r="D421" i="11"/>
  <c r="D413" i="11"/>
  <c r="D381" i="11"/>
  <c r="D362" i="11"/>
  <c r="D344" i="11"/>
  <c r="D332" i="11"/>
  <c r="D321" i="11"/>
  <c r="D309" i="11"/>
  <c r="D293" i="11"/>
  <c r="D282" i="11"/>
  <c r="D265" i="11"/>
  <c r="D247" i="11"/>
  <c r="D230" i="11"/>
  <c r="D219" i="11"/>
  <c r="D198" i="11"/>
  <c r="D175" i="11"/>
  <c r="D168" i="11"/>
  <c r="D157" i="11"/>
  <c r="D127" i="11"/>
  <c r="D112" i="11"/>
  <c r="D100" i="11"/>
  <c r="D77" i="11"/>
  <c r="D52" i="11"/>
  <c r="D41" i="11"/>
  <c r="D29" i="11"/>
  <c r="D1031" i="10"/>
  <c r="D1029" i="10"/>
  <c r="D1007" i="10"/>
  <c r="D1003" i="10"/>
  <c r="D997" i="10"/>
  <c r="D986" i="10"/>
  <c r="D978" i="10"/>
  <c r="D966" i="10"/>
  <c r="D952" i="10"/>
  <c r="D940" i="10"/>
  <c r="D928" i="10"/>
  <c r="D922" i="10"/>
  <c r="D889" i="10"/>
  <c r="D882" i="10"/>
  <c r="D870" i="10"/>
  <c r="D846" i="10"/>
  <c r="D829" i="10"/>
  <c r="D815" i="10"/>
  <c r="D796" i="10"/>
  <c r="D769" i="10"/>
  <c r="D754" i="10"/>
  <c r="D744" i="10"/>
  <c r="D691" i="10"/>
  <c r="D679" i="10"/>
  <c r="D658" i="10"/>
  <c r="D647" i="10"/>
  <c r="D619" i="10"/>
  <c r="D612" i="10"/>
  <c r="D596" i="10"/>
  <c r="D576" i="10"/>
  <c r="D563" i="10"/>
  <c r="D535" i="10"/>
  <c r="D518" i="10"/>
  <c r="D508" i="10"/>
  <c r="D497" i="10"/>
  <c r="D488" i="10"/>
  <c r="D462" i="10"/>
  <c r="D441" i="10"/>
  <c r="D435" i="10"/>
  <c r="D429" i="10"/>
  <c r="D399" i="10"/>
  <c r="D365" i="10"/>
  <c r="D332" i="10"/>
  <c r="D316" i="10"/>
  <c r="D302" i="10"/>
  <c r="D281" i="10"/>
  <c r="D256" i="10"/>
  <c r="D227" i="10"/>
  <c r="D217" i="10"/>
  <c r="D210" i="10"/>
  <c r="D191" i="10"/>
  <c r="D185" i="10"/>
  <c r="D174" i="10"/>
  <c r="D156" i="10"/>
  <c r="D134" i="10"/>
  <c r="D124" i="10"/>
  <c r="D82" i="10"/>
  <c r="D70" i="10"/>
  <c r="D48" i="10"/>
  <c r="D33" i="10"/>
  <c r="D20" i="10"/>
  <c r="D13" i="10"/>
  <c r="D904" i="9"/>
  <c r="D902" i="9"/>
  <c r="D895" i="9"/>
  <c r="D878" i="9"/>
  <c r="D866" i="9"/>
  <c r="D860" i="9"/>
  <c r="D850" i="9"/>
  <c r="D840" i="9"/>
  <c r="D822" i="9"/>
  <c r="D811" i="9"/>
  <c r="D795" i="9"/>
  <c r="D769" i="9"/>
  <c r="D753" i="9"/>
  <c r="D744" i="9"/>
  <c r="D733" i="9"/>
  <c r="D694" i="9"/>
  <c r="D683" i="9"/>
  <c r="D672" i="9"/>
  <c r="D658" i="9"/>
  <c r="D644" i="9"/>
  <c r="D633" i="9"/>
  <c r="D612" i="9"/>
  <c r="D598" i="9"/>
  <c r="D580" i="9"/>
  <c r="D563" i="9"/>
  <c r="D548" i="9"/>
  <c r="D539" i="9"/>
  <c r="D522" i="9"/>
  <c r="D511" i="9"/>
  <c r="D502" i="9"/>
  <c r="D497" i="9"/>
  <c r="D478" i="9"/>
  <c r="D471" i="9"/>
  <c r="D437" i="9"/>
  <c r="D423" i="9"/>
  <c r="D409" i="9"/>
  <c r="D402" i="9"/>
  <c r="D380" i="9"/>
  <c r="D358" i="9"/>
  <c r="D337" i="9"/>
  <c r="D326" i="9"/>
  <c r="D314" i="9"/>
  <c r="D300" i="9"/>
  <c r="D288" i="9"/>
  <c r="D276" i="9"/>
  <c r="D263" i="9"/>
  <c r="D256" i="9"/>
  <c r="D243" i="9"/>
  <c r="D217" i="9"/>
  <c r="D196" i="9"/>
  <c r="D180" i="9"/>
  <c r="D172" i="9"/>
  <c r="D152" i="9"/>
  <c r="D137" i="9"/>
  <c r="D113" i="9"/>
  <c r="D95" i="9"/>
  <c r="D79" i="9"/>
  <c r="D70" i="9"/>
  <c r="D59" i="9"/>
  <c r="D48" i="9"/>
  <c r="D29" i="9"/>
  <c r="D781" i="8"/>
  <c r="D779" i="8"/>
  <c r="D771" i="8"/>
  <c r="D754" i="8"/>
  <c r="D743" i="8"/>
  <c r="D732" i="8"/>
  <c r="D718" i="8"/>
  <c r="D670" i="8"/>
  <c r="D659" i="8"/>
  <c r="D644" i="8"/>
  <c r="D627" i="8"/>
  <c r="D617" i="8"/>
  <c r="D606" i="8"/>
  <c r="D597" i="8"/>
  <c r="D589" i="8"/>
  <c r="D582" i="8"/>
  <c r="D568" i="8"/>
  <c r="D556" i="8"/>
  <c r="D516" i="8"/>
  <c r="D500" i="8"/>
  <c r="D487" i="8"/>
  <c r="D475" i="8"/>
  <c r="D469" i="8"/>
  <c r="D461" i="8"/>
  <c r="D449" i="8"/>
  <c r="D435" i="8"/>
  <c r="D424" i="8"/>
  <c r="D415" i="8"/>
  <c r="D403" i="8"/>
  <c r="D388" i="8"/>
  <c r="D361" i="8"/>
  <c r="D355" i="8"/>
  <c r="D348" i="8"/>
  <c r="D323" i="8"/>
  <c r="D311" i="8"/>
  <c r="D284" i="8"/>
  <c r="D254" i="8"/>
  <c r="D236" i="8"/>
  <c r="D223" i="8"/>
  <c r="D213" i="8"/>
  <c r="D198" i="8"/>
  <c r="D183" i="8"/>
  <c r="D175" i="8"/>
  <c r="D160" i="8"/>
  <c r="D148" i="8"/>
  <c r="D136" i="8"/>
  <c r="D128" i="8"/>
  <c r="D121" i="8"/>
  <c r="D114" i="8"/>
  <c r="D95" i="8"/>
  <c r="D87" i="8"/>
  <c r="D62" i="8"/>
  <c r="D47" i="8"/>
  <c r="D38" i="8"/>
  <c r="D18" i="8"/>
  <c r="D905" i="7"/>
  <c r="D903" i="7"/>
  <c r="D896" i="7"/>
  <c r="D873" i="7"/>
  <c r="D861" i="7"/>
  <c r="D847" i="7"/>
  <c r="D838" i="7"/>
  <c r="D830" i="7"/>
  <c r="D817" i="7"/>
  <c r="D800" i="7"/>
  <c r="D780" i="7"/>
  <c r="D765" i="7"/>
  <c r="D756" i="7"/>
  <c r="D739" i="7"/>
  <c r="D725" i="7"/>
  <c r="D710" i="7"/>
  <c r="D692" i="7"/>
  <c r="D675" i="7"/>
  <c r="D664" i="7"/>
  <c r="D613" i="7"/>
  <c r="D604" i="7"/>
  <c r="D594" i="7"/>
  <c r="D574" i="7"/>
  <c r="D563" i="7"/>
  <c r="D547" i="7"/>
  <c r="D530" i="7"/>
  <c r="D519" i="7"/>
  <c r="D507" i="7"/>
  <c r="D501" i="7"/>
  <c r="D479" i="7"/>
  <c r="D465" i="7"/>
  <c r="D460" i="7"/>
  <c r="D443" i="7"/>
  <c r="D429" i="7"/>
  <c r="D414" i="7"/>
  <c r="D408" i="7"/>
  <c r="D401" i="7"/>
  <c r="D374" i="7"/>
  <c r="D362" i="7"/>
  <c r="D354" i="7"/>
  <c r="D325" i="7"/>
  <c r="D302" i="7"/>
  <c r="D290" i="7"/>
  <c r="D280" i="7"/>
  <c r="D263" i="7"/>
  <c r="D247" i="7"/>
  <c r="D240" i="7"/>
  <c r="D225" i="7"/>
  <c r="D207" i="7"/>
  <c r="D195" i="7"/>
  <c r="D181" i="7"/>
  <c r="D171" i="7"/>
  <c r="D155" i="7"/>
  <c r="D146" i="7"/>
  <c r="D138" i="7"/>
  <c r="D121" i="7"/>
  <c r="D113" i="7"/>
  <c r="D101" i="7"/>
  <c r="D90" i="7"/>
  <c r="D84" i="7"/>
  <c r="D66" i="7"/>
  <c r="D52" i="7"/>
  <c r="D40" i="7"/>
  <c r="D25" i="7"/>
  <c r="D906" i="6"/>
  <c r="D904" i="6"/>
  <c r="D896" i="6"/>
  <c r="D889" i="6"/>
  <c r="D874" i="6"/>
  <c r="D867" i="6"/>
  <c r="D853" i="6"/>
  <c r="D839" i="6"/>
  <c r="D820" i="6"/>
  <c r="D810" i="6"/>
  <c r="D798" i="6"/>
  <c r="D787" i="6"/>
  <c r="D774" i="6"/>
  <c r="D763" i="6"/>
  <c r="D747" i="6"/>
  <c r="D730" i="6"/>
  <c r="D720" i="6"/>
  <c r="D707" i="6"/>
  <c r="D698" i="6"/>
  <c r="D683" i="6"/>
  <c r="D673" i="6"/>
  <c r="D652" i="6"/>
  <c r="D640" i="6"/>
  <c r="D624" i="6"/>
  <c r="D580" i="6"/>
  <c r="D569" i="6"/>
  <c r="D553" i="6"/>
  <c r="D541" i="6"/>
  <c r="D536" i="6"/>
  <c r="D528" i="6"/>
  <c r="D516" i="6"/>
  <c r="D505" i="6"/>
  <c r="D496" i="6"/>
  <c r="D485" i="6"/>
  <c r="D471" i="6"/>
  <c r="D462" i="6"/>
  <c r="D440" i="6"/>
  <c r="D414" i="6"/>
  <c r="D400" i="6"/>
  <c r="D365" i="6"/>
  <c r="D352" i="6"/>
  <c r="D336" i="6"/>
  <c r="D311" i="6"/>
  <c r="D303" i="6"/>
  <c r="D296" i="6"/>
  <c r="D277" i="6"/>
  <c r="D269" i="6"/>
  <c r="D256" i="6"/>
  <c r="D247" i="6"/>
  <c r="D235" i="6"/>
  <c r="D223" i="6"/>
  <c r="D211" i="6"/>
  <c r="D198" i="6"/>
  <c r="D187" i="6"/>
  <c r="D169" i="6"/>
  <c r="D160" i="6"/>
  <c r="D148" i="6"/>
  <c r="D129" i="6"/>
  <c r="D109" i="6"/>
  <c r="D90" i="6"/>
  <c r="D74" i="6"/>
  <c r="D60" i="6"/>
  <c r="D52" i="6"/>
  <c r="D42" i="6"/>
  <c r="D23" i="6"/>
  <c r="D698" i="5"/>
  <c r="D696" i="5"/>
  <c r="D689" i="5"/>
  <c r="D676" i="5"/>
  <c r="D664" i="5"/>
  <c r="D651" i="5"/>
  <c r="D639" i="5"/>
  <c r="D625" i="5"/>
  <c r="D608" i="5"/>
  <c r="D596" i="5"/>
  <c r="D581" i="5"/>
  <c r="D569" i="5"/>
  <c r="D548" i="5"/>
  <c r="D530" i="5"/>
  <c r="D519" i="5"/>
  <c r="D507" i="5"/>
  <c r="D468" i="5"/>
  <c r="D460" i="5"/>
  <c r="D449" i="5"/>
  <c r="D435" i="5"/>
  <c r="D426" i="5"/>
  <c r="D415" i="5"/>
  <c r="D398" i="5"/>
  <c r="D389" i="5"/>
  <c r="D381" i="5"/>
  <c r="D368" i="5"/>
  <c r="D352" i="5"/>
  <c r="D348" i="5"/>
  <c r="D327" i="5"/>
  <c r="D320" i="5"/>
  <c r="D313" i="5"/>
  <c r="D292" i="5"/>
  <c r="D287" i="5"/>
  <c r="D263" i="5"/>
  <c r="D246" i="5"/>
  <c r="D233" i="5"/>
  <c r="D217" i="5"/>
  <c r="D204" i="5"/>
  <c r="D187" i="5"/>
  <c r="D172" i="5"/>
  <c r="D160" i="5"/>
  <c r="D147" i="5"/>
  <c r="D137" i="5"/>
  <c r="D125" i="5"/>
  <c r="D118" i="5"/>
  <c r="D110" i="5"/>
  <c r="D97" i="5"/>
  <c r="D80" i="5"/>
  <c r="D66" i="5"/>
  <c r="D58" i="5"/>
  <c r="D45" i="5"/>
  <c r="D26" i="5"/>
  <c r="D14" i="5"/>
  <c r="D847" i="4"/>
  <c r="D845" i="4"/>
  <c r="D837" i="4"/>
  <c r="D831" i="4"/>
  <c r="D823" i="4"/>
  <c r="D813" i="4"/>
  <c r="D790" i="4"/>
  <c r="D785" i="4"/>
  <c r="D778" i="4"/>
  <c r="D765" i="4"/>
  <c r="D748" i="4"/>
  <c r="D736" i="4"/>
  <c r="D724" i="4"/>
  <c r="D701" i="4"/>
  <c r="D690" i="4"/>
  <c r="D673" i="4"/>
  <c r="D658" i="4"/>
  <c r="D639" i="4"/>
  <c r="D625" i="4"/>
  <c r="D581" i="4"/>
  <c r="D569" i="4"/>
  <c r="D556" i="4"/>
  <c r="D547" i="4"/>
  <c r="D533" i="4"/>
  <c r="D517" i="4"/>
  <c r="D506" i="4"/>
  <c r="D493" i="4"/>
  <c r="D479" i="4"/>
  <c r="D473" i="4"/>
  <c r="D458" i="4"/>
  <c r="D446" i="4"/>
  <c r="D435" i="4"/>
  <c r="D407" i="4"/>
  <c r="D390" i="4"/>
  <c r="D368" i="4"/>
  <c r="D361" i="4"/>
  <c r="D355" i="4"/>
  <c r="D335" i="4"/>
  <c r="D311" i="4"/>
  <c r="D290" i="4"/>
  <c r="D276" i="4"/>
  <c r="D266" i="4"/>
  <c r="D251" i="4"/>
  <c r="D238" i="4"/>
  <c r="D223" i="4"/>
  <c r="D205" i="4"/>
  <c r="D193" i="4"/>
  <c r="D177" i="4"/>
  <c r="D167" i="4"/>
  <c r="D151" i="4"/>
  <c r="D132" i="4"/>
  <c r="D118" i="4"/>
  <c r="D109" i="4"/>
  <c r="D94" i="4"/>
  <c r="D85" i="4"/>
  <c r="D65" i="4"/>
  <c r="D46" i="4"/>
  <c r="D33" i="4"/>
  <c r="D21" i="4"/>
  <c r="D815" i="3"/>
  <c r="D813" i="3"/>
  <c r="D797" i="3"/>
  <c r="D785" i="3"/>
  <c r="D776" i="3"/>
  <c r="D762" i="3"/>
  <c r="D750" i="3"/>
  <c r="D738" i="3"/>
  <c r="D722" i="3"/>
  <c r="D707" i="3"/>
  <c r="D696" i="3"/>
  <c r="D688" i="3"/>
  <c r="D675" i="3"/>
  <c r="D666" i="3"/>
  <c r="D656" i="3"/>
  <c r="D635" i="3"/>
  <c r="D628" i="3"/>
  <c r="D592" i="3"/>
  <c r="D582" i="3"/>
  <c r="D571" i="3"/>
  <c r="D546" i="3"/>
  <c r="D537" i="3"/>
  <c r="D511" i="3"/>
  <c r="D497" i="3"/>
  <c r="D485" i="3"/>
  <c r="D473" i="3"/>
  <c r="D460" i="3"/>
  <c r="D444" i="3"/>
  <c r="D435" i="3"/>
  <c r="D417" i="3"/>
  <c r="D410" i="3"/>
  <c r="D397" i="3"/>
  <c r="D382" i="3"/>
  <c r="D361" i="3"/>
  <c r="D352" i="3"/>
  <c r="D332" i="3"/>
  <c r="D315" i="3"/>
  <c r="D301" i="3"/>
  <c r="D292" i="3"/>
  <c r="D275" i="3"/>
  <c r="D262" i="3"/>
  <c r="D256" i="3"/>
  <c r="D238" i="3"/>
  <c r="D227" i="3"/>
  <c r="D215" i="3"/>
  <c r="D201" i="3"/>
  <c r="D192" i="3"/>
  <c r="D185" i="3"/>
  <c r="D161" i="3"/>
  <c r="D147" i="3"/>
  <c r="D128" i="3"/>
  <c r="D114" i="3"/>
  <c r="D104" i="3"/>
  <c r="D82" i="3"/>
  <c r="D67" i="3"/>
  <c r="D54" i="3"/>
  <c r="D34" i="3"/>
  <c r="D25" i="3"/>
  <c r="D828" i="2"/>
  <c r="D826" i="2"/>
  <c r="D815" i="2"/>
  <c r="D806" i="2"/>
  <c r="D794" i="2"/>
  <c r="D785" i="2"/>
  <c r="D774" i="2"/>
  <c r="D764" i="2"/>
  <c r="D749" i="2"/>
  <c r="D739" i="2"/>
  <c r="D731" i="2"/>
  <c r="D715" i="2"/>
  <c r="D705" i="2"/>
  <c r="D694" i="2"/>
  <c r="D674" i="2"/>
  <c r="D666" i="2"/>
  <c r="D629" i="2"/>
  <c r="D620" i="2"/>
  <c r="D602" i="2"/>
  <c r="D596" i="2"/>
  <c r="D585" i="2"/>
  <c r="D571" i="2"/>
  <c r="D559" i="2"/>
  <c r="D545" i="2"/>
  <c r="D531" i="2"/>
  <c r="D518" i="2"/>
  <c r="D506" i="2"/>
  <c r="D496" i="2"/>
  <c r="D475" i="2"/>
  <c r="D454" i="2"/>
  <c r="D438" i="2"/>
  <c r="D426" i="2"/>
  <c r="D413" i="2"/>
  <c r="D406" i="2"/>
  <c r="D387" i="2"/>
  <c r="D365" i="2"/>
  <c r="D355" i="2"/>
  <c r="D341" i="2"/>
  <c r="D331" i="2"/>
  <c r="D317" i="2"/>
  <c r="D311" i="2"/>
  <c r="D300" i="2"/>
  <c r="D277" i="2"/>
  <c r="D261" i="2"/>
  <c r="D248" i="2"/>
  <c r="D238" i="2"/>
  <c r="D227" i="2"/>
  <c r="D214" i="2"/>
  <c r="D202" i="2"/>
  <c r="D194" i="2"/>
  <c r="D184" i="2"/>
  <c r="D176" i="2"/>
  <c r="D166" i="2"/>
  <c r="D151" i="2"/>
  <c r="D136" i="2"/>
  <c r="D123" i="2"/>
  <c r="D103" i="2"/>
  <c r="D94" i="2"/>
  <c r="D71" i="2"/>
  <c r="D59" i="2"/>
  <c r="D35" i="2"/>
  <c r="D25" i="2"/>
  <c r="D16" i="2"/>
  <c r="D828" i="1"/>
  <c r="D826" i="1"/>
  <c r="D816" i="1"/>
  <c r="D809" i="1"/>
  <c r="D800" i="1"/>
  <c r="D786" i="1"/>
  <c r="D777" i="1"/>
  <c r="D771" i="1"/>
  <c r="D753" i="1"/>
  <c r="D736" i="1"/>
  <c r="D726" i="1"/>
  <c r="D716" i="1"/>
  <c r="D701" i="1"/>
  <c r="D676" i="1"/>
  <c r="D662" i="1"/>
  <c r="D655" i="1"/>
  <c r="D634" i="1"/>
  <c r="D625" i="1"/>
  <c r="D589" i="1"/>
  <c r="D576" i="1"/>
  <c r="D562" i="1"/>
  <c r="D552" i="1"/>
  <c r="D526" i="1"/>
  <c r="D517" i="1"/>
  <c r="D498" i="1"/>
  <c r="D487" i="1"/>
  <c r="D479" i="1"/>
  <c r="D469" i="1"/>
  <c r="D455" i="1"/>
  <c r="D441" i="1"/>
  <c r="D434" i="1"/>
  <c r="D420" i="1"/>
  <c r="D406" i="1"/>
  <c r="D385" i="1"/>
  <c r="D375" i="1"/>
  <c r="D355" i="1"/>
  <c r="D329" i="1"/>
  <c r="D313" i="1"/>
  <c r="D302" i="1"/>
  <c r="D290" i="1"/>
  <c r="D275" i="1"/>
  <c r="D263" i="1"/>
  <c r="D245" i="1"/>
  <c r="D233" i="1"/>
  <c r="D217" i="1"/>
  <c r="D202" i="1"/>
  <c r="D195" i="1"/>
  <c r="D188" i="1"/>
  <c r="D177" i="1"/>
  <c r="D171" i="1"/>
  <c r="D152" i="1"/>
  <c r="D140" i="1"/>
  <c r="D85" i="1"/>
  <c r="D77" i="1"/>
  <c r="D68" i="1"/>
  <c r="D47" i="1"/>
  <c r="D40" i="1"/>
  <c r="D28" i="1"/>
</calcChain>
</file>

<file path=xl/sharedStrings.xml><?xml version="1.0" encoding="utf-8"?>
<sst xmlns="http://schemas.openxmlformats.org/spreadsheetml/2006/main" count="27352" uniqueCount="497">
  <si>
    <t>Customer ID</t>
  </si>
  <si>
    <t>Name</t>
  </si>
  <si>
    <t>Item ID</t>
  </si>
  <si>
    <t>Qty</t>
  </si>
  <si>
    <t>aaa-alberodeigelati</t>
  </si>
  <si>
    <t>L'Albero dei Gelati</t>
  </si>
  <si>
    <t/>
  </si>
  <si>
    <t>ACE00204</t>
  </si>
  <si>
    <t>CER00023</t>
  </si>
  <si>
    <t>COM00103</t>
  </si>
  <si>
    <t>COM01705</t>
  </si>
  <si>
    <t>COM01706</t>
  </si>
  <si>
    <t>COM01707</t>
  </si>
  <si>
    <t>CON00360</t>
  </si>
  <si>
    <t>CON01914</t>
  </si>
  <si>
    <t>CON01922</t>
  </si>
  <si>
    <t>CON03505</t>
  </si>
  <si>
    <t>CON08399</t>
  </si>
  <si>
    <t>CON08500</t>
  </si>
  <si>
    <t>CON09070</t>
  </si>
  <si>
    <t>PAS07401</t>
  </si>
  <si>
    <t>PAS10004</t>
  </si>
  <si>
    <t>AAA-Allswell</t>
  </si>
  <si>
    <t>ALL'S WELL</t>
  </si>
  <si>
    <t>OLI00134</t>
  </si>
  <si>
    <t>PAS00701</t>
  </si>
  <si>
    <t>aaa-AVAGENES</t>
  </si>
  <si>
    <t>AVA GENE'S</t>
  </si>
  <si>
    <t>PAS00089</t>
  </si>
  <si>
    <t>PAS07441</t>
  </si>
  <si>
    <t>AAA-BKLYNLARDER</t>
  </si>
  <si>
    <t>Bklyn Larder</t>
  </si>
  <si>
    <t>CAF01001</t>
  </si>
  <si>
    <t>CAF01003</t>
  </si>
  <si>
    <t>CER00020</t>
  </si>
  <si>
    <t>CER00021</t>
  </si>
  <si>
    <t>CER00026</t>
  </si>
  <si>
    <t>COM01851</t>
  </si>
  <si>
    <t>CON00361</t>
  </si>
  <si>
    <t>CON02401</t>
  </si>
  <si>
    <t>CON09102</t>
  </si>
  <si>
    <t>PAS12032</t>
  </si>
  <si>
    <t>PAS12033</t>
  </si>
  <si>
    <t>aaa-blanca</t>
  </si>
  <si>
    <t>Severed Heads</t>
  </si>
  <si>
    <t>OLI01553</t>
  </si>
  <si>
    <t>AAA-BLANCATAKEOUT</t>
  </si>
  <si>
    <t>BLANCA TAKEOUT</t>
  </si>
  <si>
    <t>OLI01550</t>
  </si>
  <si>
    <t>aaa-bluejaguarllc</t>
  </si>
  <si>
    <t>Michael C Romano</t>
  </si>
  <si>
    <t>ACE00150</t>
  </si>
  <si>
    <t>CAF01100</t>
  </si>
  <si>
    <t>COM01861</t>
  </si>
  <si>
    <t>CON00349</t>
  </si>
  <si>
    <t>CON00470</t>
  </si>
  <si>
    <t>CON00473</t>
  </si>
  <si>
    <t>CON01701</t>
  </si>
  <si>
    <t>CON01904</t>
  </si>
  <si>
    <t>CON01911</t>
  </si>
  <si>
    <t>CON01913</t>
  </si>
  <si>
    <t>CON01917</t>
  </si>
  <si>
    <t>CON01920</t>
  </si>
  <si>
    <t>CON03101</t>
  </si>
  <si>
    <t>CON03501</t>
  </si>
  <si>
    <t>CON03901</t>
  </si>
  <si>
    <t>CON08396</t>
  </si>
  <si>
    <t>CON08397</t>
  </si>
  <si>
    <t>CON08398</t>
  </si>
  <si>
    <t>CON09001</t>
  </si>
  <si>
    <t>CON09100</t>
  </si>
  <si>
    <t>CON09110</t>
  </si>
  <si>
    <t>DOL00005</t>
  </si>
  <si>
    <t>DOL00006</t>
  </si>
  <si>
    <t>DOL00030</t>
  </si>
  <si>
    <t>DOL00500</t>
  </si>
  <si>
    <t>DOL00510</t>
  </si>
  <si>
    <t>MIE01601</t>
  </si>
  <si>
    <t>OLI00212</t>
  </si>
  <si>
    <t>OLI00215</t>
  </si>
  <si>
    <t>PAS12000</t>
  </si>
  <si>
    <t>PAS12001</t>
  </si>
  <si>
    <t>PAS12006</t>
  </si>
  <si>
    <t>PAS12020</t>
  </si>
  <si>
    <t>PAS12034</t>
  </si>
  <si>
    <t>AAA-BRESLIN</t>
  </si>
  <si>
    <t>The Breslin</t>
  </si>
  <si>
    <t>aaa-brooklynkitchen</t>
  </si>
  <si>
    <t>The Brooklyn Kitchen</t>
  </si>
  <si>
    <t>DOL00033</t>
  </si>
  <si>
    <t>PAS07442</t>
  </si>
  <si>
    <t>PAS07461</t>
  </si>
  <si>
    <t>PAS12035</t>
  </si>
  <si>
    <t>AAA-CAFE JUANITA</t>
  </si>
  <si>
    <t>Cafe Juanita</t>
  </si>
  <si>
    <t>CON03504</t>
  </si>
  <si>
    <t>AAA-CHARLIEBIRD</t>
  </si>
  <si>
    <t>Charlie Bird</t>
  </si>
  <si>
    <t>AAA-D&amp;DMAD</t>
  </si>
  <si>
    <t>Dean and DeLuca - Madison</t>
  </si>
  <si>
    <t>aaa-DEAN&amp;DELUCA-DC</t>
  </si>
  <si>
    <t>DEAN &amp; DELUCA DC GEORGETOWN</t>
  </si>
  <si>
    <t>AAA-DELPOSTO</t>
  </si>
  <si>
    <t>Del Posto</t>
  </si>
  <si>
    <t>CER00024</t>
  </si>
  <si>
    <t>AAA-ESCA RESTAURANT</t>
  </si>
  <si>
    <t>Esca Restaurant</t>
  </si>
  <si>
    <t>OLI00131</t>
  </si>
  <si>
    <t>OLI08101</t>
  </si>
  <si>
    <t>aaa-ForagersMktChel</t>
  </si>
  <si>
    <t>Foragers Market -  Chelsea</t>
  </si>
  <si>
    <t>AAA-FRANNYS</t>
  </si>
  <si>
    <t>Franny's Restaurant</t>
  </si>
  <si>
    <t>CON00350</t>
  </si>
  <si>
    <t>OLI08102</t>
  </si>
  <si>
    <t>aaa-HEARTH Pizzeria</t>
  </si>
  <si>
    <t>Burrata Pizza</t>
  </si>
  <si>
    <t>COM01708</t>
  </si>
  <si>
    <t>AAA-ILBUCO</t>
  </si>
  <si>
    <t>Il Buco Alimentari</t>
  </si>
  <si>
    <t>PAS11999</t>
  </si>
  <si>
    <t>PAS12002</t>
  </si>
  <si>
    <t>AAA-ILBUCOKITCHEN</t>
  </si>
  <si>
    <t>Il Buco Alimentari - KITCHEN</t>
  </si>
  <si>
    <t>COM00105</t>
  </si>
  <si>
    <t>CON03506</t>
  </si>
  <si>
    <t>AAA-ILPIZZAIOLO</t>
  </si>
  <si>
    <t>Il Pizzaiolo</t>
  </si>
  <si>
    <t>PAS12004</t>
  </si>
  <si>
    <t>PAS12030</t>
  </si>
  <si>
    <t>AAA-JULIANA'S</t>
  </si>
  <si>
    <t>JULIANA'S</t>
  </si>
  <si>
    <t>AAA-LEA</t>
  </si>
  <si>
    <t>LEA</t>
  </si>
  <si>
    <t>CON00472</t>
  </si>
  <si>
    <t>aaa-MadeinItalyGourm</t>
  </si>
  <si>
    <t>Made in Italy Gourmet</t>
  </si>
  <si>
    <t>CER00025</t>
  </si>
  <si>
    <t>CON01902</t>
  </si>
  <si>
    <t>CON01916</t>
  </si>
  <si>
    <t>CON08400</t>
  </si>
  <si>
    <t>CON08600</t>
  </si>
  <si>
    <t>AAA-MarcySlaven</t>
  </si>
  <si>
    <t>Marcy Slaven</t>
  </si>
  <si>
    <t>AAA-MARLOWANDDAUGHTE</t>
  </si>
  <si>
    <t>Marlow and Daughters</t>
  </si>
  <si>
    <t>PAS10052</t>
  </si>
  <si>
    <t>PAS12021</t>
  </si>
  <si>
    <t>AAA-MARLOWANDSONS</t>
  </si>
  <si>
    <t>Marlow &amp; Sons</t>
  </si>
  <si>
    <t>CON02405</t>
  </si>
  <si>
    <t>AAA-Morso</t>
  </si>
  <si>
    <t>MORSO</t>
  </si>
  <si>
    <t>CER00022</t>
  </si>
  <si>
    <t>aaa-mulinoavino</t>
  </si>
  <si>
    <t>Mulino a Vino</t>
  </si>
  <si>
    <t>CON03502</t>
  </si>
  <si>
    <t>AAA-NONNA</t>
  </si>
  <si>
    <t>NONNA</t>
  </si>
  <si>
    <t>ACE00202</t>
  </si>
  <si>
    <t>aaa-Palma</t>
  </si>
  <si>
    <t>Palma NYC</t>
  </si>
  <si>
    <t>AAA-PIZZETTERIABRUNE</t>
  </si>
  <si>
    <t>PIZZETTERIA BRUNETTI</t>
  </si>
  <si>
    <t>AAA-PORSENA</t>
  </si>
  <si>
    <t>Porsena Restaurant</t>
  </si>
  <si>
    <t>aaa-quinciple</t>
  </si>
  <si>
    <t>Kate Galassi</t>
  </si>
  <si>
    <t>AAA-REYNARD</t>
  </si>
  <si>
    <t>Reynard Restaurant</t>
  </si>
  <si>
    <t>aaa-ribalta</t>
  </si>
  <si>
    <t>Ribalta Pizza</t>
  </si>
  <si>
    <t>AAA-RIVERSTYX</t>
  </si>
  <si>
    <t>River Styx</t>
  </si>
  <si>
    <t>PAS12031</t>
  </si>
  <si>
    <t>AAA-ROBERTAS</t>
  </si>
  <si>
    <t>Roberta's</t>
  </si>
  <si>
    <t>AAA-ROEBLINGTEAROOM</t>
  </si>
  <si>
    <t>ROEBLING TEA ROOM</t>
  </si>
  <si>
    <t>AAA-ROLFANDDAUGHTERS</t>
  </si>
  <si>
    <t>Rolf and Daughters</t>
  </si>
  <si>
    <t>OLI00132</t>
  </si>
  <si>
    <t>AAA-ROMANS</t>
  </si>
  <si>
    <t>Roman's</t>
  </si>
  <si>
    <t>CON09073</t>
  </si>
  <si>
    <t>PAS12036</t>
  </si>
  <si>
    <t>AAA-SANMATTEOPIZZERI</t>
  </si>
  <si>
    <t>San Matteo Pizzeria</t>
  </si>
  <si>
    <t>AAA-SANTINA</t>
  </si>
  <si>
    <t>Santina</t>
  </si>
  <si>
    <t>CON03507</t>
  </si>
  <si>
    <t>aaa-SARAGHINABAKERY</t>
  </si>
  <si>
    <t>Saraghina Bakery</t>
  </si>
  <si>
    <t>AAA-SESSANTA</t>
  </si>
  <si>
    <t>Sessanta</t>
  </si>
  <si>
    <t>CON00450</t>
  </si>
  <si>
    <t>CON03503</t>
  </si>
  <si>
    <t>AAA-Southern Season</t>
  </si>
  <si>
    <t>Southern Season Distribution C</t>
  </si>
  <si>
    <t>CON01905</t>
  </si>
  <si>
    <t>PAS11998</t>
  </si>
  <si>
    <t>aaa-speedyromeo</t>
  </si>
  <si>
    <t>Speedy Romeo</t>
  </si>
  <si>
    <t>AAA-Spiaggia</t>
  </si>
  <si>
    <t>Spiaggia</t>
  </si>
  <si>
    <t>AAA-STANDARDMARKET</t>
  </si>
  <si>
    <t>Standard Market</t>
  </si>
  <si>
    <t>AAA-STELLA34TRATTORI</t>
  </si>
  <si>
    <t>Stella 34 Trattoria</t>
  </si>
  <si>
    <t>AAA-STONEHOUSE</t>
  </si>
  <si>
    <t>Stone House Restaurant</t>
  </si>
  <si>
    <t>CON01801</t>
  </si>
  <si>
    <t>AAA-THEMEADOW</t>
  </si>
  <si>
    <t>The Meadow</t>
  </si>
  <si>
    <t>AAA-THEMEADOW(NYC)</t>
  </si>
  <si>
    <t>The Meadow NYC</t>
  </si>
  <si>
    <t>AAA-UnionMarket</t>
  </si>
  <si>
    <t>Union Market-Court Street</t>
  </si>
  <si>
    <t>AAA-UNIONMARKETHOUST</t>
  </si>
  <si>
    <t>UNION MARKET-Houston Stree</t>
  </si>
  <si>
    <t>AAA-Vignette-TheBarl</t>
  </si>
  <si>
    <t>Vignette - The Barlow</t>
  </si>
  <si>
    <t>AAA-ZINGERMAILORDER</t>
  </si>
  <si>
    <t>Zingerman's Mail Order</t>
  </si>
  <si>
    <t>Report Totals</t>
  </si>
  <si>
    <t>CON01900</t>
  </si>
  <si>
    <t>CON01921</t>
  </si>
  <si>
    <t>CON01923</t>
  </si>
  <si>
    <t>AAA-ARMANI</t>
  </si>
  <si>
    <t>Armani Restaurant</t>
  </si>
  <si>
    <t>COM01709</t>
  </si>
  <si>
    <t>PAS00801</t>
  </si>
  <si>
    <t>aaa-artistasalumeria</t>
  </si>
  <si>
    <t>Artista Salumeria</t>
  </si>
  <si>
    <t>CAF01005</t>
  </si>
  <si>
    <t>CON01907</t>
  </si>
  <si>
    <t>DOL00032</t>
  </si>
  <si>
    <t>OLI01931</t>
  </si>
  <si>
    <t>DOL00031</t>
  </si>
  <si>
    <t>aaa-broderscucina</t>
  </si>
  <si>
    <t>Broders Cucina Italiana</t>
  </si>
  <si>
    <t>aaa-bythebluesea</t>
  </si>
  <si>
    <t>Sven Mede</t>
  </si>
  <si>
    <t>AAA-CURED</t>
  </si>
  <si>
    <t>Cured</t>
  </si>
  <si>
    <t>CON02001</t>
  </si>
  <si>
    <t>PAS07421</t>
  </si>
  <si>
    <t>AAA-DANTE'S</t>
  </si>
  <si>
    <t>Dante's Deli</t>
  </si>
  <si>
    <t>aaa-DEAN&amp;DELUCA-SOHO</t>
  </si>
  <si>
    <t>DEAN &amp; DELUCA - NY SOHO</t>
  </si>
  <si>
    <t>AAA-DEANANDDELUCAMAD</t>
  </si>
  <si>
    <t>AAA-DIGIACOMOBROS</t>
  </si>
  <si>
    <t>DiGiacomo Bros Specialty Food</t>
  </si>
  <si>
    <t>AAA-FELIDIA REST</t>
  </si>
  <si>
    <t>Felidia</t>
  </si>
  <si>
    <t>CON00232</t>
  </si>
  <si>
    <t>AAA-HUTCHINSONFARMS</t>
  </si>
  <si>
    <t>Hutchinson Farms Inc.</t>
  </si>
  <si>
    <t>ACE00201</t>
  </si>
  <si>
    <t>OLI06101</t>
  </si>
  <si>
    <t>AAA-ILSALUMAIO</t>
  </si>
  <si>
    <t>Il Salumaio</t>
  </si>
  <si>
    <t>aaa-KEIFE&amp;CO</t>
  </si>
  <si>
    <t>Keife &amp; Co</t>
  </si>
  <si>
    <t>AAA-lagorestaurant</t>
  </si>
  <si>
    <t>Lago Restaurant</t>
  </si>
  <si>
    <t>CON00231</t>
  </si>
  <si>
    <t>MIE01301</t>
  </si>
  <si>
    <t>AAA-LOCALIPIZZABAR&amp;K</t>
  </si>
  <si>
    <t>Locali Pizza Bar &amp; Kitchen</t>
  </si>
  <si>
    <t>aaa-martys</t>
  </si>
  <si>
    <t>Marty's</t>
  </si>
  <si>
    <t>OLI01101</t>
  </si>
  <si>
    <t>PAS10050</t>
  </si>
  <si>
    <t>AAA-PROVAPIZZA</t>
  </si>
  <si>
    <t>Prova Pizza</t>
  </si>
  <si>
    <t>OLI01935</t>
  </si>
  <si>
    <t>OLI01936</t>
  </si>
  <si>
    <t>AAA-RITROVO</t>
  </si>
  <si>
    <t>Ritrovo, Italian Regional Food</t>
  </si>
  <si>
    <t>AAA-Rose'sLuxury</t>
  </si>
  <si>
    <t>Rose's Luxury</t>
  </si>
  <si>
    <t>CON09111</t>
  </si>
  <si>
    <t>AAA-VIOLA IMPORTS</t>
  </si>
  <si>
    <t>Viola Imports, Inc.</t>
  </si>
  <si>
    <t>AAA-WHOLEFOODS-UNSQ</t>
  </si>
  <si>
    <t>Whole Foods Market-Union Sq.</t>
  </si>
  <si>
    <t>CAF01002</t>
  </si>
  <si>
    <t>DOL00520</t>
  </si>
  <si>
    <t>AAA-ZINGERROADHOUSE</t>
  </si>
  <si>
    <t>Zingerman's Roadhouse</t>
  </si>
  <si>
    <t>AAA-ANDERSONSSUPERMA</t>
  </si>
  <si>
    <t>Smith Brothers Butcher Shop</t>
  </si>
  <si>
    <t>PAS12003</t>
  </si>
  <si>
    <t>AAA-ARTISANALFOODS</t>
  </si>
  <si>
    <t>Artisanal Foods</t>
  </si>
  <si>
    <t>CON00460</t>
  </si>
  <si>
    <t>AAA-BAKER&amp;OLIVE</t>
  </si>
  <si>
    <t>BAKER &amp; OLIVE</t>
  </si>
  <si>
    <t>DOL00204</t>
  </si>
  <si>
    <t>AAA-COURTSTREETGROCE</t>
  </si>
  <si>
    <t>Court Street Grocers</t>
  </si>
  <si>
    <t>AAA-Hampton's Lane</t>
  </si>
  <si>
    <t>Hampton's Lane</t>
  </si>
  <si>
    <t>AAA-MARCHEPROVISIONS</t>
  </si>
  <si>
    <t>Marche Provisions</t>
  </si>
  <si>
    <t>AAA-MEAT&amp;CHEESERESTA</t>
  </si>
  <si>
    <t>Meat &amp; Cheese Restaurant and F</t>
  </si>
  <si>
    <t>aaa-mekelburg's</t>
  </si>
  <si>
    <t>Mekelburg's</t>
  </si>
  <si>
    <t>PAS12008</t>
  </si>
  <si>
    <t>AAA-NEWMANSFISHCO</t>
  </si>
  <si>
    <t>Newman's Fish Company</t>
  </si>
  <si>
    <t>AAA-PICNICSEATTLE</t>
  </si>
  <si>
    <t>Picnic Seattle</t>
  </si>
  <si>
    <t>AAA-QUAKER</t>
  </si>
  <si>
    <t>Quaker Ridge Golf Club</t>
  </si>
  <si>
    <t>aaa-unionmarket-unio</t>
  </si>
  <si>
    <t>Union Market-Union Street</t>
  </si>
  <si>
    <t>CAF01004</t>
  </si>
  <si>
    <t>CON00192</t>
  </si>
  <si>
    <t>PAS00088</t>
  </si>
  <si>
    <t>AAA-BREADANDSALTBAKE</t>
  </si>
  <si>
    <t>Bread and Salt Bakery</t>
  </si>
  <si>
    <t>AAA-Brimar</t>
  </si>
  <si>
    <t>Brimar Ltd.</t>
  </si>
  <si>
    <t>AAA-ILRISTORANTEROSI</t>
  </si>
  <si>
    <t>Il Ristorante Rosi</t>
  </si>
  <si>
    <t>AAA-JOEYC'SROADHOUSE</t>
  </si>
  <si>
    <t>Joey C's Roadhouse BBQ &amp; Tex M</t>
  </si>
  <si>
    <t>CON00191</t>
  </si>
  <si>
    <t>MIE01401</t>
  </si>
  <si>
    <t>PAS00090</t>
  </si>
  <si>
    <t>AAA-MEZZALUNAREST</t>
  </si>
  <si>
    <t>Mezzaluna Restaurant</t>
  </si>
  <si>
    <t>AAA-MIMISHUMMUS</t>
  </si>
  <si>
    <t>Mimi's Hummus</t>
  </si>
  <si>
    <t>CON03600</t>
  </si>
  <si>
    <t>AAA-SEMILLA</t>
  </si>
  <si>
    <t>SEMILLA</t>
  </si>
  <si>
    <t>CON00353</t>
  </si>
  <si>
    <t>AAA-STUDIOKITCHEN</t>
  </si>
  <si>
    <t>Studio Kitchen</t>
  </si>
  <si>
    <t>AAA-SULLIVANSTREET</t>
  </si>
  <si>
    <t>Sullivan Street Bakery</t>
  </si>
  <si>
    <t>AAA-THECHEESEIRON</t>
  </si>
  <si>
    <t>The Cheese Iron</t>
  </si>
  <si>
    <t>aaa-UNIONSQUAREEVENT</t>
  </si>
  <si>
    <t>Union Square Events</t>
  </si>
  <si>
    <t>ACE00200</t>
  </si>
  <si>
    <t>aaa-gaskins</t>
  </si>
  <si>
    <t>Gaskins</t>
  </si>
  <si>
    <t>AAA-PRIMO</t>
  </si>
  <si>
    <t>Primo</t>
  </si>
  <si>
    <t>CON01901</t>
  </si>
  <si>
    <t>AAA-ROSE'S</t>
  </si>
  <si>
    <t>Rose_s</t>
  </si>
  <si>
    <t>AAA-RUBINERSCHEESE</t>
  </si>
  <si>
    <t>Rubiner's Cheesemongers &amp; Groc</t>
  </si>
  <si>
    <t>PAS10051</t>
  </si>
  <si>
    <t>aaa-THECARRYALLLLC</t>
  </si>
  <si>
    <t>The Carry All LLC</t>
  </si>
  <si>
    <t>AAA-THEFOURHORSEMEN</t>
  </si>
  <si>
    <t>The Four Horsemen</t>
  </si>
  <si>
    <t>AAA-UNION SQUARE</t>
  </si>
  <si>
    <t>Union Square Cafe</t>
  </si>
  <si>
    <t>PAS11997</t>
  </si>
  <si>
    <t>AAA-FOODCAVERESTAUR</t>
  </si>
  <si>
    <t>FOOD_Cave Restaurant</t>
  </si>
  <si>
    <t>AAA-Hen&amp;Heifer</t>
  </si>
  <si>
    <t>Hen &amp; Heifer</t>
  </si>
  <si>
    <t>AAA-HOUSEMAN</t>
  </si>
  <si>
    <t>Houseman</t>
  </si>
  <si>
    <t>AAA-MIPIACE</t>
  </si>
  <si>
    <t>Mi Piace</t>
  </si>
  <si>
    <t>ACE00205</t>
  </si>
  <si>
    <t>AAA-PIAZZADISCEPOLI</t>
  </si>
  <si>
    <t>Piazza Discepoli</t>
  </si>
  <si>
    <t>AAA-PIZZATAGLIO</t>
  </si>
  <si>
    <t>Pizza Taglio</t>
  </si>
  <si>
    <t>aaa-REMO'SMOBILEPIZZ</t>
  </si>
  <si>
    <t>Remo_s Mobile Pizzeria</t>
  </si>
  <si>
    <t>AAA-REVOLUTIONBREAD</t>
  </si>
  <si>
    <t>Revolution Bread</t>
  </si>
  <si>
    <t>aaa-SpaccaNapoli</t>
  </si>
  <si>
    <t>Jonathan Goldsmith</t>
  </si>
  <si>
    <t>aaa-TRESTELLE</t>
  </si>
  <si>
    <t>Tre Stelle</t>
  </si>
  <si>
    <t>AAA-VESUVIANALLC</t>
  </si>
  <si>
    <t>Vesuviana LLC</t>
  </si>
  <si>
    <t>AAA-vetrano'srestaur</t>
  </si>
  <si>
    <t>Pasquale's Pizzeria Napoletana</t>
  </si>
  <si>
    <t>AAA-VIADELLAPACEPIZZ</t>
  </si>
  <si>
    <t>Via della Pace Pizzeria</t>
  </si>
  <si>
    <t>AAA-ZINGERDELI</t>
  </si>
  <si>
    <t>Zingerman's Deli</t>
  </si>
  <si>
    <t>MIE01602</t>
  </si>
  <si>
    <t>AAA-BIENCUIT</t>
  </si>
  <si>
    <t>Bien Cuit</t>
  </si>
  <si>
    <t>MIE01501</t>
  </si>
  <si>
    <t>aaa-cairdeanestate</t>
  </si>
  <si>
    <t>Cairdean Estate</t>
  </si>
  <si>
    <t>PAS10003</t>
  </si>
  <si>
    <t>AAA-GJELINA</t>
  </si>
  <si>
    <t>Gjelina</t>
  </si>
  <si>
    <t>OLI01102</t>
  </si>
  <si>
    <t>AAA-ItaliadiGusto</t>
  </si>
  <si>
    <t>Italia di Gusto (From Scratch</t>
  </si>
  <si>
    <t>AAA-LAPECORABIANCA</t>
  </si>
  <si>
    <t>La Pecora Bianca</t>
  </si>
  <si>
    <t>AAA-MARINEAREA7</t>
  </si>
  <si>
    <t>Marine Area 7</t>
  </si>
  <si>
    <t>CON01924</t>
  </si>
  <si>
    <t>AAA-CaféOrlin</t>
  </si>
  <si>
    <t>Café Orlin</t>
  </si>
  <si>
    <t>AAA-FISH&amp;GAME</t>
  </si>
  <si>
    <t>Fish &amp; Game</t>
  </si>
  <si>
    <t>CON02701</t>
  </si>
  <si>
    <t>aaa-osteriadigiulian</t>
  </si>
  <si>
    <t>Osteria di Giuliano</t>
  </si>
  <si>
    <t>AAA-PizzeriadaNella</t>
  </si>
  <si>
    <t>Pizzeria da Nella</t>
  </si>
  <si>
    <t>AAA-Redbird</t>
  </si>
  <si>
    <t>Redbird</t>
  </si>
  <si>
    <t>AAA-SlicePizzeria</t>
  </si>
  <si>
    <t>Slice Pizzeria</t>
  </si>
  <si>
    <t>aaa-theraviolibar</t>
  </si>
  <si>
    <t>The Ravioli Bar</t>
  </si>
  <si>
    <t>AAA-WesternHotel</t>
  </si>
  <si>
    <t>Western Hotel</t>
  </si>
  <si>
    <t>AAA-42 Restaurant</t>
  </si>
  <si>
    <t>42 Restaurant</t>
  </si>
  <si>
    <t>ACE00160</t>
  </si>
  <si>
    <t>AAA-FairfieldCheese</t>
  </si>
  <si>
    <t>Fairfield Cheese Company</t>
  </si>
  <si>
    <t>AAA-Il Cantinori</t>
  </si>
  <si>
    <t>Il Cantinori</t>
  </si>
  <si>
    <t>AAA-MidiCiHeadquart</t>
  </si>
  <si>
    <t>MidiCi Headquarters</t>
  </si>
  <si>
    <t>AAA-MimisUrbanLLC</t>
  </si>
  <si>
    <t>Mimi_s Urban LLC</t>
  </si>
  <si>
    <t>ACE00161</t>
  </si>
  <si>
    <t>AAA-PastoralArtisanC</t>
  </si>
  <si>
    <t>Pastoral Artisan Cheese, Bread</t>
  </si>
  <si>
    <t>COM00201</t>
  </si>
  <si>
    <t>AAA-THEMEADOW(PORT)</t>
  </si>
  <si>
    <t>DOL00034</t>
  </si>
  <si>
    <t>AAA-CAPATOSTA</t>
  </si>
  <si>
    <t>Capatosta</t>
  </si>
  <si>
    <t>AAA-CHEESEPLUS</t>
  </si>
  <si>
    <t>CheesePlus</t>
  </si>
  <si>
    <t>AAA-ESTELA</t>
  </si>
  <si>
    <t>ESTELA</t>
  </si>
  <si>
    <t>aaa-Gastronomie 491</t>
  </si>
  <si>
    <t>Gastronomie 491</t>
  </si>
  <si>
    <t>AAA-Have&amp;MayerWineBa</t>
  </si>
  <si>
    <t>Have &amp; Mayer Wine Bar</t>
  </si>
  <si>
    <t>aaa-LONDONJEWELERS</t>
  </si>
  <si>
    <t>London Jewelers</t>
  </si>
  <si>
    <t>AAA-MimisEastVillage</t>
  </si>
  <si>
    <t>Mimi_s East Village</t>
  </si>
  <si>
    <t>AAA-STARCHEFS</t>
  </si>
  <si>
    <t>StarChefs</t>
  </si>
  <si>
    <t>AAA-ZIAPIAIMPORTS</t>
  </si>
  <si>
    <t>Zia Pia imports</t>
  </si>
  <si>
    <t>PAS00084</t>
  </si>
  <si>
    <t>PAS00087</t>
  </si>
  <si>
    <t>PAS00085</t>
  </si>
  <si>
    <t>AAA-DEANANDDELUCAWIT</t>
  </si>
  <si>
    <t>Dean &amp; Deluca Witchita</t>
  </si>
  <si>
    <t>AAA-DELAURENTI</t>
  </si>
  <si>
    <t>DeLaurenti Specialty Food &amp; Wi</t>
  </si>
  <si>
    <t>AAA-FosterSundry</t>
  </si>
  <si>
    <t>Foster Sundry</t>
  </si>
  <si>
    <t>COM01704</t>
  </si>
  <si>
    <t>CON01910</t>
  </si>
  <si>
    <t>AAA-NOBLEEATERY</t>
  </si>
  <si>
    <t>Noble Eatery</t>
  </si>
  <si>
    <t>AAA-ROSSOPOMODORO</t>
  </si>
  <si>
    <t>Rossopomodoro</t>
  </si>
  <si>
    <t>AAA-The Perennial</t>
  </si>
  <si>
    <t>The Perennial</t>
  </si>
  <si>
    <t>CON09002</t>
  </si>
  <si>
    <t>AAA-Zingerman'sBakeh</t>
  </si>
  <si>
    <t>Zingerman's Bakehouse</t>
  </si>
  <si>
    <t>Amount</t>
  </si>
  <si>
    <t>Cost of Sales</t>
  </si>
  <si>
    <t>Gross Profit</t>
  </si>
  <si>
    <t>Gross Margin</t>
  </si>
  <si>
    <t>OLI01926</t>
  </si>
  <si>
    <t>OLI00216</t>
  </si>
  <si>
    <t>From Scratch Food LLC</t>
  </si>
  <si>
    <t>DOL00000</t>
  </si>
  <si>
    <t>AAA-Sirenetta</t>
  </si>
  <si>
    <t>Pizzeria Sirenetta</t>
  </si>
  <si>
    <t>Via della Pace Pizzeria Via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</si>
</sst>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* ??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9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6</v>
      </c>
    </row>
    <row r="10" spans="1:4" x14ac:dyDescent="0.2">
      <c r="A10" s="2" t="s">
        <v>4</v>
      </c>
      <c r="B10" s="2" t="s">
        <v>5</v>
      </c>
      <c r="C10" s="2" t="s">
        <v>6</v>
      </c>
    </row>
    <row r="11" spans="1:4" x14ac:dyDescent="0.2">
      <c r="A11" s="2" t="s">
        <v>4</v>
      </c>
      <c r="B11" s="2" t="s">
        <v>5</v>
      </c>
      <c r="C11" s="2" t="s">
        <v>6</v>
      </c>
    </row>
    <row r="12" spans="1:4" x14ac:dyDescent="0.2">
      <c r="A12" s="2" t="s">
        <v>4</v>
      </c>
      <c r="B12" s="2" t="s">
        <v>5</v>
      </c>
      <c r="C12" s="2" t="s">
        <v>7</v>
      </c>
      <c r="D12" s="6">
        <v>15</v>
      </c>
    </row>
    <row r="13" spans="1:4" x14ac:dyDescent="0.2">
      <c r="A13" s="2" t="s">
        <v>4</v>
      </c>
      <c r="B13" s="2" t="s">
        <v>5</v>
      </c>
      <c r="C13" s="2" t="s">
        <v>8</v>
      </c>
      <c r="D13" s="6">
        <v>20</v>
      </c>
    </row>
    <row r="14" spans="1:4" x14ac:dyDescent="0.2">
      <c r="A14" s="2" t="s">
        <v>4</v>
      </c>
      <c r="B14" s="2" t="s">
        <v>5</v>
      </c>
      <c r="C14" s="2" t="s">
        <v>9</v>
      </c>
      <c r="D14" s="6">
        <v>12</v>
      </c>
    </row>
    <row r="15" spans="1:4" x14ac:dyDescent="0.2">
      <c r="A15" s="2" t="s">
        <v>4</v>
      </c>
      <c r="B15" s="2" t="s">
        <v>5</v>
      </c>
      <c r="C15" s="2" t="s">
        <v>10</v>
      </c>
      <c r="D15" s="6">
        <v>12</v>
      </c>
    </row>
    <row r="16" spans="1:4" x14ac:dyDescent="0.2">
      <c r="A16" s="2" t="s">
        <v>4</v>
      </c>
      <c r="B16" s="2" t="s">
        <v>5</v>
      </c>
      <c r="C16" s="2" t="s">
        <v>11</v>
      </c>
      <c r="D16" s="6">
        <v>12</v>
      </c>
    </row>
    <row r="17" spans="1:4" x14ac:dyDescent="0.2">
      <c r="A17" s="2" t="s">
        <v>4</v>
      </c>
      <c r="B17" s="2" t="s">
        <v>5</v>
      </c>
      <c r="C17" s="2" t="s">
        <v>12</v>
      </c>
      <c r="D17" s="6">
        <v>20</v>
      </c>
    </row>
    <row r="18" spans="1:4" x14ac:dyDescent="0.2">
      <c r="A18" s="2" t="s">
        <v>4</v>
      </c>
      <c r="B18" s="2" t="s">
        <v>5</v>
      </c>
      <c r="C18" s="2" t="s">
        <v>13</v>
      </c>
      <c r="D18" s="6">
        <v>12</v>
      </c>
    </row>
    <row r="19" spans="1:4" x14ac:dyDescent="0.2">
      <c r="A19" s="2" t="s">
        <v>4</v>
      </c>
      <c r="B19" s="2" t="s">
        <v>5</v>
      </c>
      <c r="C19" s="2" t="s">
        <v>14</v>
      </c>
      <c r="D19" s="6">
        <v>24</v>
      </c>
    </row>
    <row r="20" spans="1:4" x14ac:dyDescent="0.2">
      <c r="A20" s="2" t="s">
        <v>4</v>
      </c>
      <c r="B20" s="2" t="s">
        <v>5</v>
      </c>
      <c r="C20" s="2" t="s">
        <v>15</v>
      </c>
      <c r="D20" s="6">
        <v>2</v>
      </c>
    </row>
    <row r="21" spans="1:4" x14ac:dyDescent="0.2">
      <c r="A21" s="2" t="s">
        <v>4</v>
      </c>
      <c r="B21" s="2" t="s">
        <v>5</v>
      </c>
      <c r="C21" s="2" t="s">
        <v>16</v>
      </c>
      <c r="D21" s="6">
        <v>6</v>
      </c>
    </row>
    <row r="22" spans="1:4" x14ac:dyDescent="0.2">
      <c r="A22" s="2" t="s">
        <v>4</v>
      </c>
      <c r="B22" s="2" t="s">
        <v>5</v>
      </c>
      <c r="C22" s="2" t="s">
        <v>17</v>
      </c>
      <c r="D22" s="6">
        <v>6</v>
      </c>
    </row>
    <row r="23" spans="1:4" x14ac:dyDescent="0.2">
      <c r="A23" s="2" t="s">
        <v>4</v>
      </c>
      <c r="B23" s="2" t="s">
        <v>5</v>
      </c>
      <c r="C23" s="2" t="s">
        <v>18</v>
      </c>
      <c r="D23" s="6">
        <v>24</v>
      </c>
    </row>
    <row r="24" spans="1:4" x14ac:dyDescent="0.2">
      <c r="A24" s="2" t="s">
        <v>4</v>
      </c>
      <c r="B24" s="2" t="s">
        <v>5</v>
      </c>
      <c r="C24" s="2" t="s">
        <v>19</v>
      </c>
      <c r="D24" s="6">
        <v>5</v>
      </c>
    </row>
    <row r="25" spans="1:4" x14ac:dyDescent="0.2">
      <c r="A25" s="2" t="s">
        <v>4</v>
      </c>
      <c r="B25" s="2" t="s">
        <v>5</v>
      </c>
      <c r="C25" s="2" t="s">
        <v>20</v>
      </c>
      <c r="D25" s="6">
        <v>5</v>
      </c>
    </row>
    <row r="26" spans="1:4" x14ac:dyDescent="0.2">
      <c r="A26" s="2" t="s">
        <v>4</v>
      </c>
      <c r="B26" s="2" t="s">
        <v>5</v>
      </c>
      <c r="C26" s="2" t="s">
        <v>21</v>
      </c>
      <c r="D26" s="6">
        <v>20</v>
      </c>
    </row>
    <row r="27" spans="1:4" customFormat="1" ht="15" x14ac:dyDescent="0.25">
      <c r="D27" s="10"/>
    </row>
    <row r="28" spans="1:4" s="4" customFormat="1" x14ac:dyDescent="0.2">
      <c r="A28" s="3" t="s">
        <v>6</v>
      </c>
      <c r="B28" s="3" t="s">
        <v>6</v>
      </c>
      <c r="C28" s="3" t="s">
        <v>6</v>
      </c>
      <c r="D28" s="5">
        <f>SUBTOTAL(9, D2:D27)</f>
        <v>195</v>
      </c>
    </row>
    <row r="29" spans="1:4" customFormat="1" ht="15" x14ac:dyDescent="0.25">
      <c r="D29" s="10"/>
    </row>
    <row r="30" spans="1:4" x14ac:dyDescent="0.2">
      <c r="A30" s="2" t="s">
        <v>22</v>
      </c>
      <c r="B30" s="2" t="s">
        <v>23</v>
      </c>
      <c r="C30" s="2" t="s">
        <v>6</v>
      </c>
    </row>
    <row r="31" spans="1:4" x14ac:dyDescent="0.2">
      <c r="A31" s="2" t="s">
        <v>22</v>
      </c>
      <c r="B31" s="2" t="s">
        <v>23</v>
      </c>
      <c r="C31" s="2" t="s">
        <v>6</v>
      </c>
    </row>
    <row r="32" spans="1:4" x14ac:dyDescent="0.2">
      <c r="A32" s="2" t="s">
        <v>22</v>
      </c>
      <c r="B32" s="2" t="s">
        <v>23</v>
      </c>
      <c r="C32" s="2" t="s">
        <v>6</v>
      </c>
    </row>
    <row r="33" spans="1:4" x14ac:dyDescent="0.2">
      <c r="A33" s="2" t="s">
        <v>22</v>
      </c>
      <c r="B33" s="2" t="s">
        <v>23</v>
      </c>
      <c r="C33" s="2" t="s">
        <v>6</v>
      </c>
    </row>
    <row r="34" spans="1:4" x14ac:dyDescent="0.2">
      <c r="A34" s="2" t="s">
        <v>22</v>
      </c>
      <c r="B34" s="2" t="s">
        <v>23</v>
      </c>
      <c r="C34" s="2" t="s">
        <v>6</v>
      </c>
    </row>
    <row r="35" spans="1:4" x14ac:dyDescent="0.2">
      <c r="A35" s="2" t="s">
        <v>22</v>
      </c>
      <c r="B35" s="2" t="s">
        <v>23</v>
      </c>
      <c r="C35" s="2" t="s">
        <v>6</v>
      </c>
    </row>
    <row r="36" spans="1:4" x14ac:dyDescent="0.2">
      <c r="A36" s="2" t="s">
        <v>22</v>
      </c>
      <c r="B36" s="2" t="s">
        <v>23</v>
      </c>
      <c r="C36" s="2" t="s">
        <v>6</v>
      </c>
    </row>
    <row r="37" spans="1:4" x14ac:dyDescent="0.2">
      <c r="A37" s="2" t="s">
        <v>22</v>
      </c>
      <c r="B37" s="2" t="s">
        <v>23</v>
      </c>
      <c r="C37" s="2" t="s">
        <v>24</v>
      </c>
      <c r="D37" s="6">
        <v>10</v>
      </c>
    </row>
    <row r="38" spans="1:4" x14ac:dyDescent="0.2">
      <c r="A38" s="2" t="s">
        <v>22</v>
      </c>
      <c r="B38" s="2" t="s">
        <v>23</v>
      </c>
      <c r="C38" s="2" t="s">
        <v>25</v>
      </c>
      <c r="D38" s="6">
        <v>12</v>
      </c>
    </row>
    <row r="39" spans="1:4" customFormat="1" ht="15" x14ac:dyDescent="0.25">
      <c r="D39" s="10"/>
    </row>
    <row r="40" spans="1:4" s="4" customFormat="1" x14ac:dyDescent="0.2">
      <c r="A40" s="3" t="s">
        <v>6</v>
      </c>
      <c r="B40" s="3" t="s">
        <v>6</v>
      </c>
      <c r="C40" s="3" t="s">
        <v>6</v>
      </c>
      <c r="D40" s="5">
        <f>SUBTOTAL(9, D30:D39)</f>
        <v>22</v>
      </c>
    </row>
    <row r="41" spans="1:4" customFormat="1" ht="15" x14ac:dyDescent="0.25">
      <c r="D41" s="10"/>
    </row>
    <row r="42" spans="1:4" x14ac:dyDescent="0.2">
      <c r="A42" s="2" t="s">
        <v>26</v>
      </c>
      <c r="B42" s="2" t="s">
        <v>27</v>
      </c>
      <c r="C42" s="2" t="s">
        <v>6</v>
      </c>
    </row>
    <row r="43" spans="1:4" x14ac:dyDescent="0.2">
      <c r="A43" s="2" t="s">
        <v>26</v>
      </c>
      <c r="B43" s="2" t="s">
        <v>27</v>
      </c>
      <c r="C43" s="2" t="s">
        <v>6</v>
      </c>
    </row>
    <row r="44" spans="1:4" x14ac:dyDescent="0.2">
      <c r="A44" s="2" t="s">
        <v>26</v>
      </c>
      <c r="B44" s="2" t="s">
        <v>27</v>
      </c>
      <c r="C44" s="2" t="s">
        <v>28</v>
      </c>
      <c r="D44" s="6">
        <v>40</v>
      </c>
    </row>
    <row r="45" spans="1:4" x14ac:dyDescent="0.2">
      <c r="A45" s="2" t="s">
        <v>26</v>
      </c>
      <c r="B45" s="2" t="s">
        <v>27</v>
      </c>
      <c r="C45" s="2" t="s">
        <v>29</v>
      </c>
      <c r="D45" s="6">
        <v>40</v>
      </c>
    </row>
    <row r="46" spans="1:4" customFormat="1" ht="15" x14ac:dyDescent="0.25">
      <c r="D46" s="10"/>
    </row>
    <row r="47" spans="1:4" s="4" customFormat="1" x14ac:dyDescent="0.2">
      <c r="A47" s="3" t="s">
        <v>6</v>
      </c>
      <c r="B47" s="3" t="s">
        <v>6</v>
      </c>
      <c r="C47" s="3" t="s">
        <v>6</v>
      </c>
      <c r="D47" s="5">
        <f>SUBTOTAL(9, D42:D46)</f>
        <v>80</v>
      </c>
    </row>
    <row r="48" spans="1:4" customFormat="1" ht="15" x14ac:dyDescent="0.25">
      <c r="D48" s="10"/>
    </row>
    <row r="49" spans="1:4" x14ac:dyDescent="0.2">
      <c r="A49" s="2" t="s">
        <v>30</v>
      </c>
      <c r="B49" s="2" t="s">
        <v>31</v>
      </c>
      <c r="C49" s="2" t="s">
        <v>6</v>
      </c>
    </row>
    <row r="50" spans="1:4" x14ac:dyDescent="0.2">
      <c r="A50" s="2" t="s">
        <v>30</v>
      </c>
      <c r="B50" s="2" t="s">
        <v>31</v>
      </c>
      <c r="C50" s="2" t="s">
        <v>6</v>
      </c>
    </row>
    <row r="51" spans="1:4" x14ac:dyDescent="0.2">
      <c r="A51" s="2" t="s">
        <v>30</v>
      </c>
      <c r="B51" s="2" t="s">
        <v>31</v>
      </c>
      <c r="C51" s="2" t="s">
        <v>6</v>
      </c>
    </row>
    <row r="52" spans="1:4" x14ac:dyDescent="0.2">
      <c r="A52" s="2" t="s">
        <v>30</v>
      </c>
      <c r="B52" s="2" t="s">
        <v>31</v>
      </c>
      <c r="C52" s="2" t="s">
        <v>6</v>
      </c>
    </row>
    <row r="53" spans="1:4" x14ac:dyDescent="0.2">
      <c r="A53" s="2" t="s">
        <v>30</v>
      </c>
      <c r="B53" s="2" t="s">
        <v>31</v>
      </c>
      <c r="C53" s="2" t="s">
        <v>6</v>
      </c>
    </row>
    <row r="54" spans="1:4" x14ac:dyDescent="0.2">
      <c r="A54" s="2" t="s">
        <v>30</v>
      </c>
      <c r="B54" s="2" t="s">
        <v>31</v>
      </c>
      <c r="C54" s="2" t="s">
        <v>32</v>
      </c>
      <c r="D54" s="6">
        <v>8</v>
      </c>
    </row>
    <row r="55" spans="1:4" x14ac:dyDescent="0.2">
      <c r="A55" s="2" t="s">
        <v>30</v>
      </c>
      <c r="B55" s="2" t="s">
        <v>31</v>
      </c>
      <c r="C55" s="2" t="s">
        <v>33</v>
      </c>
      <c r="D55" s="6">
        <v>8</v>
      </c>
    </row>
    <row r="56" spans="1:4" x14ac:dyDescent="0.2">
      <c r="A56" s="2" t="s">
        <v>30</v>
      </c>
      <c r="B56" s="2" t="s">
        <v>31</v>
      </c>
      <c r="C56" s="2" t="s">
        <v>34</v>
      </c>
      <c r="D56" s="6">
        <v>20</v>
      </c>
    </row>
    <row r="57" spans="1:4" x14ac:dyDescent="0.2">
      <c r="A57" s="2" t="s">
        <v>30</v>
      </c>
      <c r="B57" s="2" t="s">
        <v>31</v>
      </c>
      <c r="C57" s="2" t="s">
        <v>35</v>
      </c>
      <c r="D57" s="6">
        <v>20</v>
      </c>
    </row>
    <row r="58" spans="1:4" x14ac:dyDescent="0.2">
      <c r="A58" s="2" t="s">
        <v>30</v>
      </c>
      <c r="B58" s="2" t="s">
        <v>31</v>
      </c>
      <c r="C58" s="2" t="s">
        <v>8</v>
      </c>
      <c r="D58" s="6">
        <v>20</v>
      </c>
    </row>
    <row r="59" spans="1:4" x14ac:dyDescent="0.2">
      <c r="A59" s="2" t="s">
        <v>30</v>
      </c>
      <c r="B59" s="2" t="s">
        <v>31</v>
      </c>
      <c r="C59" s="2" t="s">
        <v>36</v>
      </c>
      <c r="D59" s="6">
        <v>20</v>
      </c>
    </row>
    <row r="60" spans="1:4" x14ac:dyDescent="0.2">
      <c r="A60" s="2" t="s">
        <v>30</v>
      </c>
      <c r="B60" s="2" t="s">
        <v>31</v>
      </c>
      <c r="C60" s="2" t="s">
        <v>37</v>
      </c>
      <c r="D60" s="6">
        <v>8</v>
      </c>
    </row>
    <row r="61" spans="1:4" x14ac:dyDescent="0.2">
      <c r="A61" s="2" t="s">
        <v>30</v>
      </c>
      <c r="B61" s="2" t="s">
        <v>31</v>
      </c>
      <c r="C61" s="2" t="s">
        <v>38</v>
      </c>
      <c r="D61" s="6">
        <v>24</v>
      </c>
    </row>
    <row r="62" spans="1:4" x14ac:dyDescent="0.2">
      <c r="A62" s="2" t="s">
        <v>30</v>
      </c>
      <c r="B62" s="2" t="s">
        <v>31</v>
      </c>
      <c r="C62" s="2" t="s">
        <v>39</v>
      </c>
      <c r="D62" s="6">
        <v>1</v>
      </c>
    </row>
    <row r="63" spans="1:4" x14ac:dyDescent="0.2">
      <c r="A63" s="2" t="s">
        <v>30</v>
      </c>
      <c r="B63" s="2" t="s">
        <v>31</v>
      </c>
      <c r="C63" s="2" t="s">
        <v>40</v>
      </c>
      <c r="D63" s="6">
        <v>2</v>
      </c>
    </row>
    <row r="64" spans="1:4" x14ac:dyDescent="0.2">
      <c r="A64" s="2" t="s">
        <v>30</v>
      </c>
      <c r="B64" s="2" t="s">
        <v>31</v>
      </c>
      <c r="C64" s="2" t="s">
        <v>24</v>
      </c>
      <c r="D64" s="6">
        <v>10</v>
      </c>
    </row>
    <row r="65" spans="1:4" x14ac:dyDescent="0.2">
      <c r="A65" s="2" t="s">
        <v>30</v>
      </c>
      <c r="B65" s="2" t="s">
        <v>31</v>
      </c>
      <c r="C65" s="2" t="s">
        <v>41</v>
      </c>
      <c r="D65" s="6">
        <v>20</v>
      </c>
    </row>
    <row r="66" spans="1:4" x14ac:dyDescent="0.2">
      <c r="A66" s="2" t="s">
        <v>30</v>
      </c>
      <c r="B66" s="2" t="s">
        <v>31</v>
      </c>
      <c r="C66" s="2" t="s">
        <v>42</v>
      </c>
      <c r="D66" s="6">
        <v>20</v>
      </c>
    </row>
    <row r="67" spans="1:4" customFormat="1" ht="15" x14ac:dyDescent="0.25">
      <c r="D67" s="10"/>
    </row>
    <row r="68" spans="1:4" s="4" customFormat="1" x14ac:dyDescent="0.2">
      <c r="A68" s="3" t="s">
        <v>6</v>
      </c>
      <c r="B68" s="3" t="s">
        <v>6</v>
      </c>
      <c r="C68" s="3" t="s">
        <v>6</v>
      </c>
      <c r="D68" s="5">
        <f>SUBTOTAL(9, D49:D67)</f>
        <v>181</v>
      </c>
    </row>
    <row r="69" spans="1:4" customFormat="1" ht="15" x14ac:dyDescent="0.25">
      <c r="D69" s="10"/>
    </row>
    <row r="70" spans="1:4" x14ac:dyDescent="0.2">
      <c r="A70" s="2" t="s">
        <v>43</v>
      </c>
      <c r="B70" s="2" t="s">
        <v>44</v>
      </c>
      <c r="C70" s="2" t="s">
        <v>6</v>
      </c>
    </row>
    <row r="71" spans="1:4" x14ac:dyDescent="0.2">
      <c r="A71" s="2" t="s">
        <v>43</v>
      </c>
      <c r="B71" s="2" t="s">
        <v>44</v>
      </c>
      <c r="C71" s="2" t="s">
        <v>6</v>
      </c>
    </row>
    <row r="72" spans="1:4" x14ac:dyDescent="0.2">
      <c r="A72" s="2" t="s">
        <v>43</v>
      </c>
      <c r="B72" s="2" t="s">
        <v>44</v>
      </c>
      <c r="C72" s="2" t="s">
        <v>6</v>
      </c>
    </row>
    <row r="73" spans="1:4" x14ac:dyDescent="0.2">
      <c r="A73" s="2" t="s">
        <v>43</v>
      </c>
      <c r="B73" s="2" t="s">
        <v>44</v>
      </c>
      <c r="C73" s="2" t="s">
        <v>6</v>
      </c>
    </row>
    <row r="74" spans="1:4" x14ac:dyDescent="0.2">
      <c r="A74" s="2" t="s">
        <v>43</v>
      </c>
      <c r="B74" s="2" t="s">
        <v>44</v>
      </c>
      <c r="C74" s="2" t="s">
        <v>37</v>
      </c>
      <c r="D74" s="6">
        <v>4</v>
      </c>
    </row>
    <row r="75" spans="1:4" x14ac:dyDescent="0.2">
      <c r="A75" s="2" t="s">
        <v>43</v>
      </c>
      <c r="B75" s="2" t="s">
        <v>44</v>
      </c>
      <c r="C75" s="2" t="s">
        <v>45</v>
      </c>
      <c r="D75" s="6">
        <v>2</v>
      </c>
    </row>
    <row r="76" spans="1:4" customFormat="1" ht="15" x14ac:dyDescent="0.25">
      <c r="D76" s="10"/>
    </row>
    <row r="77" spans="1:4" s="4" customFormat="1" x14ac:dyDescent="0.2">
      <c r="A77" s="3" t="s">
        <v>6</v>
      </c>
      <c r="B77" s="3" t="s">
        <v>6</v>
      </c>
      <c r="C77" s="3" t="s">
        <v>6</v>
      </c>
      <c r="D77" s="5">
        <f>SUBTOTAL(9, D70:D76)</f>
        <v>6</v>
      </c>
    </row>
    <row r="78" spans="1:4" customFormat="1" ht="15" x14ac:dyDescent="0.25">
      <c r="D78" s="10"/>
    </row>
    <row r="79" spans="1:4" x14ac:dyDescent="0.2">
      <c r="A79" s="2" t="s">
        <v>46</v>
      </c>
      <c r="B79" s="2" t="s">
        <v>47</v>
      </c>
      <c r="C79" s="2" t="s">
        <v>6</v>
      </c>
    </row>
    <row r="80" spans="1:4" x14ac:dyDescent="0.2">
      <c r="A80" s="2" t="s">
        <v>46</v>
      </c>
      <c r="B80" s="2" t="s">
        <v>47</v>
      </c>
      <c r="C80" s="2" t="s">
        <v>6</v>
      </c>
    </row>
    <row r="81" spans="1:4" x14ac:dyDescent="0.2">
      <c r="A81" s="2" t="s">
        <v>46</v>
      </c>
      <c r="B81" s="2" t="s">
        <v>47</v>
      </c>
      <c r="C81" s="2" t="s">
        <v>6</v>
      </c>
    </row>
    <row r="82" spans="1:4" x14ac:dyDescent="0.2">
      <c r="A82" s="2" t="s">
        <v>46</v>
      </c>
      <c r="B82" s="2" t="s">
        <v>47</v>
      </c>
      <c r="C82" s="2" t="s">
        <v>6</v>
      </c>
    </row>
    <row r="83" spans="1:4" x14ac:dyDescent="0.2">
      <c r="A83" s="2" t="s">
        <v>46</v>
      </c>
      <c r="B83" s="2" t="s">
        <v>47</v>
      </c>
      <c r="C83" s="2" t="s">
        <v>48</v>
      </c>
      <c r="D83" s="6">
        <v>6</v>
      </c>
    </row>
    <row r="84" spans="1:4" customFormat="1" ht="15" x14ac:dyDescent="0.25">
      <c r="D84" s="10"/>
    </row>
    <row r="85" spans="1:4" s="4" customFormat="1" x14ac:dyDescent="0.2">
      <c r="A85" s="3" t="s">
        <v>6</v>
      </c>
      <c r="B85" s="3" t="s">
        <v>6</v>
      </c>
      <c r="C85" s="3" t="s">
        <v>6</v>
      </c>
      <c r="D85" s="5">
        <f>SUBTOTAL(9, D79:D84)</f>
        <v>6</v>
      </c>
    </row>
    <row r="86" spans="1:4" customFormat="1" ht="15" x14ac:dyDescent="0.25">
      <c r="D86" s="10"/>
    </row>
    <row r="87" spans="1:4" x14ac:dyDescent="0.2">
      <c r="A87" s="2" t="s">
        <v>49</v>
      </c>
      <c r="B87" s="2" t="s">
        <v>50</v>
      </c>
      <c r="C87" s="2" t="s">
        <v>6</v>
      </c>
    </row>
    <row r="88" spans="1:4" x14ac:dyDescent="0.2">
      <c r="A88" s="2" t="s">
        <v>49</v>
      </c>
      <c r="B88" s="2" t="s">
        <v>50</v>
      </c>
      <c r="C88" s="2" t="s">
        <v>6</v>
      </c>
    </row>
    <row r="89" spans="1:4" x14ac:dyDescent="0.2">
      <c r="A89" s="2" t="s">
        <v>49</v>
      </c>
      <c r="B89" s="2" t="s">
        <v>50</v>
      </c>
      <c r="C89" s="2" t="s">
        <v>6</v>
      </c>
    </row>
    <row r="90" spans="1:4" x14ac:dyDescent="0.2">
      <c r="A90" s="2" t="s">
        <v>49</v>
      </c>
      <c r="B90" s="2" t="s">
        <v>50</v>
      </c>
      <c r="C90" s="2" t="s">
        <v>51</v>
      </c>
      <c r="D90" s="6">
        <v>1</v>
      </c>
    </row>
    <row r="91" spans="1:4" x14ac:dyDescent="0.2">
      <c r="A91" s="2" t="s">
        <v>49</v>
      </c>
      <c r="B91" s="2" t="s">
        <v>50</v>
      </c>
      <c r="C91" s="2" t="s">
        <v>32</v>
      </c>
      <c r="D91" s="6">
        <v>6</v>
      </c>
    </row>
    <row r="92" spans="1:4" x14ac:dyDescent="0.2">
      <c r="A92" s="2" t="s">
        <v>49</v>
      </c>
      <c r="B92" s="2" t="s">
        <v>50</v>
      </c>
      <c r="C92" s="2" t="s">
        <v>52</v>
      </c>
      <c r="D92" s="6">
        <v>6</v>
      </c>
    </row>
    <row r="93" spans="1:4" x14ac:dyDescent="0.2">
      <c r="A93" s="2" t="s">
        <v>49</v>
      </c>
      <c r="B93" s="2" t="s">
        <v>50</v>
      </c>
      <c r="C93" s="2" t="s">
        <v>34</v>
      </c>
      <c r="D93" s="6">
        <v>14</v>
      </c>
    </row>
    <row r="94" spans="1:4" x14ac:dyDescent="0.2">
      <c r="A94" s="2" t="s">
        <v>49</v>
      </c>
      <c r="B94" s="2" t="s">
        <v>50</v>
      </c>
      <c r="C94" s="2" t="s">
        <v>10</v>
      </c>
      <c r="D94" s="6">
        <v>6</v>
      </c>
    </row>
    <row r="95" spans="1:4" x14ac:dyDescent="0.2">
      <c r="A95" s="2" t="s">
        <v>49</v>
      </c>
      <c r="B95" s="2" t="s">
        <v>50</v>
      </c>
      <c r="C95" s="2" t="s">
        <v>11</v>
      </c>
      <c r="D95" s="6">
        <v>6</v>
      </c>
    </row>
    <row r="96" spans="1:4" x14ac:dyDescent="0.2">
      <c r="A96" s="2" t="s">
        <v>49</v>
      </c>
      <c r="B96" s="2" t="s">
        <v>50</v>
      </c>
      <c r="C96" s="2" t="s">
        <v>12</v>
      </c>
      <c r="D96" s="6">
        <v>7</v>
      </c>
    </row>
    <row r="97" spans="1:4" x14ac:dyDescent="0.2">
      <c r="A97" s="2" t="s">
        <v>49</v>
      </c>
      <c r="B97" s="2" t="s">
        <v>50</v>
      </c>
      <c r="C97" s="2" t="s">
        <v>37</v>
      </c>
      <c r="D97" s="6">
        <v>8</v>
      </c>
    </row>
    <row r="98" spans="1:4" x14ac:dyDescent="0.2">
      <c r="A98" s="2" t="s">
        <v>49</v>
      </c>
      <c r="B98" s="2" t="s">
        <v>50</v>
      </c>
      <c r="C98" s="2" t="s">
        <v>53</v>
      </c>
      <c r="D98" s="6">
        <v>6</v>
      </c>
    </row>
    <row r="99" spans="1:4" x14ac:dyDescent="0.2">
      <c r="A99" s="2" t="s">
        <v>49</v>
      </c>
      <c r="B99" s="2" t="s">
        <v>50</v>
      </c>
      <c r="C99" s="2" t="s">
        <v>54</v>
      </c>
      <c r="D99" s="6">
        <v>6</v>
      </c>
    </row>
    <row r="100" spans="1:4" x14ac:dyDescent="0.2">
      <c r="A100" s="2" t="s">
        <v>49</v>
      </c>
      <c r="B100" s="2" t="s">
        <v>50</v>
      </c>
      <c r="C100" s="2" t="s">
        <v>38</v>
      </c>
      <c r="D100" s="6">
        <v>30</v>
      </c>
    </row>
    <row r="101" spans="1:4" x14ac:dyDescent="0.2">
      <c r="A101" s="2" t="s">
        <v>49</v>
      </c>
      <c r="B101" s="2" t="s">
        <v>50</v>
      </c>
      <c r="C101" s="2" t="s">
        <v>55</v>
      </c>
      <c r="D101" s="6">
        <v>6</v>
      </c>
    </row>
    <row r="102" spans="1:4" x14ac:dyDescent="0.2">
      <c r="A102" s="2" t="s">
        <v>49</v>
      </c>
      <c r="B102" s="2" t="s">
        <v>50</v>
      </c>
      <c r="C102" s="2" t="s">
        <v>56</v>
      </c>
      <c r="D102" s="6">
        <v>12</v>
      </c>
    </row>
    <row r="103" spans="1:4" x14ac:dyDescent="0.2">
      <c r="A103" s="2" t="s">
        <v>49</v>
      </c>
      <c r="B103" s="2" t="s">
        <v>50</v>
      </c>
      <c r="C103" s="2" t="s">
        <v>57</v>
      </c>
      <c r="D103" s="6">
        <v>4</v>
      </c>
    </row>
    <row r="104" spans="1:4" x14ac:dyDescent="0.2">
      <c r="A104" s="2" t="s">
        <v>49</v>
      </c>
      <c r="B104" s="2" t="s">
        <v>50</v>
      </c>
      <c r="C104" s="2" t="s">
        <v>58</v>
      </c>
      <c r="D104" s="6">
        <v>9</v>
      </c>
    </row>
    <row r="105" spans="1:4" x14ac:dyDescent="0.2">
      <c r="A105" s="2" t="s">
        <v>49</v>
      </c>
      <c r="B105" s="2" t="s">
        <v>50</v>
      </c>
      <c r="C105" s="2" t="s">
        <v>59</v>
      </c>
      <c r="D105" s="6">
        <v>3</v>
      </c>
    </row>
    <row r="106" spans="1:4" x14ac:dyDescent="0.2">
      <c r="A106" s="2" t="s">
        <v>49</v>
      </c>
      <c r="B106" s="2" t="s">
        <v>50</v>
      </c>
      <c r="C106" s="2" t="s">
        <v>60</v>
      </c>
      <c r="D106" s="6">
        <v>3</v>
      </c>
    </row>
    <row r="107" spans="1:4" x14ac:dyDescent="0.2">
      <c r="A107" s="2" t="s">
        <v>49</v>
      </c>
      <c r="B107" s="2" t="s">
        <v>50</v>
      </c>
      <c r="C107" s="2" t="s">
        <v>61</v>
      </c>
      <c r="D107" s="6">
        <v>5</v>
      </c>
    </row>
    <row r="108" spans="1:4" x14ac:dyDescent="0.2">
      <c r="A108" s="2" t="s">
        <v>49</v>
      </c>
      <c r="B108" s="2" t="s">
        <v>50</v>
      </c>
      <c r="C108" s="2" t="s">
        <v>62</v>
      </c>
      <c r="D108" s="6">
        <v>1</v>
      </c>
    </row>
    <row r="109" spans="1:4" x14ac:dyDescent="0.2">
      <c r="A109" s="2" t="s">
        <v>49</v>
      </c>
      <c r="B109" s="2" t="s">
        <v>50</v>
      </c>
      <c r="C109" s="2" t="s">
        <v>63</v>
      </c>
      <c r="D109" s="6">
        <v>2</v>
      </c>
    </row>
    <row r="110" spans="1:4" x14ac:dyDescent="0.2">
      <c r="A110" s="2" t="s">
        <v>49</v>
      </c>
      <c r="B110" s="2" t="s">
        <v>50</v>
      </c>
      <c r="C110" s="2" t="s">
        <v>64</v>
      </c>
      <c r="D110" s="6">
        <v>2</v>
      </c>
    </row>
    <row r="111" spans="1:4" x14ac:dyDescent="0.2">
      <c r="A111" s="2" t="s">
        <v>49</v>
      </c>
      <c r="B111" s="2" t="s">
        <v>50</v>
      </c>
      <c r="C111" s="2" t="s">
        <v>65</v>
      </c>
      <c r="D111" s="6">
        <v>4</v>
      </c>
    </row>
    <row r="112" spans="1:4" x14ac:dyDescent="0.2">
      <c r="A112" s="2" t="s">
        <v>49</v>
      </c>
      <c r="B112" s="2" t="s">
        <v>50</v>
      </c>
      <c r="C112" s="2" t="s">
        <v>66</v>
      </c>
      <c r="D112" s="6">
        <v>4</v>
      </c>
    </row>
    <row r="113" spans="1:4" x14ac:dyDescent="0.2">
      <c r="A113" s="2" t="s">
        <v>49</v>
      </c>
      <c r="B113" s="2" t="s">
        <v>50</v>
      </c>
      <c r="C113" s="2" t="s">
        <v>67</v>
      </c>
      <c r="D113" s="6">
        <v>6</v>
      </c>
    </row>
    <row r="114" spans="1:4" x14ac:dyDescent="0.2">
      <c r="A114" s="2" t="s">
        <v>49</v>
      </c>
      <c r="B114" s="2" t="s">
        <v>50</v>
      </c>
      <c r="C114" s="2" t="s">
        <v>68</v>
      </c>
      <c r="D114" s="6">
        <v>4</v>
      </c>
    </row>
    <row r="115" spans="1:4" x14ac:dyDescent="0.2">
      <c r="A115" s="2" t="s">
        <v>49</v>
      </c>
      <c r="B115" s="2" t="s">
        <v>50</v>
      </c>
      <c r="C115" s="2" t="s">
        <v>17</v>
      </c>
      <c r="D115" s="6">
        <v>6</v>
      </c>
    </row>
    <row r="116" spans="1:4" x14ac:dyDescent="0.2">
      <c r="A116" s="2" t="s">
        <v>49</v>
      </c>
      <c r="B116" s="2" t="s">
        <v>50</v>
      </c>
      <c r="C116" s="2" t="s">
        <v>69</v>
      </c>
      <c r="D116" s="6">
        <v>1</v>
      </c>
    </row>
    <row r="117" spans="1:4" x14ac:dyDescent="0.2">
      <c r="A117" s="2" t="s">
        <v>49</v>
      </c>
      <c r="B117" s="2" t="s">
        <v>50</v>
      </c>
      <c r="C117" s="2" t="s">
        <v>19</v>
      </c>
      <c r="D117" s="6">
        <v>10</v>
      </c>
    </row>
    <row r="118" spans="1:4" x14ac:dyDescent="0.2">
      <c r="A118" s="2" t="s">
        <v>49</v>
      </c>
      <c r="B118" s="2" t="s">
        <v>50</v>
      </c>
      <c r="C118" s="2" t="s">
        <v>70</v>
      </c>
      <c r="D118" s="6">
        <v>3</v>
      </c>
    </row>
    <row r="119" spans="1:4" x14ac:dyDescent="0.2">
      <c r="A119" s="2" t="s">
        <v>49</v>
      </c>
      <c r="B119" s="2" t="s">
        <v>50</v>
      </c>
      <c r="C119" s="2" t="s">
        <v>71</v>
      </c>
      <c r="D119" s="6">
        <v>3</v>
      </c>
    </row>
    <row r="120" spans="1:4" x14ac:dyDescent="0.2">
      <c r="A120" s="2" t="s">
        <v>49</v>
      </c>
      <c r="B120" s="2" t="s">
        <v>50</v>
      </c>
      <c r="C120" s="2" t="s">
        <v>72</v>
      </c>
      <c r="D120" s="6">
        <v>7</v>
      </c>
    </row>
    <row r="121" spans="1:4" x14ac:dyDescent="0.2">
      <c r="A121" s="2" t="s">
        <v>49</v>
      </c>
      <c r="B121" s="2" t="s">
        <v>50</v>
      </c>
      <c r="C121" s="2" t="s">
        <v>73</v>
      </c>
      <c r="D121" s="6">
        <v>7</v>
      </c>
    </row>
    <row r="122" spans="1:4" x14ac:dyDescent="0.2">
      <c r="A122" s="2" t="s">
        <v>49</v>
      </c>
      <c r="B122" s="2" t="s">
        <v>50</v>
      </c>
      <c r="C122" s="2" t="s">
        <v>74</v>
      </c>
      <c r="D122" s="6">
        <v>10</v>
      </c>
    </row>
    <row r="123" spans="1:4" x14ac:dyDescent="0.2">
      <c r="A123" s="2" t="s">
        <v>49</v>
      </c>
      <c r="B123" s="2" t="s">
        <v>50</v>
      </c>
      <c r="C123" s="2" t="s">
        <v>75</v>
      </c>
      <c r="D123" s="6">
        <v>5</v>
      </c>
    </row>
    <row r="124" spans="1:4" x14ac:dyDescent="0.2">
      <c r="A124" s="2" t="s">
        <v>49</v>
      </c>
      <c r="B124" s="2" t="s">
        <v>50</v>
      </c>
      <c r="C124" s="2" t="s">
        <v>76</v>
      </c>
      <c r="D124" s="6">
        <v>8</v>
      </c>
    </row>
    <row r="125" spans="1:4" x14ac:dyDescent="0.2">
      <c r="A125" s="2" t="s">
        <v>49</v>
      </c>
      <c r="B125" s="2" t="s">
        <v>50</v>
      </c>
      <c r="C125" s="2" t="s">
        <v>77</v>
      </c>
      <c r="D125" s="6">
        <v>6</v>
      </c>
    </row>
    <row r="126" spans="1:4" x14ac:dyDescent="0.2">
      <c r="A126" s="2" t="s">
        <v>49</v>
      </c>
      <c r="B126" s="2" t="s">
        <v>50</v>
      </c>
      <c r="C126" s="2" t="s">
        <v>24</v>
      </c>
      <c r="D126" s="6">
        <v>2</v>
      </c>
    </row>
    <row r="127" spans="1:4" x14ac:dyDescent="0.2">
      <c r="A127" s="2" t="s">
        <v>49</v>
      </c>
      <c r="B127" s="2" t="s">
        <v>50</v>
      </c>
      <c r="C127" s="2" t="s">
        <v>78</v>
      </c>
      <c r="D127" s="6">
        <v>2</v>
      </c>
    </row>
    <row r="128" spans="1:4" x14ac:dyDescent="0.2">
      <c r="A128" s="2" t="s">
        <v>49</v>
      </c>
      <c r="B128" s="2" t="s">
        <v>50</v>
      </c>
      <c r="C128" s="2" t="s">
        <v>79</v>
      </c>
      <c r="D128" s="6">
        <v>1</v>
      </c>
    </row>
    <row r="129" spans="1:4" x14ac:dyDescent="0.2">
      <c r="A129" s="2" t="s">
        <v>49</v>
      </c>
      <c r="B129" s="2" t="s">
        <v>50</v>
      </c>
      <c r="C129" s="2" t="s">
        <v>48</v>
      </c>
      <c r="D129" s="6">
        <v>12</v>
      </c>
    </row>
    <row r="130" spans="1:4" x14ac:dyDescent="0.2">
      <c r="A130" s="2" t="s">
        <v>49</v>
      </c>
      <c r="B130" s="2" t="s">
        <v>50</v>
      </c>
      <c r="C130" s="2" t="s">
        <v>28</v>
      </c>
      <c r="D130" s="6">
        <v>12</v>
      </c>
    </row>
    <row r="131" spans="1:4" x14ac:dyDescent="0.2">
      <c r="A131" s="2" t="s">
        <v>49</v>
      </c>
      <c r="B131" s="2" t="s">
        <v>50</v>
      </c>
      <c r="C131" s="2" t="s">
        <v>29</v>
      </c>
      <c r="D131" s="6">
        <v>8</v>
      </c>
    </row>
    <row r="132" spans="1:4" x14ac:dyDescent="0.2">
      <c r="A132" s="2" t="s">
        <v>49</v>
      </c>
      <c r="B132" s="2" t="s">
        <v>50</v>
      </c>
      <c r="C132" s="2" t="s">
        <v>21</v>
      </c>
      <c r="D132" s="6">
        <v>7</v>
      </c>
    </row>
    <row r="133" spans="1:4" x14ac:dyDescent="0.2">
      <c r="A133" s="2" t="s">
        <v>49</v>
      </c>
      <c r="B133" s="2" t="s">
        <v>50</v>
      </c>
      <c r="C133" s="2" t="s">
        <v>80</v>
      </c>
      <c r="D133" s="6">
        <v>1</v>
      </c>
    </row>
    <row r="134" spans="1:4" x14ac:dyDescent="0.2">
      <c r="A134" s="2" t="s">
        <v>49</v>
      </c>
      <c r="B134" s="2" t="s">
        <v>50</v>
      </c>
      <c r="C134" s="2" t="s">
        <v>81</v>
      </c>
      <c r="D134" s="6">
        <v>1</v>
      </c>
    </row>
    <row r="135" spans="1:4" x14ac:dyDescent="0.2">
      <c r="A135" s="2" t="s">
        <v>49</v>
      </c>
      <c r="B135" s="2" t="s">
        <v>50</v>
      </c>
      <c r="C135" s="2" t="s">
        <v>82</v>
      </c>
      <c r="D135" s="6">
        <v>7</v>
      </c>
    </row>
    <row r="136" spans="1:4" x14ac:dyDescent="0.2">
      <c r="A136" s="2" t="s">
        <v>49</v>
      </c>
      <c r="B136" s="2" t="s">
        <v>50</v>
      </c>
      <c r="C136" s="2" t="s">
        <v>83</v>
      </c>
      <c r="D136" s="6">
        <v>8</v>
      </c>
    </row>
    <row r="137" spans="1:4" x14ac:dyDescent="0.2">
      <c r="A137" s="2" t="s">
        <v>49</v>
      </c>
      <c r="B137" s="2" t="s">
        <v>50</v>
      </c>
      <c r="C137" s="2" t="s">
        <v>41</v>
      </c>
      <c r="D137" s="6">
        <v>2</v>
      </c>
    </row>
    <row r="138" spans="1:4" x14ac:dyDescent="0.2">
      <c r="A138" s="2" t="s">
        <v>49</v>
      </c>
      <c r="B138" s="2" t="s">
        <v>50</v>
      </c>
      <c r="C138" s="2" t="s">
        <v>84</v>
      </c>
      <c r="D138" s="6">
        <v>5</v>
      </c>
    </row>
    <row r="139" spans="1:4" customFormat="1" ht="15" x14ac:dyDescent="0.25">
      <c r="D139" s="10"/>
    </row>
    <row r="140" spans="1:4" s="4" customFormat="1" x14ac:dyDescent="0.2">
      <c r="A140" s="3" t="s">
        <v>6</v>
      </c>
      <c r="B140" s="3" t="s">
        <v>6</v>
      </c>
      <c r="C140" s="3" t="s">
        <v>6</v>
      </c>
      <c r="D140" s="5">
        <f>SUBTOTAL(9, D87:D139)</f>
        <v>295</v>
      </c>
    </row>
    <row r="141" spans="1:4" customFormat="1" ht="15" x14ac:dyDescent="0.25">
      <c r="D141" s="10"/>
    </row>
    <row r="142" spans="1:4" x14ac:dyDescent="0.2">
      <c r="A142" s="2" t="s">
        <v>85</v>
      </c>
      <c r="B142" s="2" t="s">
        <v>86</v>
      </c>
      <c r="C142" s="2" t="s">
        <v>6</v>
      </c>
    </row>
    <row r="143" spans="1:4" x14ac:dyDescent="0.2">
      <c r="A143" s="2" t="s">
        <v>85</v>
      </c>
      <c r="B143" s="2" t="s">
        <v>86</v>
      </c>
      <c r="C143" s="2" t="s">
        <v>6</v>
      </c>
    </row>
    <row r="144" spans="1:4" x14ac:dyDescent="0.2">
      <c r="A144" s="2" t="s">
        <v>85</v>
      </c>
      <c r="B144" s="2" t="s">
        <v>86</v>
      </c>
      <c r="C144" s="2" t="s">
        <v>6</v>
      </c>
    </row>
    <row r="145" spans="1:4" x14ac:dyDescent="0.2">
      <c r="A145" s="2" t="s">
        <v>85</v>
      </c>
      <c r="B145" s="2" t="s">
        <v>86</v>
      </c>
      <c r="C145" s="2" t="s">
        <v>6</v>
      </c>
    </row>
    <row r="146" spans="1:4" x14ac:dyDescent="0.2">
      <c r="A146" s="2" t="s">
        <v>85</v>
      </c>
      <c r="B146" s="2" t="s">
        <v>86</v>
      </c>
      <c r="C146" s="2" t="s">
        <v>6</v>
      </c>
    </row>
    <row r="147" spans="1:4" x14ac:dyDescent="0.2">
      <c r="A147" s="2" t="s">
        <v>85</v>
      </c>
      <c r="B147" s="2" t="s">
        <v>86</v>
      </c>
      <c r="C147" s="2" t="s">
        <v>6</v>
      </c>
    </row>
    <row r="148" spans="1:4" x14ac:dyDescent="0.2">
      <c r="A148" s="2" t="s">
        <v>85</v>
      </c>
      <c r="B148" s="2" t="s">
        <v>86</v>
      </c>
      <c r="C148" s="2" t="s">
        <v>6</v>
      </c>
    </row>
    <row r="149" spans="1:4" x14ac:dyDescent="0.2">
      <c r="A149" s="2" t="s">
        <v>85</v>
      </c>
      <c r="B149" s="2" t="s">
        <v>86</v>
      </c>
      <c r="C149" s="2" t="s">
        <v>6</v>
      </c>
    </row>
    <row r="150" spans="1:4" x14ac:dyDescent="0.2">
      <c r="A150" s="2" t="s">
        <v>85</v>
      </c>
      <c r="B150" s="2" t="s">
        <v>86</v>
      </c>
      <c r="C150" s="2" t="s">
        <v>24</v>
      </c>
      <c r="D150" s="6">
        <v>24</v>
      </c>
    </row>
    <row r="151" spans="1:4" customFormat="1" ht="15" x14ac:dyDescent="0.25">
      <c r="D151" s="10"/>
    </row>
    <row r="152" spans="1:4" s="4" customFormat="1" x14ac:dyDescent="0.2">
      <c r="A152" s="3" t="s">
        <v>6</v>
      </c>
      <c r="B152" s="3" t="s">
        <v>6</v>
      </c>
      <c r="C152" s="3" t="s">
        <v>6</v>
      </c>
      <c r="D152" s="5">
        <f>SUBTOTAL(9, D142:D151)</f>
        <v>24</v>
      </c>
    </row>
    <row r="153" spans="1:4" customFormat="1" ht="15" x14ac:dyDescent="0.25">
      <c r="D153" s="10"/>
    </row>
    <row r="154" spans="1:4" x14ac:dyDescent="0.2">
      <c r="A154" s="2" t="s">
        <v>87</v>
      </c>
      <c r="B154" s="2" t="s">
        <v>88</v>
      </c>
      <c r="C154" s="2" t="s">
        <v>6</v>
      </c>
    </row>
    <row r="155" spans="1:4" x14ac:dyDescent="0.2">
      <c r="A155" s="2" t="s">
        <v>87</v>
      </c>
      <c r="B155" s="2" t="s">
        <v>88</v>
      </c>
      <c r="C155" s="2" t="s">
        <v>6</v>
      </c>
    </row>
    <row r="156" spans="1:4" x14ac:dyDescent="0.2">
      <c r="A156" s="2" t="s">
        <v>87</v>
      </c>
      <c r="B156" s="2" t="s">
        <v>88</v>
      </c>
      <c r="C156" s="2" t="s">
        <v>6</v>
      </c>
    </row>
    <row r="157" spans="1:4" x14ac:dyDescent="0.2">
      <c r="A157" s="2" t="s">
        <v>87</v>
      </c>
      <c r="B157" s="2" t="s">
        <v>88</v>
      </c>
      <c r="C157" s="2" t="s">
        <v>6</v>
      </c>
    </row>
    <row r="158" spans="1:4" x14ac:dyDescent="0.2">
      <c r="A158" s="2" t="s">
        <v>87</v>
      </c>
      <c r="B158" s="2" t="s">
        <v>88</v>
      </c>
      <c r="C158" s="2" t="s">
        <v>6</v>
      </c>
    </row>
    <row r="159" spans="1:4" x14ac:dyDescent="0.2">
      <c r="A159" s="2" t="s">
        <v>87</v>
      </c>
      <c r="B159" s="2" t="s">
        <v>88</v>
      </c>
      <c r="C159" s="2" t="s">
        <v>51</v>
      </c>
      <c r="D159" s="6">
        <v>6</v>
      </c>
    </row>
    <row r="160" spans="1:4" x14ac:dyDescent="0.2">
      <c r="A160" s="2" t="s">
        <v>87</v>
      </c>
      <c r="B160" s="2" t="s">
        <v>88</v>
      </c>
      <c r="C160" s="2" t="s">
        <v>89</v>
      </c>
      <c r="D160" s="6">
        <v>12</v>
      </c>
    </row>
    <row r="161" spans="1:4" x14ac:dyDescent="0.2">
      <c r="A161" s="2" t="s">
        <v>87</v>
      </c>
      <c r="B161" s="2" t="s">
        <v>88</v>
      </c>
      <c r="C161" s="2" t="s">
        <v>78</v>
      </c>
      <c r="D161" s="6">
        <v>6</v>
      </c>
    </row>
    <row r="162" spans="1:4" x14ac:dyDescent="0.2">
      <c r="A162" s="2" t="s">
        <v>87</v>
      </c>
      <c r="B162" s="2" t="s">
        <v>88</v>
      </c>
      <c r="C162" s="2" t="s">
        <v>29</v>
      </c>
      <c r="D162" s="6">
        <v>20</v>
      </c>
    </row>
    <row r="163" spans="1:4" x14ac:dyDescent="0.2">
      <c r="A163" s="2" t="s">
        <v>87</v>
      </c>
      <c r="B163" s="2" t="s">
        <v>88</v>
      </c>
      <c r="C163" s="2" t="s">
        <v>90</v>
      </c>
      <c r="D163" s="6">
        <v>20</v>
      </c>
    </row>
    <row r="164" spans="1:4" x14ac:dyDescent="0.2">
      <c r="A164" s="2" t="s">
        <v>87</v>
      </c>
      <c r="B164" s="2" t="s">
        <v>88</v>
      </c>
      <c r="C164" s="2" t="s">
        <v>91</v>
      </c>
      <c r="D164" s="6">
        <v>20</v>
      </c>
    </row>
    <row r="165" spans="1:4" x14ac:dyDescent="0.2">
      <c r="A165" s="2" t="s">
        <v>87</v>
      </c>
      <c r="B165" s="2" t="s">
        <v>88</v>
      </c>
      <c r="C165" s="2" t="s">
        <v>80</v>
      </c>
      <c r="D165" s="6">
        <v>40</v>
      </c>
    </row>
    <row r="166" spans="1:4" x14ac:dyDescent="0.2">
      <c r="A166" s="2" t="s">
        <v>87</v>
      </c>
      <c r="B166" s="2" t="s">
        <v>88</v>
      </c>
      <c r="C166" s="2" t="s">
        <v>81</v>
      </c>
      <c r="D166" s="6">
        <v>40</v>
      </c>
    </row>
    <row r="167" spans="1:4" x14ac:dyDescent="0.2">
      <c r="A167" s="2" t="s">
        <v>87</v>
      </c>
      <c r="B167" s="2" t="s">
        <v>88</v>
      </c>
      <c r="C167" s="2" t="s">
        <v>82</v>
      </c>
      <c r="D167" s="6">
        <v>10</v>
      </c>
    </row>
    <row r="168" spans="1:4" x14ac:dyDescent="0.2">
      <c r="A168" s="2" t="s">
        <v>87</v>
      </c>
      <c r="B168" s="2" t="s">
        <v>88</v>
      </c>
      <c r="C168" s="2" t="s">
        <v>83</v>
      </c>
      <c r="D168" s="6">
        <v>20</v>
      </c>
    </row>
    <row r="169" spans="1:4" x14ac:dyDescent="0.2">
      <c r="A169" s="2" t="s">
        <v>87</v>
      </c>
      <c r="B169" s="2" t="s">
        <v>88</v>
      </c>
      <c r="C169" s="2" t="s">
        <v>92</v>
      </c>
      <c r="D169" s="6">
        <v>40</v>
      </c>
    </row>
    <row r="170" spans="1:4" customFormat="1" ht="15" x14ac:dyDescent="0.25">
      <c r="D170" s="10"/>
    </row>
    <row r="171" spans="1:4" s="4" customFormat="1" x14ac:dyDescent="0.2">
      <c r="A171" s="3" t="s">
        <v>6</v>
      </c>
      <c r="B171" s="3" t="s">
        <v>6</v>
      </c>
      <c r="C171" s="3" t="s">
        <v>6</v>
      </c>
      <c r="D171" s="5">
        <f>SUBTOTAL(9, D154:D170)</f>
        <v>234</v>
      </c>
    </row>
    <row r="172" spans="1:4" customFormat="1" ht="15" x14ac:dyDescent="0.25">
      <c r="D172" s="10"/>
    </row>
    <row r="173" spans="1:4" x14ac:dyDescent="0.2">
      <c r="A173" s="2" t="s">
        <v>93</v>
      </c>
      <c r="B173" s="2" t="s">
        <v>94</v>
      </c>
      <c r="C173" s="2" t="s">
        <v>6</v>
      </c>
    </row>
    <row r="174" spans="1:4" x14ac:dyDescent="0.2">
      <c r="A174" s="2" t="s">
        <v>93</v>
      </c>
      <c r="B174" s="2" t="s">
        <v>94</v>
      </c>
      <c r="C174" s="2" t="s">
        <v>6</v>
      </c>
    </row>
    <row r="175" spans="1:4" x14ac:dyDescent="0.2">
      <c r="A175" s="2" t="s">
        <v>93</v>
      </c>
      <c r="B175" s="2" t="s">
        <v>94</v>
      </c>
      <c r="C175" s="2" t="s">
        <v>95</v>
      </c>
      <c r="D175" s="6">
        <v>2</v>
      </c>
    </row>
    <row r="176" spans="1:4" customFormat="1" ht="15" x14ac:dyDescent="0.25">
      <c r="D176" s="10"/>
    </row>
    <row r="177" spans="1:4" s="4" customFormat="1" x14ac:dyDescent="0.2">
      <c r="A177" s="3" t="s">
        <v>6</v>
      </c>
      <c r="B177" s="3" t="s">
        <v>6</v>
      </c>
      <c r="C177" s="3" t="s">
        <v>6</v>
      </c>
      <c r="D177" s="5">
        <f>SUBTOTAL(9, D173:D176)</f>
        <v>2</v>
      </c>
    </row>
    <row r="178" spans="1:4" customFormat="1" ht="15" x14ac:dyDescent="0.25">
      <c r="D178" s="10"/>
    </row>
    <row r="179" spans="1:4" x14ac:dyDescent="0.2">
      <c r="A179" s="2" t="s">
        <v>96</v>
      </c>
      <c r="B179" s="2" t="s">
        <v>97</v>
      </c>
      <c r="C179" s="2" t="s">
        <v>6</v>
      </c>
    </row>
    <row r="180" spans="1:4" x14ac:dyDescent="0.2">
      <c r="A180" s="2" t="s">
        <v>96</v>
      </c>
      <c r="B180" s="2" t="s">
        <v>97</v>
      </c>
      <c r="C180" s="2" t="s">
        <v>6</v>
      </c>
    </row>
    <row r="181" spans="1:4" x14ac:dyDescent="0.2">
      <c r="A181" s="2" t="s">
        <v>96</v>
      </c>
      <c r="B181" s="2" t="s">
        <v>97</v>
      </c>
      <c r="C181" s="2" t="s">
        <v>6</v>
      </c>
    </row>
    <row r="182" spans="1:4" x14ac:dyDescent="0.2">
      <c r="A182" s="2" t="s">
        <v>96</v>
      </c>
      <c r="B182" s="2" t="s">
        <v>97</v>
      </c>
      <c r="C182" s="2" t="s">
        <v>6</v>
      </c>
    </row>
    <row r="183" spans="1:4" x14ac:dyDescent="0.2">
      <c r="A183" s="2" t="s">
        <v>96</v>
      </c>
      <c r="B183" s="2" t="s">
        <v>97</v>
      </c>
      <c r="C183" s="2" t="s">
        <v>6</v>
      </c>
    </row>
    <row r="184" spans="1:4" x14ac:dyDescent="0.2">
      <c r="A184" s="2" t="s">
        <v>96</v>
      </c>
      <c r="B184" s="2" t="s">
        <v>97</v>
      </c>
      <c r="C184" s="2" t="s">
        <v>6</v>
      </c>
    </row>
    <row r="185" spans="1:4" x14ac:dyDescent="0.2">
      <c r="A185" s="2" t="s">
        <v>96</v>
      </c>
      <c r="B185" s="2" t="s">
        <v>97</v>
      </c>
      <c r="C185" s="2" t="s">
        <v>24</v>
      </c>
      <c r="D185" s="6">
        <v>33</v>
      </c>
    </row>
    <row r="186" spans="1:4" x14ac:dyDescent="0.2">
      <c r="A186" s="2" t="s">
        <v>96</v>
      </c>
      <c r="B186" s="2" t="s">
        <v>97</v>
      </c>
      <c r="C186" s="2" t="s">
        <v>20</v>
      </c>
      <c r="D186" s="6">
        <v>10</v>
      </c>
    </row>
    <row r="187" spans="1:4" customFormat="1" ht="15" x14ac:dyDescent="0.25">
      <c r="D187" s="10"/>
    </row>
    <row r="188" spans="1:4" s="4" customFormat="1" x14ac:dyDescent="0.2">
      <c r="A188" s="3" t="s">
        <v>6</v>
      </c>
      <c r="B188" s="3" t="s">
        <v>6</v>
      </c>
      <c r="C188" s="3" t="s">
        <v>6</v>
      </c>
      <c r="D188" s="5">
        <f>SUBTOTAL(9, D179:D187)</f>
        <v>43</v>
      </c>
    </row>
    <row r="189" spans="1:4" customFormat="1" ht="15" x14ac:dyDescent="0.25">
      <c r="D189" s="10"/>
    </row>
    <row r="190" spans="1:4" x14ac:dyDescent="0.2">
      <c r="A190" s="2" t="s">
        <v>98</v>
      </c>
      <c r="B190" s="2" t="s">
        <v>99</v>
      </c>
      <c r="C190" s="2" t="s">
        <v>6</v>
      </c>
    </row>
    <row r="191" spans="1:4" x14ac:dyDescent="0.2">
      <c r="A191" s="2" t="s">
        <v>98</v>
      </c>
      <c r="B191" s="2" t="s">
        <v>99</v>
      </c>
      <c r="C191" s="2" t="s">
        <v>6</v>
      </c>
    </row>
    <row r="192" spans="1:4" x14ac:dyDescent="0.2">
      <c r="A192" s="2" t="s">
        <v>98</v>
      </c>
      <c r="B192" s="2" t="s">
        <v>99</v>
      </c>
      <c r="C192" s="2" t="s">
        <v>6</v>
      </c>
    </row>
    <row r="193" spans="1:4" x14ac:dyDescent="0.2">
      <c r="A193" s="2" t="s">
        <v>98</v>
      </c>
      <c r="B193" s="2" t="s">
        <v>99</v>
      </c>
      <c r="C193" s="2" t="s">
        <v>92</v>
      </c>
      <c r="D193" s="6">
        <v>5</v>
      </c>
    </row>
    <row r="194" spans="1:4" customFormat="1" ht="15" x14ac:dyDescent="0.25">
      <c r="D194" s="10"/>
    </row>
    <row r="195" spans="1:4" s="4" customFormat="1" x14ac:dyDescent="0.2">
      <c r="A195" s="3" t="s">
        <v>6</v>
      </c>
      <c r="B195" s="3" t="s">
        <v>6</v>
      </c>
      <c r="C195" s="3" t="s">
        <v>6</v>
      </c>
      <c r="D195" s="5">
        <f>SUBTOTAL(9, D190:D194)</f>
        <v>5</v>
      </c>
    </row>
    <row r="196" spans="1:4" customFormat="1" ht="15" x14ac:dyDescent="0.25">
      <c r="D196" s="10"/>
    </row>
    <row r="197" spans="1:4" x14ac:dyDescent="0.2">
      <c r="A197" s="2" t="s">
        <v>100</v>
      </c>
      <c r="B197" s="2" t="s">
        <v>101</v>
      </c>
      <c r="C197" s="2" t="s">
        <v>6</v>
      </c>
    </row>
    <row r="198" spans="1:4" x14ac:dyDescent="0.2">
      <c r="A198" s="2" t="s">
        <v>100</v>
      </c>
      <c r="B198" s="2" t="s">
        <v>101</v>
      </c>
      <c r="C198" s="2" t="s">
        <v>6</v>
      </c>
    </row>
    <row r="199" spans="1:4" x14ac:dyDescent="0.2">
      <c r="A199" s="2" t="s">
        <v>100</v>
      </c>
      <c r="B199" s="2" t="s">
        <v>101</v>
      </c>
      <c r="C199" s="2" t="s">
        <v>6</v>
      </c>
    </row>
    <row r="200" spans="1:4" x14ac:dyDescent="0.2">
      <c r="A200" s="2" t="s">
        <v>100</v>
      </c>
      <c r="B200" s="2" t="s">
        <v>101</v>
      </c>
      <c r="C200" s="2" t="s">
        <v>92</v>
      </c>
      <c r="D200" s="6">
        <v>5</v>
      </c>
    </row>
    <row r="201" spans="1:4" customFormat="1" ht="15" x14ac:dyDescent="0.25">
      <c r="D201" s="10"/>
    </row>
    <row r="202" spans="1:4" s="4" customFormat="1" x14ac:dyDescent="0.2">
      <c r="A202" s="3" t="s">
        <v>6</v>
      </c>
      <c r="B202" s="3" t="s">
        <v>6</v>
      </c>
      <c r="C202" s="3" t="s">
        <v>6</v>
      </c>
      <c r="D202" s="5">
        <f>SUBTOTAL(9, D197:D201)</f>
        <v>5</v>
      </c>
    </row>
    <row r="203" spans="1:4" customFormat="1" ht="15" x14ac:dyDescent="0.25">
      <c r="D203" s="10"/>
    </row>
    <row r="204" spans="1:4" x14ac:dyDescent="0.2">
      <c r="A204" s="2" t="s">
        <v>102</v>
      </c>
      <c r="B204" s="2" t="s">
        <v>103</v>
      </c>
      <c r="C204" s="2" t="s">
        <v>6</v>
      </c>
    </row>
    <row r="205" spans="1:4" x14ac:dyDescent="0.2">
      <c r="A205" s="2" t="s">
        <v>102</v>
      </c>
      <c r="B205" s="2" t="s">
        <v>103</v>
      </c>
      <c r="C205" s="2" t="s">
        <v>6</v>
      </c>
    </row>
    <row r="206" spans="1:4" x14ac:dyDescent="0.2">
      <c r="A206" s="2" t="s">
        <v>102</v>
      </c>
      <c r="B206" s="2" t="s">
        <v>103</v>
      </c>
      <c r="C206" s="2" t="s">
        <v>6</v>
      </c>
    </row>
    <row r="207" spans="1:4" x14ac:dyDescent="0.2">
      <c r="A207" s="2" t="s">
        <v>102</v>
      </c>
      <c r="B207" s="2" t="s">
        <v>103</v>
      </c>
      <c r="C207" s="2" t="s">
        <v>6</v>
      </c>
    </row>
    <row r="208" spans="1:4" x14ac:dyDescent="0.2">
      <c r="A208" s="2" t="s">
        <v>102</v>
      </c>
      <c r="B208" s="2" t="s">
        <v>103</v>
      </c>
      <c r="C208" s="2" t="s">
        <v>6</v>
      </c>
    </row>
    <row r="209" spans="1:4" x14ac:dyDescent="0.2">
      <c r="A209" s="2" t="s">
        <v>102</v>
      </c>
      <c r="B209" s="2" t="s">
        <v>103</v>
      </c>
      <c r="C209" s="2" t="s">
        <v>6</v>
      </c>
    </row>
    <row r="210" spans="1:4" x14ac:dyDescent="0.2">
      <c r="A210" s="2" t="s">
        <v>102</v>
      </c>
      <c r="B210" s="2" t="s">
        <v>103</v>
      </c>
      <c r="C210" s="2" t="s">
        <v>6</v>
      </c>
    </row>
    <row r="211" spans="1:4" x14ac:dyDescent="0.2">
      <c r="A211" s="2" t="s">
        <v>102</v>
      </c>
      <c r="B211" s="2" t="s">
        <v>103</v>
      </c>
      <c r="C211" s="2" t="s">
        <v>6</v>
      </c>
    </row>
    <row r="212" spans="1:4" x14ac:dyDescent="0.2">
      <c r="A212" s="2" t="s">
        <v>102</v>
      </c>
      <c r="B212" s="2" t="s">
        <v>103</v>
      </c>
      <c r="C212" s="2" t="s">
        <v>8</v>
      </c>
      <c r="D212" s="6">
        <v>20</v>
      </c>
    </row>
    <row r="213" spans="1:4" x14ac:dyDescent="0.2">
      <c r="A213" s="2" t="s">
        <v>102</v>
      </c>
      <c r="B213" s="2" t="s">
        <v>103</v>
      </c>
      <c r="C213" s="2" t="s">
        <v>104</v>
      </c>
      <c r="D213" s="6">
        <v>60</v>
      </c>
    </row>
    <row r="214" spans="1:4" x14ac:dyDescent="0.2">
      <c r="A214" s="2" t="s">
        <v>102</v>
      </c>
      <c r="B214" s="2" t="s">
        <v>103</v>
      </c>
      <c r="C214" s="2" t="s">
        <v>68</v>
      </c>
      <c r="D214" s="6">
        <v>66</v>
      </c>
    </row>
    <row r="215" spans="1:4" x14ac:dyDescent="0.2">
      <c r="A215" s="2" t="s">
        <v>102</v>
      </c>
      <c r="B215" s="2" t="s">
        <v>103</v>
      </c>
      <c r="C215" s="2" t="s">
        <v>89</v>
      </c>
      <c r="D215" s="6">
        <v>24</v>
      </c>
    </row>
    <row r="216" spans="1:4" customFormat="1" ht="15" x14ac:dyDescent="0.25">
      <c r="D216" s="10"/>
    </row>
    <row r="217" spans="1:4" s="4" customFormat="1" x14ac:dyDescent="0.2">
      <c r="A217" s="3" t="s">
        <v>6</v>
      </c>
      <c r="B217" s="3" t="s">
        <v>6</v>
      </c>
      <c r="C217" s="3" t="s">
        <v>6</v>
      </c>
      <c r="D217" s="5">
        <f>SUBTOTAL(9, D204:D216)</f>
        <v>170</v>
      </c>
    </row>
    <row r="218" spans="1:4" customFormat="1" ht="15" x14ac:dyDescent="0.25">
      <c r="D218" s="10"/>
    </row>
    <row r="219" spans="1:4" x14ac:dyDescent="0.2">
      <c r="A219" s="2" t="s">
        <v>105</v>
      </c>
      <c r="B219" s="2" t="s">
        <v>106</v>
      </c>
      <c r="C219" s="2" t="s">
        <v>6</v>
      </c>
    </row>
    <row r="220" spans="1:4" x14ac:dyDescent="0.2">
      <c r="A220" s="2" t="s">
        <v>105</v>
      </c>
      <c r="B220" s="2" t="s">
        <v>106</v>
      </c>
      <c r="C220" s="2" t="s">
        <v>6</v>
      </c>
    </row>
    <row r="221" spans="1:4" x14ac:dyDescent="0.2">
      <c r="A221" s="2" t="s">
        <v>105</v>
      </c>
      <c r="B221" s="2" t="s">
        <v>106</v>
      </c>
      <c r="C221" s="2" t="s">
        <v>6</v>
      </c>
    </row>
    <row r="222" spans="1:4" x14ac:dyDescent="0.2">
      <c r="A222" s="2" t="s">
        <v>105</v>
      </c>
      <c r="B222" s="2" t="s">
        <v>106</v>
      </c>
      <c r="C222" s="2" t="s">
        <v>6</v>
      </c>
    </row>
    <row r="223" spans="1:4" x14ac:dyDescent="0.2">
      <c r="A223" s="2" t="s">
        <v>105</v>
      </c>
      <c r="B223" s="2" t="s">
        <v>106</v>
      </c>
      <c r="C223" s="2" t="s">
        <v>6</v>
      </c>
    </row>
    <row r="224" spans="1:4" x14ac:dyDescent="0.2">
      <c r="A224" s="2" t="s">
        <v>105</v>
      </c>
      <c r="B224" s="2" t="s">
        <v>106</v>
      </c>
      <c r="C224" s="2" t="s">
        <v>6</v>
      </c>
    </row>
    <row r="225" spans="1:4" x14ac:dyDescent="0.2">
      <c r="A225" s="2" t="s">
        <v>105</v>
      </c>
      <c r="B225" s="2" t="s">
        <v>106</v>
      </c>
      <c r="C225" s="2" t="s">
        <v>8</v>
      </c>
      <c r="D225" s="6">
        <v>20</v>
      </c>
    </row>
    <row r="226" spans="1:4" x14ac:dyDescent="0.2">
      <c r="A226" s="2" t="s">
        <v>105</v>
      </c>
      <c r="B226" s="2" t="s">
        <v>106</v>
      </c>
      <c r="C226" s="2" t="s">
        <v>36</v>
      </c>
      <c r="D226" s="6">
        <v>20</v>
      </c>
    </row>
    <row r="227" spans="1:4" x14ac:dyDescent="0.2">
      <c r="A227" s="2" t="s">
        <v>105</v>
      </c>
      <c r="B227" s="2" t="s">
        <v>106</v>
      </c>
      <c r="C227" s="2" t="s">
        <v>13</v>
      </c>
      <c r="D227" s="6">
        <v>12</v>
      </c>
    </row>
    <row r="228" spans="1:4" x14ac:dyDescent="0.2">
      <c r="A228" s="2" t="s">
        <v>105</v>
      </c>
      <c r="B228" s="2" t="s">
        <v>106</v>
      </c>
      <c r="C228" s="2" t="s">
        <v>107</v>
      </c>
      <c r="D228" s="6">
        <v>6</v>
      </c>
    </row>
    <row r="229" spans="1:4" x14ac:dyDescent="0.2">
      <c r="A229" s="2" t="s">
        <v>105</v>
      </c>
      <c r="B229" s="2" t="s">
        <v>106</v>
      </c>
      <c r="C229" s="2" t="s">
        <v>78</v>
      </c>
      <c r="D229" s="6">
        <v>6</v>
      </c>
    </row>
    <row r="230" spans="1:4" x14ac:dyDescent="0.2">
      <c r="A230" s="2" t="s">
        <v>105</v>
      </c>
      <c r="B230" s="2" t="s">
        <v>106</v>
      </c>
      <c r="C230" s="2" t="s">
        <v>48</v>
      </c>
      <c r="D230" s="6">
        <v>6</v>
      </c>
    </row>
    <row r="231" spans="1:4" x14ac:dyDescent="0.2">
      <c r="A231" s="2" t="s">
        <v>105</v>
      </c>
      <c r="B231" s="2" t="s">
        <v>106</v>
      </c>
      <c r="C231" s="2" t="s">
        <v>108</v>
      </c>
      <c r="D231" s="6">
        <v>6</v>
      </c>
    </row>
    <row r="232" spans="1:4" customFormat="1" ht="15" x14ac:dyDescent="0.25">
      <c r="D232" s="10"/>
    </row>
    <row r="233" spans="1:4" s="4" customFormat="1" x14ac:dyDescent="0.2">
      <c r="A233" s="3" t="s">
        <v>6</v>
      </c>
      <c r="B233" s="3" t="s">
        <v>6</v>
      </c>
      <c r="C233" s="3" t="s">
        <v>6</v>
      </c>
      <c r="D233" s="5">
        <f>SUBTOTAL(9, D219:D232)</f>
        <v>76</v>
      </c>
    </row>
    <row r="234" spans="1:4" customFormat="1" ht="15" x14ac:dyDescent="0.25">
      <c r="D234" s="10"/>
    </row>
    <row r="235" spans="1:4" x14ac:dyDescent="0.2">
      <c r="A235" s="2" t="s">
        <v>109</v>
      </c>
      <c r="B235" s="2" t="s">
        <v>110</v>
      </c>
      <c r="C235" s="2" t="s">
        <v>6</v>
      </c>
    </row>
    <row r="236" spans="1:4" x14ac:dyDescent="0.2">
      <c r="A236" s="2" t="s">
        <v>109</v>
      </c>
      <c r="B236" s="2" t="s">
        <v>110</v>
      </c>
      <c r="C236" s="2" t="s">
        <v>6</v>
      </c>
    </row>
    <row r="237" spans="1:4" x14ac:dyDescent="0.2">
      <c r="A237" s="2" t="s">
        <v>109</v>
      </c>
      <c r="B237" s="2" t="s">
        <v>110</v>
      </c>
      <c r="C237" s="2" t="s">
        <v>6</v>
      </c>
    </row>
    <row r="238" spans="1:4" x14ac:dyDescent="0.2">
      <c r="A238" s="2" t="s">
        <v>109</v>
      </c>
      <c r="B238" s="2" t="s">
        <v>110</v>
      </c>
      <c r="C238" s="2" t="s">
        <v>6</v>
      </c>
    </row>
    <row r="239" spans="1:4" x14ac:dyDescent="0.2">
      <c r="A239" s="2" t="s">
        <v>109</v>
      </c>
      <c r="B239" s="2" t="s">
        <v>110</v>
      </c>
      <c r="C239" s="2" t="s">
        <v>6</v>
      </c>
    </row>
    <row r="240" spans="1:4" x14ac:dyDescent="0.2">
      <c r="A240" s="2" t="s">
        <v>109</v>
      </c>
      <c r="B240" s="2" t="s">
        <v>110</v>
      </c>
      <c r="C240" s="2" t="s">
        <v>6</v>
      </c>
    </row>
    <row r="241" spans="1:4" x14ac:dyDescent="0.2">
      <c r="A241" s="2" t="s">
        <v>109</v>
      </c>
      <c r="B241" s="2" t="s">
        <v>110</v>
      </c>
      <c r="C241" s="2" t="s">
        <v>60</v>
      </c>
      <c r="D241" s="6">
        <v>36</v>
      </c>
    </row>
    <row r="242" spans="1:4" x14ac:dyDescent="0.2">
      <c r="A242" s="2" t="s">
        <v>109</v>
      </c>
      <c r="B242" s="2" t="s">
        <v>110</v>
      </c>
      <c r="C242" s="2" t="s">
        <v>48</v>
      </c>
      <c r="D242" s="6">
        <v>18</v>
      </c>
    </row>
    <row r="243" spans="1:4" x14ac:dyDescent="0.2">
      <c r="A243" s="2" t="s">
        <v>109</v>
      </c>
      <c r="B243" s="2" t="s">
        <v>110</v>
      </c>
      <c r="C243" s="2" t="s">
        <v>108</v>
      </c>
      <c r="D243" s="6">
        <v>12</v>
      </c>
    </row>
    <row r="244" spans="1:4" customFormat="1" ht="15" x14ac:dyDescent="0.25">
      <c r="D244" s="10"/>
    </row>
    <row r="245" spans="1:4" s="4" customFormat="1" x14ac:dyDescent="0.2">
      <c r="A245" s="3" t="s">
        <v>6</v>
      </c>
      <c r="B245" s="3" t="s">
        <v>6</v>
      </c>
      <c r="C245" s="3" t="s">
        <v>6</v>
      </c>
      <c r="D245" s="5">
        <f>SUBTOTAL(9, D235:D244)</f>
        <v>66</v>
      </c>
    </row>
    <row r="246" spans="1:4" customFormat="1" ht="15" x14ac:dyDescent="0.25">
      <c r="D246" s="10"/>
    </row>
    <row r="247" spans="1:4" x14ac:dyDescent="0.2">
      <c r="A247" s="2" t="s">
        <v>111</v>
      </c>
      <c r="B247" s="2" t="s">
        <v>112</v>
      </c>
      <c r="C247" s="2" t="s">
        <v>6</v>
      </c>
    </row>
    <row r="248" spans="1:4" x14ac:dyDescent="0.2">
      <c r="A248" s="2" t="s">
        <v>111</v>
      </c>
      <c r="B248" s="2" t="s">
        <v>112</v>
      </c>
      <c r="C248" s="2" t="s">
        <v>6</v>
      </c>
    </row>
    <row r="249" spans="1:4" x14ac:dyDescent="0.2">
      <c r="A249" s="2" t="s">
        <v>111</v>
      </c>
      <c r="B249" s="2" t="s">
        <v>112</v>
      </c>
      <c r="C249" s="2" t="s">
        <v>6</v>
      </c>
    </row>
    <row r="250" spans="1:4" x14ac:dyDescent="0.2">
      <c r="A250" s="2" t="s">
        <v>111</v>
      </c>
      <c r="B250" s="2" t="s">
        <v>112</v>
      </c>
      <c r="C250" s="2" t="s">
        <v>6</v>
      </c>
    </row>
    <row r="251" spans="1:4" x14ac:dyDescent="0.2">
      <c r="A251" s="2" t="s">
        <v>111</v>
      </c>
      <c r="B251" s="2" t="s">
        <v>112</v>
      </c>
      <c r="C251" s="2" t="s">
        <v>6</v>
      </c>
    </row>
    <row r="252" spans="1:4" x14ac:dyDescent="0.2">
      <c r="A252" s="2" t="s">
        <v>111</v>
      </c>
      <c r="B252" s="2" t="s">
        <v>112</v>
      </c>
      <c r="C252" s="2" t="s">
        <v>6</v>
      </c>
    </row>
    <row r="253" spans="1:4" x14ac:dyDescent="0.2">
      <c r="A253" s="2" t="s">
        <v>111</v>
      </c>
      <c r="B253" s="2" t="s">
        <v>112</v>
      </c>
      <c r="C253" s="2" t="s">
        <v>6</v>
      </c>
    </row>
    <row r="254" spans="1:4" x14ac:dyDescent="0.2">
      <c r="A254" s="2" t="s">
        <v>111</v>
      </c>
      <c r="B254" s="2" t="s">
        <v>112</v>
      </c>
      <c r="C254" s="2" t="s">
        <v>53</v>
      </c>
      <c r="D254" s="6">
        <v>15</v>
      </c>
    </row>
    <row r="255" spans="1:4" x14ac:dyDescent="0.2">
      <c r="A255" s="2" t="s">
        <v>111</v>
      </c>
      <c r="B255" s="2" t="s">
        <v>112</v>
      </c>
      <c r="C255" s="2" t="s">
        <v>113</v>
      </c>
      <c r="D255" s="6">
        <v>48</v>
      </c>
    </row>
    <row r="256" spans="1:4" x14ac:dyDescent="0.2">
      <c r="A256" s="2" t="s">
        <v>111</v>
      </c>
      <c r="B256" s="2" t="s">
        <v>112</v>
      </c>
      <c r="C256" s="2" t="s">
        <v>55</v>
      </c>
      <c r="D256" s="6">
        <v>18</v>
      </c>
    </row>
    <row r="257" spans="1:4" x14ac:dyDescent="0.2">
      <c r="A257" s="2" t="s">
        <v>111</v>
      </c>
      <c r="B257" s="2" t="s">
        <v>112</v>
      </c>
      <c r="C257" s="2" t="s">
        <v>40</v>
      </c>
      <c r="D257" s="6">
        <v>2</v>
      </c>
    </row>
    <row r="258" spans="1:4" x14ac:dyDescent="0.2">
      <c r="A258" s="2" t="s">
        <v>111</v>
      </c>
      <c r="B258" s="2" t="s">
        <v>112</v>
      </c>
      <c r="C258" s="2" t="s">
        <v>24</v>
      </c>
      <c r="D258" s="6">
        <v>2</v>
      </c>
    </row>
    <row r="259" spans="1:4" x14ac:dyDescent="0.2">
      <c r="A259" s="2" t="s">
        <v>111</v>
      </c>
      <c r="B259" s="2" t="s">
        <v>112</v>
      </c>
      <c r="C259" s="2" t="s">
        <v>79</v>
      </c>
      <c r="D259" s="6">
        <v>4</v>
      </c>
    </row>
    <row r="260" spans="1:4" x14ac:dyDescent="0.2">
      <c r="A260" s="2" t="s">
        <v>111</v>
      </c>
      <c r="B260" s="2" t="s">
        <v>112</v>
      </c>
      <c r="C260" s="2" t="s">
        <v>45</v>
      </c>
      <c r="D260" s="6">
        <v>2</v>
      </c>
    </row>
    <row r="261" spans="1:4" x14ac:dyDescent="0.2">
      <c r="A261" s="2" t="s">
        <v>111</v>
      </c>
      <c r="B261" s="2" t="s">
        <v>112</v>
      </c>
      <c r="C261" s="2" t="s">
        <v>114</v>
      </c>
      <c r="D261" s="6">
        <v>1</v>
      </c>
    </row>
    <row r="262" spans="1:4" customFormat="1" ht="15" x14ac:dyDescent="0.25">
      <c r="D262" s="10"/>
    </row>
    <row r="263" spans="1:4" s="4" customFormat="1" x14ac:dyDescent="0.2">
      <c r="A263" s="3" t="s">
        <v>6</v>
      </c>
      <c r="B263" s="3" t="s">
        <v>6</v>
      </c>
      <c r="C263" s="3" t="s">
        <v>6</v>
      </c>
      <c r="D263" s="5">
        <f>SUBTOTAL(9, D247:D262)</f>
        <v>92</v>
      </c>
    </row>
    <row r="264" spans="1:4" customFormat="1" ht="15" x14ac:dyDescent="0.25">
      <c r="D264" s="10"/>
    </row>
    <row r="265" spans="1:4" x14ac:dyDescent="0.2">
      <c r="A265" s="2" t="s">
        <v>115</v>
      </c>
      <c r="B265" s="2" t="s">
        <v>116</v>
      </c>
      <c r="C265" s="2" t="s">
        <v>6</v>
      </c>
    </row>
    <row r="266" spans="1:4" x14ac:dyDescent="0.2">
      <c r="A266" s="2" t="s">
        <v>115</v>
      </c>
      <c r="B266" s="2" t="s">
        <v>116</v>
      </c>
      <c r="C266" s="2" t="s">
        <v>6</v>
      </c>
    </row>
    <row r="267" spans="1:4" x14ac:dyDescent="0.2">
      <c r="A267" s="2" t="s">
        <v>115</v>
      </c>
      <c r="B267" s="2" t="s">
        <v>116</v>
      </c>
      <c r="C267" s="2" t="s">
        <v>6</v>
      </c>
    </row>
    <row r="268" spans="1:4" x14ac:dyDescent="0.2">
      <c r="A268" s="2" t="s">
        <v>115</v>
      </c>
      <c r="B268" s="2" t="s">
        <v>116</v>
      </c>
      <c r="C268" s="2" t="s">
        <v>6</v>
      </c>
    </row>
    <row r="269" spans="1:4" x14ac:dyDescent="0.2">
      <c r="A269" s="2" t="s">
        <v>115</v>
      </c>
      <c r="B269" s="2" t="s">
        <v>116</v>
      </c>
      <c r="C269" s="2" t="s">
        <v>6</v>
      </c>
    </row>
    <row r="270" spans="1:4" x14ac:dyDescent="0.2">
      <c r="A270" s="2" t="s">
        <v>115</v>
      </c>
      <c r="B270" s="2" t="s">
        <v>116</v>
      </c>
      <c r="C270" s="2" t="s">
        <v>6</v>
      </c>
    </row>
    <row r="271" spans="1:4" x14ac:dyDescent="0.2">
      <c r="A271" s="2" t="s">
        <v>115</v>
      </c>
      <c r="B271" s="2" t="s">
        <v>116</v>
      </c>
      <c r="C271" s="2" t="s">
        <v>117</v>
      </c>
      <c r="D271" s="6">
        <v>1</v>
      </c>
    </row>
    <row r="272" spans="1:4" x14ac:dyDescent="0.2">
      <c r="A272" s="2" t="s">
        <v>115</v>
      </c>
      <c r="B272" s="2" t="s">
        <v>116</v>
      </c>
      <c r="C272" s="2" t="s">
        <v>55</v>
      </c>
      <c r="D272" s="6">
        <v>96</v>
      </c>
    </row>
    <row r="273" spans="1:4" x14ac:dyDescent="0.2">
      <c r="A273" s="2" t="s">
        <v>115</v>
      </c>
      <c r="B273" s="2" t="s">
        <v>116</v>
      </c>
      <c r="C273" s="2" t="s">
        <v>24</v>
      </c>
      <c r="D273" s="6">
        <v>4</v>
      </c>
    </row>
    <row r="274" spans="1:4" customFormat="1" ht="15" x14ac:dyDescent="0.25">
      <c r="D274" s="10"/>
    </row>
    <row r="275" spans="1:4" s="4" customFormat="1" x14ac:dyDescent="0.2">
      <c r="A275" s="3" t="s">
        <v>6</v>
      </c>
      <c r="B275" s="3" t="s">
        <v>6</v>
      </c>
      <c r="C275" s="3" t="s">
        <v>6</v>
      </c>
      <c r="D275" s="5">
        <f>SUBTOTAL(9, D265:D274)</f>
        <v>101</v>
      </c>
    </row>
    <row r="276" spans="1:4" customFormat="1" ht="15" x14ac:dyDescent="0.25">
      <c r="D276" s="10"/>
    </row>
    <row r="277" spans="1:4" x14ac:dyDescent="0.2">
      <c r="A277" s="2" t="s">
        <v>118</v>
      </c>
      <c r="B277" s="2" t="s">
        <v>119</v>
      </c>
      <c r="C277" s="2" t="s">
        <v>6</v>
      </c>
    </row>
    <row r="278" spans="1:4" x14ac:dyDescent="0.2">
      <c r="A278" s="2" t="s">
        <v>118</v>
      </c>
      <c r="B278" s="2" t="s">
        <v>119</v>
      </c>
      <c r="C278" s="2" t="s">
        <v>6</v>
      </c>
    </row>
    <row r="279" spans="1:4" x14ac:dyDescent="0.2">
      <c r="A279" s="2" t="s">
        <v>118</v>
      </c>
      <c r="B279" s="2" t="s">
        <v>119</v>
      </c>
      <c r="C279" s="2" t="s">
        <v>6</v>
      </c>
    </row>
    <row r="280" spans="1:4" x14ac:dyDescent="0.2">
      <c r="A280" s="2" t="s">
        <v>118</v>
      </c>
      <c r="B280" s="2" t="s">
        <v>119</v>
      </c>
      <c r="C280" s="2" t="s">
        <v>6</v>
      </c>
    </row>
    <row r="281" spans="1:4" x14ac:dyDescent="0.2">
      <c r="A281" s="2" t="s">
        <v>118</v>
      </c>
      <c r="B281" s="2" t="s">
        <v>119</v>
      </c>
      <c r="C281" s="2" t="s">
        <v>6</v>
      </c>
    </row>
    <row r="282" spans="1:4" x14ac:dyDescent="0.2">
      <c r="A282" s="2" t="s">
        <v>118</v>
      </c>
      <c r="B282" s="2" t="s">
        <v>119</v>
      </c>
      <c r="C282" s="2" t="s">
        <v>38</v>
      </c>
      <c r="D282" s="6">
        <v>24</v>
      </c>
    </row>
    <row r="283" spans="1:4" x14ac:dyDescent="0.2">
      <c r="A283" s="2" t="s">
        <v>118</v>
      </c>
      <c r="B283" s="2" t="s">
        <v>119</v>
      </c>
      <c r="C283" s="2" t="s">
        <v>67</v>
      </c>
      <c r="D283" s="6">
        <v>6</v>
      </c>
    </row>
    <row r="284" spans="1:4" x14ac:dyDescent="0.2">
      <c r="A284" s="2" t="s">
        <v>118</v>
      </c>
      <c r="B284" s="2" t="s">
        <v>119</v>
      </c>
      <c r="C284" s="2" t="s">
        <v>120</v>
      </c>
      <c r="D284" s="6">
        <v>20</v>
      </c>
    </row>
    <row r="285" spans="1:4" x14ac:dyDescent="0.2">
      <c r="A285" s="2" t="s">
        <v>118</v>
      </c>
      <c r="B285" s="2" t="s">
        <v>119</v>
      </c>
      <c r="C285" s="2" t="s">
        <v>81</v>
      </c>
      <c r="D285" s="6">
        <v>20</v>
      </c>
    </row>
    <row r="286" spans="1:4" x14ac:dyDescent="0.2">
      <c r="A286" s="2" t="s">
        <v>118</v>
      </c>
      <c r="B286" s="2" t="s">
        <v>119</v>
      </c>
      <c r="C286" s="2" t="s">
        <v>121</v>
      </c>
      <c r="D286" s="6">
        <v>20</v>
      </c>
    </row>
    <row r="287" spans="1:4" x14ac:dyDescent="0.2">
      <c r="A287" s="2" t="s">
        <v>118</v>
      </c>
      <c r="B287" s="2" t="s">
        <v>119</v>
      </c>
      <c r="C287" s="2" t="s">
        <v>84</v>
      </c>
      <c r="D287" s="6">
        <v>10</v>
      </c>
    </row>
    <row r="288" spans="1:4" x14ac:dyDescent="0.2">
      <c r="A288" s="2" t="s">
        <v>118</v>
      </c>
      <c r="B288" s="2" t="s">
        <v>119</v>
      </c>
      <c r="C288" s="2" t="s">
        <v>92</v>
      </c>
      <c r="D288" s="6">
        <v>20</v>
      </c>
    </row>
    <row r="289" spans="1:4" customFormat="1" ht="15" x14ac:dyDescent="0.25">
      <c r="D289" s="10"/>
    </row>
    <row r="290" spans="1:4" s="4" customFormat="1" x14ac:dyDescent="0.2">
      <c r="A290" s="3" t="s">
        <v>6</v>
      </c>
      <c r="B290" s="3" t="s">
        <v>6</v>
      </c>
      <c r="C290" s="3" t="s">
        <v>6</v>
      </c>
      <c r="D290" s="5">
        <f>SUBTOTAL(9, D277:D289)</f>
        <v>120</v>
      </c>
    </row>
    <row r="291" spans="1:4" customFormat="1" ht="15" x14ac:dyDescent="0.25">
      <c r="D291" s="10"/>
    </row>
    <row r="292" spans="1:4" x14ac:dyDescent="0.2">
      <c r="A292" s="2" t="s">
        <v>122</v>
      </c>
      <c r="B292" s="2" t="s">
        <v>123</v>
      </c>
      <c r="C292" s="2" t="s">
        <v>6</v>
      </c>
    </row>
    <row r="293" spans="1:4" x14ac:dyDescent="0.2">
      <c r="A293" s="2" t="s">
        <v>122</v>
      </c>
      <c r="B293" s="2" t="s">
        <v>123</v>
      </c>
      <c r="C293" s="2" t="s">
        <v>6</v>
      </c>
    </row>
    <row r="294" spans="1:4" x14ac:dyDescent="0.2">
      <c r="A294" s="2" t="s">
        <v>122</v>
      </c>
      <c r="B294" s="2" t="s">
        <v>123</v>
      </c>
      <c r="C294" s="2" t="s">
        <v>6</v>
      </c>
    </row>
    <row r="295" spans="1:4" x14ac:dyDescent="0.2">
      <c r="A295" s="2" t="s">
        <v>122</v>
      </c>
      <c r="B295" s="2" t="s">
        <v>123</v>
      </c>
      <c r="C295" s="2" t="s">
        <v>6</v>
      </c>
    </row>
    <row r="296" spans="1:4" x14ac:dyDescent="0.2">
      <c r="A296" s="2" t="s">
        <v>122</v>
      </c>
      <c r="B296" s="2" t="s">
        <v>123</v>
      </c>
      <c r="C296" s="2" t="s">
        <v>124</v>
      </c>
      <c r="D296" s="6">
        <v>1</v>
      </c>
    </row>
    <row r="297" spans="1:4" x14ac:dyDescent="0.2">
      <c r="A297" s="2" t="s">
        <v>122</v>
      </c>
      <c r="B297" s="2" t="s">
        <v>123</v>
      </c>
      <c r="C297" s="2" t="s">
        <v>53</v>
      </c>
      <c r="D297" s="6">
        <v>15</v>
      </c>
    </row>
    <row r="298" spans="1:4" x14ac:dyDescent="0.2">
      <c r="A298" s="2" t="s">
        <v>122</v>
      </c>
      <c r="B298" s="2" t="s">
        <v>123</v>
      </c>
      <c r="C298" s="2" t="s">
        <v>60</v>
      </c>
      <c r="D298" s="6">
        <v>1</v>
      </c>
    </row>
    <row r="299" spans="1:4" x14ac:dyDescent="0.2">
      <c r="A299" s="2" t="s">
        <v>122</v>
      </c>
      <c r="B299" s="2" t="s">
        <v>123</v>
      </c>
      <c r="C299" s="2" t="s">
        <v>125</v>
      </c>
      <c r="D299" s="6">
        <v>1</v>
      </c>
    </row>
    <row r="300" spans="1:4" x14ac:dyDescent="0.2">
      <c r="A300" s="2" t="s">
        <v>122</v>
      </c>
      <c r="B300" s="2" t="s">
        <v>123</v>
      </c>
      <c r="C300" s="2" t="s">
        <v>28</v>
      </c>
      <c r="D300" s="6">
        <v>1</v>
      </c>
    </row>
    <row r="301" spans="1:4" customFormat="1" ht="15" x14ac:dyDescent="0.25">
      <c r="D301" s="10"/>
    </row>
    <row r="302" spans="1:4" s="4" customFormat="1" x14ac:dyDescent="0.2">
      <c r="A302" s="3" t="s">
        <v>6</v>
      </c>
      <c r="B302" s="3" t="s">
        <v>6</v>
      </c>
      <c r="C302" s="3" t="s">
        <v>6</v>
      </c>
      <c r="D302" s="5">
        <f>SUBTOTAL(9, D292:D301)</f>
        <v>19</v>
      </c>
    </row>
    <row r="303" spans="1:4" customFormat="1" ht="15" x14ac:dyDescent="0.25">
      <c r="D303" s="10"/>
    </row>
    <row r="304" spans="1:4" x14ac:dyDescent="0.2">
      <c r="A304" s="2" t="s">
        <v>126</v>
      </c>
      <c r="B304" s="2" t="s">
        <v>127</v>
      </c>
      <c r="C304" s="2" t="s">
        <v>6</v>
      </c>
    </row>
    <row r="305" spans="1:4" x14ac:dyDescent="0.2">
      <c r="A305" s="2" t="s">
        <v>126</v>
      </c>
      <c r="B305" s="2" t="s">
        <v>127</v>
      </c>
      <c r="C305" s="2" t="s">
        <v>6</v>
      </c>
    </row>
    <row r="306" spans="1:4" x14ac:dyDescent="0.2">
      <c r="A306" s="2" t="s">
        <v>126</v>
      </c>
      <c r="B306" s="2" t="s">
        <v>127</v>
      </c>
      <c r="C306" s="2" t="s">
        <v>6</v>
      </c>
    </row>
    <row r="307" spans="1:4" x14ac:dyDescent="0.2">
      <c r="A307" s="2" t="s">
        <v>126</v>
      </c>
      <c r="B307" s="2" t="s">
        <v>127</v>
      </c>
      <c r="C307" s="2" t="s">
        <v>117</v>
      </c>
      <c r="D307" s="6">
        <v>4</v>
      </c>
    </row>
    <row r="308" spans="1:4" x14ac:dyDescent="0.2">
      <c r="A308" s="2" t="s">
        <v>126</v>
      </c>
      <c r="B308" s="2" t="s">
        <v>127</v>
      </c>
      <c r="C308" s="2" t="s">
        <v>55</v>
      </c>
      <c r="D308" s="6">
        <v>60</v>
      </c>
    </row>
    <row r="309" spans="1:4" x14ac:dyDescent="0.2">
      <c r="A309" s="2" t="s">
        <v>126</v>
      </c>
      <c r="B309" s="2" t="s">
        <v>127</v>
      </c>
      <c r="C309" s="2" t="s">
        <v>120</v>
      </c>
      <c r="D309" s="6">
        <v>120</v>
      </c>
    </row>
    <row r="310" spans="1:4" x14ac:dyDescent="0.2">
      <c r="A310" s="2" t="s">
        <v>126</v>
      </c>
      <c r="B310" s="2" t="s">
        <v>127</v>
      </c>
      <c r="C310" s="2" t="s">
        <v>128</v>
      </c>
      <c r="D310" s="6">
        <v>120</v>
      </c>
    </row>
    <row r="311" spans="1:4" x14ac:dyDescent="0.2">
      <c r="A311" s="2" t="s">
        <v>126</v>
      </c>
      <c r="B311" s="2" t="s">
        <v>127</v>
      </c>
      <c r="C311" s="2" t="s">
        <v>129</v>
      </c>
      <c r="D311" s="6">
        <v>40</v>
      </c>
    </row>
    <row r="312" spans="1:4" customFormat="1" ht="15" x14ac:dyDescent="0.25">
      <c r="D312" s="10"/>
    </row>
    <row r="313" spans="1:4" s="4" customFormat="1" x14ac:dyDescent="0.2">
      <c r="A313" s="3" t="s">
        <v>6</v>
      </c>
      <c r="B313" s="3" t="s">
        <v>6</v>
      </c>
      <c r="C313" s="3" t="s">
        <v>6</v>
      </c>
      <c r="D313" s="5">
        <f>SUBTOTAL(9, D304:D312)</f>
        <v>344</v>
      </c>
    </row>
    <row r="314" spans="1:4" customFormat="1" ht="15" x14ac:dyDescent="0.25">
      <c r="D314" s="10"/>
    </row>
    <row r="315" spans="1:4" x14ac:dyDescent="0.2">
      <c r="A315" s="2" t="s">
        <v>130</v>
      </c>
      <c r="B315" s="2" t="s">
        <v>131</v>
      </c>
      <c r="C315" s="2" t="s">
        <v>6</v>
      </c>
    </row>
    <row r="316" spans="1:4" x14ac:dyDescent="0.2">
      <c r="A316" s="2" t="s">
        <v>130</v>
      </c>
      <c r="B316" s="2" t="s">
        <v>131</v>
      </c>
      <c r="C316" s="2" t="s">
        <v>6</v>
      </c>
    </row>
    <row r="317" spans="1:4" x14ac:dyDescent="0.2">
      <c r="A317" s="2" t="s">
        <v>130</v>
      </c>
      <c r="B317" s="2" t="s">
        <v>131</v>
      </c>
      <c r="C317" s="2" t="s">
        <v>6</v>
      </c>
    </row>
    <row r="318" spans="1:4" x14ac:dyDescent="0.2">
      <c r="A318" s="2" t="s">
        <v>130</v>
      </c>
      <c r="B318" s="2" t="s">
        <v>131</v>
      </c>
      <c r="C318" s="2" t="s">
        <v>6</v>
      </c>
    </row>
    <row r="319" spans="1:4" x14ac:dyDescent="0.2">
      <c r="A319" s="2" t="s">
        <v>130</v>
      </c>
      <c r="B319" s="2" t="s">
        <v>131</v>
      </c>
      <c r="C319" s="2" t="s">
        <v>6</v>
      </c>
    </row>
    <row r="320" spans="1:4" x14ac:dyDescent="0.2">
      <c r="A320" s="2" t="s">
        <v>130</v>
      </c>
      <c r="B320" s="2" t="s">
        <v>131</v>
      </c>
      <c r="C320" s="2" t="s">
        <v>6</v>
      </c>
    </row>
    <row r="321" spans="1:4" x14ac:dyDescent="0.2">
      <c r="A321" s="2" t="s">
        <v>130</v>
      </c>
      <c r="B321" s="2" t="s">
        <v>131</v>
      </c>
      <c r="C321" s="2" t="s">
        <v>6</v>
      </c>
    </row>
    <row r="322" spans="1:4" x14ac:dyDescent="0.2">
      <c r="A322" s="2" t="s">
        <v>130</v>
      </c>
      <c r="B322" s="2" t="s">
        <v>131</v>
      </c>
      <c r="C322" s="2" t="s">
        <v>6</v>
      </c>
    </row>
    <row r="323" spans="1:4" x14ac:dyDescent="0.2">
      <c r="A323" s="2" t="s">
        <v>130</v>
      </c>
      <c r="B323" s="2" t="s">
        <v>131</v>
      </c>
      <c r="C323" s="2" t="s">
        <v>6</v>
      </c>
    </row>
    <row r="324" spans="1:4" x14ac:dyDescent="0.2">
      <c r="A324" s="2" t="s">
        <v>130</v>
      </c>
      <c r="B324" s="2" t="s">
        <v>131</v>
      </c>
      <c r="C324" s="2" t="s">
        <v>6</v>
      </c>
    </row>
    <row r="325" spans="1:4" x14ac:dyDescent="0.2">
      <c r="A325" s="2" t="s">
        <v>130</v>
      </c>
      <c r="B325" s="2" t="s">
        <v>131</v>
      </c>
      <c r="C325" s="2" t="s">
        <v>8</v>
      </c>
      <c r="D325" s="6">
        <v>5</v>
      </c>
    </row>
    <row r="326" spans="1:4" x14ac:dyDescent="0.2">
      <c r="A326" s="2" t="s">
        <v>130</v>
      </c>
      <c r="B326" s="2" t="s">
        <v>131</v>
      </c>
      <c r="C326" s="2" t="s">
        <v>55</v>
      </c>
      <c r="D326" s="6">
        <v>390</v>
      </c>
    </row>
    <row r="327" spans="1:4" x14ac:dyDescent="0.2">
      <c r="A327" s="2" t="s">
        <v>130</v>
      </c>
      <c r="B327" s="2" t="s">
        <v>131</v>
      </c>
      <c r="C327" s="2" t="s">
        <v>39</v>
      </c>
      <c r="D327" s="6">
        <v>5</v>
      </c>
    </row>
    <row r="328" spans="1:4" customFormat="1" ht="15" x14ac:dyDescent="0.25">
      <c r="D328" s="10"/>
    </row>
    <row r="329" spans="1:4" s="4" customFormat="1" x14ac:dyDescent="0.2">
      <c r="A329" s="3" t="s">
        <v>6</v>
      </c>
      <c r="B329" s="3" t="s">
        <v>6</v>
      </c>
      <c r="C329" s="3" t="s">
        <v>6</v>
      </c>
      <c r="D329" s="5">
        <f>SUBTOTAL(9, D315:D328)</f>
        <v>400</v>
      </c>
    </row>
    <row r="330" spans="1:4" customFormat="1" ht="15" x14ac:dyDescent="0.25">
      <c r="D330" s="10"/>
    </row>
    <row r="331" spans="1:4" x14ac:dyDescent="0.2">
      <c r="A331" s="2" t="s">
        <v>132</v>
      </c>
      <c r="B331" s="2" t="s">
        <v>133</v>
      </c>
      <c r="C331" s="2" t="s">
        <v>6</v>
      </c>
    </row>
    <row r="332" spans="1:4" x14ac:dyDescent="0.2">
      <c r="A332" s="2" t="s">
        <v>132</v>
      </c>
      <c r="B332" s="2" t="s">
        <v>133</v>
      </c>
      <c r="C332" s="2" t="s">
        <v>6</v>
      </c>
    </row>
    <row r="333" spans="1:4" x14ac:dyDescent="0.2">
      <c r="A333" s="2" t="s">
        <v>132</v>
      </c>
      <c r="B333" s="2" t="s">
        <v>133</v>
      </c>
      <c r="C333" s="2" t="s">
        <v>6</v>
      </c>
    </row>
    <row r="334" spans="1:4" x14ac:dyDescent="0.2">
      <c r="A334" s="2" t="s">
        <v>132</v>
      </c>
      <c r="B334" s="2" t="s">
        <v>133</v>
      </c>
      <c r="C334" s="2" t="s">
        <v>6</v>
      </c>
    </row>
    <row r="335" spans="1:4" x14ac:dyDescent="0.2">
      <c r="A335" s="2" t="s">
        <v>132</v>
      </c>
      <c r="B335" s="2" t="s">
        <v>133</v>
      </c>
      <c r="C335" s="2" t="s">
        <v>6</v>
      </c>
    </row>
    <row r="336" spans="1:4" x14ac:dyDescent="0.2">
      <c r="A336" s="2" t="s">
        <v>132</v>
      </c>
      <c r="B336" s="2" t="s">
        <v>133</v>
      </c>
      <c r="C336" s="2" t="s">
        <v>6</v>
      </c>
    </row>
    <row r="337" spans="1:4" x14ac:dyDescent="0.2">
      <c r="A337" s="2" t="s">
        <v>132</v>
      </c>
      <c r="B337" s="2" t="s">
        <v>133</v>
      </c>
      <c r="C337" s="2" t="s">
        <v>6</v>
      </c>
    </row>
    <row r="338" spans="1:4" x14ac:dyDescent="0.2">
      <c r="A338" s="2" t="s">
        <v>132</v>
      </c>
      <c r="B338" s="2" t="s">
        <v>133</v>
      </c>
      <c r="C338" s="2" t="s">
        <v>6</v>
      </c>
    </row>
    <row r="339" spans="1:4" x14ac:dyDescent="0.2">
      <c r="A339" s="2" t="s">
        <v>132</v>
      </c>
      <c r="B339" s="2" t="s">
        <v>133</v>
      </c>
      <c r="C339" s="2" t="s">
        <v>6</v>
      </c>
    </row>
    <row r="340" spans="1:4" x14ac:dyDescent="0.2">
      <c r="A340" s="2" t="s">
        <v>132</v>
      </c>
      <c r="B340" s="2" t="s">
        <v>133</v>
      </c>
      <c r="C340" s="2" t="s">
        <v>6</v>
      </c>
    </row>
    <row r="341" spans="1:4" x14ac:dyDescent="0.2">
      <c r="A341" s="2" t="s">
        <v>132</v>
      </c>
      <c r="B341" s="2" t="s">
        <v>133</v>
      </c>
      <c r="C341" s="2" t="s">
        <v>6</v>
      </c>
    </row>
    <row r="342" spans="1:4" x14ac:dyDescent="0.2">
      <c r="A342" s="2" t="s">
        <v>132</v>
      </c>
      <c r="B342" s="2" t="s">
        <v>133</v>
      </c>
      <c r="C342" s="2" t="s">
        <v>6</v>
      </c>
    </row>
    <row r="343" spans="1:4" x14ac:dyDescent="0.2">
      <c r="A343" s="2" t="s">
        <v>132</v>
      </c>
      <c r="B343" s="2" t="s">
        <v>133</v>
      </c>
      <c r="C343" s="2" t="s">
        <v>6</v>
      </c>
    </row>
    <row r="344" spans="1:4" x14ac:dyDescent="0.2">
      <c r="A344" s="2" t="s">
        <v>132</v>
      </c>
      <c r="B344" s="2" t="s">
        <v>133</v>
      </c>
      <c r="C344" s="2" t="s">
        <v>6</v>
      </c>
    </row>
    <row r="345" spans="1:4" x14ac:dyDescent="0.2">
      <c r="A345" s="2" t="s">
        <v>132</v>
      </c>
      <c r="B345" s="2" t="s">
        <v>133</v>
      </c>
      <c r="C345" s="2" t="s">
        <v>6</v>
      </c>
    </row>
    <row r="346" spans="1:4" x14ac:dyDescent="0.2">
      <c r="A346" s="2" t="s">
        <v>132</v>
      </c>
      <c r="B346" s="2" t="s">
        <v>133</v>
      </c>
      <c r="C346" s="2" t="s">
        <v>51</v>
      </c>
      <c r="D346" s="6">
        <v>6</v>
      </c>
    </row>
    <row r="347" spans="1:4" x14ac:dyDescent="0.2">
      <c r="A347" s="2" t="s">
        <v>132</v>
      </c>
      <c r="B347" s="2" t="s">
        <v>133</v>
      </c>
      <c r="C347" s="2" t="s">
        <v>117</v>
      </c>
      <c r="D347" s="6">
        <v>3</v>
      </c>
    </row>
    <row r="348" spans="1:4" x14ac:dyDescent="0.2">
      <c r="A348" s="2" t="s">
        <v>132</v>
      </c>
      <c r="B348" s="2" t="s">
        <v>133</v>
      </c>
      <c r="C348" s="2" t="s">
        <v>37</v>
      </c>
      <c r="D348" s="6">
        <v>10</v>
      </c>
    </row>
    <row r="349" spans="1:4" x14ac:dyDescent="0.2">
      <c r="A349" s="2" t="s">
        <v>132</v>
      </c>
      <c r="B349" s="2" t="s">
        <v>133</v>
      </c>
      <c r="C349" s="2" t="s">
        <v>55</v>
      </c>
      <c r="D349" s="6">
        <v>36</v>
      </c>
    </row>
    <row r="350" spans="1:4" x14ac:dyDescent="0.2">
      <c r="A350" s="2" t="s">
        <v>132</v>
      </c>
      <c r="B350" s="2" t="s">
        <v>133</v>
      </c>
      <c r="C350" s="2" t="s">
        <v>134</v>
      </c>
      <c r="D350" s="6">
        <v>168</v>
      </c>
    </row>
    <row r="351" spans="1:4" x14ac:dyDescent="0.2">
      <c r="A351" s="2" t="s">
        <v>132</v>
      </c>
      <c r="B351" s="2" t="s">
        <v>133</v>
      </c>
      <c r="C351" s="2" t="s">
        <v>39</v>
      </c>
      <c r="D351" s="6">
        <v>10</v>
      </c>
    </row>
    <row r="352" spans="1:4" x14ac:dyDescent="0.2">
      <c r="A352" s="2" t="s">
        <v>132</v>
      </c>
      <c r="B352" s="2" t="s">
        <v>133</v>
      </c>
      <c r="C352" s="2" t="s">
        <v>24</v>
      </c>
      <c r="D352" s="6">
        <v>32</v>
      </c>
    </row>
    <row r="353" spans="1:4" x14ac:dyDescent="0.2">
      <c r="A353" s="2" t="s">
        <v>132</v>
      </c>
      <c r="B353" s="2" t="s">
        <v>133</v>
      </c>
      <c r="C353" s="2" t="s">
        <v>80</v>
      </c>
      <c r="D353" s="6">
        <v>40</v>
      </c>
    </row>
    <row r="354" spans="1:4" customFormat="1" ht="15" x14ac:dyDescent="0.25">
      <c r="D354" s="10"/>
    </row>
    <row r="355" spans="1:4" s="4" customFormat="1" x14ac:dyDescent="0.2">
      <c r="A355" s="3" t="s">
        <v>6</v>
      </c>
      <c r="B355" s="3" t="s">
        <v>6</v>
      </c>
      <c r="C355" s="3" t="s">
        <v>6</v>
      </c>
      <c r="D355" s="5">
        <f>SUBTOTAL(9, D331:D354)</f>
        <v>305</v>
      </c>
    </row>
    <row r="356" spans="1:4" customFormat="1" ht="15" x14ac:dyDescent="0.25">
      <c r="D356" s="10"/>
    </row>
    <row r="357" spans="1:4" x14ac:dyDescent="0.2">
      <c r="A357" s="2" t="s">
        <v>135</v>
      </c>
      <c r="B357" s="2" t="s">
        <v>136</v>
      </c>
      <c r="C357" s="2" t="s">
        <v>6</v>
      </c>
    </row>
    <row r="358" spans="1:4" x14ac:dyDescent="0.2">
      <c r="A358" s="2" t="s">
        <v>135</v>
      </c>
      <c r="B358" s="2" t="s">
        <v>136</v>
      </c>
      <c r="C358" s="2" t="s">
        <v>6</v>
      </c>
    </row>
    <row r="359" spans="1:4" x14ac:dyDescent="0.2">
      <c r="A359" s="2" t="s">
        <v>135</v>
      </c>
      <c r="B359" s="2" t="s">
        <v>136</v>
      </c>
      <c r="C359" s="2" t="s">
        <v>6</v>
      </c>
    </row>
    <row r="360" spans="1:4" x14ac:dyDescent="0.2">
      <c r="A360" s="2" t="s">
        <v>135</v>
      </c>
      <c r="B360" s="2" t="s">
        <v>136</v>
      </c>
      <c r="C360" s="2" t="s">
        <v>8</v>
      </c>
      <c r="D360" s="6">
        <v>20</v>
      </c>
    </row>
    <row r="361" spans="1:4" x14ac:dyDescent="0.2">
      <c r="A361" s="2" t="s">
        <v>135</v>
      </c>
      <c r="B361" s="2" t="s">
        <v>136</v>
      </c>
      <c r="C361" s="2" t="s">
        <v>137</v>
      </c>
      <c r="D361" s="6">
        <v>20</v>
      </c>
    </row>
    <row r="362" spans="1:4" x14ac:dyDescent="0.2">
      <c r="A362" s="2" t="s">
        <v>135</v>
      </c>
      <c r="B362" s="2" t="s">
        <v>136</v>
      </c>
      <c r="C362" s="2" t="s">
        <v>36</v>
      </c>
      <c r="D362" s="6">
        <v>20</v>
      </c>
    </row>
    <row r="363" spans="1:4" x14ac:dyDescent="0.2">
      <c r="A363" s="2" t="s">
        <v>135</v>
      </c>
      <c r="B363" s="2" t="s">
        <v>136</v>
      </c>
      <c r="C363" s="2" t="s">
        <v>10</v>
      </c>
      <c r="D363" s="6">
        <v>12</v>
      </c>
    </row>
    <row r="364" spans="1:4" x14ac:dyDescent="0.2">
      <c r="A364" s="2" t="s">
        <v>135</v>
      </c>
      <c r="B364" s="2" t="s">
        <v>136</v>
      </c>
      <c r="C364" s="2" t="s">
        <v>11</v>
      </c>
      <c r="D364" s="6">
        <v>12</v>
      </c>
    </row>
    <row r="365" spans="1:4" x14ac:dyDescent="0.2">
      <c r="A365" s="2" t="s">
        <v>135</v>
      </c>
      <c r="B365" s="2" t="s">
        <v>136</v>
      </c>
      <c r="C365" s="2" t="s">
        <v>138</v>
      </c>
      <c r="D365" s="6">
        <v>12</v>
      </c>
    </row>
    <row r="366" spans="1:4" x14ac:dyDescent="0.2">
      <c r="A366" s="2" t="s">
        <v>135</v>
      </c>
      <c r="B366" s="2" t="s">
        <v>136</v>
      </c>
      <c r="C366" s="2" t="s">
        <v>60</v>
      </c>
      <c r="D366" s="6">
        <v>12</v>
      </c>
    </row>
    <row r="367" spans="1:4" x14ac:dyDescent="0.2">
      <c r="A367" s="2" t="s">
        <v>135</v>
      </c>
      <c r="B367" s="2" t="s">
        <v>136</v>
      </c>
      <c r="C367" s="2" t="s">
        <v>14</v>
      </c>
      <c r="D367" s="6">
        <v>12</v>
      </c>
    </row>
    <row r="368" spans="1:4" x14ac:dyDescent="0.2">
      <c r="A368" s="2" t="s">
        <v>135</v>
      </c>
      <c r="B368" s="2" t="s">
        <v>136</v>
      </c>
      <c r="C368" s="2" t="s">
        <v>139</v>
      </c>
      <c r="D368" s="6">
        <v>12</v>
      </c>
    </row>
    <row r="369" spans="1:4" x14ac:dyDescent="0.2">
      <c r="A369" s="2" t="s">
        <v>135</v>
      </c>
      <c r="B369" s="2" t="s">
        <v>136</v>
      </c>
      <c r="C369" s="2" t="s">
        <v>67</v>
      </c>
      <c r="D369" s="6">
        <v>12</v>
      </c>
    </row>
    <row r="370" spans="1:4" x14ac:dyDescent="0.2">
      <c r="A370" s="2" t="s">
        <v>135</v>
      </c>
      <c r="B370" s="2" t="s">
        <v>136</v>
      </c>
      <c r="C370" s="2" t="s">
        <v>17</v>
      </c>
      <c r="D370" s="6">
        <v>12</v>
      </c>
    </row>
    <row r="371" spans="1:4" x14ac:dyDescent="0.2">
      <c r="A371" s="2" t="s">
        <v>135</v>
      </c>
      <c r="B371" s="2" t="s">
        <v>136</v>
      </c>
      <c r="C371" s="2" t="s">
        <v>140</v>
      </c>
      <c r="D371" s="6">
        <v>12</v>
      </c>
    </row>
    <row r="372" spans="1:4" x14ac:dyDescent="0.2">
      <c r="A372" s="2" t="s">
        <v>135</v>
      </c>
      <c r="B372" s="2" t="s">
        <v>136</v>
      </c>
      <c r="C372" s="2" t="s">
        <v>18</v>
      </c>
      <c r="D372" s="6">
        <v>12</v>
      </c>
    </row>
    <row r="373" spans="1:4" x14ac:dyDescent="0.2">
      <c r="A373" s="2" t="s">
        <v>135</v>
      </c>
      <c r="B373" s="2" t="s">
        <v>136</v>
      </c>
      <c r="C373" s="2" t="s">
        <v>141</v>
      </c>
      <c r="D373" s="6">
        <v>12</v>
      </c>
    </row>
    <row r="374" spans="1:4" customFormat="1" ht="15" x14ac:dyDescent="0.25">
      <c r="D374" s="10"/>
    </row>
    <row r="375" spans="1:4" s="4" customFormat="1" x14ac:dyDescent="0.2">
      <c r="A375" s="3" t="s">
        <v>6</v>
      </c>
      <c r="B375" s="3" t="s">
        <v>6</v>
      </c>
      <c r="C375" s="3" t="s">
        <v>6</v>
      </c>
      <c r="D375" s="5">
        <f>SUBTOTAL(9, D357:D374)</f>
        <v>192</v>
      </c>
    </row>
    <row r="376" spans="1:4" customFormat="1" ht="15" x14ac:dyDescent="0.25">
      <c r="D376" s="10"/>
    </row>
    <row r="377" spans="1:4" x14ac:dyDescent="0.2">
      <c r="A377" s="2" t="s">
        <v>142</v>
      </c>
      <c r="B377" s="2" t="s">
        <v>143</v>
      </c>
      <c r="C377" s="2" t="s">
        <v>6</v>
      </c>
    </row>
    <row r="378" spans="1:4" x14ac:dyDescent="0.2">
      <c r="A378" s="2" t="s">
        <v>142</v>
      </c>
      <c r="B378" s="2" t="s">
        <v>143</v>
      </c>
      <c r="C378" s="2" t="s">
        <v>6</v>
      </c>
    </row>
    <row r="379" spans="1:4" x14ac:dyDescent="0.2">
      <c r="A379" s="2" t="s">
        <v>142</v>
      </c>
      <c r="B379" s="2" t="s">
        <v>143</v>
      </c>
      <c r="C379" s="2" t="s">
        <v>6</v>
      </c>
    </row>
    <row r="380" spans="1:4" x14ac:dyDescent="0.2">
      <c r="A380" s="2" t="s">
        <v>142</v>
      </c>
      <c r="B380" s="2" t="s">
        <v>143</v>
      </c>
      <c r="C380" s="2" t="s">
        <v>6</v>
      </c>
    </row>
    <row r="381" spans="1:4" x14ac:dyDescent="0.2">
      <c r="A381" s="2" t="s">
        <v>142</v>
      </c>
      <c r="B381" s="2" t="s">
        <v>143</v>
      </c>
      <c r="C381" s="2" t="s">
        <v>6</v>
      </c>
    </row>
    <row r="382" spans="1:4" x14ac:dyDescent="0.2">
      <c r="A382" s="2" t="s">
        <v>142</v>
      </c>
      <c r="B382" s="2" t="s">
        <v>143</v>
      </c>
      <c r="C382" s="2" t="s">
        <v>104</v>
      </c>
      <c r="D382" s="6">
        <v>3</v>
      </c>
    </row>
    <row r="383" spans="1:4" x14ac:dyDescent="0.2">
      <c r="A383" s="2" t="s">
        <v>142</v>
      </c>
      <c r="B383" s="2" t="s">
        <v>143</v>
      </c>
      <c r="C383" s="2" t="s">
        <v>24</v>
      </c>
      <c r="D383" s="6">
        <v>4</v>
      </c>
    </row>
    <row r="384" spans="1:4" customFormat="1" ht="15" x14ac:dyDescent="0.25">
      <c r="D384" s="10"/>
    </row>
    <row r="385" spans="1:4" s="4" customFormat="1" x14ac:dyDescent="0.2">
      <c r="A385" s="3" t="s">
        <v>6</v>
      </c>
      <c r="B385" s="3" t="s">
        <v>6</v>
      </c>
      <c r="C385" s="3" t="s">
        <v>6</v>
      </c>
      <c r="D385" s="5">
        <f>SUBTOTAL(9, D377:D384)</f>
        <v>7</v>
      </c>
    </row>
    <row r="386" spans="1:4" customFormat="1" ht="15" x14ac:dyDescent="0.25">
      <c r="D386" s="10"/>
    </row>
    <row r="387" spans="1:4" x14ac:dyDescent="0.2">
      <c r="A387" s="2" t="s">
        <v>144</v>
      </c>
      <c r="B387" s="2" t="s">
        <v>145</v>
      </c>
      <c r="C387" s="2" t="s">
        <v>6</v>
      </c>
    </row>
    <row r="388" spans="1:4" x14ac:dyDescent="0.2">
      <c r="A388" s="2" t="s">
        <v>144</v>
      </c>
      <c r="B388" s="2" t="s">
        <v>145</v>
      </c>
      <c r="C388" s="2" t="s">
        <v>6</v>
      </c>
    </row>
    <row r="389" spans="1:4" x14ac:dyDescent="0.2">
      <c r="A389" s="2" t="s">
        <v>144</v>
      </c>
      <c r="B389" s="2" t="s">
        <v>145</v>
      </c>
      <c r="C389" s="2" t="s">
        <v>6</v>
      </c>
    </row>
    <row r="390" spans="1:4" x14ac:dyDescent="0.2">
      <c r="A390" s="2" t="s">
        <v>144</v>
      </c>
      <c r="B390" s="2" t="s">
        <v>145</v>
      </c>
      <c r="C390" s="2" t="s">
        <v>6</v>
      </c>
    </row>
    <row r="391" spans="1:4" x14ac:dyDescent="0.2">
      <c r="A391" s="2" t="s">
        <v>144</v>
      </c>
      <c r="B391" s="2" t="s">
        <v>145</v>
      </c>
      <c r="C391" s="2" t="s">
        <v>6</v>
      </c>
    </row>
    <row r="392" spans="1:4" x14ac:dyDescent="0.2">
      <c r="A392" s="2" t="s">
        <v>144</v>
      </c>
      <c r="B392" s="2" t="s">
        <v>145</v>
      </c>
      <c r="C392" s="2" t="s">
        <v>6</v>
      </c>
    </row>
    <row r="393" spans="1:4" x14ac:dyDescent="0.2">
      <c r="A393" s="2" t="s">
        <v>144</v>
      </c>
      <c r="B393" s="2" t="s">
        <v>145</v>
      </c>
      <c r="C393" s="2" t="s">
        <v>117</v>
      </c>
      <c r="D393" s="6">
        <v>1</v>
      </c>
    </row>
    <row r="394" spans="1:4" x14ac:dyDescent="0.2">
      <c r="A394" s="2" t="s">
        <v>144</v>
      </c>
      <c r="B394" s="2" t="s">
        <v>145</v>
      </c>
      <c r="C394" s="2" t="s">
        <v>13</v>
      </c>
      <c r="D394" s="6">
        <v>24</v>
      </c>
    </row>
    <row r="395" spans="1:4" x14ac:dyDescent="0.2">
      <c r="A395" s="2" t="s">
        <v>144</v>
      </c>
      <c r="B395" s="2" t="s">
        <v>145</v>
      </c>
      <c r="C395" s="2" t="s">
        <v>38</v>
      </c>
      <c r="D395" s="6">
        <v>24</v>
      </c>
    </row>
    <row r="396" spans="1:4" x14ac:dyDescent="0.2">
      <c r="A396" s="2" t="s">
        <v>144</v>
      </c>
      <c r="B396" s="2" t="s">
        <v>145</v>
      </c>
      <c r="C396" s="2" t="s">
        <v>56</v>
      </c>
      <c r="D396" s="6">
        <v>24</v>
      </c>
    </row>
    <row r="397" spans="1:4" x14ac:dyDescent="0.2">
      <c r="A397" s="2" t="s">
        <v>144</v>
      </c>
      <c r="B397" s="2" t="s">
        <v>145</v>
      </c>
      <c r="C397" s="2" t="s">
        <v>24</v>
      </c>
      <c r="D397" s="6">
        <v>8</v>
      </c>
    </row>
    <row r="398" spans="1:4" x14ac:dyDescent="0.2">
      <c r="A398" s="2" t="s">
        <v>144</v>
      </c>
      <c r="B398" s="2" t="s">
        <v>145</v>
      </c>
      <c r="C398" s="2" t="s">
        <v>20</v>
      </c>
      <c r="D398" s="6">
        <v>20</v>
      </c>
    </row>
    <row r="399" spans="1:4" x14ac:dyDescent="0.2">
      <c r="A399" s="2" t="s">
        <v>144</v>
      </c>
      <c r="B399" s="2" t="s">
        <v>145</v>
      </c>
      <c r="C399" s="2" t="s">
        <v>29</v>
      </c>
      <c r="D399" s="6">
        <v>20</v>
      </c>
    </row>
    <row r="400" spans="1:4" x14ac:dyDescent="0.2">
      <c r="A400" s="2" t="s">
        <v>144</v>
      </c>
      <c r="B400" s="2" t="s">
        <v>145</v>
      </c>
      <c r="C400" s="2" t="s">
        <v>90</v>
      </c>
      <c r="D400" s="6">
        <v>20</v>
      </c>
    </row>
    <row r="401" spans="1:4" x14ac:dyDescent="0.2">
      <c r="A401" s="2" t="s">
        <v>144</v>
      </c>
      <c r="B401" s="2" t="s">
        <v>145</v>
      </c>
      <c r="C401" s="2" t="s">
        <v>146</v>
      </c>
      <c r="D401" s="6">
        <v>10</v>
      </c>
    </row>
    <row r="402" spans="1:4" x14ac:dyDescent="0.2">
      <c r="A402" s="2" t="s">
        <v>144</v>
      </c>
      <c r="B402" s="2" t="s">
        <v>145</v>
      </c>
      <c r="C402" s="2" t="s">
        <v>81</v>
      </c>
      <c r="D402" s="6">
        <v>20</v>
      </c>
    </row>
    <row r="403" spans="1:4" x14ac:dyDescent="0.2">
      <c r="A403" s="2" t="s">
        <v>144</v>
      </c>
      <c r="B403" s="2" t="s">
        <v>145</v>
      </c>
      <c r="C403" s="2" t="s">
        <v>147</v>
      </c>
      <c r="D403" s="6">
        <v>20</v>
      </c>
    </row>
    <row r="404" spans="1:4" x14ac:dyDescent="0.2">
      <c r="A404" s="2" t="s">
        <v>144</v>
      </c>
      <c r="B404" s="2" t="s">
        <v>145</v>
      </c>
      <c r="C404" s="2" t="s">
        <v>41</v>
      </c>
      <c r="D404" s="6">
        <v>20</v>
      </c>
    </row>
    <row r="405" spans="1:4" customFormat="1" ht="15" x14ac:dyDescent="0.25">
      <c r="D405" s="10"/>
    </row>
    <row r="406" spans="1:4" s="4" customFormat="1" x14ac:dyDescent="0.2">
      <c r="A406" s="3" t="s">
        <v>6</v>
      </c>
      <c r="B406" s="3" t="s">
        <v>6</v>
      </c>
      <c r="C406" s="3" t="s">
        <v>6</v>
      </c>
      <c r="D406" s="5">
        <f>SUBTOTAL(9, D387:D405)</f>
        <v>211</v>
      </c>
    </row>
    <row r="407" spans="1:4" customFormat="1" ht="15" x14ac:dyDescent="0.25">
      <c r="D407" s="10"/>
    </row>
    <row r="408" spans="1:4" x14ac:dyDescent="0.2">
      <c r="A408" s="2" t="s">
        <v>148</v>
      </c>
      <c r="B408" s="2" t="s">
        <v>149</v>
      </c>
      <c r="C408" s="2" t="s">
        <v>6</v>
      </c>
    </row>
    <row r="409" spans="1:4" x14ac:dyDescent="0.2">
      <c r="A409" s="2" t="s">
        <v>148</v>
      </c>
      <c r="B409" s="2" t="s">
        <v>149</v>
      </c>
      <c r="C409" s="2" t="s">
        <v>6</v>
      </c>
    </row>
    <row r="410" spans="1:4" x14ac:dyDescent="0.2">
      <c r="A410" s="2" t="s">
        <v>148</v>
      </c>
      <c r="B410" s="2" t="s">
        <v>149</v>
      </c>
      <c r="C410" s="2" t="s">
        <v>6</v>
      </c>
    </row>
    <row r="411" spans="1:4" x14ac:dyDescent="0.2">
      <c r="A411" s="2" t="s">
        <v>148</v>
      </c>
      <c r="B411" s="2" t="s">
        <v>149</v>
      </c>
      <c r="C411" s="2" t="s">
        <v>6</v>
      </c>
    </row>
    <row r="412" spans="1:4" x14ac:dyDescent="0.2">
      <c r="A412" s="2" t="s">
        <v>148</v>
      </c>
      <c r="B412" s="2" t="s">
        <v>149</v>
      </c>
      <c r="C412" s="2" t="s">
        <v>8</v>
      </c>
      <c r="D412" s="6">
        <v>35</v>
      </c>
    </row>
    <row r="413" spans="1:4" x14ac:dyDescent="0.2">
      <c r="A413" s="2" t="s">
        <v>148</v>
      </c>
      <c r="B413" s="2" t="s">
        <v>149</v>
      </c>
      <c r="C413" s="2" t="s">
        <v>117</v>
      </c>
      <c r="D413" s="6">
        <v>3</v>
      </c>
    </row>
    <row r="414" spans="1:4" x14ac:dyDescent="0.2">
      <c r="A414" s="2" t="s">
        <v>148</v>
      </c>
      <c r="B414" s="2" t="s">
        <v>149</v>
      </c>
      <c r="C414" s="2" t="s">
        <v>37</v>
      </c>
      <c r="D414" s="6">
        <v>8</v>
      </c>
    </row>
    <row r="415" spans="1:4" x14ac:dyDescent="0.2">
      <c r="A415" s="2" t="s">
        <v>148</v>
      </c>
      <c r="B415" s="2" t="s">
        <v>149</v>
      </c>
      <c r="C415" s="2" t="s">
        <v>53</v>
      </c>
      <c r="D415" s="6">
        <v>2</v>
      </c>
    </row>
    <row r="416" spans="1:4" x14ac:dyDescent="0.2">
      <c r="A416" s="2" t="s">
        <v>148</v>
      </c>
      <c r="B416" s="2" t="s">
        <v>149</v>
      </c>
      <c r="C416" s="2" t="s">
        <v>55</v>
      </c>
      <c r="D416" s="6">
        <v>12</v>
      </c>
    </row>
    <row r="417" spans="1:4" x14ac:dyDescent="0.2">
      <c r="A417" s="2" t="s">
        <v>148</v>
      </c>
      <c r="B417" s="2" t="s">
        <v>149</v>
      </c>
      <c r="C417" s="2" t="s">
        <v>150</v>
      </c>
      <c r="D417" s="6">
        <v>1</v>
      </c>
    </row>
    <row r="418" spans="1:4" x14ac:dyDescent="0.2">
      <c r="A418" s="2" t="s">
        <v>148</v>
      </c>
      <c r="B418" s="2" t="s">
        <v>149</v>
      </c>
      <c r="C418" s="2" t="s">
        <v>24</v>
      </c>
      <c r="D418" s="6">
        <v>7</v>
      </c>
    </row>
    <row r="419" spans="1:4" customFormat="1" ht="15" x14ac:dyDescent="0.25">
      <c r="D419" s="10"/>
    </row>
    <row r="420" spans="1:4" s="4" customFormat="1" x14ac:dyDescent="0.2">
      <c r="A420" s="3" t="s">
        <v>6</v>
      </c>
      <c r="B420" s="3" t="s">
        <v>6</v>
      </c>
      <c r="C420" s="3" t="s">
        <v>6</v>
      </c>
      <c r="D420" s="5">
        <f>SUBTOTAL(9, D408:D419)</f>
        <v>68</v>
      </c>
    </row>
    <row r="421" spans="1:4" customFormat="1" ht="15" x14ac:dyDescent="0.25">
      <c r="D421" s="10"/>
    </row>
    <row r="422" spans="1:4" x14ac:dyDescent="0.2">
      <c r="A422" s="2" t="s">
        <v>151</v>
      </c>
      <c r="B422" s="2" t="s">
        <v>152</v>
      </c>
      <c r="C422" s="2" t="s">
        <v>6</v>
      </c>
    </row>
    <row r="423" spans="1:4" x14ac:dyDescent="0.2">
      <c r="A423" s="2" t="s">
        <v>151</v>
      </c>
      <c r="B423" s="2" t="s">
        <v>152</v>
      </c>
      <c r="C423" s="2" t="s">
        <v>6</v>
      </c>
    </row>
    <row r="424" spans="1:4" x14ac:dyDescent="0.2">
      <c r="A424" s="2" t="s">
        <v>151</v>
      </c>
      <c r="B424" s="2" t="s">
        <v>152</v>
      </c>
      <c r="C424" s="2" t="s">
        <v>6</v>
      </c>
    </row>
    <row r="425" spans="1:4" x14ac:dyDescent="0.2">
      <c r="A425" s="2" t="s">
        <v>151</v>
      </c>
      <c r="B425" s="2" t="s">
        <v>152</v>
      </c>
      <c r="C425" s="2" t="s">
        <v>7</v>
      </c>
      <c r="D425" s="6">
        <v>15</v>
      </c>
    </row>
    <row r="426" spans="1:4" x14ac:dyDescent="0.2">
      <c r="A426" s="2" t="s">
        <v>151</v>
      </c>
      <c r="B426" s="2" t="s">
        <v>152</v>
      </c>
      <c r="C426" s="2" t="s">
        <v>35</v>
      </c>
      <c r="D426" s="6">
        <v>20</v>
      </c>
    </row>
    <row r="427" spans="1:4" x14ac:dyDescent="0.2">
      <c r="A427" s="2" t="s">
        <v>151</v>
      </c>
      <c r="B427" s="2" t="s">
        <v>152</v>
      </c>
      <c r="C427" s="2" t="s">
        <v>153</v>
      </c>
      <c r="D427" s="6">
        <v>20</v>
      </c>
    </row>
    <row r="428" spans="1:4" x14ac:dyDescent="0.2">
      <c r="A428" s="2" t="s">
        <v>151</v>
      </c>
      <c r="B428" s="2" t="s">
        <v>152</v>
      </c>
      <c r="C428" s="2" t="s">
        <v>8</v>
      </c>
      <c r="D428" s="6">
        <v>20</v>
      </c>
    </row>
    <row r="429" spans="1:4" x14ac:dyDescent="0.2">
      <c r="A429" s="2" t="s">
        <v>151</v>
      </c>
      <c r="B429" s="2" t="s">
        <v>152</v>
      </c>
      <c r="C429" s="2" t="s">
        <v>104</v>
      </c>
      <c r="D429" s="6">
        <v>20</v>
      </c>
    </row>
    <row r="430" spans="1:4" x14ac:dyDescent="0.2">
      <c r="A430" s="2" t="s">
        <v>151</v>
      </c>
      <c r="B430" s="2" t="s">
        <v>152</v>
      </c>
      <c r="C430" s="2" t="s">
        <v>55</v>
      </c>
      <c r="D430" s="6">
        <v>24</v>
      </c>
    </row>
    <row r="431" spans="1:4" x14ac:dyDescent="0.2">
      <c r="A431" s="2" t="s">
        <v>151</v>
      </c>
      <c r="B431" s="2" t="s">
        <v>152</v>
      </c>
      <c r="C431" s="2" t="s">
        <v>25</v>
      </c>
      <c r="D431" s="6">
        <v>12</v>
      </c>
    </row>
    <row r="432" spans="1:4" x14ac:dyDescent="0.2">
      <c r="A432" s="2" t="s">
        <v>151</v>
      </c>
      <c r="B432" s="2" t="s">
        <v>152</v>
      </c>
      <c r="C432" s="2" t="s">
        <v>81</v>
      </c>
      <c r="D432" s="6">
        <v>40</v>
      </c>
    </row>
    <row r="433" spans="1:4" customFormat="1" ht="15" x14ac:dyDescent="0.25">
      <c r="D433" s="10"/>
    </row>
    <row r="434" spans="1:4" s="4" customFormat="1" x14ac:dyDescent="0.2">
      <c r="A434" s="3" t="s">
        <v>6</v>
      </c>
      <c r="B434" s="3" t="s">
        <v>6</v>
      </c>
      <c r="C434" s="3" t="s">
        <v>6</v>
      </c>
      <c r="D434" s="5">
        <f>SUBTOTAL(9, D422:D433)</f>
        <v>171</v>
      </c>
    </row>
    <row r="435" spans="1:4" customFormat="1" ht="15" x14ac:dyDescent="0.25">
      <c r="D435" s="10"/>
    </row>
    <row r="436" spans="1:4" x14ac:dyDescent="0.2">
      <c r="A436" s="2" t="s">
        <v>154</v>
      </c>
      <c r="B436" s="2" t="s">
        <v>155</v>
      </c>
      <c r="C436" s="2" t="s">
        <v>6</v>
      </c>
    </row>
    <row r="437" spans="1:4" x14ac:dyDescent="0.2">
      <c r="A437" s="2" t="s">
        <v>154</v>
      </c>
      <c r="B437" s="2" t="s">
        <v>155</v>
      </c>
      <c r="C437" s="2" t="s">
        <v>6</v>
      </c>
    </row>
    <row r="438" spans="1:4" x14ac:dyDescent="0.2">
      <c r="A438" s="2" t="s">
        <v>154</v>
      </c>
      <c r="B438" s="2" t="s">
        <v>155</v>
      </c>
      <c r="C438" s="2" t="s">
        <v>156</v>
      </c>
      <c r="D438" s="6">
        <v>1</v>
      </c>
    </row>
    <row r="439" spans="1:4" x14ac:dyDescent="0.2">
      <c r="A439" s="2" t="s">
        <v>154</v>
      </c>
      <c r="B439" s="2" t="s">
        <v>155</v>
      </c>
      <c r="C439" s="2" t="s">
        <v>16</v>
      </c>
      <c r="D439" s="6">
        <v>2</v>
      </c>
    </row>
    <row r="440" spans="1:4" customFormat="1" ht="15" x14ac:dyDescent="0.25">
      <c r="D440" s="10"/>
    </row>
    <row r="441" spans="1:4" s="4" customFormat="1" x14ac:dyDescent="0.2">
      <c r="A441" s="3" t="s">
        <v>6</v>
      </c>
      <c r="B441" s="3" t="s">
        <v>6</v>
      </c>
      <c r="C441" s="3" t="s">
        <v>6</v>
      </c>
      <c r="D441" s="5">
        <f>SUBTOTAL(9, D436:D440)</f>
        <v>3</v>
      </c>
    </row>
    <row r="442" spans="1:4" customFormat="1" ht="15" x14ac:dyDescent="0.25">
      <c r="D442" s="10"/>
    </row>
    <row r="443" spans="1:4" x14ac:dyDescent="0.2">
      <c r="A443" s="2" t="s">
        <v>157</v>
      </c>
      <c r="B443" s="2" t="s">
        <v>158</v>
      </c>
      <c r="C443" s="2" t="s">
        <v>6</v>
      </c>
    </row>
    <row r="444" spans="1:4" x14ac:dyDescent="0.2">
      <c r="A444" s="2" t="s">
        <v>157</v>
      </c>
      <c r="B444" s="2" t="s">
        <v>158</v>
      </c>
      <c r="C444" s="2" t="s">
        <v>6</v>
      </c>
    </row>
    <row r="445" spans="1:4" x14ac:dyDescent="0.2">
      <c r="A445" s="2" t="s">
        <v>157</v>
      </c>
      <c r="B445" s="2" t="s">
        <v>158</v>
      </c>
      <c r="C445" s="2" t="s">
        <v>159</v>
      </c>
      <c r="D445" s="6">
        <v>2</v>
      </c>
    </row>
    <row r="446" spans="1:4" x14ac:dyDescent="0.2">
      <c r="A446" s="2" t="s">
        <v>157</v>
      </c>
      <c r="B446" s="2" t="s">
        <v>158</v>
      </c>
      <c r="C446" s="2" t="s">
        <v>104</v>
      </c>
      <c r="D446" s="6">
        <v>40</v>
      </c>
    </row>
    <row r="447" spans="1:4" x14ac:dyDescent="0.2">
      <c r="A447" s="2" t="s">
        <v>157</v>
      </c>
      <c r="B447" s="2" t="s">
        <v>158</v>
      </c>
      <c r="C447" s="2" t="s">
        <v>124</v>
      </c>
      <c r="D447" s="6">
        <v>8</v>
      </c>
    </row>
    <row r="448" spans="1:4" x14ac:dyDescent="0.2">
      <c r="A448" s="2" t="s">
        <v>157</v>
      </c>
      <c r="B448" s="2" t="s">
        <v>158</v>
      </c>
      <c r="C448" s="2" t="s">
        <v>53</v>
      </c>
      <c r="D448" s="6">
        <v>45</v>
      </c>
    </row>
    <row r="449" spans="1:4" x14ac:dyDescent="0.2">
      <c r="A449" s="2" t="s">
        <v>157</v>
      </c>
      <c r="B449" s="2" t="s">
        <v>158</v>
      </c>
      <c r="C449" s="2" t="s">
        <v>79</v>
      </c>
      <c r="D449" s="6">
        <v>2</v>
      </c>
    </row>
    <row r="450" spans="1:4" x14ac:dyDescent="0.2">
      <c r="A450" s="2" t="s">
        <v>157</v>
      </c>
      <c r="B450" s="2" t="s">
        <v>158</v>
      </c>
      <c r="C450" s="2" t="s">
        <v>90</v>
      </c>
      <c r="D450" s="6">
        <v>20</v>
      </c>
    </row>
    <row r="451" spans="1:4" x14ac:dyDescent="0.2">
      <c r="A451" s="2" t="s">
        <v>157</v>
      </c>
      <c r="B451" s="2" t="s">
        <v>158</v>
      </c>
      <c r="C451" s="2" t="s">
        <v>82</v>
      </c>
      <c r="D451" s="6">
        <v>10</v>
      </c>
    </row>
    <row r="452" spans="1:4" x14ac:dyDescent="0.2">
      <c r="A452" s="2" t="s">
        <v>157</v>
      </c>
      <c r="B452" s="2" t="s">
        <v>158</v>
      </c>
      <c r="C452" s="2" t="s">
        <v>84</v>
      </c>
      <c r="D452" s="6">
        <v>10</v>
      </c>
    </row>
    <row r="453" spans="1:4" x14ac:dyDescent="0.2">
      <c r="A453" s="2" t="s">
        <v>157</v>
      </c>
      <c r="B453" s="2" t="s">
        <v>158</v>
      </c>
      <c r="C453" s="2" t="s">
        <v>92</v>
      </c>
      <c r="D453" s="6">
        <v>20</v>
      </c>
    </row>
    <row r="454" spans="1:4" customFormat="1" ht="15" x14ac:dyDescent="0.25">
      <c r="D454" s="10"/>
    </row>
    <row r="455" spans="1:4" s="4" customFormat="1" x14ac:dyDescent="0.2">
      <c r="A455" s="3" t="s">
        <v>6</v>
      </c>
      <c r="B455" s="3" t="s">
        <v>6</v>
      </c>
      <c r="C455" s="3" t="s">
        <v>6</v>
      </c>
      <c r="D455" s="5">
        <f>SUBTOTAL(9, D443:D454)</f>
        <v>157</v>
      </c>
    </row>
    <row r="456" spans="1:4" customFormat="1" ht="15" x14ac:dyDescent="0.25">
      <c r="D456" s="10"/>
    </row>
    <row r="457" spans="1:4" x14ac:dyDescent="0.2">
      <c r="A457" s="2" t="s">
        <v>160</v>
      </c>
      <c r="B457" s="2" t="s">
        <v>161</v>
      </c>
      <c r="C457" s="2" t="s">
        <v>6</v>
      </c>
    </row>
    <row r="458" spans="1:4" x14ac:dyDescent="0.2">
      <c r="A458" s="2" t="s">
        <v>160</v>
      </c>
      <c r="B458" s="2" t="s">
        <v>161</v>
      </c>
      <c r="C458" s="2" t="s">
        <v>6</v>
      </c>
    </row>
    <row r="459" spans="1:4" x14ac:dyDescent="0.2">
      <c r="A459" s="2" t="s">
        <v>160</v>
      </c>
      <c r="B459" s="2" t="s">
        <v>161</v>
      </c>
      <c r="C459" s="2" t="s">
        <v>6</v>
      </c>
    </row>
    <row r="460" spans="1:4" x14ac:dyDescent="0.2">
      <c r="A460" s="2" t="s">
        <v>160</v>
      </c>
      <c r="B460" s="2" t="s">
        <v>161</v>
      </c>
      <c r="C460" s="2" t="s">
        <v>6</v>
      </c>
    </row>
    <row r="461" spans="1:4" x14ac:dyDescent="0.2">
      <c r="A461" s="2" t="s">
        <v>160</v>
      </c>
      <c r="B461" s="2" t="s">
        <v>161</v>
      </c>
      <c r="C461" s="2" t="s">
        <v>6</v>
      </c>
    </row>
    <row r="462" spans="1:4" x14ac:dyDescent="0.2">
      <c r="A462" s="2" t="s">
        <v>160</v>
      </c>
      <c r="B462" s="2" t="s">
        <v>161</v>
      </c>
      <c r="C462" s="2" t="s">
        <v>6</v>
      </c>
    </row>
    <row r="463" spans="1:4" x14ac:dyDescent="0.2">
      <c r="A463" s="2" t="s">
        <v>160</v>
      </c>
      <c r="B463" s="2" t="s">
        <v>161</v>
      </c>
      <c r="C463" s="2" t="s">
        <v>6</v>
      </c>
    </row>
    <row r="464" spans="1:4" x14ac:dyDescent="0.2">
      <c r="A464" s="2" t="s">
        <v>160</v>
      </c>
      <c r="B464" s="2" t="s">
        <v>161</v>
      </c>
      <c r="C464" s="2" t="s">
        <v>6</v>
      </c>
    </row>
    <row r="465" spans="1:4" x14ac:dyDescent="0.2">
      <c r="A465" s="2" t="s">
        <v>160</v>
      </c>
      <c r="B465" s="2" t="s">
        <v>161</v>
      </c>
      <c r="C465" s="2" t="s">
        <v>6</v>
      </c>
    </row>
    <row r="466" spans="1:4" x14ac:dyDescent="0.2">
      <c r="A466" s="2" t="s">
        <v>160</v>
      </c>
      <c r="B466" s="2" t="s">
        <v>161</v>
      </c>
      <c r="C466" s="2" t="s">
        <v>55</v>
      </c>
      <c r="D466" s="6">
        <v>144</v>
      </c>
    </row>
    <row r="467" spans="1:4" x14ac:dyDescent="0.2">
      <c r="A467" s="2" t="s">
        <v>160</v>
      </c>
      <c r="B467" s="2" t="s">
        <v>161</v>
      </c>
      <c r="C467" s="2" t="s">
        <v>68</v>
      </c>
      <c r="D467" s="6">
        <v>24</v>
      </c>
    </row>
    <row r="468" spans="1:4" customFormat="1" ht="15" x14ac:dyDescent="0.25">
      <c r="D468" s="10"/>
    </row>
    <row r="469" spans="1:4" s="4" customFormat="1" x14ac:dyDescent="0.2">
      <c r="A469" s="3" t="s">
        <v>6</v>
      </c>
      <c r="B469" s="3" t="s">
        <v>6</v>
      </c>
      <c r="C469" s="3" t="s">
        <v>6</v>
      </c>
      <c r="D469" s="5">
        <f>SUBTOTAL(9, D457:D468)</f>
        <v>168</v>
      </c>
    </row>
    <row r="470" spans="1:4" customFormat="1" ht="15" x14ac:dyDescent="0.25">
      <c r="D470" s="10"/>
    </row>
    <row r="471" spans="1:4" x14ac:dyDescent="0.2">
      <c r="A471" s="2" t="s">
        <v>162</v>
      </c>
      <c r="B471" s="2" t="s">
        <v>163</v>
      </c>
      <c r="C471" s="2" t="s">
        <v>6</v>
      </c>
    </row>
    <row r="472" spans="1:4" x14ac:dyDescent="0.2">
      <c r="A472" s="2" t="s">
        <v>162</v>
      </c>
      <c r="B472" s="2" t="s">
        <v>163</v>
      </c>
      <c r="C472" s="2" t="s">
        <v>6</v>
      </c>
    </row>
    <row r="473" spans="1:4" x14ac:dyDescent="0.2">
      <c r="A473" s="2" t="s">
        <v>162</v>
      </c>
      <c r="B473" s="2" t="s">
        <v>163</v>
      </c>
      <c r="C473" s="2" t="s">
        <v>6</v>
      </c>
    </row>
    <row r="474" spans="1:4" x14ac:dyDescent="0.2">
      <c r="A474" s="2" t="s">
        <v>162</v>
      </c>
      <c r="B474" s="2" t="s">
        <v>163</v>
      </c>
      <c r="C474" s="2" t="s">
        <v>35</v>
      </c>
      <c r="D474" s="6">
        <v>20</v>
      </c>
    </row>
    <row r="475" spans="1:4" x14ac:dyDescent="0.2">
      <c r="A475" s="2" t="s">
        <v>162</v>
      </c>
      <c r="B475" s="2" t="s">
        <v>163</v>
      </c>
      <c r="C475" s="2" t="s">
        <v>8</v>
      </c>
      <c r="D475" s="6">
        <v>20</v>
      </c>
    </row>
    <row r="476" spans="1:4" x14ac:dyDescent="0.2">
      <c r="A476" s="2" t="s">
        <v>162</v>
      </c>
      <c r="B476" s="2" t="s">
        <v>163</v>
      </c>
      <c r="C476" s="2" t="s">
        <v>134</v>
      </c>
      <c r="D476" s="6">
        <v>18</v>
      </c>
    </row>
    <row r="477" spans="1:4" x14ac:dyDescent="0.2">
      <c r="A477" s="2" t="s">
        <v>162</v>
      </c>
      <c r="B477" s="2" t="s">
        <v>163</v>
      </c>
      <c r="C477" s="2" t="s">
        <v>25</v>
      </c>
      <c r="D477" s="6">
        <v>12</v>
      </c>
    </row>
    <row r="478" spans="1:4" customFormat="1" ht="15" x14ac:dyDescent="0.25">
      <c r="D478" s="10"/>
    </row>
    <row r="479" spans="1:4" s="4" customFormat="1" x14ac:dyDescent="0.2">
      <c r="A479" s="3" t="s">
        <v>6</v>
      </c>
      <c r="B479" s="3" t="s">
        <v>6</v>
      </c>
      <c r="C479" s="3" t="s">
        <v>6</v>
      </c>
      <c r="D479" s="5">
        <f>SUBTOTAL(9, D471:D478)</f>
        <v>70</v>
      </c>
    </row>
    <row r="480" spans="1:4" customFormat="1" ht="15" x14ac:dyDescent="0.25">
      <c r="D480" s="10"/>
    </row>
    <row r="481" spans="1:4" x14ac:dyDescent="0.2">
      <c r="A481" s="2" t="s">
        <v>164</v>
      </c>
      <c r="B481" s="2" t="s">
        <v>165</v>
      </c>
      <c r="C481" s="2" t="s">
        <v>6</v>
      </c>
    </row>
    <row r="482" spans="1:4" x14ac:dyDescent="0.2">
      <c r="A482" s="2" t="s">
        <v>164</v>
      </c>
      <c r="B482" s="2" t="s">
        <v>165</v>
      </c>
      <c r="C482" s="2" t="s">
        <v>6</v>
      </c>
    </row>
    <row r="483" spans="1:4" x14ac:dyDescent="0.2">
      <c r="A483" s="2" t="s">
        <v>164</v>
      </c>
      <c r="B483" s="2" t="s">
        <v>165</v>
      </c>
      <c r="C483" s="2" t="s">
        <v>6</v>
      </c>
    </row>
    <row r="484" spans="1:4" x14ac:dyDescent="0.2">
      <c r="A484" s="2" t="s">
        <v>164</v>
      </c>
      <c r="B484" s="2" t="s">
        <v>165</v>
      </c>
      <c r="C484" s="2" t="s">
        <v>104</v>
      </c>
      <c r="D484" s="6">
        <v>20</v>
      </c>
    </row>
    <row r="485" spans="1:4" x14ac:dyDescent="0.2">
      <c r="A485" s="2" t="s">
        <v>164</v>
      </c>
      <c r="B485" s="2" t="s">
        <v>165</v>
      </c>
      <c r="C485" s="2" t="s">
        <v>134</v>
      </c>
      <c r="D485" s="6">
        <v>30</v>
      </c>
    </row>
    <row r="486" spans="1:4" customFormat="1" ht="15" x14ac:dyDescent="0.25">
      <c r="D486" s="10"/>
    </row>
    <row r="487" spans="1:4" s="4" customFormat="1" x14ac:dyDescent="0.2">
      <c r="A487" s="3" t="s">
        <v>6</v>
      </c>
      <c r="B487" s="3" t="s">
        <v>6</v>
      </c>
      <c r="C487" s="3" t="s">
        <v>6</v>
      </c>
      <c r="D487" s="5">
        <f>SUBTOTAL(9, D481:D486)</f>
        <v>50</v>
      </c>
    </row>
    <row r="488" spans="1:4" customFormat="1" ht="15" x14ac:dyDescent="0.25">
      <c r="D488" s="10"/>
    </row>
    <row r="489" spans="1:4" x14ac:dyDescent="0.2">
      <c r="A489" s="2" t="s">
        <v>166</v>
      </c>
      <c r="B489" s="2" t="s">
        <v>167</v>
      </c>
      <c r="C489" s="2" t="s">
        <v>6</v>
      </c>
    </row>
    <row r="490" spans="1:4" x14ac:dyDescent="0.2">
      <c r="A490" s="2" t="s">
        <v>166</v>
      </c>
      <c r="B490" s="2" t="s">
        <v>167</v>
      </c>
      <c r="C490" s="2" t="s">
        <v>6</v>
      </c>
    </row>
    <row r="491" spans="1:4" x14ac:dyDescent="0.2">
      <c r="A491" s="2" t="s">
        <v>166</v>
      </c>
      <c r="B491" s="2" t="s">
        <v>167</v>
      </c>
      <c r="C491" s="2" t="s">
        <v>6</v>
      </c>
    </row>
    <row r="492" spans="1:4" x14ac:dyDescent="0.2">
      <c r="A492" s="2" t="s">
        <v>166</v>
      </c>
      <c r="B492" s="2" t="s">
        <v>167</v>
      </c>
      <c r="C492" s="2" t="s">
        <v>6</v>
      </c>
    </row>
    <row r="493" spans="1:4" x14ac:dyDescent="0.2">
      <c r="A493" s="2" t="s">
        <v>166</v>
      </c>
      <c r="B493" s="2" t="s">
        <v>167</v>
      </c>
      <c r="C493" s="2" t="s">
        <v>6</v>
      </c>
    </row>
    <row r="494" spans="1:4" x14ac:dyDescent="0.2">
      <c r="A494" s="2" t="s">
        <v>166</v>
      </c>
      <c r="B494" s="2" t="s">
        <v>167</v>
      </c>
      <c r="C494" s="2" t="s">
        <v>6</v>
      </c>
    </row>
    <row r="495" spans="1:4" x14ac:dyDescent="0.2">
      <c r="A495" s="2" t="s">
        <v>166</v>
      </c>
      <c r="B495" s="2" t="s">
        <v>167</v>
      </c>
      <c r="C495" s="2" t="s">
        <v>13</v>
      </c>
      <c r="D495" s="6">
        <v>648</v>
      </c>
    </row>
    <row r="496" spans="1:4" x14ac:dyDescent="0.2">
      <c r="A496" s="2" t="s">
        <v>166</v>
      </c>
      <c r="B496" s="2" t="s">
        <v>167</v>
      </c>
      <c r="C496" s="2" t="s">
        <v>24</v>
      </c>
      <c r="D496" s="6">
        <v>3</v>
      </c>
    </row>
    <row r="497" spans="1:4" customFormat="1" ht="15" x14ac:dyDescent="0.25">
      <c r="D497" s="10"/>
    </row>
    <row r="498" spans="1:4" s="4" customFormat="1" x14ac:dyDescent="0.2">
      <c r="A498" s="3" t="s">
        <v>6</v>
      </c>
      <c r="B498" s="3" t="s">
        <v>6</v>
      </c>
      <c r="C498" s="3" t="s">
        <v>6</v>
      </c>
      <c r="D498" s="5">
        <f>SUBTOTAL(9, D489:D497)</f>
        <v>651</v>
      </c>
    </row>
    <row r="499" spans="1:4" customFormat="1" ht="15" x14ac:dyDescent="0.25">
      <c r="D499" s="10"/>
    </row>
    <row r="500" spans="1:4" x14ac:dyDescent="0.2">
      <c r="A500" s="2" t="s">
        <v>168</v>
      </c>
      <c r="B500" s="2" t="s">
        <v>169</v>
      </c>
      <c r="C500" s="2" t="s">
        <v>6</v>
      </c>
    </row>
    <row r="501" spans="1:4" x14ac:dyDescent="0.2">
      <c r="A501" s="2" t="s">
        <v>168</v>
      </c>
      <c r="B501" s="2" t="s">
        <v>169</v>
      </c>
      <c r="C501" s="2" t="s">
        <v>6</v>
      </c>
    </row>
    <row r="502" spans="1:4" x14ac:dyDescent="0.2">
      <c r="A502" s="2" t="s">
        <v>168</v>
      </c>
      <c r="B502" s="2" t="s">
        <v>169</v>
      </c>
      <c r="C502" s="2" t="s">
        <v>6</v>
      </c>
    </row>
    <row r="503" spans="1:4" x14ac:dyDescent="0.2">
      <c r="A503" s="2" t="s">
        <v>168</v>
      </c>
      <c r="B503" s="2" t="s">
        <v>169</v>
      </c>
      <c r="C503" s="2" t="s">
        <v>6</v>
      </c>
    </row>
    <row r="504" spans="1:4" x14ac:dyDescent="0.2">
      <c r="A504" s="2" t="s">
        <v>168</v>
      </c>
      <c r="B504" s="2" t="s">
        <v>169</v>
      </c>
      <c r="C504" s="2" t="s">
        <v>6</v>
      </c>
    </row>
    <row r="505" spans="1:4" x14ac:dyDescent="0.2">
      <c r="A505" s="2" t="s">
        <v>168</v>
      </c>
      <c r="B505" s="2" t="s">
        <v>169</v>
      </c>
      <c r="C505" s="2" t="s">
        <v>6</v>
      </c>
    </row>
    <row r="506" spans="1:4" x14ac:dyDescent="0.2">
      <c r="A506" s="2" t="s">
        <v>168</v>
      </c>
      <c r="B506" s="2" t="s">
        <v>169</v>
      </c>
      <c r="C506" s="2" t="s">
        <v>6</v>
      </c>
    </row>
    <row r="507" spans="1:4" x14ac:dyDescent="0.2">
      <c r="A507" s="2" t="s">
        <v>168</v>
      </c>
      <c r="B507" s="2" t="s">
        <v>169</v>
      </c>
      <c r="C507" s="2" t="s">
        <v>6</v>
      </c>
    </row>
    <row r="508" spans="1:4" x14ac:dyDescent="0.2">
      <c r="A508" s="2" t="s">
        <v>168</v>
      </c>
      <c r="B508" s="2" t="s">
        <v>169</v>
      </c>
      <c r="C508" s="2" t="s">
        <v>6</v>
      </c>
    </row>
    <row r="509" spans="1:4" x14ac:dyDescent="0.2">
      <c r="A509" s="2" t="s">
        <v>168</v>
      </c>
      <c r="B509" s="2" t="s">
        <v>169</v>
      </c>
      <c r="C509" s="2" t="s">
        <v>6</v>
      </c>
    </row>
    <row r="510" spans="1:4" x14ac:dyDescent="0.2">
      <c r="A510" s="2" t="s">
        <v>168</v>
      </c>
      <c r="B510" s="2" t="s">
        <v>169</v>
      </c>
      <c r="C510" s="2" t="s">
        <v>6</v>
      </c>
    </row>
    <row r="511" spans="1:4" x14ac:dyDescent="0.2">
      <c r="A511" s="2" t="s">
        <v>168</v>
      </c>
      <c r="B511" s="2" t="s">
        <v>169</v>
      </c>
      <c r="C511" s="2" t="s">
        <v>6</v>
      </c>
    </row>
    <row r="512" spans="1:4" x14ac:dyDescent="0.2">
      <c r="A512" s="2" t="s">
        <v>168</v>
      </c>
      <c r="B512" s="2" t="s">
        <v>169</v>
      </c>
      <c r="C512" s="2" t="s">
        <v>55</v>
      </c>
      <c r="D512" s="6">
        <v>1</v>
      </c>
    </row>
    <row r="513" spans="1:4" x14ac:dyDescent="0.2">
      <c r="A513" s="2" t="s">
        <v>168</v>
      </c>
      <c r="B513" s="2" t="s">
        <v>169</v>
      </c>
      <c r="C513" s="2" t="s">
        <v>134</v>
      </c>
      <c r="D513" s="6">
        <v>1</v>
      </c>
    </row>
    <row r="514" spans="1:4" x14ac:dyDescent="0.2">
      <c r="A514" s="2" t="s">
        <v>168</v>
      </c>
      <c r="B514" s="2" t="s">
        <v>169</v>
      </c>
      <c r="C514" s="2" t="s">
        <v>68</v>
      </c>
      <c r="D514" s="6">
        <v>1</v>
      </c>
    </row>
    <row r="515" spans="1:4" x14ac:dyDescent="0.2">
      <c r="A515" s="2" t="s">
        <v>168</v>
      </c>
      <c r="B515" s="2" t="s">
        <v>169</v>
      </c>
      <c r="C515" s="2" t="s">
        <v>24</v>
      </c>
      <c r="D515" s="6">
        <v>46</v>
      </c>
    </row>
    <row r="516" spans="1:4" customFormat="1" ht="15" x14ac:dyDescent="0.25">
      <c r="D516" s="10"/>
    </row>
    <row r="517" spans="1:4" s="4" customFormat="1" x14ac:dyDescent="0.2">
      <c r="A517" s="3" t="s">
        <v>6</v>
      </c>
      <c r="B517" s="3" t="s">
        <v>6</v>
      </c>
      <c r="C517" s="3" t="s">
        <v>6</v>
      </c>
      <c r="D517" s="5">
        <f>SUBTOTAL(9, D500:D516)</f>
        <v>49</v>
      </c>
    </row>
    <row r="518" spans="1:4" customFormat="1" ht="15" x14ac:dyDescent="0.25">
      <c r="D518" s="10"/>
    </row>
    <row r="519" spans="1:4" x14ac:dyDescent="0.2">
      <c r="A519" s="2" t="s">
        <v>170</v>
      </c>
      <c r="B519" s="2" t="s">
        <v>171</v>
      </c>
      <c r="C519" s="2" t="s">
        <v>6</v>
      </c>
    </row>
    <row r="520" spans="1:4" x14ac:dyDescent="0.2">
      <c r="A520" s="2" t="s">
        <v>170</v>
      </c>
      <c r="B520" s="2" t="s">
        <v>171</v>
      </c>
      <c r="C520" s="2" t="s">
        <v>6</v>
      </c>
    </row>
    <row r="521" spans="1:4" x14ac:dyDescent="0.2">
      <c r="A521" s="2" t="s">
        <v>170</v>
      </c>
      <c r="B521" s="2" t="s">
        <v>171</v>
      </c>
      <c r="C521" s="2" t="s">
        <v>6</v>
      </c>
    </row>
    <row r="522" spans="1:4" x14ac:dyDescent="0.2">
      <c r="A522" s="2" t="s">
        <v>170</v>
      </c>
      <c r="B522" s="2" t="s">
        <v>171</v>
      </c>
      <c r="C522" s="2" t="s">
        <v>6</v>
      </c>
    </row>
    <row r="523" spans="1:4" x14ac:dyDescent="0.2">
      <c r="A523" s="2" t="s">
        <v>170</v>
      </c>
      <c r="B523" s="2" t="s">
        <v>171</v>
      </c>
      <c r="C523" s="2" t="s">
        <v>6</v>
      </c>
    </row>
    <row r="524" spans="1:4" x14ac:dyDescent="0.2">
      <c r="A524" s="2" t="s">
        <v>170</v>
      </c>
      <c r="B524" s="2" t="s">
        <v>171</v>
      </c>
      <c r="C524" s="2" t="s">
        <v>68</v>
      </c>
      <c r="D524" s="6">
        <v>120</v>
      </c>
    </row>
    <row r="525" spans="1:4" customFormat="1" ht="15" x14ac:dyDescent="0.25">
      <c r="D525" s="10"/>
    </row>
    <row r="526" spans="1:4" s="4" customFormat="1" x14ac:dyDescent="0.2">
      <c r="A526" s="3" t="s">
        <v>6</v>
      </c>
      <c r="B526" s="3" t="s">
        <v>6</v>
      </c>
      <c r="C526" s="3" t="s">
        <v>6</v>
      </c>
      <c r="D526" s="5">
        <f>SUBTOTAL(9, D519:D525)</f>
        <v>120</v>
      </c>
    </row>
    <row r="527" spans="1:4" customFormat="1" ht="15" x14ac:dyDescent="0.25">
      <c r="D527" s="10"/>
    </row>
    <row r="528" spans="1:4" x14ac:dyDescent="0.2">
      <c r="A528" s="2" t="s">
        <v>172</v>
      </c>
      <c r="B528" s="2" t="s">
        <v>173</v>
      </c>
      <c r="C528" s="2" t="s">
        <v>6</v>
      </c>
    </row>
    <row r="529" spans="1:4" x14ac:dyDescent="0.2">
      <c r="A529" s="2" t="s">
        <v>172</v>
      </c>
      <c r="B529" s="2" t="s">
        <v>173</v>
      </c>
      <c r="C529" s="2" t="s">
        <v>6</v>
      </c>
    </row>
    <row r="530" spans="1:4" x14ac:dyDescent="0.2">
      <c r="A530" s="2" t="s">
        <v>172</v>
      </c>
      <c r="B530" s="2" t="s">
        <v>173</v>
      </c>
      <c r="C530" s="2" t="s">
        <v>6</v>
      </c>
    </row>
    <row r="531" spans="1:4" x14ac:dyDescent="0.2">
      <c r="A531" s="2" t="s">
        <v>172</v>
      </c>
      <c r="B531" s="2" t="s">
        <v>173</v>
      </c>
      <c r="C531" s="2" t="s">
        <v>6</v>
      </c>
    </row>
    <row r="532" spans="1:4" x14ac:dyDescent="0.2">
      <c r="A532" s="2" t="s">
        <v>172</v>
      </c>
      <c r="B532" s="2" t="s">
        <v>173</v>
      </c>
      <c r="C532" s="2" t="s">
        <v>6</v>
      </c>
    </row>
    <row r="533" spans="1:4" x14ac:dyDescent="0.2">
      <c r="A533" s="2" t="s">
        <v>172</v>
      </c>
      <c r="B533" s="2" t="s">
        <v>173</v>
      </c>
      <c r="C533" s="2" t="s">
        <v>6</v>
      </c>
    </row>
    <row r="534" spans="1:4" x14ac:dyDescent="0.2">
      <c r="A534" s="2" t="s">
        <v>172</v>
      </c>
      <c r="B534" s="2" t="s">
        <v>173</v>
      </c>
      <c r="C534" s="2" t="s">
        <v>6</v>
      </c>
    </row>
    <row r="535" spans="1:4" x14ac:dyDescent="0.2">
      <c r="A535" s="2" t="s">
        <v>172</v>
      </c>
      <c r="B535" s="2" t="s">
        <v>173</v>
      </c>
      <c r="C535" s="2" t="s">
        <v>6</v>
      </c>
    </row>
    <row r="536" spans="1:4" x14ac:dyDescent="0.2">
      <c r="A536" s="2" t="s">
        <v>172</v>
      </c>
      <c r="B536" s="2" t="s">
        <v>173</v>
      </c>
      <c r="C536" s="2" t="s">
        <v>6</v>
      </c>
    </row>
    <row r="537" spans="1:4" x14ac:dyDescent="0.2">
      <c r="A537" s="2" t="s">
        <v>172</v>
      </c>
      <c r="B537" s="2" t="s">
        <v>173</v>
      </c>
      <c r="C537" s="2" t="s">
        <v>6</v>
      </c>
    </row>
    <row r="538" spans="1:4" x14ac:dyDescent="0.2">
      <c r="A538" s="2" t="s">
        <v>172</v>
      </c>
      <c r="B538" s="2" t="s">
        <v>173</v>
      </c>
      <c r="C538" s="2" t="s">
        <v>7</v>
      </c>
      <c r="D538" s="6">
        <v>4</v>
      </c>
    </row>
    <row r="539" spans="1:4" x14ac:dyDescent="0.2">
      <c r="A539" s="2" t="s">
        <v>172</v>
      </c>
      <c r="B539" s="2" t="s">
        <v>173</v>
      </c>
      <c r="C539" s="2" t="s">
        <v>153</v>
      </c>
      <c r="D539" s="6">
        <v>20</v>
      </c>
    </row>
    <row r="540" spans="1:4" x14ac:dyDescent="0.2">
      <c r="A540" s="2" t="s">
        <v>172</v>
      </c>
      <c r="B540" s="2" t="s">
        <v>173</v>
      </c>
      <c r="C540" s="2" t="s">
        <v>8</v>
      </c>
      <c r="D540" s="6">
        <v>20</v>
      </c>
    </row>
    <row r="541" spans="1:4" x14ac:dyDescent="0.2">
      <c r="A541" s="2" t="s">
        <v>172</v>
      </c>
      <c r="B541" s="2" t="s">
        <v>173</v>
      </c>
      <c r="C541" s="2" t="s">
        <v>37</v>
      </c>
      <c r="D541" s="6">
        <v>8</v>
      </c>
    </row>
    <row r="542" spans="1:4" x14ac:dyDescent="0.2">
      <c r="A542" s="2" t="s">
        <v>172</v>
      </c>
      <c r="B542" s="2" t="s">
        <v>173</v>
      </c>
      <c r="C542" s="2" t="s">
        <v>53</v>
      </c>
      <c r="D542" s="6">
        <v>15</v>
      </c>
    </row>
    <row r="543" spans="1:4" x14ac:dyDescent="0.2">
      <c r="A543" s="2" t="s">
        <v>172</v>
      </c>
      <c r="B543" s="2" t="s">
        <v>173</v>
      </c>
      <c r="C543" s="2" t="s">
        <v>14</v>
      </c>
      <c r="D543" s="6">
        <v>12</v>
      </c>
    </row>
    <row r="544" spans="1:4" x14ac:dyDescent="0.2">
      <c r="A544" s="2" t="s">
        <v>172</v>
      </c>
      <c r="B544" s="2" t="s">
        <v>173</v>
      </c>
      <c r="C544" s="2" t="s">
        <v>24</v>
      </c>
      <c r="D544" s="6">
        <v>7</v>
      </c>
    </row>
    <row r="545" spans="1:4" x14ac:dyDescent="0.2">
      <c r="A545" s="2" t="s">
        <v>172</v>
      </c>
      <c r="B545" s="2" t="s">
        <v>173</v>
      </c>
      <c r="C545" s="2" t="s">
        <v>108</v>
      </c>
      <c r="D545" s="6">
        <v>6</v>
      </c>
    </row>
    <row r="546" spans="1:4" x14ac:dyDescent="0.2">
      <c r="A546" s="2" t="s">
        <v>172</v>
      </c>
      <c r="B546" s="2" t="s">
        <v>173</v>
      </c>
      <c r="C546" s="2" t="s">
        <v>29</v>
      </c>
      <c r="D546" s="6">
        <v>20</v>
      </c>
    </row>
    <row r="547" spans="1:4" x14ac:dyDescent="0.2">
      <c r="A547" s="2" t="s">
        <v>172</v>
      </c>
      <c r="B547" s="2" t="s">
        <v>173</v>
      </c>
      <c r="C547" s="2" t="s">
        <v>90</v>
      </c>
      <c r="D547" s="6">
        <v>20</v>
      </c>
    </row>
    <row r="548" spans="1:4" x14ac:dyDescent="0.2">
      <c r="A548" s="2" t="s">
        <v>172</v>
      </c>
      <c r="B548" s="2" t="s">
        <v>173</v>
      </c>
      <c r="C548" s="2" t="s">
        <v>80</v>
      </c>
      <c r="D548" s="6">
        <v>40</v>
      </c>
    </row>
    <row r="549" spans="1:4" x14ac:dyDescent="0.2">
      <c r="A549" s="2" t="s">
        <v>172</v>
      </c>
      <c r="B549" s="2" t="s">
        <v>173</v>
      </c>
      <c r="C549" s="2" t="s">
        <v>81</v>
      </c>
      <c r="D549" s="6">
        <v>20</v>
      </c>
    </row>
    <row r="550" spans="1:4" x14ac:dyDescent="0.2">
      <c r="A550" s="2" t="s">
        <v>172</v>
      </c>
      <c r="B550" s="2" t="s">
        <v>173</v>
      </c>
      <c r="C550" s="2" t="s">
        <v>174</v>
      </c>
      <c r="D550" s="6">
        <v>10</v>
      </c>
    </row>
    <row r="551" spans="1:4" customFormat="1" ht="15" x14ac:dyDescent="0.25">
      <c r="D551" s="10"/>
    </row>
    <row r="552" spans="1:4" s="4" customFormat="1" x14ac:dyDescent="0.2">
      <c r="A552" s="3" t="s">
        <v>6</v>
      </c>
      <c r="B552" s="3" t="s">
        <v>6</v>
      </c>
      <c r="C552" s="3" t="s">
        <v>6</v>
      </c>
      <c r="D552" s="5">
        <f>SUBTOTAL(9, D528:D551)</f>
        <v>202</v>
      </c>
    </row>
    <row r="553" spans="1:4" customFormat="1" ht="15" x14ac:dyDescent="0.25">
      <c r="D553" s="10"/>
    </row>
    <row r="554" spans="1:4" x14ac:dyDescent="0.2">
      <c r="A554" s="2" t="s">
        <v>175</v>
      </c>
      <c r="B554" s="2" t="s">
        <v>176</v>
      </c>
      <c r="C554" s="2" t="s">
        <v>6</v>
      </c>
    </row>
    <row r="555" spans="1:4" x14ac:dyDescent="0.2">
      <c r="A555" s="2" t="s">
        <v>175</v>
      </c>
      <c r="B555" s="2" t="s">
        <v>176</v>
      </c>
      <c r="C555" s="2" t="s">
        <v>6</v>
      </c>
    </row>
    <row r="556" spans="1:4" x14ac:dyDescent="0.2">
      <c r="A556" s="2" t="s">
        <v>175</v>
      </c>
      <c r="B556" s="2" t="s">
        <v>176</v>
      </c>
      <c r="C556" s="2" t="s">
        <v>6</v>
      </c>
    </row>
    <row r="557" spans="1:4" x14ac:dyDescent="0.2">
      <c r="A557" s="2" t="s">
        <v>175</v>
      </c>
      <c r="B557" s="2" t="s">
        <v>176</v>
      </c>
      <c r="C557" s="2" t="s">
        <v>6</v>
      </c>
    </row>
    <row r="558" spans="1:4" x14ac:dyDescent="0.2">
      <c r="A558" s="2" t="s">
        <v>175</v>
      </c>
      <c r="B558" s="2" t="s">
        <v>176</v>
      </c>
      <c r="C558" s="2" t="s">
        <v>6</v>
      </c>
    </row>
    <row r="559" spans="1:4" x14ac:dyDescent="0.2">
      <c r="A559" s="2" t="s">
        <v>175</v>
      </c>
      <c r="B559" s="2" t="s">
        <v>176</v>
      </c>
      <c r="C559" s="2" t="s">
        <v>24</v>
      </c>
      <c r="D559" s="6">
        <v>2</v>
      </c>
    </row>
    <row r="560" spans="1:4" x14ac:dyDescent="0.2">
      <c r="A560" s="2" t="s">
        <v>175</v>
      </c>
      <c r="B560" s="2" t="s">
        <v>176</v>
      </c>
      <c r="C560" s="2" t="s">
        <v>45</v>
      </c>
      <c r="D560" s="6">
        <v>2</v>
      </c>
    </row>
    <row r="561" spans="1:4" customFormat="1" ht="15" x14ac:dyDescent="0.25">
      <c r="D561" s="10"/>
    </row>
    <row r="562" spans="1:4" s="4" customFormat="1" x14ac:dyDescent="0.2">
      <c r="A562" s="3" t="s">
        <v>6</v>
      </c>
      <c r="B562" s="3" t="s">
        <v>6</v>
      </c>
      <c r="C562" s="3" t="s">
        <v>6</v>
      </c>
      <c r="D562" s="5">
        <f>SUBTOTAL(9, D554:D561)</f>
        <v>4</v>
      </c>
    </row>
    <row r="563" spans="1:4" customFormat="1" ht="15" x14ac:dyDescent="0.25">
      <c r="D563" s="10"/>
    </row>
    <row r="564" spans="1:4" x14ac:dyDescent="0.2">
      <c r="A564" s="2" t="s">
        <v>177</v>
      </c>
      <c r="B564" s="2" t="s">
        <v>178</v>
      </c>
      <c r="C564" s="2" t="s">
        <v>6</v>
      </c>
    </row>
    <row r="565" spans="1:4" x14ac:dyDescent="0.2">
      <c r="A565" s="2" t="s">
        <v>177</v>
      </c>
      <c r="B565" s="2" t="s">
        <v>178</v>
      </c>
      <c r="C565" s="2" t="s">
        <v>6</v>
      </c>
    </row>
    <row r="566" spans="1:4" x14ac:dyDescent="0.2">
      <c r="A566" s="2" t="s">
        <v>177</v>
      </c>
      <c r="B566" s="2" t="s">
        <v>178</v>
      </c>
      <c r="C566" s="2" t="s">
        <v>6</v>
      </c>
    </row>
    <row r="567" spans="1:4" x14ac:dyDescent="0.2">
      <c r="A567" s="2" t="s">
        <v>177</v>
      </c>
      <c r="B567" s="2" t="s">
        <v>178</v>
      </c>
      <c r="C567" s="2" t="s">
        <v>6</v>
      </c>
    </row>
    <row r="568" spans="1:4" x14ac:dyDescent="0.2">
      <c r="A568" s="2" t="s">
        <v>177</v>
      </c>
      <c r="B568" s="2" t="s">
        <v>178</v>
      </c>
      <c r="C568" s="2" t="s">
        <v>6</v>
      </c>
    </row>
    <row r="569" spans="1:4" x14ac:dyDescent="0.2">
      <c r="A569" s="2" t="s">
        <v>177</v>
      </c>
      <c r="B569" s="2" t="s">
        <v>178</v>
      </c>
      <c r="C569" s="2" t="s">
        <v>51</v>
      </c>
      <c r="D569" s="6">
        <v>6</v>
      </c>
    </row>
    <row r="570" spans="1:4" x14ac:dyDescent="0.2">
      <c r="A570" s="2" t="s">
        <v>177</v>
      </c>
      <c r="B570" s="2" t="s">
        <v>178</v>
      </c>
      <c r="C570" s="2" t="s">
        <v>7</v>
      </c>
      <c r="D570" s="6">
        <v>2</v>
      </c>
    </row>
    <row r="571" spans="1:4" x14ac:dyDescent="0.2">
      <c r="A571" s="2" t="s">
        <v>177</v>
      </c>
      <c r="B571" s="2" t="s">
        <v>178</v>
      </c>
      <c r="C571" s="2" t="s">
        <v>24</v>
      </c>
      <c r="D571" s="6">
        <v>2</v>
      </c>
    </row>
    <row r="572" spans="1:4" x14ac:dyDescent="0.2">
      <c r="A572" s="2" t="s">
        <v>177</v>
      </c>
      <c r="B572" s="2" t="s">
        <v>178</v>
      </c>
      <c r="C572" s="2" t="s">
        <v>48</v>
      </c>
      <c r="D572" s="6">
        <v>6</v>
      </c>
    </row>
    <row r="573" spans="1:4" x14ac:dyDescent="0.2">
      <c r="A573" s="2" t="s">
        <v>177</v>
      </c>
      <c r="B573" s="2" t="s">
        <v>178</v>
      </c>
      <c r="C573" s="2" t="s">
        <v>120</v>
      </c>
      <c r="D573" s="6">
        <v>20</v>
      </c>
    </row>
    <row r="574" spans="1:4" x14ac:dyDescent="0.2">
      <c r="A574" s="2" t="s">
        <v>177</v>
      </c>
      <c r="B574" s="2" t="s">
        <v>178</v>
      </c>
      <c r="C574" s="2" t="s">
        <v>81</v>
      </c>
      <c r="D574" s="6">
        <v>20</v>
      </c>
    </row>
    <row r="575" spans="1:4" customFormat="1" ht="15" x14ac:dyDescent="0.25">
      <c r="D575" s="10"/>
    </row>
    <row r="576" spans="1:4" s="4" customFormat="1" x14ac:dyDescent="0.2">
      <c r="A576" s="3" t="s">
        <v>6</v>
      </c>
      <c r="B576" s="3" t="s">
        <v>6</v>
      </c>
      <c r="C576" s="3" t="s">
        <v>6</v>
      </c>
      <c r="D576" s="5">
        <f>SUBTOTAL(9, D564:D575)</f>
        <v>56</v>
      </c>
    </row>
    <row r="577" spans="1:4" customFormat="1" ht="15" x14ac:dyDescent="0.25">
      <c r="D577" s="10"/>
    </row>
    <row r="578" spans="1:4" x14ac:dyDescent="0.2">
      <c r="A578" s="2" t="s">
        <v>179</v>
      </c>
      <c r="B578" s="2" t="s">
        <v>180</v>
      </c>
      <c r="C578" s="2" t="s">
        <v>6</v>
      </c>
    </row>
    <row r="579" spans="1:4" x14ac:dyDescent="0.2">
      <c r="A579" s="2" t="s">
        <v>179</v>
      </c>
      <c r="B579" s="2" t="s">
        <v>180</v>
      </c>
      <c r="C579" s="2" t="s">
        <v>6</v>
      </c>
    </row>
    <row r="580" spans="1:4" x14ac:dyDescent="0.2">
      <c r="A580" s="2" t="s">
        <v>179</v>
      </c>
      <c r="B580" s="2" t="s">
        <v>180</v>
      </c>
      <c r="C580" s="2" t="s">
        <v>6</v>
      </c>
    </row>
    <row r="581" spans="1:4" x14ac:dyDescent="0.2">
      <c r="A581" s="2" t="s">
        <v>179</v>
      </c>
      <c r="B581" s="2" t="s">
        <v>180</v>
      </c>
      <c r="C581" s="2" t="s">
        <v>6</v>
      </c>
    </row>
    <row r="582" spans="1:4" x14ac:dyDescent="0.2">
      <c r="A582" s="2" t="s">
        <v>179</v>
      </c>
      <c r="B582" s="2" t="s">
        <v>180</v>
      </c>
      <c r="C582" s="2" t="s">
        <v>6</v>
      </c>
    </row>
    <row r="583" spans="1:4" x14ac:dyDescent="0.2">
      <c r="A583" s="2" t="s">
        <v>179</v>
      </c>
      <c r="B583" s="2" t="s">
        <v>180</v>
      </c>
      <c r="C583" s="2" t="s">
        <v>37</v>
      </c>
      <c r="D583" s="6">
        <v>16</v>
      </c>
    </row>
    <row r="584" spans="1:4" x14ac:dyDescent="0.2">
      <c r="A584" s="2" t="s">
        <v>179</v>
      </c>
      <c r="B584" s="2" t="s">
        <v>180</v>
      </c>
      <c r="C584" s="2" t="s">
        <v>55</v>
      </c>
      <c r="D584" s="6">
        <v>1</v>
      </c>
    </row>
    <row r="585" spans="1:4" x14ac:dyDescent="0.2">
      <c r="A585" s="2" t="s">
        <v>179</v>
      </c>
      <c r="B585" s="2" t="s">
        <v>180</v>
      </c>
      <c r="C585" s="2" t="s">
        <v>181</v>
      </c>
      <c r="D585" s="6">
        <v>4</v>
      </c>
    </row>
    <row r="586" spans="1:4" x14ac:dyDescent="0.2">
      <c r="A586" s="2" t="s">
        <v>179</v>
      </c>
      <c r="B586" s="2" t="s">
        <v>180</v>
      </c>
      <c r="C586" s="2" t="s">
        <v>24</v>
      </c>
      <c r="D586" s="6">
        <v>30</v>
      </c>
    </row>
    <row r="587" spans="1:4" x14ac:dyDescent="0.2">
      <c r="A587" s="2" t="s">
        <v>179</v>
      </c>
      <c r="B587" s="2" t="s">
        <v>180</v>
      </c>
      <c r="C587" s="2" t="s">
        <v>79</v>
      </c>
      <c r="D587" s="6">
        <v>2</v>
      </c>
    </row>
    <row r="588" spans="1:4" customFormat="1" ht="15" x14ac:dyDescent="0.25">
      <c r="D588" s="10"/>
    </row>
    <row r="589" spans="1:4" s="4" customFormat="1" x14ac:dyDescent="0.2">
      <c r="A589" s="3" t="s">
        <v>6</v>
      </c>
      <c r="B589" s="3" t="s">
        <v>6</v>
      </c>
      <c r="C589" s="3" t="s">
        <v>6</v>
      </c>
      <c r="D589" s="5">
        <f>SUBTOTAL(9, D578:D588)</f>
        <v>53</v>
      </c>
    </row>
    <row r="590" spans="1:4" customFormat="1" ht="15" x14ac:dyDescent="0.25">
      <c r="D590" s="10"/>
    </row>
    <row r="591" spans="1:4" x14ac:dyDescent="0.2">
      <c r="A591" s="2" t="s">
        <v>182</v>
      </c>
      <c r="B591" s="2" t="s">
        <v>183</v>
      </c>
      <c r="C591" s="2" t="s">
        <v>6</v>
      </c>
    </row>
    <row r="592" spans="1:4" x14ac:dyDescent="0.2">
      <c r="A592" s="2" t="s">
        <v>182</v>
      </c>
      <c r="B592" s="2" t="s">
        <v>183</v>
      </c>
      <c r="C592" s="2" t="s">
        <v>6</v>
      </c>
    </row>
    <row r="593" spans="1:4" x14ac:dyDescent="0.2">
      <c r="A593" s="2" t="s">
        <v>182</v>
      </c>
      <c r="B593" s="2" t="s">
        <v>183</v>
      </c>
      <c r="C593" s="2" t="s">
        <v>6</v>
      </c>
    </row>
    <row r="594" spans="1:4" x14ac:dyDescent="0.2">
      <c r="A594" s="2" t="s">
        <v>182</v>
      </c>
      <c r="B594" s="2" t="s">
        <v>183</v>
      </c>
      <c r="C594" s="2" t="s">
        <v>6</v>
      </c>
    </row>
    <row r="595" spans="1:4" x14ac:dyDescent="0.2">
      <c r="A595" s="2" t="s">
        <v>182</v>
      </c>
      <c r="B595" s="2" t="s">
        <v>183</v>
      </c>
      <c r="C595" s="2" t="s">
        <v>6</v>
      </c>
    </row>
    <row r="596" spans="1:4" x14ac:dyDescent="0.2">
      <c r="A596" s="2" t="s">
        <v>182</v>
      </c>
      <c r="B596" s="2" t="s">
        <v>183</v>
      </c>
      <c r="C596" s="2" t="s">
        <v>6</v>
      </c>
    </row>
    <row r="597" spans="1:4" x14ac:dyDescent="0.2">
      <c r="A597" s="2" t="s">
        <v>182</v>
      </c>
      <c r="B597" s="2" t="s">
        <v>183</v>
      </c>
      <c r="C597" s="2" t="s">
        <v>6</v>
      </c>
    </row>
    <row r="598" spans="1:4" x14ac:dyDescent="0.2">
      <c r="A598" s="2" t="s">
        <v>182</v>
      </c>
      <c r="B598" s="2" t="s">
        <v>183</v>
      </c>
      <c r="C598" s="2" t="s">
        <v>6</v>
      </c>
    </row>
    <row r="599" spans="1:4" x14ac:dyDescent="0.2">
      <c r="A599" s="2" t="s">
        <v>182</v>
      </c>
      <c r="B599" s="2" t="s">
        <v>183</v>
      </c>
      <c r="C599" s="2" t="s">
        <v>6</v>
      </c>
    </row>
    <row r="600" spans="1:4" x14ac:dyDescent="0.2">
      <c r="A600" s="2" t="s">
        <v>182</v>
      </c>
      <c r="B600" s="2" t="s">
        <v>183</v>
      </c>
      <c r="C600" s="2" t="s">
        <v>7</v>
      </c>
      <c r="D600" s="6">
        <v>6</v>
      </c>
    </row>
    <row r="601" spans="1:4" x14ac:dyDescent="0.2">
      <c r="A601" s="2" t="s">
        <v>182</v>
      </c>
      <c r="B601" s="2" t="s">
        <v>183</v>
      </c>
      <c r="C601" s="2" t="s">
        <v>153</v>
      </c>
      <c r="D601" s="6">
        <v>10</v>
      </c>
    </row>
    <row r="602" spans="1:4" x14ac:dyDescent="0.2">
      <c r="A602" s="2" t="s">
        <v>182</v>
      </c>
      <c r="B602" s="2" t="s">
        <v>183</v>
      </c>
      <c r="C602" s="2" t="s">
        <v>8</v>
      </c>
      <c r="D602" s="6">
        <v>10</v>
      </c>
    </row>
    <row r="603" spans="1:4" x14ac:dyDescent="0.2">
      <c r="A603" s="2" t="s">
        <v>182</v>
      </c>
      <c r="B603" s="2" t="s">
        <v>183</v>
      </c>
      <c r="C603" s="2" t="s">
        <v>104</v>
      </c>
      <c r="D603" s="6">
        <v>20</v>
      </c>
    </row>
    <row r="604" spans="1:4" x14ac:dyDescent="0.2">
      <c r="A604" s="2" t="s">
        <v>182</v>
      </c>
      <c r="B604" s="2" t="s">
        <v>183</v>
      </c>
      <c r="C604" s="2" t="s">
        <v>137</v>
      </c>
      <c r="D604" s="6">
        <v>10</v>
      </c>
    </row>
    <row r="605" spans="1:4" x14ac:dyDescent="0.2">
      <c r="A605" s="2" t="s">
        <v>182</v>
      </c>
      <c r="B605" s="2" t="s">
        <v>183</v>
      </c>
      <c r="C605" s="2" t="s">
        <v>124</v>
      </c>
      <c r="D605" s="6">
        <v>1</v>
      </c>
    </row>
    <row r="606" spans="1:4" x14ac:dyDescent="0.2">
      <c r="A606" s="2" t="s">
        <v>182</v>
      </c>
      <c r="B606" s="2" t="s">
        <v>183</v>
      </c>
      <c r="C606" s="2" t="s">
        <v>12</v>
      </c>
      <c r="D606" s="6">
        <v>3</v>
      </c>
    </row>
    <row r="607" spans="1:4" x14ac:dyDescent="0.2">
      <c r="A607" s="2" t="s">
        <v>182</v>
      </c>
      <c r="B607" s="2" t="s">
        <v>183</v>
      </c>
      <c r="C607" s="2" t="s">
        <v>117</v>
      </c>
      <c r="D607" s="6">
        <v>1</v>
      </c>
    </row>
    <row r="608" spans="1:4" x14ac:dyDescent="0.2">
      <c r="A608" s="2" t="s">
        <v>182</v>
      </c>
      <c r="B608" s="2" t="s">
        <v>183</v>
      </c>
      <c r="C608" s="2" t="s">
        <v>37</v>
      </c>
      <c r="D608" s="6">
        <v>15</v>
      </c>
    </row>
    <row r="609" spans="1:4" x14ac:dyDescent="0.2">
      <c r="A609" s="2" t="s">
        <v>182</v>
      </c>
      <c r="B609" s="2" t="s">
        <v>183</v>
      </c>
      <c r="C609" s="2" t="s">
        <v>53</v>
      </c>
      <c r="D609" s="6">
        <v>2</v>
      </c>
    </row>
    <row r="610" spans="1:4" x14ac:dyDescent="0.2">
      <c r="A610" s="2" t="s">
        <v>182</v>
      </c>
      <c r="B610" s="2" t="s">
        <v>183</v>
      </c>
      <c r="C610" s="2" t="s">
        <v>55</v>
      </c>
      <c r="D610" s="6">
        <v>24</v>
      </c>
    </row>
    <row r="611" spans="1:4" x14ac:dyDescent="0.2">
      <c r="A611" s="2" t="s">
        <v>182</v>
      </c>
      <c r="B611" s="2" t="s">
        <v>183</v>
      </c>
      <c r="C611" s="2" t="s">
        <v>60</v>
      </c>
      <c r="D611" s="6">
        <v>24</v>
      </c>
    </row>
    <row r="612" spans="1:4" x14ac:dyDescent="0.2">
      <c r="A612" s="2" t="s">
        <v>182</v>
      </c>
      <c r="B612" s="2" t="s">
        <v>183</v>
      </c>
      <c r="C612" s="2" t="s">
        <v>14</v>
      </c>
      <c r="D612" s="6">
        <v>1</v>
      </c>
    </row>
    <row r="613" spans="1:4" x14ac:dyDescent="0.2">
      <c r="A613" s="2" t="s">
        <v>182</v>
      </c>
      <c r="B613" s="2" t="s">
        <v>183</v>
      </c>
      <c r="C613" s="2" t="s">
        <v>39</v>
      </c>
      <c r="D613" s="6">
        <v>5</v>
      </c>
    </row>
    <row r="614" spans="1:4" x14ac:dyDescent="0.2">
      <c r="A614" s="2" t="s">
        <v>182</v>
      </c>
      <c r="B614" s="2" t="s">
        <v>183</v>
      </c>
      <c r="C614" s="2" t="s">
        <v>68</v>
      </c>
      <c r="D614" s="6">
        <v>36</v>
      </c>
    </row>
    <row r="615" spans="1:4" x14ac:dyDescent="0.2">
      <c r="A615" s="2" t="s">
        <v>182</v>
      </c>
      <c r="B615" s="2" t="s">
        <v>183</v>
      </c>
      <c r="C615" s="2" t="s">
        <v>69</v>
      </c>
      <c r="D615" s="6">
        <v>8</v>
      </c>
    </row>
    <row r="616" spans="1:4" x14ac:dyDescent="0.2">
      <c r="A616" s="2" t="s">
        <v>182</v>
      </c>
      <c r="B616" s="2" t="s">
        <v>183</v>
      </c>
      <c r="C616" s="2" t="s">
        <v>184</v>
      </c>
      <c r="D616" s="6">
        <v>2</v>
      </c>
    </row>
    <row r="617" spans="1:4" x14ac:dyDescent="0.2">
      <c r="A617" s="2" t="s">
        <v>182</v>
      </c>
      <c r="B617" s="2" t="s">
        <v>183</v>
      </c>
      <c r="C617" s="2" t="s">
        <v>40</v>
      </c>
      <c r="D617" s="6">
        <v>2</v>
      </c>
    </row>
    <row r="618" spans="1:4" x14ac:dyDescent="0.2">
      <c r="A618" s="2" t="s">
        <v>182</v>
      </c>
      <c r="B618" s="2" t="s">
        <v>183</v>
      </c>
      <c r="C618" s="2" t="s">
        <v>24</v>
      </c>
      <c r="D618" s="6">
        <v>30</v>
      </c>
    </row>
    <row r="619" spans="1:4" x14ac:dyDescent="0.2">
      <c r="A619" s="2" t="s">
        <v>182</v>
      </c>
      <c r="B619" s="2" t="s">
        <v>183</v>
      </c>
      <c r="C619" s="2" t="s">
        <v>29</v>
      </c>
      <c r="D619" s="6">
        <v>20</v>
      </c>
    </row>
    <row r="620" spans="1:4" x14ac:dyDescent="0.2">
      <c r="A620" s="2" t="s">
        <v>182</v>
      </c>
      <c r="B620" s="2" t="s">
        <v>183</v>
      </c>
      <c r="C620" s="2" t="s">
        <v>90</v>
      </c>
      <c r="D620" s="6">
        <v>40</v>
      </c>
    </row>
    <row r="621" spans="1:4" x14ac:dyDescent="0.2">
      <c r="A621" s="2" t="s">
        <v>182</v>
      </c>
      <c r="B621" s="2" t="s">
        <v>183</v>
      </c>
      <c r="C621" s="2" t="s">
        <v>80</v>
      </c>
      <c r="D621" s="6">
        <v>40</v>
      </c>
    </row>
    <row r="622" spans="1:4" x14ac:dyDescent="0.2">
      <c r="A622" s="2" t="s">
        <v>182</v>
      </c>
      <c r="B622" s="2" t="s">
        <v>183</v>
      </c>
      <c r="C622" s="2" t="s">
        <v>129</v>
      </c>
      <c r="D622" s="6">
        <v>2</v>
      </c>
    </row>
    <row r="623" spans="1:4" x14ac:dyDescent="0.2">
      <c r="A623" s="2" t="s">
        <v>182</v>
      </c>
      <c r="B623" s="2" t="s">
        <v>183</v>
      </c>
      <c r="C623" s="2" t="s">
        <v>185</v>
      </c>
      <c r="D623" s="6">
        <v>20</v>
      </c>
    </row>
    <row r="624" spans="1:4" customFormat="1" ht="15" x14ac:dyDescent="0.25">
      <c r="D624" s="10"/>
    </row>
    <row r="625" spans="1:4" s="4" customFormat="1" x14ac:dyDescent="0.2">
      <c r="A625" s="3" t="s">
        <v>6</v>
      </c>
      <c r="B625" s="3" t="s">
        <v>6</v>
      </c>
      <c r="C625" s="3" t="s">
        <v>6</v>
      </c>
      <c r="D625" s="5">
        <f>SUBTOTAL(9, D591:D624)</f>
        <v>332</v>
      </c>
    </row>
    <row r="626" spans="1:4" customFormat="1" ht="15" x14ac:dyDescent="0.25">
      <c r="D626" s="10"/>
    </row>
    <row r="627" spans="1:4" x14ac:dyDescent="0.2">
      <c r="A627" s="2" t="s">
        <v>186</v>
      </c>
      <c r="B627" s="2" t="s">
        <v>187</v>
      </c>
      <c r="C627" s="2" t="s">
        <v>6</v>
      </c>
    </row>
    <row r="628" spans="1:4" x14ac:dyDescent="0.2">
      <c r="A628" s="2" t="s">
        <v>186</v>
      </c>
      <c r="B628" s="2" t="s">
        <v>187</v>
      </c>
      <c r="C628" s="2" t="s">
        <v>6</v>
      </c>
    </row>
    <row r="629" spans="1:4" x14ac:dyDescent="0.2">
      <c r="A629" s="2" t="s">
        <v>186</v>
      </c>
      <c r="B629" s="2" t="s">
        <v>187</v>
      </c>
      <c r="C629" s="2" t="s">
        <v>6</v>
      </c>
    </row>
    <row r="630" spans="1:4" x14ac:dyDescent="0.2">
      <c r="A630" s="2" t="s">
        <v>186</v>
      </c>
      <c r="B630" s="2" t="s">
        <v>187</v>
      </c>
      <c r="C630" s="2" t="s">
        <v>37</v>
      </c>
      <c r="D630" s="6">
        <v>1</v>
      </c>
    </row>
    <row r="631" spans="1:4" x14ac:dyDescent="0.2">
      <c r="A631" s="2" t="s">
        <v>186</v>
      </c>
      <c r="B631" s="2" t="s">
        <v>187</v>
      </c>
      <c r="C631" s="2" t="s">
        <v>55</v>
      </c>
      <c r="D631" s="6">
        <v>1</v>
      </c>
    </row>
    <row r="632" spans="1:4" x14ac:dyDescent="0.2">
      <c r="A632" s="2" t="s">
        <v>186</v>
      </c>
      <c r="B632" s="2" t="s">
        <v>187</v>
      </c>
      <c r="C632" s="2" t="s">
        <v>68</v>
      </c>
      <c r="D632" s="6">
        <v>6</v>
      </c>
    </row>
    <row r="633" spans="1:4" customFormat="1" ht="15" x14ac:dyDescent="0.25">
      <c r="D633" s="10"/>
    </row>
    <row r="634" spans="1:4" s="4" customFormat="1" x14ac:dyDescent="0.2">
      <c r="A634" s="3" t="s">
        <v>6</v>
      </c>
      <c r="B634" s="3" t="s">
        <v>6</v>
      </c>
      <c r="C634" s="3" t="s">
        <v>6</v>
      </c>
      <c r="D634" s="5">
        <f>SUBTOTAL(9, D627:D633)</f>
        <v>8</v>
      </c>
    </row>
    <row r="635" spans="1:4" customFormat="1" ht="15" x14ac:dyDescent="0.25">
      <c r="D635" s="10"/>
    </row>
    <row r="636" spans="1:4" x14ac:dyDescent="0.2">
      <c r="A636" s="2" t="s">
        <v>188</v>
      </c>
      <c r="B636" s="2" t="s">
        <v>189</v>
      </c>
      <c r="C636" s="2" t="s">
        <v>6</v>
      </c>
    </row>
    <row r="637" spans="1:4" x14ac:dyDescent="0.2">
      <c r="A637" s="2" t="s">
        <v>188</v>
      </c>
      <c r="B637" s="2" t="s">
        <v>189</v>
      </c>
      <c r="C637" s="2" t="s">
        <v>6</v>
      </c>
    </row>
    <row r="638" spans="1:4" x14ac:dyDescent="0.2">
      <c r="A638" s="2" t="s">
        <v>188</v>
      </c>
      <c r="B638" s="2" t="s">
        <v>189</v>
      </c>
      <c r="C638" s="2" t="s">
        <v>6</v>
      </c>
    </row>
    <row r="639" spans="1:4" x14ac:dyDescent="0.2">
      <c r="A639" s="2" t="s">
        <v>188</v>
      </c>
      <c r="B639" s="2" t="s">
        <v>189</v>
      </c>
      <c r="C639" s="2" t="s">
        <v>6</v>
      </c>
    </row>
    <row r="640" spans="1:4" x14ac:dyDescent="0.2">
      <c r="A640" s="2" t="s">
        <v>188</v>
      </c>
      <c r="B640" s="2" t="s">
        <v>189</v>
      </c>
      <c r="C640" s="2" t="s">
        <v>6</v>
      </c>
    </row>
    <row r="641" spans="1:4" x14ac:dyDescent="0.2">
      <c r="A641" s="2" t="s">
        <v>188</v>
      </c>
      <c r="B641" s="2" t="s">
        <v>189</v>
      </c>
      <c r="C641" s="2" t="s">
        <v>6</v>
      </c>
    </row>
    <row r="642" spans="1:4" x14ac:dyDescent="0.2">
      <c r="A642" s="2" t="s">
        <v>188</v>
      </c>
      <c r="B642" s="2" t="s">
        <v>189</v>
      </c>
      <c r="C642" s="2" t="s">
        <v>6</v>
      </c>
    </row>
    <row r="643" spans="1:4" x14ac:dyDescent="0.2">
      <c r="A643" s="2" t="s">
        <v>188</v>
      </c>
      <c r="B643" s="2" t="s">
        <v>189</v>
      </c>
      <c r="C643" s="2" t="s">
        <v>6</v>
      </c>
    </row>
    <row r="644" spans="1:4" x14ac:dyDescent="0.2">
      <c r="A644" s="2" t="s">
        <v>188</v>
      </c>
      <c r="B644" s="2" t="s">
        <v>189</v>
      </c>
      <c r="C644" s="2" t="s">
        <v>6</v>
      </c>
    </row>
    <row r="645" spans="1:4" x14ac:dyDescent="0.2">
      <c r="A645" s="2" t="s">
        <v>188</v>
      </c>
      <c r="B645" s="2" t="s">
        <v>189</v>
      </c>
      <c r="C645" s="2" t="s">
        <v>6</v>
      </c>
    </row>
    <row r="646" spans="1:4" x14ac:dyDescent="0.2">
      <c r="A646" s="2" t="s">
        <v>188</v>
      </c>
      <c r="B646" s="2" t="s">
        <v>189</v>
      </c>
      <c r="C646" s="2" t="s">
        <v>6</v>
      </c>
    </row>
    <row r="647" spans="1:4" x14ac:dyDescent="0.2">
      <c r="A647" s="2" t="s">
        <v>188</v>
      </c>
      <c r="B647" s="2" t="s">
        <v>189</v>
      </c>
      <c r="C647" s="2" t="s">
        <v>6</v>
      </c>
    </row>
    <row r="648" spans="1:4" x14ac:dyDescent="0.2">
      <c r="A648" s="2" t="s">
        <v>188</v>
      </c>
      <c r="B648" s="2" t="s">
        <v>189</v>
      </c>
      <c r="C648" s="2" t="s">
        <v>6</v>
      </c>
    </row>
    <row r="649" spans="1:4" x14ac:dyDescent="0.2">
      <c r="A649" s="2" t="s">
        <v>188</v>
      </c>
      <c r="B649" s="2" t="s">
        <v>189</v>
      </c>
      <c r="C649" s="2" t="s">
        <v>6</v>
      </c>
    </row>
    <row r="650" spans="1:4" x14ac:dyDescent="0.2">
      <c r="A650" s="2" t="s">
        <v>188</v>
      </c>
      <c r="B650" s="2" t="s">
        <v>189</v>
      </c>
      <c r="C650" s="2" t="s">
        <v>53</v>
      </c>
      <c r="D650" s="6">
        <v>27</v>
      </c>
    </row>
    <row r="651" spans="1:4" x14ac:dyDescent="0.2">
      <c r="A651" s="2" t="s">
        <v>188</v>
      </c>
      <c r="B651" s="2" t="s">
        <v>189</v>
      </c>
      <c r="C651" s="2" t="s">
        <v>39</v>
      </c>
      <c r="D651" s="6">
        <v>48</v>
      </c>
    </row>
    <row r="652" spans="1:4" x14ac:dyDescent="0.2">
      <c r="A652" s="2" t="s">
        <v>188</v>
      </c>
      <c r="B652" s="2" t="s">
        <v>189</v>
      </c>
      <c r="C652" s="2" t="s">
        <v>125</v>
      </c>
      <c r="D652" s="6">
        <v>4</v>
      </c>
    </row>
    <row r="653" spans="1:4" x14ac:dyDescent="0.2">
      <c r="A653" s="2" t="s">
        <v>188</v>
      </c>
      <c r="B653" s="2" t="s">
        <v>189</v>
      </c>
      <c r="C653" s="2" t="s">
        <v>190</v>
      </c>
      <c r="D653" s="6">
        <v>13</v>
      </c>
    </row>
    <row r="654" spans="1:4" customFormat="1" ht="15" x14ac:dyDescent="0.25">
      <c r="D654" s="10"/>
    </row>
    <row r="655" spans="1:4" s="4" customFormat="1" x14ac:dyDescent="0.2">
      <c r="A655" s="3" t="s">
        <v>6</v>
      </c>
      <c r="B655" s="3" t="s">
        <v>6</v>
      </c>
      <c r="C655" s="3" t="s">
        <v>6</v>
      </c>
      <c r="D655" s="5">
        <f>SUBTOTAL(9, D636:D654)</f>
        <v>92</v>
      </c>
    </row>
    <row r="656" spans="1:4" customFormat="1" ht="15" x14ac:dyDescent="0.25">
      <c r="D656" s="10"/>
    </row>
    <row r="657" spans="1:4" x14ac:dyDescent="0.2">
      <c r="A657" s="2" t="s">
        <v>191</v>
      </c>
      <c r="B657" s="2" t="s">
        <v>192</v>
      </c>
      <c r="C657" s="2" t="s">
        <v>6</v>
      </c>
    </row>
    <row r="658" spans="1:4" x14ac:dyDescent="0.2">
      <c r="A658" s="2" t="s">
        <v>191</v>
      </c>
      <c r="B658" s="2" t="s">
        <v>192</v>
      </c>
      <c r="C658" s="2" t="s">
        <v>6</v>
      </c>
    </row>
    <row r="659" spans="1:4" x14ac:dyDescent="0.2">
      <c r="A659" s="2" t="s">
        <v>191</v>
      </c>
      <c r="B659" s="2" t="s">
        <v>192</v>
      </c>
      <c r="C659" s="2" t="s">
        <v>6</v>
      </c>
    </row>
    <row r="660" spans="1:4" x14ac:dyDescent="0.2">
      <c r="A660" s="2" t="s">
        <v>191</v>
      </c>
      <c r="B660" s="2" t="s">
        <v>192</v>
      </c>
      <c r="C660" s="2" t="s">
        <v>24</v>
      </c>
      <c r="D660" s="6">
        <v>4</v>
      </c>
    </row>
    <row r="661" spans="1:4" customFormat="1" ht="15" x14ac:dyDescent="0.25">
      <c r="D661" s="10"/>
    </row>
    <row r="662" spans="1:4" s="4" customFormat="1" x14ac:dyDescent="0.2">
      <c r="A662" s="3" t="s">
        <v>6</v>
      </c>
      <c r="B662" s="3" t="s">
        <v>6</v>
      </c>
      <c r="C662" s="3" t="s">
        <v>6</v>
      </c>
      <c r="D662" s="5">
        <f>SUBTOTAL(9, D657:D661)</f>
        <v>4</v>
      </c>
    </row>
    <row r="663" spans="1:4" customFormat="1" ht="15" x14ac:dyDescent="0.25">
      <c r="D663" s="10"/>
    </row>
    <row r="664" spans="1:4" x14ac:dyDescent="0.2">
      <c r="A664" s="2" t="s">
        <v>193</v>
      </c>
      <c r="B664" s="2" t="s">
        <v>194</v>
      </c>
      <c r="C664" s="2" t="s">
        <v>6</v>
      </c>
    </row>
    <row r="665" spans="1:4" x14ac:dyDescent="0.2">
      <c r="A665" s="2" t="s">
        <v>193</v>
      </c>
      <c r="B665" s="2" t="s">
        <v>194</v>
      </c>
      <c r="C665" s="2" t="s">
        <v>6</v>
      </c>
    </row>
    <row r="666" spans="1:4" x14ac:dyDescent="0.2">
      <c r="A666" s="2" t="s">
        <v>193</v>
      </c>
      <c r="B666" s="2" t="s">
        <v>194</v>
      </c>
      <c r="C666" s="2" t="s">
        <v>195</v>
      </c>
      <c r="D666" s="6">
        <v>1</v>
      </c>
    </row>
    <row r="667" spans="1:4" x14ac:dyDescent="0.2">
      <c r="A667" s="2" t="s">
        <v>193</v>
      </c>
      <c r="B667" s="2" t="s">
        <v>194</v>
      </c>
      <c r="C667" s="2" t="s">
        <v>56</v>
      </c>
      <c r="D667" s="6">
        <v>1</v>
      </c>
    </row>
    <row r="668" spans="1:4" x14ac:dyDescent="0.2">
      <c r="A668" s="2" t="s">
        <v>193</v>
      </c>
      <c r="B668" s="2" t="s">
        <v>194</v>
      </c>
      <c r="C668" s="2" t="s">
        <v>196</v>
      </c>
      <c r="D668" s="6">
        <v>1</v>
      </c>
    </row>
    <row r="669" spans="1:4" x14ac:dyDescent="0.2">
      <c r="A669" s="2" t="s">
        <v>193</v>
      </c>
      <c r="B669" s="2" t="s">
        <v>194</v>
      </c>
      <c r="C669" s="2" t="s">
        <v>16</v>
      </c>
      <c r="D669" s="6">
        <v>1</v>
      </c>
    </row>
    <row r="670" spans="1:4" x14ac:dyDescent="0.2">
      <c r="A670" s="2" t="s">
        <v>193</v>
      </c>
      <c r="B670" s="2" t="s">
        <v>194</v>
      </c>
      <c r="C670" s="2" t="s">
        <v>67</v>
      </c>
      <c r="D670" s="6">
        <v>1</v>
      </c>
    </row>
    <row r="671" spans="1:4" x14ac:dyDescent="0.2">
      <c r="A671" s="2" t="s">
        <v>193</v>
      </c>
      <c r="B671" s="2" t="s">
        <v>194</v>
      </c>
      <c r="C671" s="2" t="s">
        <v>17</v>
      </c>
      <c r="D671" s="6">
        <v>1</v>
      </c>
    </row>
    <row r="672" spans="1:4" x14ac:dyDescent="0.2">
      <c r="A672" s="2" t="s">
        <v>193</v>
      </c>
      <c r="B672" s="2" t="s">
        <v>194</v>
      </c>
      <c r="C672" s="2" t="s">
        <v>69</v>
      </c>
      <c r="D672" s="6">
        <v>1</v>
      </c>
    </row>
    <row r="673" spans="1:4" x14ac:dyDescent="0.2">
      <c r="A673" s="2" t="s">
        <v>193</v>
      </c>
      <c r="B673" s="2" t="s">
        <v>194</v>
      </c>
      <c r="C673" s="2" t="s">
        <v>181</v>
      </c>
      <c r="D673" s="6">
        <v>1</v>
      </c>
    </row>
    <row r="674" spans="1:4" x14ac:dyDescent="0.2">
      <c r="A674" s="2" t="s">
        <v>193</v>
      </c>
      <c r="B674" s="2" t="s">
        <v>194</v>
      </c>
      <c r="C674" s="2" t="s">
        <v>28</v>
      </c>
      <c r="D674" s="6">
        <v>2</v>
      </c>
    </row>
    <row r="675" spans="1:4" customFormat="1" ht="15" x14ac:dyDescent="0.25">
      <c r="D675" s="10"/>
    </row>
    <row r="676" spans="1:4" s="4" customFormat="1" x14ac:dyDescent="0.2">
      <c r="A676" s="3" t="s">
        <v>6</v>
      </c>
      <c r="B676" s="3" t="s">
        <v>6</v>
      </c>
      <c r="C676" s="3" t="s">
        <v>6</v>
      </c>
      <c r="D676" s="5">
        <f>SUBTOTAL(9, D664:D675)</f>
        <v>10</v>
      </c>
    </row>
    <row r="677" spans="1:4" customFormat="1" ht="15" x14ac:dyDescent="0.25">
      <c r="D677" s="10"/>
    </row>
    <row r="678" spans="1:4" x14ac:dyDescent="0.2">
      <c r="A678" s="2" t="s">
        <v>197</v>
      </c>
      <c r="B678" s="2" t="s">
        <v>198</v>
      </c>
      <c r="C678" s="2" t="s">
        <v>6</v>
      </c>
    </row>
    <row r="679" spans="1:4" x14ac:dyDescent="0.2">
      <c r="A679" s="2" t="s">
        <v>197</v>
      </c>
      <c r="B679" s="2" t="s">
        <v>198</v>
      </c>
      <c r="C679" s="2" t="s">
        <v>6</v>
      </c>
    </row>
    <row r="680" spans="1:4" x14ac:dyDescent="0.2">
      <c r="A680" s="2" t="s">
        <v>197</v>
      </c>
      <c r="B680" s="2" t="s">
        <v>198</v>
      </c>
      <c r="C680" s="2" t="s">
        <v>6</v>
      </c>
    </row>
    <row r="681" spans="1:4" x14ac:dyDescent="0.2">
      <c r="A681" s="2" t="s">
        <v>197</v>
      </c>
      <c r="B681" s="2" t="s">
        <v>198</v>
      </c>
      <c r="C681" s="2" t="s">
        <v>6</v>
      </c>
    </row>
    <row r="682" spans="1:4" x14ac:dyDescent="0.2">
      <c r="A682" s="2" t="s">
        <v>197</v>
      </c>
      <c r="B682" s="2" t="s">
        <v>198</v>
      </c>
      <c r="C682" s="2" t="s">
        <v>6</v>
      </c>
    </row>
    <row r="683" spans="1:4" x14ac:dyDescent="0.2">
      <c r="A683" s="2" t="s">
        <v>197</v>
      </c>
      <c r="B683" s="2" t="s">
        <v>198</v>
      </c>
      <c r="C683" s="2" t="s">
        <v>6</v>
      </c>
    </row>
    <row r="684" spans="1:4" x14ac:dyDescent="0.2">
      <c r="A684" s="2" t="s">
        <v>197</v>
      </c>
      <c r="B684" s="2" t="s">
        <v>198</v>
      </c>
      <c r="C684" s="2" t="s">
        <v>6</v>
      </c>
    </row>
    <row r="685" spans="1:4" x14ac:dyDescent="0.2">
      <c r="A685" s="2" t="s">
        <v>197</v>
      </c>
      <c r="B685" s="2" t="s">
        <v>198</v>
      </c>
      <c r="C685" s="2" t="s">
        <v>6</v>
      </c>
    </row>
    <row r="686" spans="1:4" x14ac:dyDescent="0.2">
      <c r="A686" s="2" t="s">
        <v>197</v>
      </c>
      <c r="B686" s="2" t="s">
        <v>198</v>
      </c>
      <c r="C686" s="2" t="s">
        <v>6</v>
      </c>
    </row>
    <row r="687" spans="1:4" x14ac:dyDescent="0.2">
      <c r="A687" s="2" t="s">
        <v>197</v>
      </c>
      <c r="B687" s="2" t="s">
        <v>198</v>
      </c>
      <c r="C687" s="2" t="s">
        <v>6</v>
      </c>
    </row>
    <row r="688" spans="1:4" x14ac:dyDescent="0.2">
      <c r="A688" s="2" t="s">
        <v>197</v>
      </c>
      <c r="B688" s="2" t="s">
        <v>198</v>
      </c>
      <c r="C688" s="2" t="s">
        <v>9</v>
      </c>
      <c r="D688" s="6">
        <v>36</v>
      </c>
    </row>
    <row r="689" spans="1:4" x14ac:dyDescent="0.2">
      <c r="A689" s="2" t="s">
        <v>197</v>
      </c>
      <c r="B689" s="2" t="s">
        <v>198</v>
      </c>
      <c r="C689" s="2" t="s">
        <v>199</v>
      </c>
      <c r="D689" s="6">
        <v>36</v>
      </c>
    </row>
    <row r="690" spans="1:4" x14ac:dyDescent="0.2">
      <c r="A690" s="2" t="s">
        <v>197</v>
      </c>
      <c r="B690" s="2" t="s">
        <v>198</v>
      </c>
      <c r="C690" s="2" t="s">
        <v>140</v>
      </c>
      <c r="D690" s="6">
        <v>12</v>
      </c>
    </row>
    <row r="691" spans="1:4" x14ac:dyDescent="0.2">
      <c r="A691" s="2" t="s">
        <v>197</v>
      </c>
      <c r="B691" s="2" t="s">
        <v>198</v>
      </c>
      <c r="C691" s="2" t="s">
        <v>18</v>
      </c>
      <c r="D691" s="6">
        <v>12</v>
      </c>
    </row>
    <row r="692" spans="1:4" x14ac:dyDescent="0.2">
      <c r="A692" s="2" t="s">
        <v>197</v>
      </c>
      <c r="B692" s="2" t="s">
        <v>198</v>
      </c>
      <c r="C692" s="2" t="s">
        <v>20</v>
      </c>
      <c r="D692" s="6">
        <v>30</v>
      </c>
    </row>
    <row r="693" spans="1:4" x14ac:dyDescent="0.2">
      <c r="A693" s="2" t="s">
        <v>197</v>
      </c>
      <c r="B693" s="2" t="s">
        <v>198</v>
      </c>
      <c r="C693" s="2" t="s">
        <v>90</v>
      </c>
      <c r="D693" s="6">
        <v>20</v>
      </c>
    </row>
    <row r="694" spans="1:4" x14ac:dyDescent="0.2">
      <c r="A694" s="2" t="s">
        <v>197</v>
      </c>
      <c r="B694" s="2" t="s">
        <v>198</v>
      </c>
      <c r="C694" s="2" t="s">
        <v>91</v>
      </c>
      <c r="D694" s="6">
        <v>20</v>
      </c>
    </row>
    <row r="695" spans="1:4" x14ac:dyDescent="0.2">
      <c r="A695" s="2" t="s">
        <v>197</v>
      </c>
      <c r="B695" s="2" t="s">
        <v>198</v>
      </c>
      <c r="C695" s="2" t="s">
        <v>200</v>
      </c>
      <c r="D695" s="6">
        <v>20</v>
      </c>
    </row>
    <row r="696" spans="1:4" x14ac:dyDescent="0.2">
      <c r="A696" s="2" t="s">
        <v>197</v>
      </c>
      <c r="B696" s="2" t="s">
        <v>198</v>
      </c>
      <c r="C696" s="2" t="s">
        <v>83</v>
      </c>
      <c r="D696" s="6">
        <v>20</v>
      </c>
    </row>
    <row r="697" spans="1:4" x14ac:dyDescent="0.2">
      <c r="A697" s="2" t="s">
        <v>197</v>
      </c>
      <c r="B697" s="2" t="s">
        <v>198</v>
      </c>
      <c r="C697" s="2" t="s">
        <v>42</v>
      </c>
      <c r="D697" s="6">
        <v>20</v>
      </c>
    </row>
    <row r="698" spans="1:4" x14ac:dyDescent="0.2">
      <c r="A698" s="2" t="s">
        <v>197</v>
      </c>
      <c r="B698" s="2" t="s">
        <v>198</v>
      </c>
      <c r="C698" s="2" t="s">
        <v>92</v>
      </c>
      <c r="D698" s="6">
        <v>20</v>
      </c>
    </row>
    <row r="699" spans="1:4" x14ac:dyDescent="0.2">
      <c r="A699" s="2" t="s">
        <v>197</v>
      </c>
      <c r="B699" s="2" t="s">
        <v>198</v>
      </c>
      <c r="C699" s="2" t="s">
        <v>185</v>
      </c>
      <c r="D699" s="6">
        <v>20</v>
      </c>
    </row>
    <row r="700" spans="1:4" customFormat="1" ht="15" x14ac:dyDescent="0.25">
      <c r="D700" s="10"/>
    </row>
    <row r="701" spans="1:4" s="4" customFormat="1" x14ac:dyDescent="0.2">
      <c r="A701" s="3" t="s">
        <v>6</v>
      </c>
      <c r="B701" s="3" t="s">
        <v>6</v>
      </c>
      <c r="C701" s="3" t="s">
        <v>6</v>
      </c>
      <c r="D701" s="5">
        <f>SUBTOTAL(9, D678:D700)</f>
        <v>266</v>
      </c>
    </row>
    <row r="702" spans="1:4" customFormat="1" ht="15" x14ac:dyDescent="0.25">
      <c r="D702" s="10"/>
    </row>
    <row r="703" spans="1:4" x14ac:dyDescent="0.2">
      <c r="A703" s="2" t="s">
        <v>201</v>
      </c>
      <c r="B703" s="2" t="s">
        <v>202</v>
      </c>
      <c r="C703" s="2" t="s">
        <v>6</v>
      </c>
    </row>
    <row r="704" spans="1:4" x14ac:dyDescent="0.2">
      <c r="A704" s="2" t="s">
        <v>201</v>
      </c>
      <c r="B704" s="2" t="s">
        <v>202</v>
      </c>
      <c r="C704" s="2" t="s">
        <v>6</v>
      </c>
    </row>
    <row r="705" spans="1:4" x14ac:dyDescent="0.2">
      <c r="A705" s="2" t="s">
        <v>201</v>
      </c>
      <c r="B705" s="2" t="s">
        <v>202</v>
      </c>
      <c r="C705" s="2" t="s">
        <v>6</v>
      </c>
    </row>
    <row r="706" spans="1:4" x14ac:dyDescent="0.2">
      <c r="A706" s="2" t="s">
        <v>201</v>
      </c>
      <c r="B706" s="2" t="s">
        <v>202</v>
      </c>
      <c r="C706" s="2" t="s">
        <v>6</v>
      </c>
    </row>
    <row r="707" spans="1:4" x14ac:dyDescent="0.2">
      <c r="A707" s="2" t="s">
        <v>201</v>
      </c>
      <c r="B707" s="2" t="s">
        <v>202</v>
      </c>
      <c r="C707" s="2" t="s">
        <v>6</v>
      </c>
    </row>
    <row r="708" spans="1:4" x14ac:dyDescent="0.2">
      <c r="A708" s="2" t="s">
        <v>201</v>
      </c>
      <c r="B708" s="2" t="s">
        <v>202</v>
      </c>
      <c r="C708" s="2" t="s">
        <v>6</v>
      </c>
    </row>
    <row r="709" spans="1:4" x14ac:dyDescent="0.2">
      <c r="A709" s="2" t="s">
        <v>201</v>
      </c>
      <c r="B709" s="2" t="s">
        <v>202</v>
      </c>
      <c r="C709" s="2" t="s">
        <v>6</v>
      </c>
    </row>
    <row r="710" spans="1:4" x14ac:dyDescent="0.2">
      <c r="A710" s="2" t="s">
        <v>201</v>
      </c>
      <c r="B710" s="2" t="s">
        <v>202</v>
      </c>
      <c r="C710" s="2" t="s">
        <v>6</v>
      </c>
    </row>
    <row r="711" spans="1:4" x14ac:dyDescent="0.2">
      <c r="A711" s="2" t="s">
        <v>201</v>
      </c>
      <c r="B711" s="2" t="s">
        <v>202</v>
      </c>
      <c r="C711" s="2" t="s">
        <v>6</v>
      </c>
    </row>
    <row r="712" spans="1:4" x14ac:dyDescent="0.2">
      <c r="A712" s="2" t="s">
        <v>201</v>
      </c>
      <c r="B712" s="2" t="s">
        <v>202</v>
      </c>
      <c r="C712" s="2" t="s">
        <v>55</v>
      </c>
      <c r="D712" s="6">
        <v>210</v>
      </c>
    </row>
    <row r="713" spans="1:4" x14ac:dyDescent="0.2">
      <c r="A713" s="2" t="s">
        <v>201</v>
      </c>
      <c r="B713" s="2" t="s">
        <v>202</v>
      </c>
      <c r="C713" s="2" t="s">
        <v>24</v>
      </c>
      <c r="D713" s="6">
        <v>5</v>
      </c>
    </row>
    <row r="714" spans="1:4" x14ac:dyDescent="0.2">
      <c r="A714" s="2" t="s">
        <v>201</v>
      </c>
      <c r="B714" s="2" t="s">
        <v>202</v>
      </c>
      <c r="C714" s="2" t="s">
        <v>45</v>
      </c>
      <c r="D714" s="6">
        <v>3</v>
      </c>
    </row>
    <row r="715" spans="1:4" customFormat="1" ht="15" x14ac:dyDescent="0.25">
      <c r="D715" s="10"/>
    </row>
    <row r="716" spans="1:4" s="4" customFormat="1" x14ac:dyDescent="0.2">
      <c r="A716" s="3" t="s">
        <v>6</v>
      </c>
      <c r="B716" s="3" t="s">
        <v>6</v>
      </c>
      <c r="C716" s="3" t="s">
        <v>6</v>
      </c>
      <c r="D716" s="5">
        <f>SUBTOTAL(9, D703:D715)</f>
        <v>218</v>
      </c>
    </row>
    <row r="717" spans="1:4" customFormat="1" ht="15" x14ac:dyDescent="0.25">
      <c r="D717" s="10"/>
    </row>
    <row r="718" spans="1:4" x14ac:dyDescent="0.2">
      <c r="A718" s="2" t="s">
        <v>203</v>
      </c>
      <c r="B718" s="2" t="s">
        <v>204</v>
      </c>
      <c r="C718" s="2" t="s">
        <v>6</v>
      </c>
    </row>
    <row r="719" spans="1:4" x14ac:dyDescent="0.2">
      <c r="A719" s="2" t="s">
        <v>203</v>
      </c>
      <c r="B719" s="2" t="s">
        <v>204</v>
      </c>
      <c r="C719" s="2" t="s">
        <v>6</v>
      </c>
    </row>
    <row r="720" spans="1:4" x14ac:dyDescent="0.2">
      <c r="A720" s="2" t="s">
        <v>203</v>
      </c>
      <c r="B720" s="2" t="s">
        <v>204</v>
      </c>
      <c r="C720" s="2" t="s">
        <v>6</v>
      </c>
    </row>
    <row r="721" spans="1:4" x14ac:dyDescent="0.2">
      <c r="A721" s="2" t="s">
        <v>203</v>
      </c>
      <c r="B721" s="2" t="s">
        <v>204</v>
      </c>
      <c r="C721" s="2" t="s">
        <v>6</v>
      </c>
    </row>
    <row r="722" spans="1:4" x14ac:dyDescent="0.2">
      <c r="A722" s="2" t="s">
        <v>203</v>
      </c>
      <c r="B722" s="2" t="s">
        <v>204</v>
      </c>
      <c r="C722" s="2" t="s">
        <v>6</v>
      </c>
    </row>
    <row r="723" spans="1:4" x14ac:dyDescent="0.2">
      <c r="A723" s="2" t="s">
        <v>203</v>
      </c>
      <c r="B723" s="2" t="s">
        <v>204</v>
      </c>
      <c r="C723" s="2" t="s">
        <v>104</v>
      </c>
      <c r="D723" s="6">
        <v>20</v>
      </c>
    </row>
    <row r="724" spans="1:4" x14ac:dyDescent="0.2">
      <c r="A724" s="2" t="s">
        <v>203</v>
      </c>
      <c r="B724" s="2" t="s">
        <v>204</v>
      </c>
      <c r="C724" s="2" t="s">
        <v>75</v>
      </c>
      <c r="D724" s="6">
        <v>1</v>
      </c>
    </row>
    <row r="725" spans="1:4" customFormat="1" ht="15" x14ac:dyDescent="0.25">
      <c r="D725" s="10"/>
    </row>
    <row r="726" spans="1:4" s="4" customFormat="1" x14ac:dyDescent="0.2">
      <c r="A726" s="3" t="s">
        <v>6</v>
      </c>
      <c r="B726" s="3" t="s">
        <v>6</v>
      </c>
      <c r="C726" s="3" t="s">
        <v>6</v>
      </c>
      <c r="D726" s="5">
        <f>SUBTOTAL(9, D718:D725)</f>
        <v>21</v>
      </c>
    </row>
    <row r="727" spans="1:4" customFormat="1" ht="15" x14ac:dyDescent="0.25">
      <c r="D727" s="10"/>
    </row>
    <row r="728" spans="1:4" x14ac:dyDescent="0.2">
      <c r="A728" s="2" t="s">
        <v>205</v>
      </c>
      <c r="B728" s="2" t="s">
        <v>206</v>
      </c>
      <c r="C728" s="2" t="s">
        <v>6</v>
      </c>
    </row>
    <row r="729" spans="1:4" x14ac:dyDescent="0.2">
      <c r="A729" s="2" t="s">
        <v>205</v>
      </c>
      <c r="B729" s="2" t="s">
        <v>206</v>
      </c>
      <c r="C729" s="2" t="s">
        <v>6</v>
      </c>
    </row>
    <row r="730" spans="1:4" x14ac:dyDescent="0.2">
      <c r="A730" s="2" t="s">
        <v>205</v>
      </c>
      <c r="B730" s="2" t="s">
        <v>206</v>
      </c>
      <c r="C730" s="2" t="s">
        <v>6</v>
      </c>
    </row>
    <row r="731" spans="1:4" x14ac:dyDescent="0.2">
      <c r="A731" s="2" t="s">
        <v>205</v>
      </c>
      <c r="B731" s="2" t="s">
        <v>206</v>
      </c>
      <c r="C731" s="2" t="s">
        <v>6</v>
      </c>
    </row>
    <row r="732" spans="1:4" x14ac:dyDescent="0.2">
      <c r="A732" s="2" t="s">
        <v>205</v>
      </c>
      <c r="B732" s="2" t="s">
        <v>206</v>
      </c>
      <c r="C732" s="2" t="s">
        <v>29</v>
      </c>
      <c r="D732" s="6">
        <v>20</v>
      </c>
    </row>
    <row r="733" spans="1:4" x14ac:dyDescent="0.2">
      <c r="A733" s="2" t="s">
        <v>205</v>
      </c>
      <c r="B733" s="2" t="s">
        <v>206</v>
      </c>
      <c r="C733" s="2" t="s">
        <v>91</v>
      </c>
      <c r="D733" s="6">
        <v>20</v>
      </c>
    </row>
    <row r="734" spans="1:4" x14ac:dyDescent="0.2">
      <c r="A734" s="2" t="s">
        <v>205</v>
      </c>
      <c r="B734" s="2" t="s">
        <v>206</v>
      </c>
      <c r="C734" s="2" t="s">
        <v>42</v>
      </c>
      <c r="D734" s="6">
        <v>40</v>
      </c>
    </row>
    <row r="735" spans="1:4" customFormat="1" ht="15" x14ac:dyDescent="0.25">
      <c r="D735" s="10"/>
    </row>
    <row r="736" spans="1:4" s="4" customFormat="1" x14ac:dyDescent="0.2">
      <c r="A736" s="3" t="s">
        <v>6</v>
      </c>
      <c r="B736" s="3" t="s">
        <v>6</v>
      </c>
      <c r="C736" s="3" t="s">
        <v>6</v>
      </c>
      <c r="D736" s="5">
        <f>SUBTOTAL(9, D728:D735)</f>
        <v>80</v>
      </c>
    </row>
    <row r="737" spans="1:4" customFormat="1" ht="15" x14ac:dyDescent="0.25">
      <c r="D737" s="10"/>
    </row>
    <row r="738" spans="1:4" x14ac:dyDescent="0.2">
      <c r="A738" s="2" t="s">
        <v>207</v>
      </c>
      <c r="B738" s="2" t="s">
        <v>208</v>
      </c>
      <c r="C738" s="2" t="s">
        <v>6</v>
      </c>
    </row>
    <row r="739" spans="1:4" x14ac:dyDescent="0.2">
      <c r="A739" s="2" t="s">
        <v>207</v>
      </c>
      <c r="B739" s="2" t="s">
        <v>208</v>
      </c>
      <c r="C739" s="2" t="s">
        <v>6</v>
      </c>
    </row>
    <row r="740" spans="1:4" x14ac:dyDescent="0.2">
      <c r="A740" s="2" t="s">
        <v>207</v>
      </c>
      <c r="B740" s="2" t="s">
        <v>208</v>
      </c>
      <c r="C740" s="2" t="s">
        <v>6</v>
      </c>
    </row>
    <row r="741" spans="1:4" x14ac:dyDescent="0.2">
      <c r="A741" s="2" t="s">
        <v>207</v>
      </c>
      <c r="B741" s="2" t="s">
        <v>208</v>
      </c>
      <c r="C741" s="2" t="s">
        <v>6</v>
      </c>
    </row>
    <row r="742" spans="1:4" x14ac:dyDescent="0.2">
      <c r="A742" s="2" t="s">
        <v>207</v>
      </c>
      <c r="B742" s="2" t="s">
        <v>208</v>
      </c>
      <c r="C742" s="2" t="s">
        <v>6</v>
      </c>
    </row>
    <row r="743" spans="1:4" x14ac:dyDescent="0.2">
      <c r="A743" s="2" t="s">
        <v>207</v>
      </c>
      <c r="B743" s="2" t="s">
        <v>208</v>
      </c>
      <c r="C743" s="2" t="s">
        <v>6</v>
      </c>
    </row>
    <row r="744" spans="1:4" x14ac:dyDescent="0.2">
      <c r="A744" s="2" t="s">
        <v>207</v>
      </c>
      <c r="B744" s="2" t="s">
        <v>208</v>
      </c>
      <c r="C744" s="2" t="s">
        <v>6</v>
      </c>
    </row>
    <row r="745" spans="1:4" x14ac:dyDescent="0.2">
      <c r="A745" s="2" t="s">
        <v>207</v>
      </c>
      <c r="B745" s="2" t="s">
        <v>208</v>
      </c>
      <c r="C745" s="2" t="s">
        <v>6</v>
      </c>
    </row>
    <row r="746" spans="1:4" x14ac:dyDescent="0.2">
      <c r="A746" s="2" t="s">
        <v>207</v>
      </c>
      <c r="B746" s="2" t="s">
        <v>208</v>
      </c>
      <c r="C746" s="2" t="s">
        <v>6</v>
      </c>
    </row>
    <row r="747" spans="1:4" x14ac:dyDescent="0.2">
      <c r="A747" s="2" t="s">
        <v>207</v>
      </c>
      <c r="B747" s="2" t="s">
        <v>208</v>
      </c>
      <c r="C747" s="2" t="s">
        <v>159</v>
      </c>
      <c r="D747" s="6">
        <v>4</v>
      </c>
    </row>
    <row r="748" spans="1:4" x14ac:dyDescent="0.2">
      <c r="A748" s="2" t="s">
        <v>207</v>
      </c>
      <c r="B748" s="2" t="s">
        <v>208</v>
      </c>
      <c r="C748" s="2" t="s">
        <v>39</v>
      </c>
      <c r="D748" s="6">
        <v>8</v>
      </c>
    </row>
    <row r="749" spans="1:4" x14ac:dyDescent="0.2">
      <c r="A749" s="2" t="s">
        <v>207</v>
      </c>
      <c r="B749" s="2" t="s">
        <v>208</v>
      </c>
      <c r="C749" s="2" t="s">
        <v>150</v>
      </c>
      <c r="D749" s="6">
        <v>6</v>
      </c>
    </row>
    <row r="750" spans="1:4" x14ac:dyDescent="0.2">
      <c r="A750" s="2" t="s">
        <v>207</v>
      </c>
      <c r="B750" s="2" t="s">
        <v>208</v>
      </c>
      <c r="C750" s="2" t="s">
        <v>66</v>
      </c>
      <c r="D750" s="6">
        <v>54</v>
      </c>
    </row>
    <row r="751" spans="1:4" x14ac:dyDescent="0.2">
      <c r="A751" s="2" t="s">
        <v>207</v>
      </c>
      <c r="B751" s="2" t="s">
        <v>208</v>
      </c>
      <c r="C751" s="2" t="s">
        <v>184</v>
      </c>
      <c r="D751" s="6">
        <v>6</v>
      </c>
    </row>
    <row r="752" spans="1:4" customFormat="1" ht="15" x14ac:dyDescent="0.25">
      <c r="D752" s="10"/>
    </row>
    <row r="753" spans="1:4" s="4" customFormat="1" x14ac:dyDescent="0.2">
      <c r="A753" s="3" t="s">
        <v>6</v>
      </c>
      <c r="B753" s="3" t="s">
        <v>6</v>
      </c>
      <c r="C753" s="3" t="s">
        <v>6</v>
      </c>
      <c r="D753" s="5">
        <f>SUBTOTAL(9, D738:D752)</f>
        <v>78</v>
      </c>
    </row>
    <row r="754" spans="1:4" customFormat="1" ht="15" x14ac:dyDescent="0.25">
      <c r="D754" s="10"/>
    </row>
    <row r="755" spans="1:4" x14ac:dyDescent="0.2">
      <c r="A755" s="2" t="s">
        <v>209</v>
      </c>
      <c r="B755" s="2" t="s">
        <v>210</v>
      </c>
      <c r="C755" s="2" t="s">
        <v>6</v>
      </c>
    </row>
    <row r="756" spans="1:4" x14ac:dyDescent="0.2">
      <c r="A756" s="2" t="s">
        <v>209</v>
      </c>
      <c r="B756" s="2" t="s">
        <v>210</v>
      </c>
      <c r="C756" s="2" t="s">
        <v>6</v>
      </c>
    </row>
    <row r="757" spans="1:4" x14ac:dyDescent="0.2">
      <c r="A757" s="2" t="s">
        <v>209</v>
      </c>
      <c r="B757" s="2" t="s">
        <v>210</v>
      </c>
      <c r="C757" s="2" t="s">
        <v>6</v>
      </c>
    </row>
    <row r="758" spans="1:4" x14ac:dyDescent="0.2">
      <c r="A758" s="2" t="s">
        <v>209</v>
      </c>
      <c r="B758" s="2" t="s">
        <v>210</v>
      </c>
      <c r="C758" s="2" t="s">
        <v>7</v>
      </c>
      <c r="D758" s="6">
        <v>2</v>
      </c>
    </row>
    <row r="759" spans="1:4" x14ac:dyDescent="0.2">
      <c r="A759" s="2" t="s">
        <v>209</v>
      </c>
      <c r="B759" s="2" t="s">
        <v>210</v>
      </c>
      <c r="C759" s="2" t="s">
        <v>124</v>
      </c>
      <c r="D759" s="6">
        <v>2</v>
      </c>
    </row>
    <row r="760" spans="1:4" x14ac:dyDescent="0.2">
      <c r="A760" s="2" t="s">
        <v>209</v>
      </c>
      <c r="B760" s="2" t="s">
        <v>210</v>
      </c>
      <c r="C760" s="2" t="s">
        <v>55</v>
      </c>
      <c r="D760" s="6">
        <v>36</v>
      </c>
    </row>
    <row r="761" spans="1:4" x14ac:dyDescent="0.2">
      <c r="A761" s="2" t="s">
        <v>209</v>
      </c>
      <c r="B761" s="2" t="s">
        <v>210</v>
      </c>
      <c r="C761" s="2" t="s">
        <v>57</v>
      </c>
      <c r="D761" s="6">
        <v>2</v>
      </c>
    </row>
    <row r="762" spans="1:4" x14ac:dyDescent="0.2">
      <c r="A762" s="2" t="s">
        <v>209</v>
      </c>
      <c r="B762" s="2" t="s">
        <v>210</v>
      </c>
      <c r="C762" s="2" t="s">
        <v>211</v>
      </c>
      <c r="D762" s="6">
        <v>1</v>
      </c>
    </row>
    <row r="763" spans="1:4" x14ac:dyDescent="0.2">
      <c r="A763" s="2" t="s">
        <v>209</v>
      </c>
      <c r="B763" s="2" t="s">
        <v>210</v>
      </c>
      <c r="C763" s="2" t="s">
        <v>125</v>
      </c>
      <c r="D763" s="6">
        <v>1</v>
      </c>
    </row>
    <row r="764" spans="1:4" x14ac:dyDescent="0.2">
      <c r="A764" s="2" t="s">
        <v>209</v>
      </c>
      <c r="B764" s="2" t="s">
        <v>210</v>
      </c>
      <c r="C764" s="2" t="s">
        <v>68</v>
      </c>
      <c r="D764" s="6">
        <v>12</v>
      </c>
    </row>
    <row r="765" spans="1:4" x14ac:dyDescent="0.2">
      <c r="A765" s="2" t="s">
        <v>209</v>
      </c>
      <c r="B765" s="2" t="s">
        <v>210</v>
      </c>
      <c r="C765" s="2" t="s">
        <v>24</v>
      </c>
      <c r="D765" s="6">
        <v>2</v>
      </c>
    </row>
    <row r="766" spans="1:4" x14ac:dyDescent="0.2">
      <c r="A766" s="2" t="s">
        <v>209</v>
      </c>
      <c r="B766" s="2" t="s">
        <v>210</v>
      </c>
      <c r="C766" s="2" t="s">
        <v>28</v>
      </c>
      <c r="D766" s="6">
        <v>20</v>
      </c>
    </row>
    <row r="767" spans="1:4" x14ac:dyDescent="0.2">
      <c r="A767" s="2" t="s">
        <v>209</v>
      </c>
      <c r="B767" s="2" t="s">
        <v>210</v>
      </c>
      <c r="C767" s="2" t="s">
        <v>21</v>
      </c>
      <c r="D767" s="6">
        <v>20</v>
      </c>
    </row>
    <row r="768" spans="1:4" x14ac:dyDescent="0.2">
      <c r="A768" s="2" t="s">
        <v>209</v>
      </c>
      <c r="B768" s="2" t="s">
        <v>210</v>
      </c>
      <c r="C768" s="2" t="s">
        <v>80</v>
      </c>
      <c r="D768" s="6">
        <v>40</v>
      </c>
    </row>
    <row r="769" spans="1:4" x14ac:dyDescent="0.2">
      <c r="A769" s="2" t="s">
        <v>209</v>
      </c>
      <c r="B769" s="2" t="s">
        <v>210</v>
      </c>
      <c r="C769" s="2" t="s">
        <v>121</v>
      </c>
      <c r="D769" s="6">
        <v>20</v>
      </c>
    </row>
    <row r="770" spans="1:4" customFormat="1" ht="15" x14ac:dyDescent="0.25">
      <c r="D770" s="10"/>
    </row>
    <row r="771" spans="1:4" s="4" customFormat="1" x14ac:dyDescent="0.2">
      <c r="A771" s="3" t="s">
        <v>6</v>
      </c>
      <c r="B771" s="3" t="s">
        <v>6</v>
      </c>
      <c r="C771" s="3" t="s">
        <v>6</v>
      </c>
      <c r="D771" s="5">
        <f>SUBTOTAL(9, D755:D770)</f>
        <v>158</v>
      </c>
    </row>
    <row r="772" spans="1:4" customFormat="1" ht="15" x14ac:dyDescent="0.25">
      <c r="D772" s="10"/>
    </row>
    <row r="773" spans="1:4" x14ac:dyDescent="0.2">
      <c r="A773" s="2" t="s">
        <v>212</v>
      </c>
      <c r="B773" s="2" t="s">
        <v>213</v>
      </c>
      <c r="C773" s="2" t="s">
        <v>6</v>
      </c>
    </row>
    <row r="774" spans="1:4" x14ac:dyDescent="0.2">
      <c r="A774" s="2" t="s">
        <v>212</v>
      </c>
      <c r="B774" s="2" t="s">
        <v>213</v>
      </c>
      <c r="C774" s="2" t="s">
        <v>6</v>
      </c>
    </row>
    <row r="775" spans="1:4" x14ac:dyDescent="0.2">
      <c r="A775" s="2" t="s">
        <v>212</v>
      </c>
      <c r="B775" s="2" t="s">
        <v>213</v>
      </c>
      <c r="C775" s="2" t="s">
        <v>89</v>
      </c>
      <c r="D775" s="6">
        <v>12</v>
      </c>
    </row>
    <row r="776" spans="1:4" customFormat="1" ht="15" x14ac:dyDescent="0.25">
      <c r="D776" s="10"/>
    </row>
    <row r="777" spans="1:4" s="4" customFormat="1" x14ac:dyDescent="0.2">
      <c r="A777" s="3" t="s">
        <v>6</v>
      </c>
      <c r="B777" s="3" t="s">
        <v>6</v>
      </c>
      <c r="C777" s="3" t="s">
        <v>6</v>
      </c>
      <c r="D777" s="5">
        <f>SUBTOTAL(9, D773:D776)</f>
        <v>12</v>
      </c>
    </row>
    <row r="778" spans="1:4" customFormat="1" ht="15" x14ac:dyDescent="0.25">
      <c r="D778" s="10"/>
    </row>
    <row r="779" spans="1:4" x14ac:dyDescent="0.2">
      <c r="A779" s="2" t="s">
        <v>214</v>
      </c>
      <c r="B779" s="2" t="s">
        <v>215</v>
      </c>
      <c r="C779" s="2" t="s">
        <v>6</v>
      </c>
    </row>
    <row r="780" spans="1:4" x14ac:dyDescent="0.2">
      <c r="A780" s="2" t="s">
        <v>214</v>
      </c>
      <c r="B780" s="2" t="s">
        <v>215</v>
      </c>
      <c r="C780" s="2" t="s">
        <v>6</v>
      </c>
    </row>
    <row r="781" spans="1:4" x14ac:dyDescent="0.2">
      <c r="A781" s="2" t="s">
        <v>214</v>
      </c>
      <c r="B781" s="2" t="s">
        <v>215</v>
      </c>
      <c r="C781" s="2" t="s">
        <v>6</v>
      </c>
    </row>
    <row r="782" spans="1:4" x14ac:dyDescent="0.2">
      <c r="A782" s="2" t="s">
        <v>214</v>
      </c>
      <c r="B782" s="2" t="s">
        <v>215</v>
      </c>
      <c r="C782" s="2" t="s">
        <v>6</v>
      </c>
    </row>
    <row r="783" spans="1:4" x14ac:dyDescent="0.2">
      <c r="A783" s="2" t="s">
        <v>214</v>
      </c>
      <c r="B783" s="2" t="s">
        <v>215</v>
      </c>
      <c r="C783" s="2" t="s">
        <v>6</v>
      </c>
    </row>
    <row r="784" spans="1:4" x14ac:dyDescent="0.2">
      <c r="A784" s="2" t="s">
        <v>214</v>
      </c>
      <c r="B784" s="2" t="s">
        <v>215</v>
      </c>
      <c r="C784" s="2" t="s">
        <v>89</v>
      </c>
      <c r="D784" s="6">
        <v>12</v>
      </c>
    </row>
    <row r="785" spans="1:4" customFormat="1" ht="15" x14ac:dyDescent="0.25">
      <c r="D785" s="10"/>
    </row>
    <row r="786" spans="1:4" s="4" customFormat="1" x14ac:dyDescent="0.2">
      <c r="A786" s="3" t="s">
        <v>6</v>
      </c>
      <c r="B786" s="3" t="s">
        <v>6</v>
      </c>
      <c r="C786" s="3" t="s">
        <v>6</v>
      </c>
      <c r="D786" s="5">
        <f>SUBTOTAL(9, D779:D785)</f>
        <v>12</v>
      </c>
    </row>
    <row r="787" spans="1:4" customFormat="1" ht="15" x14ac:dyDescent="0.25">
      <c r="D787" s="10"/>
    </row>
    <row r="788" spans="1:4" x14ac:dyDescent="0.2">
      <c r="A788" s="2" t="s">
        <v>216</v>
      </c>
      <c r="B788" s="2" t="s">
        <v>217</v>
      </c>
      <c r="C788" s="2" t="s">
        <v>6</v>
      </c>
    </row>
    <row r="789" spans="1:4" x14ac:dyDescent="0.2">
      <c r="A789" s="2" t="s">
        <v>216</v>
      </c>
      <c r="B789" s="2" t="s">
        <v>217</v>
      </c>
      <c r="C789" s="2" t="s">
        <v>6</v>
      </c>
    </row>
    <row r="790" spans="1:4" x14ac:dyDescent="0.2">
      <c r="A790" s="2" t="s">
        <v>216</v>
      </c>
      <c r="B790" s="2" t="s">
        <v>217</v>
      </c>
      <c r="C790" s="2" t="s">
        <v>6</v>
      </c>
    </row>
    <row r="791" spans="1:4" x14ac:dyDescent="0.2">
      <c r="A791" s="2" t="s">
        <v>216</v>
      </c>
      <c r="B791" s="2" t="s">
        <v>217</v>
      </c>
      <c r="C791" s="2" t="s">
        <v>6</v>
      </c>
    </row>
    <row r="792" spans="1:4" x14ac:dyDescent="0.2">
      <c r="A792" s="2" t="s">
        <v>216</v>
      </c>
      <c r="B792" s="2" t="s">
        <v>217</v>
      </c>
      <c r="C792" s="2" t="s">
        <v>6</v>
      </c>
    </row>
    <row r="793" spans="1:4" x14ac:dyDescent="0.2">
      <c r="A793" s="2" t="s">
        <v>216</v>
      </c>
      <c r="B793" s="2" t="s">
        <v>217</v>
      </c>
      <c r="C793" s="2" t="s">
        <v>6</v>
      </c>
    </row>
    <row r="794" spans="1:4" x14ac:dyDescent="0.2">
      <c r="A794" s="2" t="s">
        <v>216</v>
      </c>
      <c r="B794" s="2" t="s">
        <v>217</v>
      </c>
      <c r="C794" s="2" t="s">
        <v>6</v>
      </c>
    </row>
    <row r="795" spans="1:4" x14ac:dyDescent="0.2">
      <c r="A795" s="2" t="s">
        <v>216</v>
      </c>
      <c r="B795" s="2" t="s">
        <v>217</v>
      </c>
      <c r="C795" s="2" t="s">
        <v>29</v>
      </c>
      <c r="D795" s="6">
        <v>20</v>
      </c>
    </row>
    <row r="796" spans="1:4" x14ac:dyDescent="0.2">
      <c r="A796" s="2" t="s">
        <v>216</v>
      </c>
      <c r="B796" s="2" t="s">
        <v>217</v>
      </c>
      <c r="C796" s="2" t="s">
        <v>80</v>
      </c>
      <c r="D796" s="6">
        <v>40</v>
      </c>
    </row>
    <row r="797" spans="1:4" x14ac:dyDescent="0.2">
      <c r="A797" s="2" t="s">
        <v>216</v>
      </c>
      <c r="B797" s="2" t="s">
        <v>217</v>
      </c>
      <c r="C797" s="2" t="s">
        <v>81</v>
      </c>
      <c r="D797" s="6">
        <v>20</v>
      </c>
    </row>
    <row r="798" spans="1:4" x14ac:dyDescent="0.2">
      <c r="A798" s="2" t="s">
        <v>216</v>
      </c>
      <c r="B798" s="2" t="s">
        <v>217</v>
      </c>
      <c r="C798" s="2" t="s">
        <v>83</v>
      </c>
      <c r="D798" s="6">
        <v>20</v>
      </c>
    </row>
    <row r="799" spans="1:4" customFormat="1" ht="15" x14ac:dyDescent="0.25">
      <c r="D799" s="10"/>
    </row>
    <row r="800" spans="1:4" s="4" customFormat="1" x14ac:dyDescent="0.2">
      <c r="A800" s="3" t="s">
        <v>6</v>
      </c>
      <c r="B800" s="3" t="s">
        <v>6</v>
      </c>
      <c r="C800" s="3" t="s">
        <v>6</v>
      </c>
      <c r="D800" s="5">
        <f>SUBTOTAL(9, D788:D799)</f>
        <v>100</v>
      </c>
    </row>
    <row r="801" spans="1:4" customFormat="1" ht="15" x14ac:dyDescent="0.25">
      <c r="D801" s="10"/>
    </row>
    <row r="802" spans="1:4" x14ac:dyDescent="0.2">
      <c r="A802" s="2" t="s">
        <v>218</v>
      </c>
      <c r="B802" s="2" t="s">
        <v>219</v>
      </c>
      <c r="C802" s="2" t="s">
        <v>6</v>
      </c>
    </row>
    <row r="803" spans="1:4" x14ac:dyDescent="0.2">
      <c r="A803" s="2" t="s">
        <v>218</v>
      </c>
      <c r="B803" s="2" t="s">
        <v>219</v>
      </c>
      <c r="C803" s="2" t="s">
        <v>6</v>
      </c>
    </row>
    <row r="804" spans="1:4" x14ac:dyDescent="0.2">
      <c r="A804" s="2" t="s">
        <v>218</v>
      </c>
      <c r="B804" s="2" t="s">
        <v>219</v>
      </c>
      <c r="C804" s="2" t="s">
        <v>6</v>
      </c>
    </row>
    <row r="805" spans="1:4" x14ac:dyDescent="0.2">
      <c r="A805" s="2" t="s">
        <v>218</v>
      </c>
      <c r="B805" s="2" t="s">
        <v>219</v>
      </c>
      <c r="C805" s="2" t="s">
        <v>29</v>
      </c>
      <c r="D805" s="6">
        <v>20</v>
      </c>
    </row>
    <row r="806" spans="1:4" x14ac:dyDescent="0.2">
      <c r="A806" s="2" t="s">
        <v>218</v>
      </c>
      <c r="B806" s="2" t="s">
        <v>219</v>
      </c>
      <c r="C806" s="2" t="s">
        <v>90</v>
      </c>
      <c r="D806" s="6">
        <v>20</v>
      </c>
    </row>
    <row r="807" spans="1:4" x14ac:dyDescent="0.2">
      <c r="A807" s="2" t="s">
        <v>218</v>
      </c>
      <c r="B807" s="2" t="s">
        <v>219</v>
      </c>
      <c r="C807" s="2" t="s">
        <v>91</v>
      </c>
      <c r="D807" s="6">
        <v>20</v>
      </c>
    </row>
    <row r="808" spans="1:4" customFormat="1" ht="15" x14ac:dyDescent="0.25">
      <c r="D808" s="10"/>
    </row>
    <row r="809" spans="1:4" s="4" customFormat="1" x14ac:dyDescent="0.2">
      <c r="A809" s="3" t="s">
        <v>6</v>
      </c>
      <c r="B809" s="3" t="s">
        <v>6</v>
      </c>
      <c r="C809" s="3" t="s">
        <v>6</v>
      </c>
      <c r="D809" s="5">
        <f>SUBTOTAL(9, D802:D808)</f>
        <v>60</v>
      </c>
    </row>
    <row r="810" spans="1:4" customFormat="1" ht="15" x14ac:dyDescent="0.25">
      <c r="D810" s="10"/>
    </row>
    <row r="811" spans="1:4" x14ac:dyDescent="0.2">
      <c r="A811" s="2" t="s">
        <v>220</v>
      </c>
      <c r="B811" s="2" t="s">
        <v>221</v>
      </c>
      <c r="C811" s="2" t="s">
        <v>6</v>
      </c>
    </row>
    <row r="812" spans="1:4" x14ac:dyDescent="0.2">
      <c r="A812" s="2" t="s">
        <v>220</v>
      </c>
      <c r="B812" s="2" t="s">
        <v>221</v>
      </c>
      <c r="C812" s="2" t="s">
        <v>6</v>
      </c>
    </row>
    <row r="813" spans="1:4" x14ac:dyDescent="0.2">
      <c r="A813" s="2" t="s">
        <v>220</v>
      </c>
      <c r="B813" s="2" t="s">
        <v>221</v>
      </c>
      <c r="C813" s="2" t="s">
        <v>6</v>
      </c>
    </row>
    <row r="814" spans="1:4" x14ac:dyDescent="0.2">
      <c r="A814" s="2" t="s">
        <v>220</v>
      </c>
      <c r="B814" s="2" t="s">
        <v>221</v>
      </c>
      <c r="C814" s="2" t="s">
        <v>55</v>
      </c>
      <c r="D814" s="6">
        <v>90</v>
      </c>
    </row>
    <row r="815" spans="1:4" customFormat="1" ht="15" x14ac:dyDescent="0.25">
      <c r="D815" s="10"/>
    </row>
    <row r="816" spans="1:4" s="4" customFormat="1" x14ac:dyDescent="0.2">
      <c r="A816" s="3" t="s">
        <v>6</v>
      </c>
      <c r="B816" s="3" t="s">
        <v>6</v>
      </c>
      <c r="C816" s="3" t="s">
        <v>6</v>
      </c>
      <c r="D816" s="5">
        <f>SUBTOTAL(9, D811:D815)</f>
        <v>90</v>
      </c>
    </row>
    <row r="817" spans="1:4" customFormat="1" ht="15" x14ac:dyDescent="0.25">
      <c r="D817" s="10"/>
    </row>
    <row r="818" spans="1:4" x14ac:dyDescent="0.2">
      <c r="A818" s="2" t="s">
        <v>222</v>
      </c>
      <c r="B818" s="2" t="s">
        <v>223</v>
      </c>
      <c r="C818" s="2" t="s">
        <v>6</v>
      </c>
    </row>
    <row r="819" spans="1:4" x14ac:dyDescent="0.2">
      <c r="A819" s="2" t="s">
        <v>222</v>
      </c>
      <c r="B819" s="2" t="s">
        <v>223</v>
      </c>
      <c r="C819" s="2" t="s">
        <v>6</v>
      </c>
    </row>
    <row r="820" spans="1:4" x14ac:dyDescent="0.2">
      <c r="A820" s="2" t="s">
        <v>222</v>
      </c>
      <c r="B820" s="2" t="s">
        <v>223</v>
      </c>
      <c r="C820" s="2" t="s">
        <v>6</v>
      </c>
    </row>
    <row r="821" spans="1:4" x14ac:dyDescent="0.2">
      <c r="A821" s="2" t="s">
        <v>222</v>
      </c>
      <c r="B821" s="2" t="s">
        <v>223</v>
      </c>
      <c r="C821" s="2" t="s">
        <v>6</v>
      </c>
    </row>
    <row r="822" spans="1:4" x14ac:dyDescent="0.2">
      <c r="A822" s="2" t="s">
        <v>222</v>
      </c>
      <c r="B822" s="2" t="s">
        <v>223</v>
      </c>
      <c r="C822" s="2" t="s">
        <v>195</v>
      </c>
      <c r="D822" s="6">
        <v>24</v>
      </c>
    </row>
    <row r="823" spans="1:4" x14ac:dyDescent="0.2">
      <c r="A823" s="2" t="s">
        <v>222</v>
      </c>
      <c r="B823" s="2" t="s">
        <v>223</v>
      </c>
      <c r="C823" s="2" t="s">
        <v>121</v>
      </c>
      <c r="D823" s="6">
        <v>60</v>
      </c>
    </row>
    <row r="824" spans="1:4" x14ac:dyDescent="0.2">
      <c r="A824" s="2" t="s">
        <v>222</v>
      </c>
      <c r="B824" s="2" t="s">
        <v>223</v>
      </c>
      <c r="C824" s="2" t="s">
        <v>92</v>
      </c>
      <c r="D824" s="6">
        <v>20</v>
      </c>
    </row>
    <row r="825" spans="1:4" customFormat="1" ht="15" x14ac:dyDescent="0.25">
      <c r="D825" s="10"/>
    </row>
    <row r="826" spans="1:4" s="4" customFormat="1" x14ac:dyDescent="0.2">
      <c r="A826" s="3" t="s">
        <v>6</v>
      </c>
      <c r="B826" s="3" t="s">
        <v>6</v>
      </c>
      <c r="C826" s="3" t="s">
        <v>6</v>
      </c>
      <c r="D826" s="5">
        <f>SUBTOTAL(9, D818:D825)</f>
        <v>104</v>
      </c>
    </row>
    <row r="827" spans="1:4" customFormat="1" ht="15" x14ac:dyDescent="0.25">
      <c r="D827" s="10"/>
    </row>
    <row r="828" spans="1:4" s="4" customFormat="1" ht="12.75" thickBot="1" x14ac:dyDescent="0.25">
      <c r="A828" s="3" t="s">
        <v>224</v>
      </c>
      <c r="B828" s="3" t="s">
        <v>6</v>
      </c>
      <c r="C828" s="3" t="s">
        <v>6</v>
      </c>
      <c r="D828" s="5">
        <f>SUBTOTAL(9, D2:D827)</f>
        <v>6668</v>
      </c>
    </row>
    <row r="829" spans="1:4" customFormat="1" ht="16.5" thickTop="1" thickBot="1" x14ac:dyDescent="0.3">
      <c r="A829" s="11"/>
      <c r="B829" s="11"/>
      <c r="C829" s="11"/>
      <c r="D829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Jan 1, 2015 to Jan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2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225</v>
      </c>
      <c r="D9" s="6">
        <v>3</v>
      </c>
    </row>
    <row r="10" spans="1:4" x14ac:dyDescent="0.2">
      <c r="A10" s="2" t="s">
        <v>4</v>
      </c>
      <c r="B10" s="2" t="s">
        <v>5</v>
      </c>
      <c r="C10" s="2" t="s">
        <v>226</v>
      </c>
      <c r="D10" s="6">
        <v>2</v>
      </c>
    </row>
    <row r="11" spans="1:4" x14ac:dyDescent="0.2">
      <c r="A11" s="2" t="s">
        <v>4</v>
      </c>
      <c r="B11" s="2" t="s">
        <v>5</v>
      </c>
      <c r="C11" s="2" t="s">
        <v>69</v>
      </c>
      <c r="D11" s="6">
        <v>6</v>
      </c>
    </row>
    <row r="12" spans="1:4" customFormat="1" ht="15" x14ac:dyDescent="0.25">
      <c r="D12" s="10"/>
    </row>
    <row r="13" spans="1:4" s="4" customFormat="1" x14ac:dyDescent="0.2">
      <c r="A13" s="3" t="s">
        <v>6</v>
      </c>
      <c r="B13" s="3" t="s">
        <v>6</v>
      </c>
      <c r="C13" s="3" t="s">
        <v>6</v>
      </c>
      <c r="D13" s="5">
        <f>SUBTOTAL(9, D2:D12)</f>
        <v>11</v>
      </c>
    </row>
    <row r="14" spans="1:4" customFormat="1" ht="15" x14ac:dyDescent="0.25">
      <c r="D14" s="10"/>
    </row>
    <row r="15" spans="1:4" x14ac:dyDescent="0.2">
      <c r="A15" s="2" t="s">
        <v>30</v>
      </c>
      <c r="B15" s="2" t="s">
        <v>31</v>
      </c>
      <c r="C15" s="2" t="s">
        <v>6</v>
      </c>
    </row>
    <row r="16" spans="1:4" x14ac:dyDescent="0.2">
      <c r="A16" s="2" t="s">
        <v>30</v>
      </c>
      <c r="B16" s="2" t="s">
        <v>31</v>
      </c>
      <c r="C16" s="2" t="s">
        <v>6</v>
      </c>
    </row>
    <row r="17" spans="1:4" x14ac:dyDescent="0.2">
      <c r="A17" s="2" t="s">
        <v>30</v>
      </c>
      <c r="B17" s="2" t="s">
        <v>31</v>
      </c>
      <c r="C17" s="2" t="s">
        <v>6</v>
      </c>
    </row>
    <row r="18" spans="1:4" x14ac:dyDescent="0.2">
      <c r="A18" s="2" t="s">
        <v>30</v>
      </c>
      <c r="B18" s="2" t="s">
        <v>31</v>
      </c>
      <c r="C18" s="2" t="s">
        <v>89</v>
      </c>
      <c r="D18" s="6">
        <v>6</v>
      </c>
    </row>
    <row r="19" spans="1:4" customFormat="1" ht="15" x14ac:dyDescent="0.25">
      <c r="D19" s="10"/>
    </row>
    <row r="20" spans="1:4" s="4" customFormat="1" x14ac:dyDescent="0.2">
      <c r="A20" s="3" t="s">
        <v>6</v>
      </c>
      <c r="B20" s="3" t="s">
        <v>6</v>
      </c>
      <c r="C20" s="3" t="s">
        <v>6</v>
      </c>
      <c r="D20" s="5">
        <f>SUBTOTAL(9, D15:D19)</f>
        <v>6</v>
      </c>
    </row>
    <row r="21" spans="1:4" customFormat="1" ht="15" x14ac:dyDescent="0.25">
      <c r="D21" s="10"/>
    </row>
    <row r="22" spans="1:4" x14ac:dyDescent="0.2">
      <c r="A22" s="2" t="s">
        <v>323</v>
      </c>
      <c r="B22" s="2" t="s">
        <v>324</v>
      </c>
      <c r="C22" s="2" t="s">
        <v>6</v>
      </c>
    </row>
    <row r="23" spans="1:4" x14ac:dyDescent="0.2">
      <c r="A23" s="2" t="s">
        <v>323</v>
      </c>
      <c r="B23" s="2" t="s">
        <v>324</v>
      </c>
      <c r="C23" s="2" t="s">
        <v>6</v>
      </c>
    </row>
    <row r="24" spans="1:4" x14ac:dyDescent="0.2">
      <c r="A24" s="2" t="s">
        <v>323</v>
      </c>
      <c r="B24" s="2" t="s">
        <v>324</v>
      </c>
      <c r="C24" s="2" t="s">
        <v>6</v>
      </c>
    </row>
    <row r="25" spans="1:4" x14ac:dyDescent="0.2">
      <c r="A25" s="2" t="s">
        <v>323</v>
      </c>
      <c r="B25" s="2" t="s">
        <v>324</v>
      </c>
      <c r="C25" s="2" t="s">
        <v>6</v>
      </c>
    </row>
    <row r="26" spans="1:4" x14ac:dyDescent="0.2">
      <c r="A26" s="2" t="s">
        <v>323</v>
      </c>
      <c r="B26" s="2" t="s">
        <v>324</v>
      </c>
      <c r="C26" s="2" t="s">
        <v>6</v>
      </c>
    </row>
    <row r="27" spans="1:4" x14ac:dyDescent="0.2">
      <c r="A27" s="2" t="s">
        <v>323</v>
      </c>
      <c r="B27" s="2" t="s">
        <v>324</v>
      </c>
      <c r="C27" s="2" t="s">
        <v>117</v>
      </c>
      <c r="D27" s="6">
        <v>1</v>
      </c>
    </row>
    <row r="28" spans="1:4" x14ac:dyDescent="0.2">
      <c r="A28" s="2" t="s">
        <v>323</v>
      </c>
      <c r="B28" s="2" t="s">
        <v>324</v>
      </c>
      <c r="C28" s="2" t="s">
        <v>55</v>
      </c>
      <c r="D28" s="6">
        <v>24</v>
      </c>
    </row>
    <row r="29" spans="1:4" x14ac:dyDescent="0.2">
      <c r="A29" s="2" t="s">
        <v>323</v>
      </c>
      <c r="B29" s="2" t="s">
        <v>324</v>
      </c>
      <c r="C29" s="2" t="s">
        <v>39</v>
      </c>
      <c r="D29" s="6">
        <v>1</v>
      </c>
    </row>
    <row r="30" spans="1:4" x14ac:dyDescent="0.2">
      <c r="A30" s="2" t="s">
        <v>323</v>
      </c>
      <c r="B30" s="2" t="s">
        <v>324</v>
      </c>
      <c r="C30" s="2" t="s">
        <v>125</v>
      </c>
      <c r="D30" s="6">
        <v>1</v>
      </c>
    </row>
    <row r="31" spans="1:4" x14ac:dyDescent="0.2">
      <c r="A31" s="2" t="s">
        <v>323</v>
      </c>
      <c r="B31" s="2" t="s">
        <v>324</v>
      </c>
      <c r="C31" s="2" t="s">
        <v>24</v>
      </c>
      <c r="D31" s="6">
        <v>6</v>
      </c>
    </row>
    <row r="32" spans="1:4" customFormat="1" ht="15" x14ac:dyDescent="0.25">
      <c r="D32" s="10"/>
    </row>
    <row r="33" spans="1:4" s="4" customFormat="1" x14ac:dyDescent="0.2">
      <c r="A33" s="3" t="s">
        <v>6</v>
      </c>
      <c r="B33" s="3" t="s">
        <v>6</v>
      </c>
      <c r="C33" s="3" t="s">
        <v>6</v>
      </c>
      <c r="D33" s="5">
        <f>SUBTOTAL(9, D22:D32)</f>
        <v>33</v>
      </c>
    </row>
    <row r="34" spans="1:4" customFormat="1" ht="15" x14ac:dyDescent="0.25">
      <c r="D34" s="10"/>
    </row>
    <row r="35" spans="1:4" x14ac:dyDescent="0.2">
      <c r="A35" s="2" t="s">
        <v>239</v>
      </c>
      <c r="B35" s="2" t="s">
        <v>240</v>
      </c>
      <c r="C35" s="2" t="s">
        <v>6</v>
      </c>
    </row>
    <row r="36" spans="1:4" x14ac:dyDescent="0.2">
      <c r="A36" s="2" t="s">
        <v>239</v>
      </c>
      <c r="B36" s="2" t="s">
        <v>240</v>
      </c>
      <c r="C36" s="2" t="s">
        <v>6</v>
      </c>
    </row>
    <row r="37" spans="1:4" x14ac:dyDescent="0.2">
      <c r="A37" s="2" t="s">
        <v>239</v>
      </c>
      <c r="B37" s="2" t="s">
        <v>240</v>
      </c>
      <c r="C37" s="2" t="s">
        <v>6</v>
      </c>
    </row>
    <row r="38" spans="1:4" x14ac:dyDescent="0.2">
      <c r="A38" s="2" t="s">
        <v>239</v>
      </c>
      <c r="B38" s="2" t="s">
        <v>240</v>
      </c>
      <c r="C38" s="2" t="s">
        <v>6</v>
      </c>
    </row>
    <row r="39" spans="1:4" x14ac:dyDescent="0.2">
      <c r="A39" s="2" t="s">
        <v>239</v>
      </c>
      <c r="B39" s="2" t="s">
        <v>240</v>
      </c>
      <c r="C39" s="2" t="s">
        <v>53</v>
      </c>
      <c r="D39" s="6">
        <v>6</v>
      </c>
    </row>
    <row r="40" spans="1:4" x14ac:dyDescent="0.2">
      <c r="A40" s="2" t="s">
        <v>239</v>
      </c>
      <c r="B40" s="2" t="s">
        <v>240</v>
      </c>
      <c r="C40" s="2" t="s">
        <v>20</v>
      </c>
      <c r="D40" s="6">
        <v>20</v>
      </c>
    </row>
    <row r="41" spans="1:4" x14ac:dyDescent="0.2">
      <c r="A41" s="2" t="s">
        <v>239</v>
      </c>
      <c r="B41" s="2" t="s">
        <v>240</v>
      </c>
      <c r="C41" s="2" t="s">
        <v>246</v>
      </c>
      <c r="D41" s="6">
        <v>20</v>
      </c>
    </row>
    <row r="42" spans="1:4" x14ac:dyDescent="0.2">
      <c r="A42" s="2" t="s">
        <v>239</v>
      </c>
      <c r="B42" s="2" t="s">
        <v>240</v>
      </c>
      <c r="C42" s="2" t="s">
        <v>29</v>
      </c>
      <c r="D42" s="6">
        <v>20</v>
      </c>
    </row>
    <row r="43" spans="1:4" x14ac:dyDescent="0.2">
      <c r="A43" s="2" t="s">
        <v>239</v>
      </c>
      <c r="B43" s="2" t="s">
        <v>240</v>
      </c>
      <c r="C43" s="2" t="s">
        <v>91</v>
      </c>
      <c r="D43" s="6">
        <v>20</v>
      </c>
    </row>
    <row r="44" spans="1:4" x14ac:dyDescent="0.2">
      <c r="A44" s="2" t="s">
        <v>239</v>
      </c>
      <c r="B44" s="2" t="s">
        <v>240</v>
      </c>
      <c r="C44" s="2" t="s">
        <v>294</v>
      </c>
      <c r="D44" s="6">
        <v>20</v>
      </c>
    </row>
    <row r="45" spans="1:4" x14ac:dyDescent="0.2">
      <c r="A45" s="2" t="s">
        <v>239</v>
      </c>
      <c r="B45" s="2" t="s">
        <v>240</v>
      </c>
      <c r="C45" s="2" t="s">
        <v>92</v>
      </c>
      <c r="D45" s="6">
        <v>20</v>
      </c>
    </row>
    <row r="46" spans="1:4" x14ac:dyDescent="0.2">
      <c r="A46" s="2" t="s">
        <v>239</v>
      </c>
      <c r="B46" s="2" t="s">
        <v>240</v>
      </c>
      <c r="C46" s="2" t="s">
        <v>185</v>
      </c>
      <c r="D46" s="6">
        <v>20</v>
      </c>
    </row>
    <row r="47" spans="1:4" customFormat="1" ht="15" x14ac:dyDescent="0.25">
      <c r="D47" s="10"/>
    </row>
    <row r="48" spans="1:4" s="4" customFormat="1" x14ac:dyDescent="0.2">
      <c r="A48" s="3" t="s">
        <v>6</v>
      </c>
      <c r="B48" s="3" t="s">
        <v>6</v>
      </c>
      <c r="C48" s="3" t="s">
        <v>6</v>
      </c>
      <c r="D48" s="5">
        <f>SUBTOTAL(9, D35:D47)</f>
        <v>146</v>
      </c>
    </row>
    <row r="49" spans="1:4" customFormat="1" ht="15" x14ac:dyDescent="0.25">
      <c r="D49" s="10"/>
    </row>
    <row r="50" spans="1:4" x14ac:dyDescent="0.2">
      <c r="A50" s="2" t="s">
        <v>87</v>
      </c>
      <c r="B50" s="2" t="s">
        <v>88</v>
      </c>
      <c r="C50" s="2" t="s">
        <v>6</v>
      </c>
    </row>
    <row r="51" spans="1:4" x14ac:dyDescent="0.2">
      <c r="A51" s="2" t="s">
        <v>87</v>
      </c>
      <c r="B51" s="2" t="s">
        <v>88</v>
      </c>
      <c r="C51" s="2" t="s">
        <v>6</v>
      </c>
    </row>
    <row r="52" spans="1:4" x14ac:dyDescent="0.2">
      <c r="A52" s="2" t="s">
        <v>87</v>
      </c>
      <c r="B52" s="2" t="s">
        <v>88</v>
      </c>
      <c r="C52" s="2" t="s">
        <v>6</v>
      </c>
    </row>
    <row r="53" spans="1:4" x14ac:dyDescent="0.2">
      <c r="A53" s="2" t="s">
        <v>87</v>
      </c>
      <c r="B53" s="2" t="s">
        <v>88</v>
      </c>
      <c r="C53" s="2" t="s">
        <v>6</v>
      </c>
    </row>
    <row r="54" spans="1:4" x14ac:dyDescent="0.2">
      <c r="A54" s="2" t="s">
        <v>87</v>
      </c>
      <c r="B54" s="2" t="s">
        <v>88</v>
      </c>
      <c r="C54" s="2" t="s">
        <v>6</v>
      </c>
    </row>
    <row r="55" spans="1:4" x14ac:dyDescent="0.2">
      <c r="A55" s="2" t="s">
        <v>87</v>
      </c>
      <c r="B55" s="2" t="s">
        <v>88</v>
      </c>
      <c r="C55" s="2" t="s">
        <v>6</v>
      </c>
    </row>
    <row r="56" spans="1:4" x14ac:dyDescent="0.2">
      <c r="A56" s="2" t="s">
        <v>87</v>
      </c>
      <c r="B56" s="2" t="s">
        <v>88</v>
      </c>
      <c r="C56" s="2" t="s">
        <v>6</v>
      </c>
    </row>
    <row r="57" spans="1:4" x14ac:dyDescent="0.2">
      <c r="A57" s="2" t="s">
        <v>87</v>
      </c>
      <c r="B57" s="2" t="s">
        <v>88</v>
      </c>
      <c r="C57" s="2" t="s">
        <v>6</v>
      </c>
    </row>
    <row r="58" spans="1:4" x14ac:dyDescent="0.2">
      <c r="A58" s="2" t="s">
        <v>87</v>
      </c>
      <c r="B58" s="2" t="s">
        <v>88</v>
      </c>
      <c r="C58" s="2" t="s">
        <v>6</v>
      </c>
    </row>
    <row r="59" spans="1:4" x14ac:dyDescent="0.2">
      <c r="A59" s="2" t="s">
        <v>87</v>
      </c>
      <c r="B59" s="2" t="s">
        <v>88</v>
      </c>
      <c r="C59" s="2" t="s">
        <v>6</v>
      </c>
    </row>
    <row r="60" spans="1:4" x14ac:dyDescent="0.2">
      <c r="A60" s="2" t="s">
        <v>87</v>
      </c>
      <c r="B60" s="2" t="s">
        <v>88</v>
      </c>
      <c r="C60" s="2" t="s">
        <v>6</v>
      </c>
    </row>
    <row r="61" spans="1:4" x14ac:dyDescent="0.2">
      <c r="A61" s="2" t="s">
        <v>87</v>
      </c>
      <c r="B61" s="2" t="s">
        <v>88</v>
      </c>
      <c r="C61" s="2" t="s">
        <v>447</v>
      </c>
      <c r="D61" s="6">
        <v>12</v>
      </c>
    </row>
    <row r="62" spans="1:4" x14ac:dyDescent="0.2">
      <c r="A62" s="2" t="s">
        <v>87</v>
      </c>
      <c r="B62" s="2" t="s">
        <v>88</v>
      </c>
      <c r="C62" s="2" t="s">
        <v>29</v>
      </c>
      <c r="D62" s="6">
        <v>20</v>
      </c>
    </row>
    <row r="63" spans="1:4" x14ac:dyDescent="0.2">
      <c r="A63" s="2" t="s">
        <v>87</v>
      </c>
      <c r="B63" s="2" t="s">
        <v>88</v>
      </c>
      <c r="C63" s="2" t="s">
        <v>90</v>
      </c>
      <c r="D63" s="6">
        <v>40</v>
      </c>
    </row>
    <row r="64" spans="1:4" x14ac:dyDescent="0.2">
      <c r="A64" s="2" t="s">
        <v>87</v>
      </c>
      <c r="B64" s="2" t="s">
        <v>88</v>
      </c>
      <c r="C64" s="2" t="s">
        <v>200</v>
      </c>
      <c r="D64" s="6">
        <v>40</v>
      </c>
    </row>
    <row r="65" spans="1:4" x14ac:dyDescent="0.2">
      <c r="A65" s="2" t="s">
        <v>87</v>
      </c>
      <c r="B65" s="2" t="s">
        <v>88</v>
      </c>
      <c r="C65" s="2" t="s">
        <v>81</v>
      </c>
      <c r="D65" s="6">
        <v>40</v>
      </c>
    </row>
    <row r="66" spans="1:4" x14ac:dyDescent="0.2">
      <c r="A66" s="2" t="s">
        <v>87</v>
      </c>
      <c r="B66" s="2" t="s">
        <v>88</v>
      </c>
      <c r="C66" s="2" t="s">
        <v>294</v>
      </c>
      <c r="D66" s="6">
        <v>20</v>
      </c>
    </row>
    <row r="67" spans="1:4" x14ac:dyDescent="0.2">
      <c r="A67" s="2" t="s">
        <v>87</v>
      </c>
      <c r="B67" s="2" t="s">
        <v>88</v>
      </c>
      <c r="C67" s="2" t="s">
        <v>82</v>
      </c>
      <c r="D67" s="6">
        <v>10</v>
      </c>
    </row>
    <row r="68" spans="1:4" x14ac:dyDescent="0.2">
      <c r="A68" s="2" t="s">
        <v>87</v>
      </c>
      <c r="B68" s="2" t="s">
        <v>88</v>
      </c>
      <c r="C68" s="2" t="s">
        <v>92</v>
      </c>
      <c r="D68" s="6">
        <v>20</v>
      </c>
    </row>
    <row r="69" spans="1:4" customFormat="1" ht="15" x14ac:dyDescent="0.25">
      <c r="D69" s="10"/>
    </row>
    <row r="70" spans="1:4" s="4" customFormat="1" x14ac:dyDescent="0.2">
      <c r="A70" s="3" t="s">
        <v>6</v>
      </c>
      <c r="B70" s="3" t="s">
        <v>6</v>
      </c>
      <c r="C70" s="3" t="s">
        <v>6</v>
      </c>
      <c r="D70" s="5">
        <f>SUBTOTAL(9, D50:D69)</f>
        <v>202</v>
      </c>
    </row>
    <row r="71" spans="1:4" customFormat="1" ht="15" x14ac:dyDescent="0.25">
      <c r="D71" s="10"/>
    </row>
    <row r="72" spans="1:4" x14ac:dyDescent="0.2">
      <c r="A72" s="2" t="s">
        <v>448</v>
      </c>
      <c r="B72" s="2" t="s">
        <v>449</v>
      </c>
      <c r="C72" s="2" t="s">
        <v>6</v>
      </c>
    </row>
    <row r="73" spans="1:4" x14ac:dyDescent="0.2">
      <c r="A73" s="2" t="s">
        <v>448</v>
      </c>
      <c r="B73" s="2" t="s">
        <v>449</v>
      </c>
      <c r="C73" s="2" t="s">
        <v>6</v>
      </c>
    </row>
    <row r="74" spans="1:4" x14ac:dyDescent="0.2">
      <c r="A74" s="2" t="s">
        <v>448</v>
      </c>
      <c r="B74" s="2" t="s">
        <v>449</v>
      </c>
      <c r="C74" s="2" t="s">
        <v>6</v>
      </c>
    </row>
    <row r="75" spans="1:4" x14ac:dyDescent="0.2">
      <c r="A75" s="2" t="s">
        <v>448</v>
      </c>
      <c r="B75" s="2" t="s">
        <v>449</v>
      </c>
      <c r="C75" s="2" t="s">
        <v>6</v>
      </c>
    </row>
    <row r="76" spans="1:4" x14ac:dyDescent="0.2">
      <c r="A76" s="2" t="s">
        <v>448</v>
      </c>
      <c r="B76" s="2" t="s">
        <v>449</v>
      </c>
      <c r="C76" s="2" t="s">
        <v>6</v>
      </c>
    </row>
    <row r="77" spans="1:4" x14ac:dyDescent="0.2">
      <c r="A77" s="2" t="s">
        <v>448</v>
      </c>
      <c r="B77" s="2" t="s">
        <v>449</v>
      </c>
      <c r="C77" s="2" t="s">
        <v>6</v>
      </c>
    </row>
    <row r="78" spans="1:4" x14ac:dyDescent="0.2">
      <c r="A78" s="2" t="s">
        <v>448</v>
      </c>
      <c r="B78" s="2" t="s">
        <v>449</v>
      </c>
      <c r="C78" s="2" t="s">
        <v>6</v>
      </c>
    </row>
    <row r="79" spans="1:4" x14ac:dyDescent="0.2">
      <c r="A79" s="2" t="s">
        <v>448</v>
      </c>
      <c r="B79" s="2" t="s">
        <v>449</v>
      </c>
      <c r="C79" s="2" t="s">
        <v>16</v>
      </c>
      <c r="D79" s="6">
        <v>1</v>
      </c>
    </row>
    <row r="80" spans="1:4" x14ac:dyDescent="0.2">
      <c r="A80" s="2" t="s">
        <v>448</v>
      </c>
      <c r="B80" s="2" t="s">
        <v>449</v>
      </c>
      <c r="C80" s="2" t="s">
        <v>274</v>
      </c>
      <c r="D80" s="6">
        <v>12</v>
      </c>
    </row>
    <row r="81" spans="1:4" customFormat="1" ht="15" x14ac:dyDescent="0.25">
      <c r="D81" s="10"/>
    </row>
    <row r="82" spans="1:4" s="4" customFormat="1" x14ac:dyDescent="0.2">
      <c r="A82" s="3" t="s">
        <v>6</v>
      </c>
      <c r="B82" s="3" t="s">
        <v>6</v>
      </c>
      <c r="C82" s="3" t="s">
        <v>6</v>
      </c>
      <c r="D82" s="5">
        <f>SUBTOTAL(9, D72:D81)</f>
        <v>13</v>
      </c>
    </row>
    <row r="83" spans="1:4" customFormat="1" ht="15" x14ac:dyDescent="0.25">
      <c r="D83" s="10"/>
    </row>
    <row r="84" spans="1:4" x14ac:dyDescent="0.2">
      <c r="A84" s="2" t="s">
        <v>96</v>
      </c>
      <c r="B84" s="2" t="s">
        <v>97</v>
      </c>
      <c r="C84" s="2" t="s">
        <v>6</v>
      </c>
    </row>
    <row r="85" spans="1:4" x14ac:dyDescent="0.2">
      <c r="A85" s="2" t="s">
        <v>96</v>
      </c>
      <c r="B85" s="2" t="s">
        <v>97</v>
      </c>
      <c r="C85" s="2" t="s">
        <v>6</v>
      </c>
    </row>
    <row r="86" spans="1:4" x14ac:dyDescent="0.2">
      <c r="A86" s="2" t="s">
        <v>96</v>
      </c>
      <c r="B86" s="2" t="s">
        <v>97</v>
      </c>
      <c r="C86" s="2" t="s">
        <v>6</v>
      </c>
    </row>
    <row r="87" spans="1:4" x14ac:dyDescent="0.2">
      <c r="A87" s="2" t="s">
        <v>96</v>
      </c>
      <c r="B87" s="2" t="s">
        <v>97</v>
      </c>
      <c r="C87" s="2" t="s">
        <v>6</v>
      </c>
    </row>
    <row r="88" spans="1:4" x14ac:dyDescent="0.2">
      <c r="A88" s="2" t="s">
        <v>96</v>
      </c>
      <c r="B88" s="2" t="s">
        <v>97</v>
      </c>
      <c r="C88" s="2" t="s">
        <v>6</v>
      </c>
    </row>
    <row r="89" spans="1:4" x14ac:dyDescent="0.2">
      <c r="A89" s="2" t="s">
        <v>96</v>
      </c>
      <c r="B89" s="2" t="s">
        <v>97</v>
      </c>
      <c r="C89" s="2" t="s">
        <v>6</v>
      </c>
    </row>
    <row r="90" spans="1:4" x14ac:dyDescent="0.2">
      <c r="A90" s="2" t="s">
        <v>96</v>
      </c>
      <c r="B90" s="2" t="s">
        <v>97</v>
      </c>
      <c r="C90" s="2" t="s">
        <v>6</v>
      </c>
    </row>
    <row r="91" spans="1:4" x14ac:dyDescent="0.2">
      <c r="A91" s="2" t="s">
        <v>96</v>
      </c>
      <c r="B91" s="2" t="s">
        <v>97</v>
      </c>
      <c r="C91" s="2" t="s">
        <v>6</v>
      </c>
    </row>
    <row r="92" spans="1:4" x14ac:dyDescent="0.2">
      <c r="A92" s="2" t="s">
        <v>96</v>
      </c>
      <c r="B92" s="2" t="s">
        <v>97</v>
      </c>
      <c r="C92" s="2" t="s">
        <v>6</v>
      </c>
    </row>
    <row r="93" spans="1:4" x14ac:dyDescent="0.2">
      <c r="A93" s="2" t="s">
        <v>96</v>
      </c>
      <c r="B93" s="2" t="s">
        <v>97</v>
      </c>
      <c r="C93" s="2" t="s">
        <v>6</v>
      </c>
    </row>
    <row r="94" spans="1:4" x14ac:dyDescent="0.2">
      <c r="A94" s="2" t="s">
        <v>96</v>
      </c>
      <c r="B94" s="2" t="s">
        <v>97</v>
      </c>
      <c r="C94" s="2" t="s">
        <v>6</v>
      </c>
    </row>
    <row r="95" spans="1:4" x14ac:dyDescent="0.2">
      <c r="A95" s="2" t="s">
        <v>96</v>
      </c>
      <c r="B95" s="2" t="s">
        <v>97</v>
      </c>
      <c r="C95" s="2" t="s">
        <v>6</v>
      </c>
    </row>
    <row r="96" spans="1:4" x14ac:dyDescent="0.2">
      <c r="A96" s="2" t="s">
        <v>96</v>
      </c>
      <c r="B96" s="2" t="s">
        <v>97</v>
      </c>
      <c r="C96" s="2" t="s">
        <v>6</v>
      </c>
    </row>
    <row r="97" spans="1:4" x14ac:dyDescent="0.2">
      <c r="A97" s="2" t="s">
        <v>96</v>
      </c>
      <c r="B97" s="2" t="s">
        <v>97</v>
      </c>
      <c r="C97" s="2" t="s">
        <v>6</v>
      </c>
    </row>
    <row r="98" spans="1:4" x14ac:dyDescent="0.2">
      <c r="A98" s="2" t="s">
        <v>96</v>
      </c>
      <c r="B98" s="2" t="s">
        <v>97</v>
      </c>
      <c r="C98" s="2" t="s">
        <v>6</v>
      </c>
    </row>
    <row r="99" spans="1:4" x14ac:dyDescent="0.2">
      <c r="A99" s="2" t="s">
        <v>96</v>
      </c>
      <c r="B99" s="2" t="s">
        <v>97</v>
      </c>
      <c r="C99" s="2" t="s">
        <v>6</v>
      </c>
    </row>
    <row r="100" spans="1:4" x14ac:dyDescent="0.2">
      <c r="A100" s="2" t="s">
        <v>96</v>
      </c>
      <c r="B100" s="2" t="s">
        <v>97</v>
      </c>
      <c r="C100" s="2" t="s">
        <v>6</v>
      </c>
    </row>
    <row r="101" spans="1:4" x14ac:dyDescent="0.2">
      <c r="A101" s="2" t="s">
        <v>96</v>
      </c>
      <c r="B101" s="2" t="s">
        <v>97</v>
      </c>
      <c r="C101" s="2" t="s">
        <v>6</v>
      </c>
    </row>
    <row r="102" spans="1:4" x14ac:dyDescent="0.2">
      <c r="A102" s="2" t="s">
        <v>96</v>
      </c>
      <c r="B102" s="2" t="s">
        <v>97</v>
      </c>
      <c r="C102" s="2" t="s">
        <v>6</v>
      </c>
    </row>
    <row r="103" spans="1:4" x14ac:dyDescent="0.2">
      <c r="A103" s="2" t="s">
        <v>96</v>
      </c>
      <c r="B103" s="2" t="s">
        <v>97</v>
      </c>
      <c r="C103" s="2" t="s">
        <v>6</v>
      </c>
    </row>
    <row r="104" spans="1:4" x14ac:dyDescent="0.2">
      <c r="A104" s="2" t="s">
        <v>96</v>
      </c>
      <c r="B104" s="2" t="s">
        <v>97</v>
      </c>
      <c r="C104" s="2" t="s">
        <v>6</v>
      </c>
    </row>
    <row r="105" spans="1:4" x14ac:dyDescent="0.2">
      <c r="A105" s="2" t="s">
        <v>96</v>
      </c>
      <c r="B105" s="2" t="s">
        <v>97</v>
      </c>
      <c r="C105" s="2" t="s">
        <v>6</v>
      </c>
    </row>
    <row r="106" spans="1:4" x14ac:dyDescent="0.2">
      <c r="A106" s="2" t="s">
        <v>96</v>
      </c>
      <c r="B106" s="2" t="s">
        <v>97</v>
      </c>
      <c r="C106" s="2" t="s">
        <v>6</v>
      </c>
    </row>
    <row r="107" spans="1:4" x14ac:dyDescent="0.2">
      <c r="A107" s="2" t="s">
        <v>96</v>
      </c>
      <c r="B107" s="2" t="s">
        <v>97</v>
      </c>
      <c r="C107" s="2" t="s">
        <v>6</v>
      </c>
    </row>
    <row r="108" spans="1:4" x14ac:dyDescent="0.2">
      <c r="A108" s="2" t="s">
        <v>96</v>
      </c>
      <c r="B108" s="2" t="s">
        <v>97</v>
      </c>
      <c r="C108" s="2" t="s">
        <v>6</v>
      </c>
    </row>
    <row r="109" spans="1:4" x14ac:dyDescent="0.2">
      <c r="A109" s="2" t="s">
        <v>96</v>
      </c>
      <c r="B109" s="2" t="s">
        <v>97</v>
      </c>
      <c r="C109" s="2" t="s">
        <v>8</v>
      </c>
      <c r="D109" s="6">
        <v>80</v>
      </c>
    </row>
    <row r="110" spans="1:4" x14ac:dyDescent="0.2">
      <c r="A110" s="2" t="s">
        <v>96</v>
      </c>
      <c r="B110" s="2" t="s">
        <v>97</v>
      </c>
      <c r="C110" s="2" t="s">
        <v>11</v>
      </c>
      <c r="D110" s="6">
        <v>24</v>
      </c>
    </row>
    <row r="111" spans="1:4" x14ac:dyDescent="0.2">
      <c r="A111" s="2" t="s">
        <v>96</v>
      </c>
      <c r="B111" s="2" t="s">
        <v>97</v>
      </c>
      <c r="C111" s="2" t="s">
        <v>230</v>
      </c>
      <c r="D111" s="6">
        <v>2</v>
      </c>
    </row>
    <row r="112" spans="1:4" x14ac:dyDescent="0.2">
      <c r="A112" s="2" t="s">
        <v>96</v>
      </c>
      <c r="B112" s="2" t="s">
        <v>97</v>
      </c>
      <c r="C112" s="2" t="s">
        <v>113</v>
      </c>
      <c r="D112" s="6">
        <v>13</v>
      </c>
    </row>
    <row r="113" spans="1:4" x14ac:dyDescent="0.2">
      <c r="A113" s="2" t="s">
        <v>96</v>
      </c>
      <c r="B113" s="2" t="s">
        <v>97</v>
      </c>
      <c r="C113" s="2" t="s">
        <v>341</v>
      </c>
      <c r="D113" s="6">
        <v>61</v>
      </c>
    </row>
    <row r="114" spans="1:4" x14ac:dyDescent="0.2">
      <c r="A114" s="2" t="s">
        <v>96</v>
      </c>
      <c r="B114" s="2" t="s">
        <v>97</v>
      </c>
      <c r="C114" s="2" t="s">
        <v>13</v>
      </c>
      <c r="D114" s="6">
        <v>1</v>
      </c>
    </row>
    <row r="115" spans="1:4" x14ac:dyDescent="0.2">
      <c r="A115" s="2" t="s">
        <v>96</v>
      </c>
      <c r="B115" s="2" t="s">
        <v>97</v>
      </c>
      <c r="C115" s="2" t="s">
        <v>55</v>
      </c>
      <c r="D115" s="6">
        <v>1</v>
      </c>
    </row>
    <row r="116" spans="1:4" x14ac:dyDescent="0.2">
      <c r="A116" s="2" t="s">
        <v>96</v>
      </c>
      <c r="B116" s="2" t="s">
        <v>97</v>
      </c>
      <c r="C116" s="2" t="s">
        <v>134</v>
      </c>
      <c r="D116" s="6">
        <v>19</v>
      </c>
    </row>
    <row r="117" spans="1:4" x14ac:dyDescent="0.2">
      <c r="A117" s="2" t="s">
        <v>96</v>
      </c>
      <c r="B117" s="2" t="s">
        <v>97</v>
      </c>
      <c r="C117" s="2" t="s">
        <v>150</v>
      </c>
      <c r="D117" s="6">
        <v>4</v>
      </c>
    </row>
    <row r="118" spans="1:4" x14ac:dyDescent="0.2">
      <c r="A118" s="2" t="s">
        <v>96</v>
      </c>
      <c r="B118" s="2" t="s">
        <v>97</v>
      </c>
      <c r="C118" s="2" t="s">
        <v>67</v>
      </c>
      <c r="D118" s="6">
        <v>1</v>
      </c>
    </row>
    <row r="119" spans="1:4" x14ac:dyDescent="0.2">
      <c r="A119" s="2" t="s">
        <v>96</v>
      </c>
      <c r="B119" s="2" t="s">
        <v>97</v>
      </c>
      <c r="C119" s="2" t="s">
        <v>17</v>
      </c>
      <c r="D119" s="6">
        <v>1</v>
      </c>
    </row>
    <row r="120" spans="1:4" x14ac:dyDescent="0.2">
      <c r="A120" s="2" t="s">
        <v>96</v>
      </c>
      <c r="B120" s="2" t="s">
        <v>97</v>
      </c>
      <c r="C120" s="2" t="s">
        <v>24</v>
      </c>
      <c r="D120" s="6">
        <v>46</v>
      </c>
    </row>
    <row r="121" spans="1:4" x14ac:dyDescent="0.2">
      <c r="A121" s="2" t="s">
        <v>96</v>
      </c>
      <c r="B121" s="2" t="s">
        <v>97</v>
      </c>
      <c r="C121" s="2" t="s">
        <v>20</v>
      </c>
      <c r="D121" s="6">
        <v>60</v>
      </c>
    </row>
    <row r="122" spans="1:4" x14ac:dyDescent="0.2">
      <c r="A122" s="2" t="s">
        <v>96</v>
      </c>
      <c r="B122" s="2" t="s">
        <v>97</v>
      </c>
      <c r="C122" s="2" t="s">
        <v>200</v>
      </c>
      <c r="D122" s="6">
        <v>40</v>
      </c>
    </row>
    <row r="123" spans="1:4" customFormat="1" ht="15" x14ac:dyDescent="0.25">
      <c r="D123" s="10"/>
    </row>
    <row r="124" spans="1:4" s="4" customFormat="1" x14ac:dyDescent="0.2">
      <c r="A124" s="3" t="s">
        <v>6</v>
      </c>
      <c r="B124" s="3" t="s">
        <v>6</v>
      </c>
      <c r="C124" s="3" t="s">
        <v>6</v>
      </c>
      <c r="D124" s="5">
        <f>SUBTOTAL(9, D84:D123)</f>
        <v>353</v>
      </c>
    </row>
    <row r="125" spans="1:4" customFormat="1" ht="15" x14ac:dyDescent="0.25">
      <c r="D125" s="10"/>
    </row>
    <row r="126" spans="1:4" x14ac:dyDescent="0.2">
      <c r="A126" s="2" t="s">
        <v>450</v>
      </c>
      <c r="B126" s="2" t="s">
        <v>451</v>
      </c>
      <c r="C126" s="2" t="s">
        <v>6</v>
      </c>
    </row>
    <row r="127" spans="1:4" x14ac:dyDescent="0.2">
      <c r="A127" s="2" t="s">
        <v>450</v>
      </c>
      <c r="B127" s="2" t="s">
        <v>451</v>
      </c>
      <c r="C127" s="2" t="s">
        <v>6</v>
      </c>
    </row>
    <row r="128" spans="1:4" x14ac:dyDescent="0.2">
      <c r="A128" s="2" t="s">
        <v>450</v>
      </c>
      <c r="B128" s="2" t="s">
        <v>451</v>
      </c>
      <c r="C128" s="2" t="s">
        <v>6</v>
      </c>
    </row>
    <row r="129" spans="1:4" x14ac:dyDescent="0.2">
      <c r="A129" s="2" t="s">
        <v>450</v>
      </c>
      <c r="B129" s="2" t="s">
        <v>451</v>
      </c>
      <c r="C129" s="2" t="s">
        <v>20</v>
      </c>
      <c r="D129" s="6">
        <v>40</v>
      </c>
    </row>
    <row r="130" spans="1:4" x14ac:dyDescent="0.2">
      <c r="A130" s="2" t="s">
        <v>450</v>
      </c>
      <c r="B130" s="2" t="s">
        <v>451</v>
      </c>
      <c r="C130" s="2" t="s">
        <v>246</v>
      </c>
      <c r="D130" s="6">
        <v>20</v>
      </c>
    </row>
    <row r="131" spans="1:4" x14ac:dyDescent="0.2">
      <c r="A131" s="2" t="s">
        <v>450</v>
      </c>
      <c r="B131" s="2" t="s">
        <v>451</v>
      </c>
      <c r="C131" s="2" t="s">
        <v>29</v>
      </c>
      <c r="D131" s="6">
        <v>20</v>
      </c>
    </row>
    <row r="132" spans="1:4" x14ac:dyDescent="0.2">
      <c r="A132" s="2" t="s">
        <v>450</v>
      </c>
      <c r="B132" s="2" t="s">
        <v>451</v>
      </c>
      <c r="C132" s="2" t="s">
        <v>91</v>
      </c>
      <c r="D132" s="6">
        <v>20</v>
      </c>
    </row>
    <row r="133" spans="1:4" customFormat="1" ht="15" x14ac:dyDescent="0.25">
      <c r="D133" s="10"/>
    </row>
    <row r="134" spans="1:4" s="4" customFormat="1" x14ac:dyDescent="0.2">
      <c r="A134" s="3" t="s">
        <v>6</v>
      </c>
      <c r="B134" s="3" t="s">
        <v>6</v>
      </c>
      <c r="C134" s="3" t="s">
        <v>6</v>
      </c>
      <c r="D134" s="5">
        <f>SUBTOTAL(9, D126:D133)</f>
        <v>100</v>
      </c>
    </row>
    <row r="135" spans="1:4" customFormat="1" ht="15" x14ac:dyDescent="0.25">
      <c r="D135" s="10"/>
    </row>
    <row r="136" spans="1:4" x14ac:dyDescent="0.2">
      <c r="A136" s="2" t="s">
        <v>102</v>
      </c>
      <c r="B136" s="2" t="s">
        <v>103</v>
      </c>
      <c r="C136" s="2" t="s">
        <v>6</v>
      </c>
    </row>
    <row r="137" spans="1:4" x14ac:dyDescent="0.2">
      <c r="A137" s="2" t="s">
        <v>102</v>
      </c>
      <c r="B137" s="2" t="s">
        <v>103</v>
      </c>
      <c r="C137" s="2" t="s">
        <v>6</v>
      </c>
    </row>
    <row r="138" spans="1:4" x14ac:dyDescent="0.2">
      <c r="A138" s="2" t="s">
        <v>102</v>
      </c>
      <c r="B138" s="2" t="s">
        <v>103</v>
      </c>
      <c r="C138" s="2" t="s">
        <v>6</v>
      </c>
    </row>
    <row r="139" spans="1:4" x14ac:dyDescent="0.2">
      <c r="A139" s="2" t="s">
        <v>102</v>
      </c>
      <c r="B139" s="2" t="s">
        <v>103</v>
      </c>
      <c r="C139" s="2" t="s">
        <v>6</v>
      </c>
    </row>
    <row r="140" spans="1:4" x14ac:dyDescent="0.2">
      <c r="A140" s="2" t="s">
        <v>102</v>
      </c>
      <c r="B140" s="2" t="s">
        <v>103</v>
      </c>
      <c r="C140" s="2" t="s">
        <v>6</v>
      </c>
    </row>
    <row r="141" spans="1:4" x14ac:dyDescent="0.2">
      <c r="A141" s="2" t="s">
        <v>102</v>
      </c>
      <c r="B141" s="2" t="s">
        <v>103</v>
      </c>
      <c r="C141" s="2" t="s">
        <v>6</v>
      </c>
    </row>
    <row r="142" spans="1:4" x14ac:dyDescent="0.2">
      <c r="A142" s="2" t="s">
        <v>102</v>
      </c>
      <c r="B142" s="2" t="s">
        <v>103</v>
      </c>
      <c r="C142" s="2" t="s">
        <v>6</v>
      </c>
    </row>
    <row r="143" spans="1:4" x14ac:dyDescent="0.2">
      <c r="A143" s="2" t="s">
        <v>102</v>
      </c>
      <c r="B143" s="2" t="s">
        <v>103</v>
      </c>
      <c r="C143" s="2" t="s">
        <v>6</v>
      </c>
    </row>
    <row r="144" spans="1:4" x14ac:dyDescent="0.2">
      <c r="A144" s="2" t="s">
        <v>102</v>
      </c>
      <c r="B144" s="2" t="s">
        <v>103</v>
      </c>
      <c r="C144" s="2" t="s">
        <v>6</v>
      </c>
    </row>
    <row r="145" spans="1:4" x14ac:dyDescent="0.2">
      <c r="A145" s="2" t="s">
        <v>102</v>
      </c>
      <c r="B145" s="2" t="s">
        <v>103</v>
      </c>
      <c r="C145" s="2" t="s">
        <v>6</v>
      </c>
    </row>
    <row r="146" spans="1:4" x14ac:dyDescent="0.2">
      <c r="A146" s="2" t="s">
        <v>102</v>
      </c>
      <c r="B146" s="2" t="s">
        <v>103</v>
      </c>
      <c r="C146" s="2" t="s">
        <v>6</v>
      </c>
    </row>
    <row r="147" spans="1:4" x14ac:dyDescent="0.2">
      <c r="A147" s="2" t="s">
        <v>102</v>
      </c>
      <c r="B147" s="2" t="s">
        <v>103</v>
      </c>
      <c r="C147" s="2" t="s">
        <v>6</v>
      </c>
    </row>
    <row r="148" spans="1:4" x14ac:dyDescent="0.2">
      <c r="A148" s="2" t="s">
        <v>102</v>
      </c>
      <c r="B148" s="2" t="s">
        <v>103</v>
      </c>
      <c r="C148" s="2" t="s">
        <v>6</v>
      </c>
    </row>
    <row r="149" spans="1:4" x14ac:dyDescent="0.2">
      <c r="A149" s="2" t="s">
        <v>102</v>
      </c>
      <c r="B149" s="2" t="s">
        <v>103</v>
      </c>
      <c r="C149" s="2" t="s">
        <v>6</v>
      </c>
    </row>
    <row r="150" spans="1:4" x14ac:dyDescent="0.2">
      <c r="A150" s="2" t="s">
        <v>102</v>
      </c>
      <c r="B150" s="2" t="s">
        <v>103</v>
      </c>
      <c r="C150" s="2" t="s">
        <v>6</v>
      </c>
    </row>
    <row r="151" spans="1:4" x14ac:dyDescent="0.2">
      <c r="A151" s="2" t="s">
        <v>102</v>
      </c>
      <c r="B151" s="2" t="s">
        <v>103</v>
      </c>
      <c r="C151" s="2" t="s">
        <v>104</v>
      </c>
      <c r="D151" s="6">
        <v>80</v>
      </c>
    </row>
    <row r="152" spans="1:4" x14ac:dyDescent="0.2">
      <c r="A152" s="2" t="s">
        <v>102</v>
      </c>
      <c r="B152" s="2" t="s">
        <v>103</v>
      </c>
      <c r="C152" s="2" t="s">
        <v>37</v>
      </c>
      <c r="D152" s="6">
        <v>16</v>
      </c>
    </row>
    <row r="153" spans="1:4" x14ac:dyDescent="0.2">
      <c r="A153" s="2" t="s">
        <v>102</v>
      </c>
      <c r="B153" s="2" t="s">
        <v>103</v>
      </c>
      <c r="C153" s="2" t="s">
        <v>68</v>
      </c>
      <c r="D153" s="6">
        <v>87</v>
      </c>
    </row>
    <row r="154" spans="1:4" x14ac:dyDescent="0.2">
      <c r="A154" s="2" t="s">
        <v>102</v>
      </c>
      <c r="B154" s="2" t="s">
        <v>103</v>
      </c>
      <c r="C154" s="2" t="s">
        <v>17</v>
      </c>
      <c r="D154" s="6">
        <v>48</v>
      </c>
    </row>
    <row r="155" spans="1:4" customFormat="1" ht="15" x14ac:dyDescent="0.25">
      <c r="D155" s="10"/>
    </row>
    <row r="156" spans="1:4" s="4" customFormat="1" x14ac:dyDescent="0.2">
      <c r="A156" s="3" t="s">
        <v>6</v>
      </c>
      <c r="B156" s="3" t="s">
        <v>6</v>
      </c>
      <c r="C156" s="3" t="s">
        <v>6</v>
      </c>
      <c r="D156" s="5">
        <f>SUBTOTAL(9, D136:D155)</f>
        <v>231</v>
      </c>
    </row>
    <row r="157" spans="1:4" customFormat="1" ht="15" x14ac:dyDescent="0.25">
      <c r="D157" s="10"/>
    </row>
    <row r="158" spans="1:4" x14ac:dyDescent="0.2">
      <c r="A158" s="2" t="s">
        <v>452</v>
      </c>
      <c r="B158" s="2" t="s">
        <v>453</v>
      </c>
      <c r="C158" s="2" t="s">
        <v>6</v>
      </c>
    </row>
    <row r="159" spans="1:4" x14ac:dyDescent="0.2">
      <c r="A159" s="2" t="s">
        <v>452</v>
      </c>
      <c r="B159" s="2" t="s">
        <v>453</v>
      </c>
      <c r="C159" s="2" t="s">
        <v>6</v>
      </c>
    </row>
    <row r="160" spans="1:4" x14ac:dyDescent="0.2">
      <c r="A160" s="2" t="s">
        <v>452</v>
      </c>
      <c r="B160" s="2" t="s">
        <v>453</v>
      </c>
      <c r="C160" s="2" t="s">
        <v>6</v>
      </c>
    </row>
    <row r="161" spans="1:4" x14ac:dyDescent="0.2">
      <c r="A161" s="2" t="s">
        <v>452</v>
      </c>
      <c r="B161" s="2" t="s">
        <v>453</v>
      </c>
      <c r="C161" s="2" t="s">
        <v>7</v>
      </c>
      <c r="D161" s="6">
        <v>1</v>
      </c>
    </row>
    <row r="162" spans="1:4" x14ac:dyDescent="0.2">
      <c r="A162" s="2" t="s">
        <v>452</v>
      </c>
      <c r="B162" s="2" t="s">
        <v>453</v>
      </c>
      <c r="C162" s="2" t="s">
        <v>137</v>
      </c>
      <c r="D162" s="6">
        <v>1</v>
      </c>
    </row>
    <row r="163" spans="1:4" x14ac:dyDescent="0.2">
      <c r="A163" s="2" t="s">
        <v>452</v>
      </c>
      <c r="B163" s="2" t="s">
        <v>453</v>
      </c>
      <c r="C163" s="2" t="s">
        <v>297</v>
      </c>
      <c r="D163" s="6">
        <v>1</v>
      </c>
    </row>
    <row r="164" spans="1:4" x14ac:dyDescent="0.2">
      <c r="A164" s="2" t="s">
        <v>452</v>
      </c>
      <c r="B164" s="2" t="s">
        <v>453</v>
      </c>
      <c r="C164" s="2" t="s">
        <v>150</v>
      </c>
      <c r="D164" s="6">
        <v>1</v>
      </c>
    </row>
    <row r="165" spans="1:4" x14ac:dyDescent="0.2">
      <c r="A165" s="2" t="s">
        <v>452</v>
      </c>
      <c r="B165" s="2" t="s">
        <v>453</v>
      </c>
      <c r="C165" s="2" t="s">
        <v>69</v>
      </c>
      <c r="D165" s="6">
        <v>1</v>
      </c>
    </row>
    <row r="166" spans="1:4" x14ac:dyDescent="0.2">
      <c r="A166" s="2" t="s">
        <v>452</v>
      </c>
      <c r="B166" s="2" t="s">
        <v>453</v>
      </c>
      <c r="C166" s="2" t="s">
        <v>71</v>
      </c>
      <c r="D166" s="6">
        <v>1</v>
      </c>
    </row>
    <row r="167" spans="1:4" x14ac:dyDescent="0.2">
      <c r="A167" s="2" t="s">
        <v>452</v>
      </c>
      <c r="B167" s="2" t="s">
        <v>453</v>
      </c>
      <c r="C167" s="2" t="s">
        <v>28</v>
      </c>
      <c r="D167" s="6">
        <v>1</v>
      </c>
    </row>
    <row r="168" spans="1:4" x14ac:dyDescent="0.2">
      <c r="A168" s="2" t="s">
        <v>452</v>
      </c>
      <c r="B168" s="2" t="s">
        <v>453</v>
      </c>
      <c r="C168" s="2" t="s">
        <v>90</v>
      </c>
      <c r="D168" s="6">
        <v>1</v>
      </c>
    </row>
    <row r="169" spans="1:4" x14ac:dyDescent="0.2">
      <c r="A169" s="2" t="s">
        <v>452</v>
      </c>
      <c r="B169" s="2" t="s">
        <v>453</v>
      </c>
      <c r="C169" s="2" t="s">
        <v>403</v>
      </c>
      <c r="D169" s="6">
        <v>1</v>
      </c>
    </row>
    <row r="170" spans="1:4" x14ac:dyDescent="0.2">
      <c r="A170" s="2" t="s">
        <v>452</v>
      </c>
      <c r="B170" s="2" t="s">
        <v>453</v>
      </c>
      <c r="C170" s="2" t="s">
        <v>21</v>
      </c>
      <c r="D170" s="6">
        <v>1</v>
      </c>
    </row>
    <row r="171" spans="1:4" x14ac:dyDescent="0.2">
      <c r="A171" s="2" t="s">
        <v>452</v>
      </c>
      <c r="B171" s="2" t="s">
        <v>453</v>
      </c>
      <c r="C171" s="2" t="s">
        <v>42</v>
      </c>
      <c r="D171" s="6">
        <v>1</v>
      </c>
    </row>
    <row r="172" spans="1:4" x14ac:dyDescent="0.2">
      <c r="A172" s="2" t="s">
        <v>452</v>
      </c>
      <c r="B172" s="2" t="s">
        <v>453</v>
      </c>
      <c r="C172" s="2" t="s">
        <v>84</v>
      </c>
      <c r="D172" s="6">
        <v>1</v>
      </c>
    </row>
    <row r="173" spans="1:4" customFormat="1" ht="15" x14ac:dyDescent="0.25">
      <c r="D173" s="10"/>
    </row>
    <row r="174" spans="1:4" s="4" customFormat="1" x14ac:dyDescent="0.2">
      <c r="A174" s="3" t="s">
        <v>6</v>
      </c>
      <c r="B174" s="3" t="s">
        <v>6</v>
      </c>
      <c r="C174" s="3" t="s">
        <v>6</v>
      </c>
      <c r="D174" s="5">
        <f>SUBTOTAL(9, D158:D173)</f>
        <v>12</v>
      </c>
    </row>
    <row r="175" spans="1:4" customFormat="1" ht="15" x14ac:dyDescent="0.25">
      <c r="D175" s="10"/>
    </row>
    <row r="176" spans="1:4" x14ac:dyDescent="0.2">
      <c r="A176" s="2" t="s">
        <v>254</v>
      </c>
      <c r="B176" s="2" t="s">
        <v>255</v>
      </c>
      <c r="C176" s="2" t="s">
        <v>6</v>
      </c>
    </row>
    <row r="177" spans="1:4" x14ac:dyDescent="0.2">
      <c r="A177" s="2" t="s">
        <v>254</v>
      </c>
      <c r="B177" s="2" t="s">
        <v>255</v>
      </c>
      <c r="C177" s="2" t="s">
        <v>6</v>
      </c>
    </row>
    <row r="178" spans="1:4" x14ac:dyDescent="0.2">
      <c r="A178" s="2" t="s">
        <v>254</v>
      </c>
      <c r="B178" s="2" t="s">
        <v>255</v>
      </c>
      <c r="C178" s="2" t="s">
        <v>6</v>
      </c>
    </row>
    <row r="179" spans="1:4" x14ac:dyDescent="0.2">
      <c r="A179" s="2" t="s">
        <v>254</v>
      </c>
      <c r="B179" s="2" t="s">
        <v>255</v>
      </c>
      <c r="C179" s="2" t="s">
        <v>6</v>
      </c>
    </row>
    <row r="180" spans="1:4" x14ac:dyDescent="0.2">
      <c r="A180" s="2" t="s">
        <v>254</v>
      </c>
      <c r="B180" s="2" t="s">
        <v>255</v>
      </c>
      <c r="C180" s="2" t="s">
        <v>6</v>
      </c>
    </row>
    <row r="181" spans="1:4" x14ac:dyDescent="0.2">
      <c r="A181" s="2" t="s">
        <v>254</v>
      </c>
      <c r="B181" s="2" t="s">
        <v>255</v>
      </c>
      <c r="C181" s="2" t="s">
        <v>6</v>
      </c>
    </row>
    <row r="182" spans="1:4" x14ac:dyDescent="0.2">
      <c r="A182" s="2" t="s">
        <v>254</v>
      </c>
      <c r="B182" s="2" t="s">
        <v>255</v>
      </c>
      <c r="C182" s="2" t="s">
        <v>67</v>
      </c>
      <c r="D182" s="6">
        <v>24</v>
      </c>
    </row>
    <row r="183" spans="1:4" x14ac:dyDescent="0.2">
      <c r="A183" s="2" t="s">
        <v>254</v>
      </c>
      <c r="B183" s="2" t="s">
        <v>255</v>
      </c>
      <c r="C183" s="2" t="s">
        <v>83</v>
      </c>
      <c r="D183" s="6">
        <v>20</v>
      </c>
    </row>
    <row r="184" spans="1:4" customFormat="1" ht="15" x14ac:dyDescent="0.25">
      <c r="D184" s="10"/>
    </row>
    <row r="185" spans="1:4" s="4" customFormat="1" x14ac:dyDescent="0.2">
      <c r="A185" s="3" t="s">
        <v>6</v>
      </c>
      <c r="B185" s="3" t="s">
        <v>6</v>
      </c>
      <c r="C185" s="3" t="s">
        <v>6</v>
      </c>
      <c r="D185" s="5">
        <f>SUBTOTAL(9, D176:D184)</f>
        <v>44</v>
      </c>
    </row>
    <row r="186" spans="1:4" customFormat="1" ht="15" x14ac:dyDescent="0.25">
      <c r="D186" s="10"/>
    </row>
    <row r="187" spans="1:4" x14ac:dyDescent="0.2">
      <c r="A187" s="2" t="s">
        <v>416</v>
      </c>
      <c r="B187" s="2" t="s">
        <v>417</v>
      </c>
      <c r="C187" s="2" t="s">
        <v>6</v>
      </c>
    </row>
    <row r="188" spans="1:4" x14ac:dyDescent="0.2">
      <c r="A188" s="2" t="s">
        <v>416</v>
      </c>
      <c r="B188" s="2" t="s">
        <v>417</v>
      </c>
      <c r="C188" s="2" t="s">
        <v>6</v>
      </c>
    </row>
    <row r="189" spans="1:4" x14ac:dyDescent="0.2">
      <c r="A189" s="2" t="s">
        <v>416</v>
      </c>
      <c r="B189" s="2" t="s">
        <v>417</v>
      </c>
      <c r="C189" s="2" t="s">
        <v>37</v>
      </c>
      <c r="D189" s="6">
        <v>8</v>
      </c>
    </row>
    <row r="190" spans="1:4" customFormat="1" ht="15" x14ac:dyDescent="0.25">
      <c r="D190" s="10"/>
    </row>
    <row r="191" spans="1:4" s="4" customFormat="1" x14ac:dyDescent="0.2">
      <c r="A191" s="3" t="s">
        <v>6</v>
      </c>
      <c r="B191" s="3" t="s">
        <v>6</v>
      </c>
      <c r="C191" s="3" t="s">
        <v>6</v>
      </c>
      <c r="D191" s="5">
        <f>SUBTOTAL(9, D187:D190)</f>
        <v>8</v>
      </c>
    </row>
    <row r="192" spans="1:4" customFormat="1" ht="15" x14ac:dyDescent="0.25">
      <c r="D192" s="10"/>
    </row>
    <row r="193" spans="1:4" x14ac:dyDescent="0.2">
      <c r="A193" s="2" t="s">
        <v>111</v>
      </c>
      <c r="B193" s="2" t="s">
        <v>112</v>
      </c>
      <c r="C193" s="2" t="s">
        <v>6</v>
      </c>
    </row>
    <row r="194" spans="1:4" x14ac:dyDescent="0.2">
      <c r="A194" s="2" t="s">
        <v>111</v>
      </c>
      <c r="B194" s="2" t="s">
        <v>112</v>
      </c>
      <c r="C194" s="2" t="s">
        <v>6</v>
      </c>
    </row>
    <row r="195" spans="1:4" x14ac:dyDescent="0.2">
      <c r="A195" s="2" t="s">
        <v>111</v>
      </c>
      <c r="B195" s="2" t="s">
        <v>112</v>
      </c>
      <c r="C195" s="2" t="s">
        <v>6</v>
      </c>
    </row>
    <row r="196" spans="1:4" x14ac:dyDescent="0.2">
      <c r="A196" s="2" t="s">
        <v>111</v>
      </c>
      <c r="B196" s="2" t="s">
        <v>112</v>
      </c>
      <c r="C196" s="2" t="s">
        <v>6</v>
      </c>
    </row>
    <row r="197" spans="1:4" x14ac:dyDescent="0.2">
      <c r="A197" s="2" t="s">
        <v>111</v>
      </c>
      <c r="B197" s="2" t="s">
        <v>112</v>
      </c>
      <c r="C197" s="2" t="s">
        <v>6</v>
      </c>
    </row>
    <row r="198" spans="1:4" x14ac:dyDescent="0.2">
      <c r="A198" s="2" t="s">
        <v>111</v>
      </c>
      <c r="B198" s="2" t="s">
        <v>112</v>
      </c>
      <c r="C198" s="2" t="s">
        <v>6</v>
      </c>
    </row>
    <row r="199" spans="1:4" x14ac:dyDescent="0.2">
      <c r="A199" s="2" t="s">
        <v>111</v>
      </c>
      <c r="B199" s="2" t="s">
        <v>112</v>
      </c>
      <c r="C199" s="2" t="s">
        <v>6</v>
      </c>
    </row>
    <row r="200" spans="1:4" x14ac:dyDescent="0.2">
      <c r="A200" s="2" t="s">
        <v>111</v>
      </c>
      <c r="B200" s="2" t="s">
        <v>112</v>
      </c>
      <c r="C200" s="2" t="s">
        <v>6</v>
      </c>
    </row>
    <row r="201" spans="1:4" x14ac:dyDescent="0.2">
      <c r="A201" s="2" t="s">
        <v>111</v>
      </c>
      <c r="B201" s="2" t="s">
        <v>112</v>
      </c>
      <c r="C201" s="2" t="s">
        <v>6</v>
      </c>
    </row>
    <row r="202" spans="1:4" x14ac:dyDescent="0.2">
      <c r="A202" s="2" t="s">
        <v>111</v>
      </c>
      <c r="B202" s="2" t="s">
        <v>112</v>
      </c>
      <c r="C202" s="2" t="s">
        <v>433</v>
      </c>
      <c r="D202" s="6">
        <v>1</v>
      </c>
    </row>
    <row r="203" spans="1:4" x14ac:dyDescent="0.2">
      <c r="A203" s="2" t="s">
        <v>111</v>
      </c>
      <c r="B203" s="2" t="s">
        <v>112</v>
      </c>
      <c r="C203" s="2" t="s">
        <v>53</v>
      </c>
      <c r="D203" s="6">
        <v>15</v>
      </c>
    </row>
    <row r="204" spans="1:4" x14ac:dyDescent="0.2">
      <c r="A204" s="2" t="s">
        <v>111</v>
      </c>
      <c r="B204" s="2" t="s">
        <v>112</v>
      </c>
      <c r="C204" s="2" t="s">
        <v>39</v>
      </c>
      <c r="D204" s="6">
        <v>16</v>
      </c>
    </row>
    <row r="205" spans="1:4" x14ac:dyDescent="0.2">
      <c r="A205" s="2" t="s">
        <v>111</v>
      </c>
      <c r="B205" s="2" t="s">
        <v>112</v>
      </c>
      <c r="C205" s="2" t="s">
        <v>40</v>
      </c>
      <c r="D205" s="6">
        <v>2</v>
      </c>
    </row>
    <row r="206" spans="1:4" x14ac:dyDescent="0.2">
      <c r="A206" s="2" t="s">
        <v>111</v>
      </c>
      <c r="B206" s="2" t="s">
        <v>112</v>
      </c>
      <c r="C206" s="2" t="s">
        <v>24</v>
      </c>
      <c r="D206" s="6">
        <v>26</v>
      </c>
    </row>
    <row r="207" spans="1:4" x14ac:dyDescent="0.2">
      <c r="A207" s="2" t="s">
        <v>111</v>
      </c>
      <c r="B207" s="2" t="s">
        <v>112</v>
      </c>
      <c r="C207" s="2" t="s">
        <v>25</v>
      </c>
      <c r="D207" s="6">
        <v>12</v>
      </c>
    </row>
    <row r="208" spans="1:4" x14ac:dyDescent="0.2">
      <c r="A208" s="2" t="s">
        <v>111</v>
      </c>
      <c r="B208" s="2" t="s">
        <v>112</v>
      </c>
      <c r="C208" s="2" t="s">
        <v>42</v>
      </c>
      <c r="D208" s="6">
        <v>1</v>
      </c>
    </row>
    <row r="209" spans="1:4" customFormat="1" ht="15" x14ac:dyDescent="0.25">
      <c r="D209" s="10"/>
    </row>
    <row r="210" spans="1:4" s="4" customFormat="1" x14ac:dyDescent="0.2">
      <c r="A210" s="3" t="s">
        <v>6</v>
      </c>
      <c r="B210" s="3" t="s">
        <v>6</v>
      </c>
      <c r="C210" s="3" t="s">
        <v>6</v>
      </c>
      <c r="D210" s="5">
        <f>SUBTOTAL(9, D193:D209)</f>
        <v>73</v>
      </c>
    </row>
    <row r="211" spans="1:4" customFormat="1" ht="15" x14ac:dyDescent="0.25">
      <c r="D211" s="10"/>
    </row>
    <row r="212" spans="1:4" x14ac:dyDescent="0.2">
      <c r="A212" s="2" t="s">
        <v>351</v>
      </c>
      <c r="B212" s="2" t="s">
        <v>352</v>
      </c>
      <c r="C212" s="2" t="s">
        <v>6</v>
      </c>
    </row>
    <row r="213" spans="1:4" x14ac:dyDescent="0.2">
      <c r="A213" s="2" t="s">
        <v>351</v>
      </c>
      <c r="B213" s="2" t="s">
        <v>352</v>
      </c>
      <c r="C213" s="2" t="s">
        <v>6</v>
      </c>
    </row>
    <row r="214" spans="1:4" x14ac:dyDescent="0.2">
      <c r="A214" s="2" t="s">
        <v>351</v>
      </c>
      <c r="B214" s="2" t="s">
        <v>352</v>
      </c>
      <c r="C214" s="2" t="s">
        <v>35</v>
      </c>
      <c r="D214" s="6">
        <v>5</v>
      </c>
    </row>
    <row r="215" spans="1:4" x14ac:dyDescent="0.2">
      <c r="A215" s="2" t="s">
        <v>351</v>
      </c>
      <c r="B215" s="2" t="s">
        <v>352</v>
      </c>
      <c r="C215" s="2" t="s">
        <v>29</v>
      </c>
      <c r="D215" s="6">
        <v>20</v>
      </c>
    </row>
    <row r="216" spans="1:4" customFormat="1" ht="15" x14ac:dyDescent="0.25">
      <c r="D216" s="10"/>
    </row>
    <row r="217" spans="1:4" s="4" customFormat="1" x14ac:dyDescent="0.2">
      <c r="A217" s="3" t="s">
        <v>6</v>
      </c>
      <c r="B217" s="3" t="s">
        <v>6</v>
      </c>
      <c r="C217" s="3" t="s">
        <v>6</v>
      </c>
      <c r="D217" s="5">
        <f>SUBTOTAL(9, D212:D216)</f>
        <v>25</v>
      </c>
    </row>
    <row r="218" spans="1:4" customFormat="1" ht="15" x14ac:dyDescent="0.25">
      <c r="D218" s="10"/>
    </row>
    <row r="219" spans="1:4" x14ac:dyDescent="0.2">
      <c r="A219" s="2" t="s">
        <v>454</v>
      </c>
      <c r="B219" s="2" t="s">
        <v>455</v>
      </c>
      <c r="C219" s="2" t="s">
        <v>6</v>
      </c>
    </row>
    <row r="220" spans="1:4" x14ac:dyDescent="0.2">
      <c r="A220" s="2" t="s">
        <v>454</v>
      </c>
      <c r="B220" s="2" t="s">
        <v>455</v>
      </c>
      <c r="C220" s="2" t="s">
        <v>6</v>
      </c>
    </row>
    <row r="221" spans="1:4" x14ac:dyDescent="0.2">
      <c r="A221" s="2" t="s">
        <v>454</v>
      </c>
      <c r="B221" s="2" t="s">
        <v>455</v>
      </c>
      <c r="C221" s="2" t="s">
        <v>6</v>
      </c>
    </row>
    <row r="222" spans="1:4" x14ac:dyDescent="0.2">
      <c r="A222" s="2" t="s">
        <v>454</v>
      </c>
      <c r="B222" s="2" t="s">
        <v>455</v>
      </c>
      <c r="C222" s="2" t="s">
        <v>6</v>
      </c>
    </row>
    <row r="223" spans="1:4" x14ac:dyDescent="0.2">
      <c r="A223" s="2" t="s">
        <v>454</v>
      </c>
      <c r="B223" s="2" t="s">
        <v>455</v>
      </c>
      <c r="C223" s="2" t="s">
        <v>6</v>
      </c>
    </row>
    <row r="224" spans="1:4" x14ac:dyDescent="0.2">
      <c r="A224" s="2" t="s">
        <v>454</v>
      </c>
      <c r="B224" s="2" t="s">
        <v>455</v>
      </c>
      <c r="C224" s="2" t="s">
        <v>32</v>
      </c>
      <c r="D224" s="6">
        <v>16</v>
      </c>
    </row>
    <row r="225" spans="1:4" x14ac:dyDescent="0.2">
      <c r="A225" s="2" t="s">
        <v>454</v>
      </c>
      <c r="B225" s="2" t="s">
        <v>455</v>
      </c>
      <c r="C225" s="2" t="s">
        <v>33</v>
      </c>
      <c r="D225" s="6">
        <v>16</v>
      </c>
    </row>
    <row r="226" spans="1:4" customFormat="1" ht="15" x14ac:dyDescent="0.25">
      <c r="D226" s="10"/>
    </row>
    <row r="227" spans="1:4" s="4" customFormat="1" x14ac:dyDescent="0.2">
      <c r="A227" s="3" t="s">
        <v>6</v>
      </c>
      <c r="B227" s="3" t="s">
        <v>6</v>
      </c>
      <c r="C227" s="3" t="s">
        <v>6</v>
      </c>
      <c r="D227" s="5">
        <f>SUBTOTAL(9, D219:D226)</f>
        <v>32</v>
      </c>
    </row>
    <row r="228" spans="1:4" customFormat="1" ht="15" x14ac:dyDescent="0.25">
      <c r="D228" s="10"/>
    </row>
    <row r="229" spans="1:4" x14ac:dyDescent="0.2">
      <c r="A229" s="2" t="s">
        <v>456</v>
      </c>
      <c r="B229" s="2" t="s">
        <v>457</v>
      </c>
      <c r="C229" s="2" t="s">
        <v>6</v>
      </c>
    </row>
    <row r="230" spans="1:4" x14ac:dyDescent="0.2">
      <c r="A230" s="2" t="s">
        <v>456</v>
      </c>
      <c r="B230" s="2" t="s">
        <v>457</v>
      </c>
      <c r="C230" s="2" t="s">
        <v>6</v>
      </c>
    </row>
    <row r="231" spans="1:4" x14ac:dyDescent="0.2">
      <c r="A231" s="2" t="s">
        <v>456</v>
      </c>
      <c r="B231" s="2" t="s">
        <v>457</v>
      </c>
      <c r="C231" s="2" t="s">
        <v>6</v>
      </c>
    </row>
    <row r="232" spans="1:4" x14ac:dyDescent="0.2">
      <c r="A232" s="2" t="s">
        <v>456</v>
      </c>
      <c r="B232" s="2" t="s">
        <v>457</v>
      </c>
      <c r="C232" s="2" t="s">
        <v>6</v>
      </c>
    </row>
    <row r="233" spans="1:4" x14ac:dyDescent="0.2">
      <c r="A233" s="2" t="s">
        <v>456</v>
      </c>
      <c r="B233" s="2" t="s">
        <v>457</v>
      </c>
      <c r="C233" s="2" t="s">
        <v>6</v>
      </c>
    </row>
    <row r="234" spans="1:4" x14ac:dyDescent="0.2">
      <c r="A234" s="2" t="s">
        <v>456</v>
      </c>
      <c r="B234" s="2" t="s">
        <v>457</v>
      </c>
      <c r="C234" s="2" t="s">
        <v>6</v>
      </c>
    </row>
    <row r="235" spans="1:4" x14ac:dyDescent="0.2">
      <c r="A235" s="2" t="s">
        <v>456</v>
      </c>
      <c r="B235" s="2" t="s">
        <v>457</v>
      </c>
      <c r="C235" s="2" t="s">
        <v>6</v>
      </c>
    </row>
    <row r="236" spans="1:4" x14ac:dyDescent="0.2">
      <c r="A236" s="2" t="s">
        <v>456</v>
      </c>
      <c r="B236" s="2" t="s">
        <v>457</v>
      </c>
      <c r="C236" s="2" t="s">
        <v>6</v>
      </c>
    </row>
    <row r="237" spans="1:4" x14ac:dyDescent="0.2">
      <c r="A237" s="2" t="s">
        <v>456</v>
      </c>
      <c r="B237" s="2" t="s">
        <v>457</v>
      </c>
      <c r="C237" s="2" t="s">
        <v>6</v>
      </c>
    </row>
    <row r="238" spans="1:4" x14ac:dyDescent="0.2">
      <c r="A238" s="2" t="s">
        <v>456</v>
      </c>
      <c r="B238" s="2" t="s">
        <v>457</v>
      </c>
      <c r="C238" s="2" t="s">
        <v>6</v>
      </c>
    </row>
    <row r="239" spans="1:4" x14ac:dyDescent="0.2">
      <c r="A239" s="2" t="s">
        <v>456</v>
      </c>
      <c r="B239" s="2" t="s">
        <v>457</v>
      </c>
      <c r="C239" s="2" t="s">
        <v>6</v>
      </c>
    </row>
    <row r="240" spans="1:4" x14ac:dyDescent="0.2">
      <c r="A240" s="2" t="s">
        <v>456</v>
      </c>
      <c r="B240" s="2" t="s">
        <v>457</v>
      </c>
      <c r="C240" s="2" t="s">
        <v>6</v>
      </c>
    </row>
    <row r="241" spans="1:4" x14ac:dyDescent="0.2">
      <c r="A241" s="2" t="s">
        <v>456</v>
      </c>
      <c r="B241" s="2" t="s">
        <v>457</v>
      </c>
      <c r="C241" s="2" t="s">
        <v>6</v>
      </c>
    </row>
    <row r="242" spans="1:4" x14ac:dyDescent="0.2">
      <c r="A242" s="2" t="s">
        <v>456</v>
      </c>
      <c r="B242" s="2" t="s">
        <v>457</v>
      </c>
      <c r="C242" s="2" t="s">
        <v>12</v>
      </c>
      <c r="D242" s="6">
        <v>10</v>
      </c>
    </row>
    <row r="243" spans="1:4" x14ac:dyDescent="0.2">
      <c r="A243" s="2" t="s">
        <v>456</v>
      </c>
      <c r="B243" s="2" t="s">
        <v>457</v>
      </c>
      <c r="C243" s="2" t="s">
        <v>225</v>
      </c>
      <c r="D243" s="6">
        <v>2</v>
      </c>
    </row>
    <row r="244" spans="1:4" x14ac:dyDescent="0.2">
      <c r="A244" s="2" t="s">
        <v>456</v>
      </c>
      <c r="B244" s="2" t="s">
        <v>457</v>
      </c>
      <c r="C244" s="2" t="s">
        <v>59</v>
      </c>
      <c r="D244" s="6">
        <v>12</v>
      </c>
    </row>
    <row r="245" spans="1:4" x14ac:dyDescent="0.2">
      <c r="A245" s="2" t="s">
        <v>456</v>
      </c>
      <c r="B245" s="2" t="s">
        <v>457</v>
      </c>
      <c r="C245" s="2" t="s">
        <v>39</v>
      </c>
      <c r="D245" s="6">
        <v>2</v>
      </c>
    </row>
    <row r="246" spans="1:4" x14ac:dyDescent="0.2">
      <c r="A246" s="2" t="s">
        <v>456</v>
      </c>
      <c r="B246" s="2" t="s">
        <v>457</v>
      </c>
      <c r="C246" s="2" t="s">
        <v>150</v>
      </c>
      <c r="D246" s="6">
        <v>4</v>
      </c>
    </row>
    <row r="247" spans="1:4" x14ac:dyDescent="0.2">
      <c r="A247" s="2" t="s">
        <v>456</v>
      </c>
      <c r="B247" s="2" t="s">
        <v>457</v>
      </c>
      <c r="C247" s="2" t="s">
        <v>67</v>
      </c>
      <c r="D247" s="6">
        <v>6</v>
      </c>
    </row>
    <row r="248" spans="1:4" x14ac:dyDescent="0.2">
      <c r="A248" s="2" t="s">
        <v>456</v>
      </c>
      <c r="B248" s="2" t="s">
        <v>457</v>
      </c>
      <c r="C248" s="2" t="s">
        <v>69</v>
      </c>
      <c r="D248" s="6">
        <v>6</v>
      </c>
    </row>
    <row r="249" spans="1:4" x14ac:dyDescent="0.2">
      <c r="A249" s="2" t="s">
        <v>456</v>
      </c>
      <c r="B249" s="2" t="s">
        <v>457</v>
      </c>
      <c r="C249" s="2" t="s">
        <v>283</v>
      </c>
      <c r="D249" s="6">
        <v>1</v>
      </c>
    </row>
    <row r="250" spans="1:4" x14ac:dyDescent="0.2">
      <c r="A250" s="2" t="s">
        <v>456</v>
      </c>
      <c r="B250" s="2" t="s">
        <v>457</v>
      </c>
      <c r="C250" s="2" t="s">
        <v>397</v>
      </c>
      <c r="D250" s="6">
        <v>12</v>
      </c>
    </row>
    <row r="251" spans="1:4" x14ac:dyDescent="0.2">
      <c r="A251" s="2" t="s">
        <v>456</v>
      </c>
      <c r="B251" s="2" t="s">
        <v>457</v>
      </c>
      <c r="C251" s="2" t="s">
        <v>107</v>
      </c>
      <c r="D251" s="6">
        <v>6</v>
      </c>
    </row>
    <row r="252" spans="1:4" x14ac:dyDescent="0.2">
      <c r="A252" s="2" t="s">
        <v>456</v>
      </c>
      <c r="B252" s="2" t="s">
        <v>457</v>
      </c>
      <c r="C252" s="2" t="s">
        <v>181</v>
      </c>
      <c r="D252" s="6">
        <v>12</v>
      </c>
    </row>
    <row r="253" spans="1:4" x14ac:dyDescent="0.2">
      <c r="A253" s="2" t="s">
        <v>456</v>
      </c>
      <c r="B253" s="2" t="s">
        <v>457</v>
      </c>
      <c r="C253" s="2" t="s">
        <v>273</v>
      </c>
      <c r="D253" s="6">
        <v>6</v>
      </c>
    </row>
    <row r="254" spans="1:4" x14ac:dyDescent="0.2">
      <c r="A254" s="2" t="s">
        <v>456</v>
      </c>
      <c r="B254" s="2" t="s">
        <v>457</v>
      </c>
      <c r="C254" s="2" t="s">
        <v>406</v>
      </c>
      <c r="D254" s="6">
        <v>12</v>
      </c>
    </row>
    <row r="255" spans="1:4" customFormat="1" ht="15" x14ac:dyDescent="0.25">
      <c r="D255" s="10"/>
    </row>
    <row r="256" spans="1:4" s="4" customFormat="1" x14ac:dyDescent="0.2">
      <c r="A256" s="3" t="s">
        <v>6</v>
      </c>
      <c r="B256" s="3" t="s">
        <v>6</v>
      </c>
      <c r="C256" s="3" t="s">
        <v>6</v>
      </c>
      <c r="D256" s="5">
        <f>SUBTOTAL(9, D229:D255)</f>
        <v>91</v>
      </c>
    </row>
    <row r="257" spans="1:4" customFormat="1" ht="15" x14ac:dyDescent="0.25">
      <c r="D257" s="10"/>
    </row>
    <row r="258" spans="1:4" x14ac:dyDescent="0.2">
      <c r="A258" s="2" t="s">
        <v>115</v>
      </c>
      <c r="B258" s="2" t="s">
        <v>116</v>
      </c>
      <c r="C258" s="2" t="s">
        <v>6</v>
      </c>
    </row>
    <row r="259" spans="1:4" x14ac:dyDescent="0.2">
      <c r="A259" s="2" t="s">
        <v>115</v>
      </c>
      <c r="B259" s="2" t="s">
        <v>116</v>
      </c>
      <c r="C259" s="2" t="s">
        <v>6</v>
      </c>
    </row>
    <row r="260" spans="1:4" x14ac:dyDescent="0.2">
      <c r="A260" s="2" t="s">
        <v>115</v>
      </c>
      <c r="B260" s="2" t="s">
        <v>116</v>
      </c>
      <c r="C260" s="2" t="s">
        <v>6</v>
      </c>
    </row>
    <row r="261" spans="1:4" x14ac:dyDescent="0.2">
      <c r="A261" s="2" t="s">
        <v>115</v>
      </c>
      <c r="B261" s="2" t="s">
        <v>116</v>
      </c>
      <c r="C261" s="2" t="s">
        <v>6</v>
      </c>
    </row>
    <row r="262" spans="1:4" x14ac:dyDescent="0.2">
      <c r="A262" s="2" t="s">
        <v>115</v>
      </c>
      <c r="B262" s="2" t="s">
        <v>116</v>
      </c>
      <c r="C262" s="2" t="s">
        <v>6</v>
      </c>
    </row>
    <row r="263" spans="1:4" x14ac:dyDescent="0.2">
      <c r="A263" s="2" t="s">
        <v>115</v>
      </c>
      <c r="B263" s="2" t="s">
        <v>116</v>
      </c>
      <c r="C263" s="2" t="s">
        <v>6</v>
      </c>
    </row>
    <row r="264" spans="1:4" x14ac:dyDescent="0.2">
      <c r="A264" s="2" t="s">
        <v>115</v>
      </c>
      <c r="B264" s="2" t="s">
        <v>116</v>
      </c>
      <c r="C264" s="2" t="s">
        <v>6</v>
      </c>
    </row>
    <row r="265" spans="1:4" x14ac:dyDescent="0.2">
      <c r="A265" s="2" t="s">
        <v>115</v>
      </c>
      <c r="B265" s="2" t="s">
        <v>116</v>
      </c>
      <c r="C265" s="2" t="s">
        <v>6</v>
      </c>
    </row>
    <row r="266" spans="1:4" x14ac:dyDescent="0.2">
      <c r="A266" s="2" t="s">
        <v>115</v>
      </c>
      <c r="B266" s="2" t="s">
        <v>116</v>
      </c>
      <c r="C266" s="2" t="s">
        <v>6</v>
      </c>
    </row>
    <row r="267" spans="1:4" x14ac:dyDescent="0.2">
      <c r="A267" s="2" t="s">
        <v>115</v>
      </c>
      <c r="B267" s="2" t="s">
        <v>116</v>
      </c>
      <c r="C267" s="2" t="s">
        <v>6</v>
      </c>
    </row>
    <row r="268" spans="1:4" x14ac:dyDescent="0.2">
      <c r="A268" s="2" t="s">
        <v>115</v>
      </c>
      <c r="B268" s="2" t="s">
        <v>116</v>
      </c>
      <c r="C268" s="2" t="s">
        <v>6</v>
      </c>
    </row>
    <row r="269" spans="1:4" x14ac:dyDescent="0.2">
      <c r="A269" s="2" t="s">
        <v>115</v>
      </c>
      <c r="B269" s="2" t="s">
        <v>116</v>
      </c>
      <c r="C269" s="2" t="s">
        <v>6</v>
      </c>
    </row>
    <row r="270" spans="1:4" x14ac:dyDescent="0.2">
      <c r="A270" s="2" t="s">
        <v>115</v>
      </c>
      <c r="B270" s="2" t="s">
        <v>116</v>
      </c>
      <c r="C270" s="2" t="s">
        <v>6</v>
      </c>
    </row>
    <row r="271" spans="1:4" x14ac:dyDescent="0.2">
      <c r="A271" s="2" t="s">
        <v>115</v>
      </c>
      <c r="B271" s="2" t="s">
        <v>116</v>
      </c>
      <c r="C271" s="2" t="s">
        <v>6</v>
      </c>
    </row>
    <row r="272" spans="1:4" x14ac:dyDescent="0.2">
      <c r="A272" s="2" t="s">
        <v>115</v>
      </c>
      <c r="B272" s="2" t="s">
        <v>116</v>
      </c>
      <c r="C272" s="2" t="s">
        <v>6</v>
      </c>
    </row>
    <row r="273" spans="1:4" x14ac:dyDescent="0.2">
      <c r="A273" s="2" t="s">
        <v>115</v>
      </c>
      <c r="B273" s="2" t="s">
        <v>116</v>
      </c>
      <c r="C273" s="2" t="s">
        <v>6</v>
      </c>
    </row>
    <row r="274" spans="1:4" x14ac:dyDescent="0.2">
      <c r="A274" s="2" t="s">
        <v>115</v>
      </c>
      <c r="B274" s="2" t="s">
        <v>116</v>
      </c>
      <c r="C274" s="2" t="s">
        <v>6</v>
      </c>
    </row>
    <row r="275" spans="1:4" x14ac:dyDescent="0.2">
      <c r="A275" s="2" t="s">
        <v>115</v>
      </c>
      <c r="B275" s="2" t="s">
        <v>116</v>
      </c>
      <c r="C275" s="2" t="s">
        <v>6</v>
      </c>
    </row>
    <row r="276" spans="1:4" x14ac:dyDescent="0.2">
      <c r="A276" s="2" t="s">
        <v>115</v>
      </c>
      <c r="B276" s="2" t="s">
        <v>116</v>
      </c>
      <c r="C276" s="2" t="s">
        <v>153</v>
      </c>
      <c r="D276" s="6">
        <v>20</v>
      </c>
    </row>
    <row r="277" spans="1:4" x14ac:dyDescent="0.2">
      <c r="A277" s="2" t="s">
        <v>115</v>
      </c>
      <c r="B277" s="2" t="s">
        <v>116</v>
      </c>
      <c r="C277" s="2" t="s">
        <v>117</v>
      </c>
      <c r="D277" s="6">
        <v>1</v>
      </c>
    </row>
    <row r="278" spans="1:4" x14ac:dyDescent="0.2">
      <c r="A278" s="2" t="s">
        <v>115</v>
      </c>
      <c r="B278" s="2" t="s">
        <v>116</v>
      </c>
      <c r="C278" s="2" t="s">
        <v>55</v>
      </c>
      <c r="D278" s="6">
        <v>180</v>
      </c>
    </row>
    <row r="279" spans="1:4" x14ac:dyDescent="0.2">
      <c r="A279" s="2" t="s">
        <v>115</v>
      </c>
      <c r="B279" s="2" t="s">
        <v>116</v>
      </c>
      <c r="C279" s="2" t="s">
        <v>24</v>
      </c>
      <c r="D279" s="6">
        <v>4</v>
      </c>
    </row>
    <row r="280" spans="1:4" customFormat="1" ht="15" x14ac:dyDescent="0.25">
      <c r="D280" s="10"/>
    </row>
    <row r="281" spans="1:4" s="4" customFormat="1" x14ac:dyDescent="0.2">
      <c r="A281" s="3" t="s">
        <v>6</v>
      </c>
      <c r="B281" s="3" t="s">
        <v>6</v>
      </c>
      <c r="C281" s="3" t="s">
        <v>6</v>
      </c>
      <c r="D281" s="5">
        <f>SUBTOTAL(9, D258:D280)</f>
        <v>205</v>
      </c>
    </row>
    <row r="282" spans="1:4" customFormat="1" ht="15" x14ac:dyDescent="0.25">
      <c r="D282" s="10"/>
    </row>
    <row r="283" spans="1:4" x14ac:dyDescent="0.2">
      <c r="A283" s="2" t="s">
        <v>372</v>
      </c>
      <c r="B283" s="2" t="s">
        <v>373</v>
      </c>
      <c r="C283" s="2" t="s">
        <v>6</v>
      </c>
    </row>
    <row r="284" spans="1:4" x14ac:dyDescent="0.2">
      <c r="A284" s="2" t="s">
        <v>372</v>
      </c>
      <c r="B284" s="2" t="s">
        <v>373</v>
      </c>
      <c r="C284" s="2" t="s">
        <v>6</v>
      </c>
    </row>
    <row r="285" spans="1:4" x14ac:dyDescent="0.2">
      <c r="A285" s="2" t="s">
        <v>372</v>
      </c>
      <c r="B285" s="2" t="s">
        <v>373</v>
      </c>
      <c r="C285" s="2" t="s">
        <v>6</v>
      </c>
    </row>
    <row r="286" spans="1:4" x14ac:dyDescent="0.2">
      <c r="A286" s="2" t="s">
        <v>372</v>
      </c>
      <c r="B286" s="2" t="s">
        <v>373</v>
      </c>
      <c r="C286" s="2" t="s">
        <v>6</v>
      </c>
    </row>
    <row r="287" spans="1:4" x14ac:dyDescent="0.2">
      <c r="A287" s="2" t="s">
        <v>372</v>
      </c>
      <c r="B287" s="2" t="s">
        <v>373</v>
      </c>
      <c r="C287" s="2" t="s">
        <v>6</v>
      </c>
    </row>
    <row r="288" spans="1:4" x14ac:dyDescent="0.2">
      <c r="A288" s="2" t="s">
        <v>372</v>
      </c>
      <c r="B288" s="2" t="s">
        <v>373</v>
      </c>
      <c r="C288" s="2" t="s">
        <v>6</v>
      </c>
    </row>
    <row r="289" spans="1:4" x14ac:dyDescent="0.2">
      <c r="A289" s="2" t="s">
        <v>372</v>
      </c>
      <c r="B289" s="2" t="s">
        <v>373</v>
      </c>
      <c r="C289" s="2" t="s">
        <v>6</v>
      </c>
    </row>
    <row r="290" spans="1:4" x14ac:dyDescent="0.2">
      <c r="A290" s="2" t="s">
        <v>372</v>
      </c>
      <c r="B290" s="2" t="s">
        <v>373</v>
      </c>
      <c r="C290" s="2" t="s">
        <v>6</v>
      </c>
    </row>
    <row r="291" spans="1:4" x14ac:dyDescent="0.2">
      <c r="A291" s="2" t="s">
        <v>372</v>
      </c>
      <c r="B291" s="2" t="s">
        <v>373</v>
      </c>
      <c r="C291" s="2" t="s">
        <v>6</v>
      </c>
    </row>
    <row r="292" spans="1:4" x14ac:dyDescent="0.2">
      <c r="A292" s="2" t="s">
        <v>372</v>
      </c>
      <c r="B292" s="2" t="s">
        <v>373</v>
      </c>
      <c r="C292" s="2" t="s">
        <v>6</v>
      </c>
    </row>
    <row r="293" spans="1:4" x14ac:dyDescent="0.2">
      <c r="A293" s="2" t="s">
        <v>372</v>
      </c>
      <c r="B293" s="2" t="s">
        <v>373</v>
      </c>
      <c r="C293" s="2" t="s">
        <v>6</v>
      </c>
    </row>
    <row r="294" spans="1:4" x14ac:dyDescent="0.2">
      <c r="A294" s="2" t="s">
        <v>372</v>
      </c>
      <c r="B294" s="2" t="s">
        <v>373</v>
      </c>
      <c r="C294" s="2" t="s">
        <v>6</v>
      </c>
    </row>
    <row r="295" spans="1:4" x14ac:dyDescent="0.2">
      <c r="A295" s="2" t="s">
        <v>372</v>
      </c>
      <c r="B295" s="2" t="s">
        <v>373</v>
      </c>
      <c r="C295" s="2" t="s">
        <v>6</v>
      </c>
    </row>
    <row r="296" spans="1:4" x14ac:dyDescent="0.2">
      <c r="A296" s="2" t="s">
        <v>372</v>
      </c>
      <c r="B296" s="2" t="s">
        <v>373</v>
      </c>
      <c r="C296" s="2" t="s">
        <v>6</v>
      </c>
    </row>
    <row r="297" spans="1:4" x14ac:dyDescent="0.2">
      <c r="A297" s="2" t="s">
        <v>372</v>
      </c>
      <c r="B297" s="2" t="s">
        <v>373</v>
      </c>
      <c r="C297" s="2" t="s">
        <v>137</v>
      </c>
      <c r="D297" s="6">
        <v>20</v>
      </c>
    </row>
    <row r="298" spans="1:4" x14ac:dyDescent="0.2">
      <c r="A298" s="2" t="s">
        <v>372</v>
      </c>
      <c r="B298" s="2" t="s">
        <v>373</v>
      </c>
      <c r="C298" s="2" t="s">
        <v>134</v>
      </c>
      <c r="D298" s="6">
        <v>6</v>
      </c>
    </row>
    <row r="299" spans="1:4" x14ac:dyDescent="0.2">
      <c r="A299" s="2" t="s">
        <v>372</v>
      </c>
      <c r="B299" s="2" t="s">
        <v>373</v>
      </c>
      <c r="C299" s="2" t="s">
        <v>39</v>
      </c>
      <c r="D299" s="6">
        <v>3</v>
      </c>
    </row>
    <row r="300" spans="1:4" x14ac:dyDescent="0.2">
      <c r="A300" s="2" t="s">
        <v>372</v>
      </c>
      <c r="B300" s="2" t="s">
        <v>373</v>
      </c>
      <c r="C300" s="2" t="s">
        <v>24</v>
      </c>
      <c r="D300" s="6">
        <v>12</v>
      </c>
    </row>
    <row r="301" spans="1:4" customFormat="1" ht="15" x14ac:dyDescent="0.25">
      <c r="D301" s="10"/>
    </row>
    <row r="302" spans="1:4" s="4" customFormat="1" x14ac:dyDescent="0.2">
      <c r="A302" s="3" t="s">
        <v>6</v>
      </c>
      <c r="B302" s="3" t="s">
        <v>6</v>
      </c>
      <c r="C302" s="3" t="s">
        <v>6</v>
      </c>
      <c r="D302" s="5">
        <f>SUBTOTAL(9, D283:D301)</f>
        <v>41</v>
      </c>
    </row>
    <row r="303" spans="1:4" customFormat="1" ht="15" x14ac:dyDescent="0.25">
      <c r="D303" s="10"/>
    </row>
    <row r="304" spans="1:4" x14ac:dyDescent="0.2">
      <c r="A304" s="2" t="s">
        <v>436</v>
      </c>
      <c r="B304" s="2" t="s">
        <v>437</v>
      </c>
      <c r="C304" s="2" t="s">
        <v>6</v>
      </c>
    </row>
    <row r="305" spans="1:4" x14ac:dyDescent="0.2">
      <c r="A305" s="2" t="s">
        <v>436</v>
      </c>
      <c r="B305" s="2" t="s">
        <v>437</v>
      </c>
      <c r="C305" s="2" t="s">
        <v>6</v>
      </c>
    </row>
    <row r="306" spans="1:4" x14ac:dyDescent="0.2">
      <c r="A306" s="2" t="s">
        <v>436</v>
      </c>
      <c r="B306" s="2" t="s">
        <v>437</v>
      </c>
      <c r="C306" s="2" t="s">
        <v>6</v>
      </c>
    </row>
    <row r="307" spans="1:4" x14ac:dyDescent="0.2">
      <c r="A307" s="2" t="s">
        <v>436</v>
      </c>
      <c r="B307" s="2" t="s">
        <v>437</v>
      </c>
      <c r="C307" s="2" t="s">
        <v>6</v>
      </c>
    </row>
    <row r="308" spans="1:4" x14ac:dyDescent="0.2">
      <c r="A308" s="2" t="s">
        <v>436</v>
      </c>
      <c r="B308" s="2" t="s">
        <v>437</v>
      </c>
      <c r="C308" s="2" t="s">
        <v>6</v>
      </c>
    </row>
    <row r="309" spans="1:4" x14ac:dyDescent="0.2">
      <c r="A309" s="2" t="s">
        <v>436</v>
      </c>
      <c r="B309" s="2" t="s">
        <v>437</v>
      </c>
      <c r="C309" s="2" t="s">
        <v>6</v>
      </c>
    </row>
    <row r="310" spans="1:4" x14ac:dyDescent="0.2">
      <c r="A310" s="2" t="s">
        <v>436</v>
      </c>
      <c r="B310" s="2" t="s">
        <v>437</v>
      </c>
      <c r="C310" s="2" t="s">
        <v>341</v>
      </c>
      <c r="D310" s="6">
        <v>1</v>
      </c>
    </row>
    <row r="311" spans="1:4" x14ac:dyDescent="0.2">
      <c r="A311" s="2" t="s">
        <v>436</v>
      </c>
      <c r="B311" s="2" t="s">
        <v>437</v>
      </c>
      <c r="C311" s="2" t="s">
        <v>55</v>
      </c>
      <c r="D311" s="6">
        <v>1</v>
      </c>
    </row>
    <row r="312" spans="1:4" x14ac:dyDescent="0.2">
      <c r="A312" s="2" t="s">
        <v>436</v>
      </c>
      <c r="B312" s="2" t="s">
        <v>437</v>
      </c>
      <c r="C312" s="2" t="s">
        <v>134</v>
      </c>
      <c r="D312" s="6">
        <v>1</v>
      </c>
    </row>
    <row r="313" spans="1:4" x14ac:dyDescent="0.2">
      <c r="A313" s="2" t="s">
        <v>436</v>
      </c>
      <c r="B313" s="2" t="s">
        <v>437</v>
      </c>
      <c r="C313" s="2" t="s">
        <v>24</v>
      </c>
      <c r="D313" s="6">
        <v>2</v>
      </c>
    </row>
    <row r="314" spans="1:4" x14ac:dyDescent="0.2">
      <c r="A314" s="2" t="s">
        <v>436</v>
      </c>
      <c r="B314" s="2" t="s">
        <v>437</v>
      </c>
      <c r="C314" s="2" t="s">
        <v>277</v>
      </c>
      <c r="D314" s="6">
        <v>2</v>
      </c>
    </row>
    <row r="315" spans="1:4" customFormat="1" ht="15" x14ac:dyDescent="0.25">
      <c r="D315" s="10"/>
    </row>
    <row r="316" spans="1:4" s="4" customFormat="1" x14ac:dyDescent="0.2">
      <c r="A316" s="3" t="s">
        <v>6</v>
      </c>
      <c r="B316" s="3" t="s">
        <v>6</v>
      </c>
      <c r="C316" s="3" t="s">
        <v>6</v>
      </c>
      <c r="D316" s="5">
        <f>SUBTOTAL(9, D304:D315)</f>
        <v>7</v>
      </c>
    </row>
    <row r="317" spans="1:4" customFormat="1" ht="15" x14ac:dyDescent="0.25">
      <c r="D317" s="10"/>
    </row>
    <row r="318" spans="1:4" x14ac:dyDescent="0.2">
      <c r="A318" s="2" t="s">
        <v>126</v>
      </c>
      <c r="B318" s="2" t="s">
        <v>127</v>
      </c>
      <c r="C318" s="2" t="s">
        <v>6</v>
      </c>
    </row>
    <row r="319" spans="1:4" x14ac:dyDescent="0.2">
      <c r="A319" s="2" t="s">
        <v>126</v>
      </c>
      <c r="B319" s="2" t="s">
        <v>127</v>
      </c>
      <c r="C319" s="2" t="s">
        <v>6</v>
      </c>
    </row>
    <row r="320" spans="1:4" x14ac:dyDescent="0.2">
      <c r="A320" s="2" t="s">
        <v>126</v>
      </c>
      <c r="B320" s="2" t="s">
        <v>127</v>
      </c>
      <c r="C320" s="2" t="s">
        <v>6</v>
      </c>
    </row>
    <row r="321" spans="1:4" x14ac:dyDescent="0.2">
      <c r="A321" s="2" t="s">
        <v>126</v>
      </c>
      <c r="B321" s="2" t="s">
        <v>127</v>
      </c>
      <c r="C321" s="2" t="s">
        <v>6</v>
      </c>
    </row>
    <row r="322" spans="1:4" x14ac:dyDescent="0.2">
      <c r="A322" s="2" t="s">
        <v>126</v>
      </c>
      <c r="B322" s="2" t="s">
        <v>127</v>
      </c>
      <c r="C322" s="2" t="s">
        <v>117</v>
      </c>
      <c r="D322" s="6">
        <v>4</v>
      </c>
    </row>
    <row r="323" spans="1:4" x14ac:dyDescent="0.2">
      <c r="A323" s="2" t="s">
        <v>126</v>
      </c>
      <c r="B323" s="2" t="s">
        <v>127</v>
      </c>
      <c r="C323" s="2" t="s">
        <v>55</v>
      </c>
      <c r="D323" s="6">
        <v>150</v>
      </c>
    </row>
    <row r="324" spans="1:4" x14ac:dyDescent="0.2">
      <c r="A324" s="2" t="s">
        <v>126</v>
      </c>
      <c r="B324" s="2" t="s">
        <v>127</v>
      </c>
      <c r="C324" s="2" t="s">
        <v>134</v>
      </c>
      <c r="D324" s="6">
        <v>300</v>
      </c>
    </row>
    <row r="325" spans="1:4" x14ac:dyDescent="0.2">
      <c r="A325" s="2" t="s">
        <v>126</v>
      </c>
      <c r="B325" s="2" t="s">
        <v>127</v>
      </c>
      <c r="C325" s="2" t="s">
        <v>24</v>
      </c>
      <c r="D325" s="6">
        <v>4</v>
      </c>
    </row>
    <row r="326" spans="1:4" x14ac:dyDescent="0.2">
      <c r="A326" s="2" t="s">
        <v>126</v>
      </c>
      <c r="B326" s="2" t="s">
        <v>127</v>
      </c>
      <c r="C326" s="2" t="s">
        <v>200</v>
      </c>
      <c r="D326" s="6">
        <v>40</v>
      </c>
    </row>
    <row r="327" spans="1:4" x14ac:dyDescent="0.2">
      <c r="A327" s="2" t="s">
        <v>126</v>
      </c>
      <c r="B327" s="2" t="s">
        <v>127</v>
      </c>
      <c r="C327" s="2" t="s">
        <v>120</v>
      </c>
      <c r="D327" s="6">
        <v>80</v>
      </c>
    </row>
    <row r="328" spans="1:4" x14ac:dyDescent="0.2">
      <c r="A328" s="2" t="s">
        <v>126</v>
      </c>
      <c r="B328" s="2" t="s">
        <v>127</v>
      </c>
      <c r="C328" s="2" t="s">
        <v>80</v>
      </c>
      <c r="D328" s="6">
        <v>160</v>
      </c>
    </row>
    <row r="329" spans="1:4" x14ac:dyDescent="0.2">
      <c r="A329" s="2" t="s">
        <v>126</v>
      </c>
      <c r="B329" s="2" t="s">
        <v>127</v>
      </c>
      <c r="C329" s="2" t="s">
        <v>128</v>
      </c>
      <c r="D329" s="6">
        <v>120</v>
      </c>
    </row>
    <row r="330" spans="1:4" x14ac:dyDescent="0.2">
      <c r="A330" s="2" t="s">
        <v>126</v>
      </c>
      <c r="B330" s="2" t="s">
        <v>127</v>
      </c>
      <c r="C330" s="2" t="s">
        <v>129</v>
      </c>
      <c r="D330" s="6">
        <v>20</v>
      </c>
    </row>
    <row r="331" spans="1:4" customFormat="1" ht="15" x14ac:dyDescent="0.25">
      <c r="D331" s="10"/>
    </row>
    <row r="332" spans="1:4" s="4" customFormat="1" x14ac:dyDescent="0.2">
      <c r="A332" s="3" t="s">
        <v>6</v>
      </c>
      <c r="B332" s="3" t="s">
        <v>6</v>
      </c>
      <c r="C332" s="3" t="s">
        <v>6</v>
      </c>
      <c r="D332" s="5">
        <f>SUBTOTAL(9, D318:D331)</f>
        <v>878</v>
      </c>
    </row>
    <row r="333" spans="1:4" customFormat="1" ht="15" x14ac:dyDescent="0.25">
      <c r="D333" s="10"/>
    </row>
    <row r="334" spans="1:4" x14ac:dyDescent="0.2">
      <c r="A334" s="2" t="s">
        <v>130</v>
      </c>
      <c r="B334" s="2" t="s">
        <v>131</v>
      </c>
      <c r="C334" s="2" t="s">
        <v>6</v>
      </c>
    </row>
    <row r="335" spans="1:4" x14ac:dyDescent="0.2">
      <c r="A335" s="2" t="s">
        <v>130</v>
      </c>
      <c r="B335" s="2" t="s">
        <v>131</v>
      </c>
      <c r="C335" s="2" t="s">
        <v>6</v>
      </c>
    </row>
    <row r="336" spans="1:4" x14ac:dyDescent="0.2">
      <c r="A336" s="2" t="s">
        <v>130</v>
      </c>
      <c r="B336" s="2" t="s">
        <v>131</v>
      </c>
      <c r="C336" s="2" t="s">
        <v>6</v>
      </c>
    </row>
    <row r="337" spans="1:3" x14ac:dyDescent="0.2">
      <c r="A337" s="2" t="s">
        <v>130</v>
      </c>
      <c r="B337" s="2" t="s">
        <v>131</v>
      </c>
      <c r="C337" s="2" t="s">
        <v>6</v>
      </c>
    </row>
    <row r="338" spans="1:3" x14ac:dyDescent="0.2">
      <c r="A338" s="2" t="s">
        <v>130</v>
      </c>
      <c r="B338" s="2" t="s">
        <v>131</v>
      </c>
      <c r="C338" s="2" t="s">
        <v>6</v>
      </c>
    </row>
    <row r="339" spans="1:3" x14ac:dyDescent="0.2">
      <c r="A339" s="2" t="s">
        <v>130</v>
      </c>
      <c r="B339" s="2" t="s">
        <v>131</v>
      </c>
      <c r="C339" s="2" t="s">
        <v>6</v>
      </c>
    </row>
    <row r="340" spans="1:3" x14ac:dyDescent="0.2">
      <c r="A340" s="2" t="s">
        <v>130</v>
      </c>
      <c r="B340" s="2" t="s">
        <v>131</v>
      </c>
      <c r="C340" s="2" t="s">
        <v>6</v>
      </c>
    </row>
    <row r="341" spans="1:3" x14ac:dyDescent="0.2">
      <c r="A341" s="2" t="s">
        <v>130</v>
      </c>
      <c r="B341" s="2" t="s">
        <v>131</v>
      </c>
      <c r="C341" s="2" t="s">
        <v>6</v>
      </c>
    </row>
    <row r="342" spans="1:3" x14ac:dyDescent="0.2">
      <c r="A342" s="2" t="s">
        <v>130</v>
      </c>
      <c r="B342" s="2" t="s">
        <v>131</v>
      </c>
      <c r="C342" s="2" t="s">
        <v>6</v>
      </c>
    </row>
    <row r="343" spans="1:3" x14ac:dyDescent="0.2">
      <c r="A343" s="2" t="s">
        <v>130</v>
      </c>
      <c r="B343" s="2" t="s">
        <v>131</v>
      </c>
      <c r="C343" s="2" t="s">
        <v>6</v>
      </c>
    </row>
    <row r="344" spans="1:3" x14ac:dyDescent="0.2">
      <c r="A344" s="2" t="s">
        <v>130</v>
      </c>
      <c r="B344" s="2" t="s">
        <v>131</v>
      </c>
      <c r="C344" s="2" t="s">
        <v>6</v>
      </c>
    </row>
    <row r="345" spans="1:3" x14ac:dyDescent="0.2">
      <c r="A345" s="2" t="s">
        <v>130</v>
      </c>
      <c r="B345" s="2" t="s">
        <v>131</v>
      </c>
      <c r="C345" s="2" t="s">
        <v>6</v>
      </c>
    </row>
    <row r="346" spans="1:3" x14ac:dyDescent="0.2">
      <c r="A346" s="2" t="s">
        <v>130</v>
      </c>
      <c r="B346" s="2" t="s">
        <v>131</v>
      </c>
      <c r="C346" s="2" t="s">
        <v>6</v>
      </c>
    </row>
    <row r="347" spans="1:3" x14ac:dyDescent="0.2">
      <c r="A347" s="2" t="s">
        <v>130</v>
      </c>
      <c r="B347" s="2" t="s">
        <v>131</v>
      </c>
      <c r="C347" s="2" t="s">
        <v>6</v>
      </c>
    </row>
    <row r="348" spans="1:3" x14ac:dyDescent="0.2">
      <c r="A348" s="2" t="s">
        <v>130</v>
      </c>
      <c r="B348" s="2" t="s">
        <v>131</v>
      </c>
      <c r="C348" s="2" t="s">
        <v>6</v>
      </c>
    </row>
    <row r="349" spans="1:3" x14ac:dyDescent="0.2">
      <c r="A349" s="2" t="s">
        <v>130</v>
      </c>
      <c r="B349" s="2" t="s">
        <v>131</v>
      </c>
      <c r="C349" s="2" t="s">
        <v>6</v>
      </c>
    </row>
    <row r="350" spans="1:3" x14ac:dyDescent="0.2">
      <c r="A350" s="2" t="s">
        <v>130</v>
      </c>
      <c r="B350" s="2" t="s">
        <v>131</v>
      </c>
      <c r="C350" s="2" t="s">
        <v>6</v>
      </c>
    </row>
    <row r="351" spans="1:3" x14ac:dyDescent="0.2">
      <c r="A351" s="2" t="s">
        <v>130</v>
      </c>
      <c r="B351" s="2" t="s">
        <v>131</v>
      </c>
      <c r="C351" s="2" t="s">
        <v>6</v>
      </c>
    </row>
    <row r="352" spans="1:3" x14ac:dyDescent="0.2">
      <c r="A352" s="2" t="s">
        <v>130</v>
      </c>
      <c r="B352" s="2" t="s">
        <v>131</v>
      </c>
      <c r="C352" s="2" t="s">
        <v>6</v>
      </c>
    </row>
    <row r="353" spans="1:4" x14ac:dyDescent="0.2">
      <c r="A353" s="2" t="s">
        <v>130</v>
      </c>
      <c r="B353" s="2" t="s">
        <v>131</v>
      </c>
      <c r="C353" s="2" t="s">
        <v>6</v>
      </c>
    </row>
    <row r="354" spans="1:4" x14ac:dyDescent="0.2">
      <c r="A354" s="2" t="s">
        <v>130</v>
      </c>
      <c r="B354" s="2" t="s">
        <v>131</v>
      </c>
      <c r="C354" s="2" t="s">
        <v>6</v>
      </c>
    </row>
    <row r="355" spans="1:4" x14ac:dyDescent="0.2">
      <c r="A355" s="2" t="s">
        <v>130</v>
      </c>
      <c r="B355" s="2" t="s">
        <v>131</v>
      </c>
      <c r="C355" s="2" t="s">
        <v>6</v>
      </c>
    </row>
    <row r="356" spans="1:4" x14ac:dyDescent="0.2">
      <c r="A356" s="2" t="s">
        <v>130</v>
      </c>
      <c r="B356" s="2" t="s">
        <v>131</v>
      </c>
      <c r="C356" s="2" t="s">
        <v>6</v>
      </c>
    </row>
    <row r="357" spans="1:4" x14ac:dyDescent="0.2">
      <c r="A357" s="2" t="s">
        <v>130</v>
      </c>
      <c r="B357" s="2" t="s">
        <v>131</v>
      </c>
      <c r="C357" s="2" t="s">
        <v>6</v>
      </c>
    </row>
    <row r="358" spans="1:4" x14ac:dyDescent="0.2">
      <c r="A358" s="2" t="s">
        <v>130</v>
      </c>
      <c r="B358" s="2" t="s">
        <v>131</v>
      </c>
      <c r="C358" s="2" t="s">
        <v>6</v>
      </c>
    </row>
    <row r="359" spans="1:4" x14ac:dyDescent="0.2">
      <c r="A359" s="2" t="s">
        <v>130</v>
      </c>
      <c r="B359" s="2" t="s">
        <v>131</v>
      </c>
      <c r="C359" s="2" t="s">
        <v>6</v>
      </c>
      <c r="D359" s="6">
        <v>1200</v>
      </c>
    </row>
    <row r="360" spans="1:4" x14ac:dyDescent="0.2">
      <c r="A360" s="2" t="s">
        <v>130</v>
      </c>
      <c r="B360" s="2" t="s">
        <v>131</v>
      </c>
      <c r="C360" s="2" t="s">
        <v>8</v>
      </c>
      <c r="D360" s="6">
        <v>10</v>
      </c>
    </row>
    <row r="361" spans="1:4" x14ac:dyDescent="0.2">
      <c r="A361" s="2" t="s">
        <v>130</v>
      </c>
      <c r="B361" s="2" t="s">
        <v>131</v>
      </c>
      <c r="C361" s="2" t="s">
        <v>55</v>
      </c>
      <c r="D361" s="6">
        <v>690</v>
      </c>
    </row>
    <row r="362" spans="1:4" x14ac:dyDescent="0.2">
      <c r="A362" s="2" t="s">
        <v>130</v>
      </c>
      <c r="B362" s="2" t="s">
        <v>131</v>
      </c>
      <c r="C362" s="2" t="s">
        <v>39</v>
      </c>
      <c r="D362" s="6">
        <v>10</v>
      </c>
    </row>
    <row r="363" spans="1:4" x14ac:dyDescent="0.2">
      <c r="A363" s="2" t="s">
        <v>130</v>
      </c>
      <c r="B363" s="2" t="s">
        <v>131</v>
      </c>
      <c r="C363" s="2" t="s">
        <v>24</v>
      </c>
      <c r="D363" s="6">
        <v>5</v>
      </c>
    </row>
    <row r="364" spans="1:4" customFormat="1" ht="15" x14ac:dyDescent="0.25">
      <c r="D364" s="10"/>
    </row>
    <row r="365" spans="1:4" s="4" customFormat="1" x14ac:dyDescent="0.2">
      <c r="A365" s="3" t="s">
        <v>6</v>
      </c>
      <c r="B365" s="3" t="s">
        <v>6</v>
      </c>
      <c r="C365" s="3" t="s">
        <v>6</v>
      </c>
      <c r="D365" s="5">
        <f>SUBTOTAL(9, D334:D364)</f>
        <v>1915</v>
      </c>
    </row>
    <row r="366" spans="1:4" customFormat="1" ht="15" x14ac:dyDescent="0.25">
      <c r="D366" s="10"/>
    </row>
    <row r="367" spans="1:4" x14ac:dyDescent="0.2">
      <c r="A367" s="2" t="s">
        <v>263</v>
      </c>
      <c r="B367" s="2" t="s">
        <v>264</v>
      </c>
      <c r="C367" s="2" t="s">
        <v>6</v>
      </c>
    </row>
    <row r="368" spans="1:4" x14ac:dyDescent="0.2">
      <c r="A368" s="2" t="s">
        <v>263</v>
      </c>
      <c r="B368" s="2" t="s">
        <v>264</v>
      </c>
      <c r="C368" s="2" t="s">
        <v>6</v>
      </c>
    </row>
    <row r="369" spans="1:4" x14ac:dyDescent="0.2">
      <c r="A369" s="2" t="s">
        <v>263</v>
      </c>
      <c r="B369" s="2" t="s">
        <v>264</v>
      </c>
      <c r="C369" s="2" t="s">
        <v>6</v>
      </c>
    </row>
    <row r="370" spans="1:4" x14ac:dyDescent="0.2">
      <c r="A370" s="2" t="s">
        <v>263</v>
      </c>
      <c r="B370" s="2" t="s">
        <v>264</v>
      </c>
      <c r="C370" s="2" t="s">
        <v>6</v>
      </c>
    </row>
    <row r="371" spans="1:4" x14ac:dyDescent="0.2">
      <c r="A371" s="2" t="s">
        <v>263</v>
      </c>
      <c r="B371" s="2" t="s">
        <v>264</v>
      </c>
      <c r="C371" s="2" t="s">
        <v>6</v>
      </c>
    </row>
    <row r="372" spans="1:4" x14ac:dyDescent="0.2">
      <c r="A372" s="2" t="s">
        <v>263</v>
      </c>
      <c r="B372" s="2" t="s">
        <v>264</v>
      </c>
      <c r="C372" s="2" t="s">
        <v>442</v>
      </c>
      <c r="D372" s="6">
        <v>6</v>
      </c>
    </row>
    <row r="373" spans="1:4" x14ac:dyDescent="0.2">
      <c r="A373" s="2" t="s">
        <v>263</v>
      </c>
      <c r="B373" s="2" t="s">
        <v>264</v>
      </c>
      <c r="C373" s="2" t="s">
        <v>7</v>
      </c>
      <c r="D373" s="6">
        <v>12</v>
      </c>
    </row>
    <row r="374" spans="1:4" x14ac:dyDescent="0.2">
      <c r="A374" s="2" t="s">
        <v>263</v>
      </c>
      <c r="B374" s="2" t="s">
        <v>264</v>
      </c>
      <c r="C374" s="2" t="s">
        <v>33</v>
      </c>
      <c r="D374" s="6">
        <v>16</v>
      </c>
    </row>
    <row r="375" spans="1:4" x14ac:dyDescent="0.2">
      <c r="A375" s="2" t="s">
        <v>263</v>
      </c>
      <c r="B375" s="2" t="s">
        <v>264</v>
      </c>
      <c r="C375" s="2" t="s">
        <v>52</v>
      </c>
      <c r="D375" s="6">
        <v>10</v>
      </c>
    </row>
    <row r="376" spans="1:4" x14ac:dyDescent="0.2">
      <c r="A376" s="2" t="s">
        <v>263</v>
      </c>
      <c r="B376" s="2" t="s">
        <v>264</v>
      </c>
      <c r="C376" s="2" t="s">
        <v>53</v>
      </c>
      <c r="D376" s="6">
        <v>15</v>
      </c>
    </row>
    <row r="377" spans="1:4" x14ac:dyDescent="0.2">
      <c r="A377" s="2" t="s">
        <v>263</v>
      </c>
      <c r="B377" s="2" t="s">
        <v>264</v>
      </c>
      <c r="C377" s="2" t="s">
        <v>113</v>
      </c>
      <c r="D377" s="6">
        <v>24</v>
      </c>
    </row>
    <row r="378" spans="1:4" x14ac:dyDescent="0.2">
      <c r="A378" s="2" t="s">
        <v>263</v>
      </c>
      <c r="B378" s="2" t="s">
        <v>264</v>
      </c>
      <c r="C378" s="2" t="s">
        <v>195</v>
      </c>
      <c r="D378" s="6">
        <v>12</v>
      </c>
    </row>
    <row r="379" spans="1:4" x14ac:dyDescent="0.2">
      <c r="A379" s="2" t="s">
        <v>263</v>
      </c>
      <c r="B379" s="2" t="s">
        <v>264</v>
      </c>
      <c r="C379" s="2" t="s">
        <v>297</v>
      </c>
      <c r="D379" s="6">
        <v>36</v>
      </c>
    </row>
    <row r="380" spans="1:4" x14ac:dyDescent="0.2">
      <c r="A380" s="2" t="s">
        <v>263</v>
      </c>
      <c r="B380" s="2" t="s">
        <v>264</v>
      </c>
      <c r="C380" s="2" t="s">
        <v>56</v>
      </c>
      <c r="D380" s="6">
        <v>48</v>
      </c>
    </row>
    <row r="381" spans="1:4" x14ac:dyDescent="0.2">
      <c r="A381" s="2" t="s">
        <v>263</v>
      </c>
      <c r="B381" s="2" t="s">
        <v>264</v>
      </c>
      <c r="C381" s="2" t="s">
        <v>355</v>
      </c>
      <c r="D381" s="6">
        <v>24</v>
      </c>
    </row>
    <row r="382" spans="1:4" x14ac:dyDescent="0.2">
      <c r="A382" s="2" t="s">
        <v>263</v>
      </c>
      <c r="B382" s="2" t="s">
        <v>264</v>
      </c>
      <c r="C382" s="2" t="s">
        <v>138</v>
      </c>
      <c r="D382" s="6">
        <v>24</v>
      </c>
    </row>
    <row r="383" spans="1:4" x14ac:dyDescent="0.2">
      <c r="A383" s="2" t="s">
        <v>263</v>
      </c>
      <c r="B383" s="2" t="s">
        <v>264</v>
      </c>
      <c r="C383" s="2" t="s">
        <v>61</v>
      </c>
      <c r="D383" s="6">
        <v>24</v>
      </c>
    </row>
    <row r="384" spans="1:4" x14ac:dyDescent="0.2">
      <c r="A384" s="2" t="s">
        <v>263</v>
      </c>
      <c r="B384" s="2" t="s">
        <v>264</v>
      </c>
      <c r="C384" s="2" t="s">
        <v>125</v>
      </c>
      <c r="D384" s="6">
        <v>1</v>
      </c>
    </row>
    <row r="385" spans="1:4" x14ac:dyDescent="0.2">
      <c r="A385" s="2" t="s">
        <v>263</v>
      </c>
      <c r="B385" s="2" t="s">
        <v>264</v>
      </c>
      <c r="C385" s="2" t="s">
        <v>67</v>
      </c>
      <c r="D385" s="6">
        <v>12</v>
      </c>
    </row>
    <row r="386" spans="1:4" x14ac:dyDescent="0.2">
      <c r="A386" s="2" t="s">
        <v>263</v>
      </c>
      <c r="B386" s="2" t="s">
        <v>264</v>
      </c>
      <c r="C386" s="2" t="s">
        <v>17</v>
      </c>
      <c r="D386" s="6">
        <v>12</v>
      </c>
    </row>
    <row r="387" spans="1:4" x14ac:dyDescent="0.2">
      <c r="A387" s="2" t="s">
        <v>263</v>
      </c>
      <c r="B387" s="2" t="s">
        <v>264</v>
      </c>
      <c r="C387" s="2" t="s">
        <v>19</v>
      </c>
      <c r="D387" s="6">
        <v>20</v>
      </c>
    </row>
    <row r="388" spans="1:4" x14ac:dyDescent="0.2">
      <c r="A388" s="2" t="s">
        <v>263</v>
      </c>
      <c r="B388" s="2" t="s">
        <v>264</v>
      </c>
      <c r="C388" s="2" t="s">
        <v>236</v>
      </c>
      <c r="D388" s="6">
        <v>12</v>
      </c>
    </row>
    <row r="389" spans="1:4" x14ac:dyDescent="0.2">
      <c r="A389" s="2" t="s">
        <v>263</v>
      </c>
      <c r="B389" s="2" t="s">
        <v>264</v>
      </c>
      <c r="C389" s="2" t="s">
        <v>89</v>
      </c>
      <c r="D389" s="6">
        <v>24</v>
      </c>
    </row>
    <row r="390" spans="1:4" x14ac:dyDescent="0.2">
      <c r="A390" s="2" t="s">
        <v>263</v>
      </c>
      <c r="B390" s="2" t="s">
        <v>264</v>
      </c>
      <c r="C390" s="2" t="s">
        <v>447</v>
      </c>
      <c r="D390" s="6">
        <v>12</v>
      </c>
    </row>
    <row r="391" spans="1:4" x14ac:dyDescent="0.2">
      <c r="A391" s="2" t="s">
        <v>263</v>
      </c>
      <c r="B391" s="2" t="s">
        <v>264</v>
      </c>
      <c r="C391" s="2" t="s">
        <v>77</v>
      </c>
      <c r="D391" s="6">
        <v>6</v>
      </c>
    </row>
    <row r="392" spans="1:4" x14ac:dyDescent="0.2">
      <c r="A392" s="2" t="s">
        <v>263</v>
      </c>
      <c r="B392" s="2" t="s">
        <v>264</v>
      </c>
      <c r="C392" s="2" t="s">
        <v>397</v>
      </c>
      <c r="D392" s="6">
        <v>6</v>
      </c>
    </row>
    <row r="393" spans="1:4" x14ac:dyDescent="0.2">
      <c r="A393" s="2" t="s">
        <v>263</v>
      </c>
      <c r="B393" s="2" t="s">
        <v>264</v>
      </c>
      <c r="C393" s="2" t="s">
        <v>181</v>
      </c>
      <c r="D393" s="6">
        <v>24</v>
      </c>
    </row>
    <row r="394" spans="1:4" x14ac:dyDescent="0.2">
      <c r="A394" s="2" t="s">
        <v>263</v>
      </c>
      <c r="B394" s="2" t="s">
        <v>264</v>
      </c>
      <c r="C394" s="2" t="s">
        <v>278</v>
      </c>
      <c r="D394" s="6">
        <v>6</v>
      </c>
    </row>
    <row r="395" spans="1:4" x14ac:dyDescent="0.2">
      <c r="A395" s="2" t="s">
        <v>263</v>
      </c>
      <c r="B395" s="2" t="s">
        <v>264</v>
      </c>
      <c r="C395" s="2" t="s">
        <v>20</v>
      </c>
      <c r="D395" s="6">
        <v>20</v>
      </c>
    </row>
    <row r="396" spans="1:4" x14ac:dyDescent="0.2">
      <c r="A396" s="2" t="s">
        <v>263</v>
      </c>
      <c r="B396" s="2" t="s">
        <v>264</v>
      </c>
      <c r="C396" s="2" t="s">
        <v>121</v>
      </c>
      <c r="D396" s="6">
        <v>20</v>
      </c>
    </row>
    <row r="397" spans="1:4" x14ac:dyDescent="0.2">
      <c r="A397" s="2" t="s">
        <v>263</v>
      </c>
      <c r="B397" s="2" t="s">
        <v>264</v>
      </c>
      <c r="C397" s="2" t="s">
        <v>84</v>
      </c>
      <c r="D397" s="6">
        <v>10</v>
      </c>
    </row>
    <row r="398" spans="1:4" customFormat="1" ht="15" x14ac:dyDescent="0.25">
      <c r="D398" s="10"/>
    </row>
    <row r="399" spans="1:4" s="4" customFormat="1" x14ac:dyDescent="0.2">
      <c r="A399" s="3" t="s">
        <v>6</v>
      </c>
      <c r="B399" s="3" t="s">
        <v>6</v>
      </c>
      <c r="C399" s="3" t="s">
        <v>6</v>
      </c>
      <c r="D399" s="5">
        <f>SUBTOTAL(9, D367:D398)</f>
        <v>436</v>
      </c>
    </row>
    <row r="400" spans="1:4" customFormat="1" ht="15" x14ac:dyDescent="0.25">
      <c r="D400" s="10"/>
    </row>
    <row r="401" spans="1:3" x14ac:dyDescent="0.2">
      <c r="A401" s="2" t="s">
        <v>132</v>
      </c>
      <c r="B401" s="2" t="s">
        <v>133</v>
      </c>
      <c r="C401" s="2" t="s">
        <v>6</v>
      </c>
    </row>
    <row r="402" spans="1:3" x14ac:dyDescent="0.2">
      <c r="A402" s="2" t="s">
        <v>132</v>
      </c>
      <c r="B402" s="2" t="s">
        <v>133</v>
      </c>
      <c r="C402" s="2" t="s">
        <v>6</v>
      </c>
    </row>
    <row r="403" spans="1:3" x14ac:dyDescent="0.2">
      <c r="A403" s="2" t="s">
        <v>132</v>
      </c>
      <c r="B403" s="2" t="s">
        <v>133</v>
      </c>
      <c r="C403" s="2" t="s">
        <v>6</v>
      </c>
    </row>
    <row r="404" spans="1:3" x14ac:dyDescent="0.2">
      <c r="A404" s="2" t="s">
        <v>132</v>
      </c>
      <c r="B404" s="2" t="s">
        <v>133</v>
      </c>
      <c r="C404" s="2" t="s">
        <v>6</v>
      </c>
    </row>
    <row r="405" spans="1:3" x14ac:dyDescent="0.2">
      <c r="A405" s="2" t="s">
        <v>132</v>
      </c>
      <c r="B405" s="2" t="s">
        <v>133</v>
      </c>
      <c r="C405" s="2" t="s">
        <v>6</v>
      </c>
    </row>
    <row r="406" spans="1:3" x14ac:dyDescent="0.2">
      <c r="A406" s="2" t="s">
        <v>132</v>
      </c>
      <c r="B406" s="2" t="s">
        <v>133</v>
      </c>
      <c r="C406" s="2" t="s">
        <v>6</v>
      </c>
    </row>
    <row r="407" spans="1:3" x14ac:dyDescent="0.2">
      <c r="A407" s="2" t="s">
        <v>132</v>
      </c>
      <c r="B407" s="2" t="s">
        <v>133</v>
      </c>
      <c r="C407" s="2" t="s">
        <v>6</v>
      </c>
    </row>
    <row r="408" spans="1:3" x14ac:dyDescent="0.2">
      <c r="A408" s="2" t="s">
        <v>132</v>
      </c>
      <c r="B408" s="2" t="s">
        <v>133</v>
      </c>
      <c r="C408" s="2" t="s">
        <v>6</v>
      </c>
    </row>
    <row r="409" spans="1:3" x14ac:dyDescent="0.2">
      <c r="A409" s="2" t="s">
        <v>132</v>
      </c>
      <c r="B409" s="2" t="s">
        <v>133</v>
      </c>
      <c r="C409" s="2" t="s">
        <v>6</v>
      </c>
    </row>
    <row r="410" spans="1:3" x14ac:dyDescent="0.2">
      <c r="A410" s="2" t="s">
        <v>132</v>
      </c>
      <c r="B410" s="2" t="s">
        <v>133</v>
      </c>
      <c r="C410" s="2" t="s">
        <v>6</v>
      </c>
    </row>
    <row r="411" spans="1:3" x14ac:dyDescent="0.2">
      <c r="A411" s="2" t="s">
        <v>132</v>
      </c>
      <c r="B411" s="2" t="s">
        <v>133</v>
      </c>
      <c r="C411" s="2" t="s">
        <v>6</v>
      </c>
    </row>
    <row r="412" spans="1:3" x14ac:dyDescent="0.2">
      <c r="A412" s="2" t="s">
        <v>132</v>
      </c>
      <c r="B412" s="2" t="s">
        <v>133</v>
      </c>
      <c r="C412" s="2" t="s">
        <v>6</v>
      </c>
    </row>
    <row r="413" spans="1:3" x14ac:dyDescent="0.2">
      <c r="A413" s="2" t="s">
        <v>132</v>
      </c>
      <c r="B413" s="2" t="s">
        <v>133</v>
      </c>
      <c r="C413" s="2" t="s">
        <v>6</v>
      </c>
    </row>
    <row r="414" spans="1:3" x14ac:dyDescent="0.2">
      <c r="A414" s="2" t="s">
        <v>132</v>
      </c>
      <c r="B414" s="2" t="s">
        <v>133</v>
      </c>
      <c r="C414" s="2" t="s">
        <v>6</v>
      </c>
    </row>
    <row r="415" spans="1:3" x14ac:dyDescent="0.2">
      <c r="A415" s="2" t="s">
        <v>132</v>
      </c>
      <c r="B415" s="2" t="s">
        <v>133</v>
      </c>
      <c r="C415" s="2" t="s">
        <v>6</v>
      </c>
    </row>
    <row r="416" spans="1:3" x14ac:dyDescent="0.2">
      <c r="A416" s="2" t="s">
        <v>132</v>
      </c>
      <c r="B416" s="2" t="s">
        <v>133</v>
      </c>
      <c r="C416" s="2" t="s">
        <v>6</v>
      </c>
    </row>
    <row r="417" spans="1:4" x14ac:dyDescent="0.2">
      <c r="A417" s="2" t="s">
        <v>132</v>
      </c>
      <c r="B417" s="2" t="s">
        <v>133</v>
      </c>
      <c r="C417" s="2" t="s">
        <v>6</v>
      </c>
    </row>
    <row r="418" spans="1:4" x14ac:dyDescent="0.2">
      <c r="A418" s="2" t="s">
        <v>132</v>
      </c>
      <c r="B418" s="2" t="s">
        <v>133</v>
      </c>
      <c r="C418" s="2" t="s">
        <v>6</v>
      </c>
    </row>
    <row r="419" spans="1:4" x14ac:dyDescent="0.2">
      <c r="A419" s="2" t="s">
        <v>132</v>
      </c>
      <c r="B419" s="2" t="s">
        <v>133</v>
      </c>
      <c r="C419" s="2" t="s">
        <v>6</v>
      </c>
    </row>
    <row r="420" spans="1:4" x14ac:dyDescent="0.2">
      <c r="A420" s="2" t="s">
        <v>132</v>
      </c>
      <c r="B420" s="2" t="s">
        <v>133</v>
      </c>
      <c r="C420" s="2" t="s">
        <v>51</v>
      </c>
      <c r="D420" s="6">
        <v>6</v>
      </c>
    </row>
    <row r="421" spans="1:4" x14ac:dyDescent="0.2">
      <c r="A421" s="2" t="s">
        <v>132</v>
      </c>
      <c r="B421" s="2" t="s">
        <v>133</v>
      </c>
      <c r="C421" s="2" t="s">
        <v>117</v>
      </c>
      <c r="D421" s="6">
        <v>4</v>
      </c>
    </row>
    <row r="422" spans="1:4" x14ac:dyDescent="0.2">
      <c r="A422" s="2" t="s">
        <v>132</v>
      </c>
      <c r="B422" s="2" t="s">
        <v>133</v>
      </c>
      <c r="C422" s="2" t="s">
        <v>37</v>
      </c>
      <c r="D422" s="6">
        <v>12</v>
      </c>
    </row>
    <row r="423" spans="1:4" x14ac:dyDescent="0.2">
      <c r="A423" s="2" t="s">
        <v>132</v>
      </c>
      <c r="B423" s="2" t="s">
        <v>133</v>
      </c>
      <c r="C423" s="2" t="s">
        <v>134</v>
      </c>
      <c r="D423" s="6">
        <v>150</v>
      </c>
    </row>
    <row r="424" spans="1:4" x14ac:dyDescent="0.2">
      <c r="A424" s="2" t="s">
        <v>132</v>
      </c>
      <c r="B424" s="2" t="s">
        <v>133</v>
      </c>
      <c r="C424" s="2" t="s">
        <v>39</v>
      </c>
      <c r="D424" s="6">
        <v>2</v>
      </c>
    </row>
    <row r="425" spans="1:4" x14ac:dyDescent="0.2">
      <c r="A425" s="2" t="s">
        <v>132</v>
      </c>
      <c r="B425" s="2" t="s">
        <v>133</v>
      </c>
      <c r="C425" s="2" t="s">
        <v>24</v>
      </c>
      <c r="D425" s="6">
        <v>22</v>
      </c>
    </row>
    <row r="426" spans="1:4" x14ac:dyDescent="0.2">
      <c r="A426" s="2" t="s">
        <v>132</v>
      </c>
      <c r="B426" s="2" t="s">
        <v>133</v>
      </c>
      <c r="C426" s="2" t="s">
        <v>80</v>
      </c>
      <c r="D426" s="6">
        <v>20</v>
      </c>
    </row>
    <row r="427" spans="1:4" x14ac:dyDescent="0.2">
      <c r="A427" s="2" t="s">
        <v>132</v>
      </c>
      <c r="B427" s="2" t="s">
        <v>133</v>
      </c>
      <c r="C427" s="2" t="s">
        <v>128</v>
      </c>
      <c r="D427" s="6">
        <v>40</v>
      </c>
    </row>
    <row r="428" spans="1:4" customFormat="1" ht="15" x14ac:dyDescent="0.25">
      <c r="D428" s="10"/>
    </row>
    <row r="429" spans="1:4" s="4" customFormat="1" x14ac:dyDescent="0.2">
      <c r="A429" s="3" t="s">
        <v>6</v>
      </c>
      <c r="B429" s="3" t="s">
        <v>6</v>
      </c>
      <c r="C429" s="3" t="s">
        <v>6</v>
      </c>
      <c r="D429" s="5">
        <f>SUBTOTAL(9, D401:D428)</f>
        <v>256</v>
      </c>
    </row>
    <row r="430" spans="1:4" customFormat="1" ht="15" x14ac:dyDescent="0.25">
      <c r="D430" s="10"/>
    </row>
    <row r="431" spans="1:4" x14ac:dyDescent="0.2">
      <c r="A431" s="2" t="s">
        <v>458</v>
      </c>
      <c r="B431" s="2" t="s">
        <v>459</v>
      </c>
      <c r="C431" s="2" t="s">
        <v>6</v>
      </c>
    </row>
    <row r="432" spans="1:4" x14ac:dyDescent="0.2">
      <c r="A432" s="2" t="s">
        <v>458</v>
      </c>
      <c r="B432" s="2" t="s">
        <v>459</v>
      </c>
      <c r="C432" s="2" t="s">
        <v>6</v>
      </c>
    </row>
    <row r="433" spans="1:4" x14ac:dyDescent="0.2">
      <c r="A433" s="2" t="s">
        <v>458</v>
      </c>
      <c r="B433" s="2" t="s">
        <v>459</v>
      </c>
      <c r="C433" s="2" t="s">
        <v>32</v>
      </c>
      <c r="D433" s="6">
        <v>288</v>
      </c>
    </row>
    <row r="434" spans="1:4" customFormat="1" ht="15" x14ac:dyDescent="0.25">
      <c r="D434" s="10"/>
    </row>
    <row r="435" spans="1:4" s="4" customFormat="1" x14ac:dyDescent="0.2">
      <c r="A435" s="3" t="s">
        <v>6</v>
      </c>
      <c r="B435" s="3" t="s">
        <v>6</v>
      </c>
      <c r="C435" s="3" t="s">
        <v>6</v>
      </c>
      <c r="D435" s="5">
        <f>SUBTOTAL(9, D431:D434)</f>
        <v>288</v>
      </c>
    </row>
    <row r="436" spans="1:4" customFormat="1" ht="15" x14ac:dyDescent="0.25">
      <c r="D436" s="10"/>
    </row>
    <row r="437" spans="1:4" x14ac:dyDescent="0.2">
      <c r="A437" s="2" t="s">
        <v>142</v>
      </c>
      <c r="B437" s="2" t="s">
        <v>143</v>
      </c>
      <c r="C437" s="2" t="s">
        <v>6</v>
      </c>
    </row>
    <row r="438" spans="1:4" x14ac:dyDescent="0.2">
      <c r="A438" s="2" t="s">
        <v>142</v>
      </c>
      <c r="B438" s="2" t="s">
        <v>143</v>
      </c>
      <c r="C438" s="2" t="s">
        <v>6</v>
      </c>
    </row>
    <row r="439" spans="1:4" x14ac:dyDescent="0.2">
      <c r="A439" s="2" t="s">
        <v>142</v>
      </c>
      <c r="B439" s="2" t="s">
        <v>143</v>
      </c>
      <c r="C439" s="2" t="s">
        <v>24</v>
      </c>
      <c r="D439" s="6">
        <v>6</v>
      </c>
    </row>
    <row r="440" spans="1:4" customFormat="1" ht="15" x14ac:dyDescent="0.25">
      <c r="D440" s="10"/>
    </row>
    <row r="441" spans="1:4" s="4" customFormat="1" x14ac:dyDescent="0.2">
      <c r="A441" s="3" t="s">
        <v>6</v>
      </c>
      <c r="B441" s="3" t="s">
        <v>6</v>
      </c>
      <c r="C441" s="3" t="s">
        <v>6</v>
      </c>
      <c r="D441" s="5">
        <f>SUBTOTAL(9, D437:D440)</f>
        <v>6</v>
      </c>
    </row>
    <row r="442" spans="1:4" customFormat="1" ht="15" x14ac:dyDescent="0.25">
      <c r="D442" s="10"/>
    </row>
    <row r="443" spans="1:4" x14ac:dyDescent="0.2">
      <c r="A443" s="2" t="s">
        <v>144</v>
      </c>
      <c r="B443" s="2" t="s">
        <v>145</v>
      </c>
      <c r="C443" s="2" t="s">
        <v>6</v>
      </c>
    </row>
    <row r="444" spans="1:4" x14ac:dyDescent="0.2">
      <c r="A444" s="2" t="s">
        <v>144</v>
      </c>
      <c r="B444" s="2" t="s">
        <v>145</v>
      </c>
      <c r="C444" s="2" t="s">
        <v>6</v>
      </c>
    </row>
    <row r="445" spans="1:4" x14ac:dyDescent="0.2">
      <c r="A445" s="2" t="s">
        <v>144</v>
      </c>
      <c r="B445" s="2" t="s">
        <v>145</v>
      </c>
      <c r="C445" s="2" t="s">
        <v>6</v>
      </c>
    </row>
    <row r="446" spans="1:4" x14ac:dyDescent="0.2">
      <c r="A446" s="2" t="s">
        <v>144</v>
      </c>
      <c r="B446" s="2" t="s">
        <v>145</v>
      </c>
      <c r="C446" s="2" t="s">
        <v>6</v>
      </c>
    </row>
    <row r="447" spans="1:4" x14ac:dyDescent="0.2">
      <c r="A447" s="2" t="s">
        <v>144</v>
      </c>
      <c r="B447" s="2" t="s">
        <v>145</v>
      </c>
      <c r="C447" s="2" t="s">
        <v>6</v>
      </c>
    </row>
    <row r="448" spans="1:4" x14ac:dyDescent="0.2">
      <c r="A448" s="2" t="s">
        <v>144</v>
      </c>
      <c r="B448" s="2" t="s">
        <v>145</v>
      </c>
      <c r="C448" s="2" t="s">
        <v>6</v>
      </c>
    </row>
    <row r="449" spans="1:4" x14ac:dyDescent="0.2">
      <c r="A449" s="2" t="s">
        <v>144</v>
      </c>
      <c r="B449" s="2" t="s">
        <v>145</v>
      </c>
      <c r="C449" s="2" t="s">
        <v>6</v>
      </c>
    </row>
    <row r="450" spans="1:4" x14ac:dyDescent="0.2">
      <c r="A450" s="2" t="s">
        <v>144</v>
      </c>
      <c r="B450" s="2" t="s">
        <v>145</v>
      </c>
      <c r="C450" s="2" t="s">
        <v>6</v>
      </c>
    </row>
    <row r="451" spans="1:4" x14ac:dyDescent="0.2">
      <c r="A451" s="2" t="s">
        <v>144</v>
      </c>
      <c r="B451" s="2" t="s">
        <v>145</v>
      </c>
      <c r="C451" s="2" t="s">
        <v>6</v>
      </c>
    </row>
    <row r="452" spans="1:4" x14ac:dyDescent="0.2">
      <c r="A452" s="2" t="s">
        <v>144</v>
      </c>
      <c r="B452" s="2" t="s">
        <v>145</v>
      </c>
      <c r="C452" s="2" t="s">
        <v>6</v>
      </c>
    </row>
    <row r="453" spans="1:4" x14ac:dyDescent="0.2">
      <c r="A453" s="2" t="s">
        <v>144</v>
      </c>
      <c r="B453" s="2" t="s">
        <v>145</v>
      </c>
      <c r="C453" s="2" t="s">
        <v>51</v>
      </c>
      <c r="D453" s="6">
        <v>6</v>
      </c>
    </row>
    <row r="454" spans="1:4" x14ac:dyDescent="0.2">
      <c r="A454" s="2" t="s">
        <v>144</v>
      </c>
      <c r="B454" s="2" t="s">
        <v>145</v>
      </c>
      <c r="C454" s="2" t="s">
        <v>11</v>
      </c>
      <c r="D454" s="6">
        <v>24</v>
      </c>
    </row>
    <row r="455" spans="1:4" x14ac:dyDescent="0.2">
      <c r="A455" s="2" t="s">
        <v>144</v>
      </c>
      <c r="B455" s="2" t="s">
        <v>145</v>
      </c>
      <c r="C455" s="2" t="s">
        <v>38</v>
      </c>
      <c r="D455" s="6">
        <v>48</v>
      </c>
    </row>
    <row r="456" spans="1:4" x14ac:dyDescent="0.2">
      <c r="A456" s="2" t="s">
        <v>144</v>
      </c>
      <c r="B456" s="2" t="s">
        <v>145</v>
      </c>
      <c r="C456" s="2" t="s">
        <v>24</v>
      </c>
      <c r="D456" s="6">
        <v>6</v>
      </c>
    </row>
    <row r="457" spans="1:4" x14ac:dyDescent="0.2">
      <c r="A457" s="2" t="s">
        <v>144</v>
      </c>
      <c r="B457" s="2" t="s">
        <v>145</v>
      </c>
      <c r="C457" s="2" t="s">
        <v>90</v>
      </c>
      <c r="D457" s="6">
        <v>20</v>
      </c>
    </row>
    <row r="458" spans="1:4" x14ac:dyDescent="0.2">
      <c r="A458" s="2" t="s">
        <v>144</v>
      </c>
      <c r="B458" s="2" t="s">
        <v>145</v>
      </c>
      <c r="C458" s="2" t="s">
        <v>200</v>
      </c>
      <c r="D458" s="6">
        <v>20</v>
      </c>
    </row>
    <row r="459" spans="1:4" x14ac:dyDescent="0.2">
      <c r="A459" s="2" t="s">
        <v>144</v>
      </c>
      <c r="B459" s="2" t="s">
        <v>145</v>
      </c>
      <c r="C459" s="2" t="s">
        <v>120</v>
      </c>
      <c r="D459" s="6">
        <v>20</v>
      </c>
    </row>
    <row r="460" spans="1:4" x14ac:dyDescent="0.2">
      <c r="A460" s="2" t="s">
        <v>144</v>
      </c>
      <c r="B460" s="2" t="s">
        <v>145</v>
      </c>
      <c r="C460" s="2" t="s">
        <v>81</v>
      </c>
      <c r="D460" s="6">
        <v>20</v>
      </c>
    </row>
    <row r="461" spans="1:4" customFormat="1" ht="15" x14ac:dyDescent="0.25">
      <c r="D461" s="10"/>
    </row>
    <row r="462" spans="1:4" s="4" customFormat="1" x14ac:dyDescent="0.2">
      <c r="A462" s="3" t="s">
        <v>6</v>
      </c>
      <c r="B462" s="3" t="s">
        <v>6</v>
      </c>
      <c r="C462" s="3" t="s">
        <v>6</v>
      </c>
      <c r="D462" s="5">
        <f>SUBTOTAL(9, D443:D461)</f>
        <v>164</v>
      </c>
    </row>
    <row r="463" spans="1:4" customFormat="1" ht="15" x14ac:dyDescent="0.25">
      <c r="D463" s="10"/>
    </row>
    <row r="464" spans="1:4" x14ac:dyDescent="0.2">
      <c r="A464" s="2" t="s">
        <v>148</v>
      </c>
      <c r="B464" s="2" t="s">
        <v>149</v>
      </c>
      <c r="C464" s="2" t="s">
        <v>6</v>
      </c>
    </row>
    <row r="465" spans="1:3" x14ac:dyDescent="0.2">
      <c r="A465" s="2" t="s">
        <v>148</v>
      </c>
      <c r="B465" s="2" t="s">
        <v>149</v>
      </c>
      <c r="C465" s="2" t="s">
        <v>6</v>
      </c>
    </row>
    <row r="466" spans="1:3" x14ac:dyDescent="0.2">
      <c r="A466" s="2" t="s">
        <v>148</v>
      </c>
      <c r="B466" s="2" t="s">
        <v>149</v>
      </c>
      <c r="C466" s="2" t="s">
        <v>6</v>
      </c>
    </row>
    <row r="467" spans="1:3" x14ac:dyDescent="0.2">
      <c r="A467" s="2" t="s">
        <v>148</v>
      </c>
      <c r="B467" s="2" t="s">
        <v>149</v>
      </c>
      <c r="C467" s="2" t="s">
        <v>6</v>
      </c>
    </row>
    <row r="468" spans="1:3" x14ac:dyDescent="0.2">
      <c r="A468" s="2" t="s">
        <v>148</v>
      </c>
      <c r="B468" s="2" t="s">
        <v>149</v>
      </c>
      <c r="C468" s="2" t="s">
        <v>6</v>
      </c>
    </row>
    <row r="469" spans="1:3" x14ac:dyDescent="0.2">
      <c r="A469" s="2" t="s">
        <v>148</v>
      </c>
      <c r="B469" s="2" t="s">
        <v>149</v>
      </c>
      <c r="C469" s="2" t="s">
        <v>6</v>
      </c>
    </row>
    <row r="470" spans="1:3" x14ac:dyDescent="0.2">
      <c r="A470" s="2" t="s">
        <v>148</v>
      </c>
      <c r="B470" s="2" t="s">
        <v>149</v>
      </c>
      <c r="C470" s="2" t="s">
        <v>6</v>
      </c>
    </row>
    <row r="471" spans="1:3" x14ac:dyDescent="0.2">
      <c r="A471" s="2" t="s">
        <v>148</v>
      </c>
      <c r="B471" s="2" t="s">
        <v>149</v>
      </c>
      <c r="C471" s="2" t="s">
        <v>6</v>
      </c>
    </row>
    <row r="472" spans="1:3" x14ac:dyDescent="0.2">
      <c r="A472" s="2" t="s">
        <v>148</v>
      </c>
      <c r="B472" s="2" t="s">
        <v>149</v>
      </c>
      <c r="C472" s="2" t="s">
        <v>6</v>
      </c>
    </row>
    <row r="473" spans="1:3" x14ac:dyDescent="0.2">
      <c r="A473" s="2" t="s">
        <v>148</v>
      </c>
      <c r="B473" s="2" t="s">
        <v>149</v>
      </c>
      <c r="C473" s="2" t="s">
        <v>6</v>
      </c>
    </row>
    <row r="474" spans="1:3" x14ac:dyDescent="0.2">
      <c r="A474" s="2" t="s">
        <v>148</v>
      </c>
      <c r="B474" s="2" t="s">
        <v>149</v>
      </c>
      <c r="C474" s="2" t="s">
        <v>6</v>
      </c>
    </row>
    <row r="475" spans="1:3" x14ac:dyDescent="0.2">
      <c r="A475" s="2" t="s">
        <v>148</v>
      </c>
      <c r="B475" s="2" t="s">
        <v>149</v>
      </c>
      <c r="C475" s="2" t="s">
        <v>6</v>
      </c>
    </row>
    <row r="476" spans="1:3" x14ac:dyDescent="0.2">
      <c r="A476" s="2" t="s">
        <v>148</v>
      </c>
      <c r="B476" s="2" t="s">
        <v>149</v>
      </c>
      <c r="C476" s="2" t="s">
        <v>6</v>
      </c>
    </row>
    <row r="477" spans="1:3" x14ac:dyDescent="0.2">
      <c r="A477" s="2" t="s">
        <v>148</v>
      </c>
      <c r="B477" s="2" t="s">
        <v>149</v>
      </c>
      <c r="C477" s="2" t="s">
        <v>6</v>
      </c>
    </row>
    <row r="478" spans="1:3" x14ac:dyDescent="0.2">
      <c r="A478" s="2" t="s">
        <v>148</v>
      </c>
      <c r="B478" s="2" t="s">
        <v>149</v>
      </c>
      <c r="C478" s="2" t="s">
        <v>6</v>
      </c>
    </row>
    <row r="479" spans="1:3" x14ac:dyDescent="0.2">
      <c r="A479" s="2" t="s">
        <v>148</v>
      </c>
      <c r="B479" s="2" t="s">
        <v>149</v>
      </c>
      <c r="C479" s="2" t="s">
        <v>6</v>
      </c>
    </row>
    <row r="480" spans="1:3" x14ac:dyDescent="0.2">
      <c r="A480" s="2" t="s">
        <v>148</v>
      </c>
      <c r="B480" s="2" t="s">
        <v>149</v>
      </c>
      <c r="C480" s="2" t="s">
        <v>6</v>
      </c>
    </row>
    <row r="481" spans="1:4" x14ac:dyDescent="0.2">
      <c r="A481" s="2" t="s">
        <v>148</v>
      </c>
      <c r="B481" s="2" t="s">
        <v>149</v>
      </c>
      <c r="C481" s="2" t="s">
        <v>6</v>
      </c>
    </row>
    <row r="482" spans="1:4" x14ac:dyDescent="0.2">
      <c r="A482" s="2" t="s">
        <v>148</v>
      </c>
      <c r="B482" s="2" t="s">
        <v>149</v>
      </c>
      <c r="C482" s="2" t="s">
        <v>51</v>
      </c>
      <c r="D482" s="6">
        <v>5</v>
      </c>
    </row>
    <row r="483" spans="1:4" x14ac:dyDescent="0.2">
      <c r="A483" s="2" t="s">
        <v>148</v>
      </c>
      <c r="B483" s="2" t="s">
        <v>149</v>
      </c>
      <c r="C483" s="2" t="s">
        <v>8</v>
      </c>
      <c r="D483" s="6">
        <v>18</v>
      </c>
    </row>
    <row r="484" spans="1:4" x14ac:dyDescent="0.2">
      <c r="A484" s="2" t="s">
        <v>148</v>
      </c>
      <c r="B484" s="2" t="s">
        <v>149</v>
      </c>
      <c r="C484" s="2" t="s">
        <v>117</v>
      </c>
      <c r="D484" s="6">
        <v>6</v>
      </c>
    </row>
    <row r="485" spans="1:4" x14ac:dyDescent="0.2">
      <c r="A485" s="2" t="s">
        <v>148</v>
      </c>
      <c r="B485" s="2" t="s">
        <v>149</v>
      </c>
      <c r="C485" s="2" t="s">
        <v>55</v>
      </c>
      <c r="D485" s="6">
        <v>6</v>
      </c>
    </row>
    <row r="486" spans="1:4" x14ac:dyDescent="0.2">
      <c r="A486" s="2" t="s">
        <v>148</v>
      </c>
      <c r="B486" s="2" t="s">
        <v>149</v>
      </c>
      <c r="C486" s="2" t="s">
        <v>24</v>
      </c>
      <c r="D486" s="6">
        <v>24</v>
      </c>
    </row>
    <row r="487" spans="1:4" customFormat="1" ht="15" x14ac:dyDescent="0.25">
      <c r="D487" s="10"/>
    </row>
    <row r="488" spans="1:4" s="4" customFormat="1" x14ac:dyDescent="0.2">
      <c r="A488" s="3" t="s">
        <v>6</v>
      </c>
      <c r="B488" s="3" t="s">
        <v>6</v>
      </c>
      <c r="C488" s="3" t="s">
        <v>6</v>
      </c>
      <c r="D488" s="5">
        <f>SUBTOTAL(9, D464:D487)</f>
        <v>59</v>
      </c>
    </row>
    <row r="489" spans="1:4" customFormat="1" ht="15" x14ac:dyDescent="0.25">
      <c r="D489" s="10"/>
    </row>
    <row r="490" spans="1:4" x14ac:dyDescent="0.2">
      <c r="A490" s="2" t="s">
        <v>309</v>
      </c>
      <c r="B490" s="2" t="s">
        <v>310</v>
      </c>
      <c r="C490" s="2" t="s">
        <v>6</v>
      </c>
    </row>
    <row r="491" spans="1:4" x14ac:dyDescent="0.2">
      <c r="A491" s="2" t="s">
        <v>309</v>
      </c>
      <c r="B491" s="2" t="s">
        <v>310</v>
      </c>
      <c r="C491" s="2" t="s">
        <v>6</v>
      </c>
    </row>
    <row r="492" spans="1:4" x14ac:dyDescent="0.2">
      <c r="A492" s="2" t="s">
        <v>309</v>
      </c>
      <c r="B492" s="2" t="s">
        <v>310</v>
      </c>
      <c r="C492" s="2" t="s">
        <v>6</v>
      </c>
    </row>
    <row r="493" spans="1:4" x14ac:dyDescent="0.2">
      <c r="A493" s="2" t="s">
        <v>309</v>
      </c>
      <c r="B493" s="2" t="s">
        <v>310</v>
      </c>
      <c r="C493" s="2" t="s">
        <v>6</v>
      </c>
    </row>
    <row r="494" spans="1:4" x14ac:dyDescent="0.2">
      <c r="A494" s="2" t="s">
        <v>309</v>
      </c>
      <c r="B494" s="2" t="s">
        <v>310</v>
      </c>
      <c r="C494" s="2" t="s">
        <v>6</v>
      </c>
    </row>
    <row r="495" spans="1:4" x14ac:dyDescent="0.2">
      <c r="A495" s="2" t="s">
        <v>309</v>
      </c>
      <c r="B495" s="2" t="s">
        <v>310</v>
      </c>
      <c r="C495" s="2" t="s">
        <v>17</v>
      </c>
      <c r="D495" s="6">
        <v>2</v>
      </c>
    </row>
    <row r="496" spans="1:4" customFormat="1" ht="15" x14ac:dyDescent="0.25">
      <c r="D496" s="10"/>
    </row>
    <row r="497" spans="1:4" s="4" customFormat="1" x14ac:dyDescent="0.2">
      <c r="A497" s="3" t="s">
        <v>6</v>
      </c>
      <c r="B497" s="3" t="s">
        <v>6</v>
      </c>
      <c r="C497" s="3" t="s">
        <v>6</v>
      </c>
      <c r="D497" s="5">
        <f>SUBTOTAL(9, D490:D496)</f>
        <v>2</v>
      </c>
    </row>
    <row r="498" spans="1:4" customFormat="1" ht="15" x14ac:dyDescent="0.25">
      <c r="D498" s="10"/>
    </row>
    <row r="499" spans="1:4" x14ac:dyDescent="0.2">
      <c r="A499" s="2" t="s">
        <v>460</v>
      </c>
      <c r="B499" s="2" t="s">
        <v>461</v>
      </c>
      <c r="C499" s="2" t="s">
        <v>6</v>
      </c>
    </row>
    <row r="500" spans="1:4" x14ac:dyDescent="0.2">
      <c r="A500" s="2" t="s">
        <v>460</v>
      </c>
      <c r="B500" s="2" t="s">
        <v>461</v>
      </c>
      <c r="C500" s="2" t="s">
        <v>6</v>
      </c>
    </row>
    <row r="501" spans="1:4" x14ac:dyDescent="0.2">
      <c r="A501" s="2" t="s">
        <v>460</v>
      </c>
      <c r="B501" s="2" t="s">
        <v>461</v>
      </c>
      <c r="C501" s="2" t="s">
        <v>6</v>
      </c>
    </row>
    <row r="502" spans="1:4" x14ac:dyDescent="0.2">
      <c r="A502" s="2" t="s">
        <v>460</v>
      </c>
      <c r="B502" s="2" t="s">
        <v>461</v>
      </c>
      <c r="C502" s="2" t="s">
        <v>6</v>
      </c>
    </row>
    <row r="503" spans="1:4" x14ac:dyDescent="0.2">
      <c r="A503" s="2" t="s">
        <v>460</v>
      </c>
      <c r="B503" s="2" t="s">
        <v>461</v>
      </c>
      <c r="C503" s="2" t="s">
        <v>6</v>
      </c>
    </row>
    <row r="504" spans="1:4" x14ac:dyDescent="0.2">
      <c r="A504" s="2" t="s">
        <v>460</v>
      </c>
      <c r="B504" s="2" t="s">
        <v>461</v>
      </c>
      <c r="C504" s="2" t="s">
        <v>6</v>
      </c>
    </row>
    <row r="505" spans="1:4" x14ac:dyDescent="0.2">
      <c r="A505" s="2" t="s">
        <v>460</v>
      </c>
      <c r="B505" s="2" t="s">
        <v>461</v>
      </c>
      <c r="C505" s="2" t="s">
        <v>6</v>
      </c>
    </row>
    <row r="506" spans="1:4" x14ac:dyDescent="0.2">
      <c r="A506" s="2" t="s">
        <v>460</v>
      </c>
      <c r="B506" s="2" t="s">
        <v>461</v>
      </c>
      <c r="C506" s="2" t="s">
        <v>134</v>
      </c>
      <c r="D506" s="6">
        <v>48</v>
      </c>
    </row>
    <row r="507" spans="1:4" customFormat="1" ht="15" x14ac:dyDescent="0.25">
      <c r="D507" s="10"/>
    </row>
    <row r="508" spans="1:4" s="4" customFormat="1" x14ac:dyDescent="0.2">
      <c r="A508" s="3" t="s">
        <v>6</v>
      </c>
      <c r="B508" s="3" t="s">
        <v>6</v>
      </c>
      <c r="C508" s="3" t="s">
        <v>6</v>
      </c>
      <c r="D508" s="5">
        <f>SUBTOTAL(9, D499:D507)</f>
        <v>48</v>
      </c>
    </row>
    <row r="509" spans="1:4" customFormat="1" ht="15" x14ac:dyDescent="0.25">
      <c r="D509" s="10"/>
    </row>
    <row r="510" spans="1:4" x14ac:dyDescent="0.2">
      <c r="A510" s="2" t="s">
        <v>336</v>
      </c>
      <c r="B510" s="2" t="s">
        <v>337</v>
      </c>
      <c r="C510" s="2" t="s">
        <v>6</v>
      </c>
    </row>
    <row r="511" spans="1:4" x14ac:dyDescent="0.2">
      <c r="A511" s="2" t="s">
        <v>336</v>
      </c>
      <c r="B511" s="2" t="s">
        <v>337</v>
      </c>
      <c r="C511" s="2" t="s">
        <v>6</v>
      </c>
    </row>
    <row r="512" spans="1:4" x14ac:dyDescent="0.2">
      <c r="A512" s="2" t="s">
        <v>336</v>
      </c>
      <c r="B512" s="2" t="s">
        <v>337</v>
      </c>
      <c r="C512" s="2" t="s">
        <v>6</v>
      </c>
    </row>
    <row r="513" spans="1:4" x14ac:dyDescent="0.2">
      <c r="A513" s="2" t="s">
        <v>336</v>
      </c>
      <c r="B513" s="2" t="s">
        <v>337</v>
      </c>
      <c r="C513" s="2" t="s">
        <v>6</v>
      </c>
    </row>
    <row r="514" spans="1:4" x14ac:dyDescent="0.2">
      <c r="A514" s="2" t="s">
        <v>336</v>
      </c>
      <c r="B514" s="2" t="s">
        <v>337</v>
      </c>
      <c r="C514" s="2" t="s">
        <v>6</v>
      </c>
    </row>
    <row r="515" spans="1:4" x14ac:dyDescent="0.2">
      <c r="A515" s="2" t="s">
        <v>336</v>
      </c>
      <c r="B515" s="2" t="s">
        <v>337</v>
      </c>
      <c r="C515" s="2" t="s">
        <v>6</v>
      </c>
    </row>
    <row r="516" spans="1:4" x14ac:dyDescent="0.2">
      <c r="A516" s="2" t="s">
        <v>336</v>
      </c>
      <c r="B516" s="2" t="s">
        <v>337</v>
      </c>
      <c r="C516" s="2" t="s">
        <v>134</v>
      </c>
      <c r="D516" s="6">
        <v>48</v>
      </c>
    </row>
    <row r="517" spans="1:4" customFormat="1" ht="15" x14ac:dyDescent="0.25">
      <c r="D517" s="10"/>
    </row>
    <row r="518" spans="1:4" s="4" customFormat="1" x14ac:dyDescent="0.2">
      <c r="A518" s="3" t="s">
        <v>6</v>
      </c>
      <c r="B518" s="3" t="s">
        <v>6</v>
      </c>
      <c r="C518" s="3" t="s">
        <v>6</v>
      </c>
      <c r="D518" s="5">
        <f>SUBTOTAL(9, D510:D517)</f>
        <v>48</v>
      </c>
    </row>
    <row r="519" spans="1:4" customFormat="1" ht="15" x14ac:dyDescent="0.25">
      <c r="D519" s="10"/>
    </row>
    <row r="520" spans="1:4" x14ac:dyDescent="0.2">
      <c r="A520" s="2" t="s">
        <v>440</v>
      </c>
      <c r="B520" s="2" t="s">
        <v>441</v>
      </c>
      <c r="C520" s="2" t="s">
        <v>6</v>
      </c>
    </row>
    <row r="521" spans="1:4" x14ac:dyDescent="0.2">
      <c r="A521" s="2" t="s">
        <v>440</v>
      </c>
      <c r="B521" s="2" t="s">
        <v>441</v>
      </c>
      <c r="C521" s="2" t="s">
        <v>6</v>
      </c>
    </row>
    <row r="522" spans="1:4" x14ac:dyDescent="0.2">
      <c r="A522" s="2" t="s">
        <v>440</v>
      </c>
      <c r="B522" s="2" t="s">
        <v>441</v>
      </c>
      <c r="C522" s="2" t="s">
        <v>6</v>
      </c>
    </row>
    <row r="523" spans="1:4" x14ac:dyDescent="0.2">
      <c r="A523" s="2" t="s">
        <v>440</v>
      </c>
      <c r="B523" s="2" t="s">
        <v>441</v>
      </c>
      <c r="C523" s="2" t="s">
        <v>6</v>
      </c>
    </row>
    <row r="524" spans="1:4" x14ac:dyDescent="0.2">
      <c r="A524" s="2" t="s">
        <v>440</v>
      </c>
      <c r="B524" s="2" t="s">
        <v>441</v>
      </c>
      <c r="C524" s="2" t="s">
        <v>6</v>
      </c>
    </row>
    <row r="525" spans="1:4" x14ac:dyDescent="0.2">
      <c r="A525" s="2" t="s">
        <v>440</v>
      </c>
      <c r="B525" s="2" t="s">
        <v>441</v>
      </c>
      <c r="C525" s="2" t="s">
        <v>6</v>
      </c>
    </row>
    <row r="526" spans="1:4" x14ac:dyDescent="0.2">
      <c r="A526" s="2" t="s">
        <v>440</v>
      </c>
      <c r="B526" s="2" t="s">
        <v>441</v>
      </c>
      <c r="C526" s="2" t="s">
        <v>6</v>
      </c>
    </row>
    <row r="527" spans="1:4" x14ac:dyDescent="0.2">
      <c r="A527" s="2" t="s">
        <v>440</v>
      </c>
      <c r="B527" s="2" t="s">
        <v>441</v>
      </c>
      <c r="C527" s="2" t="s">
        <v>6</v>
      </c>
    </row>
    <row r="528" spans="1:4" x14ac:dyDescent="0.2">
      <c r="A528" s="2" t="s">
        <v>440</v>
      </c>
      <c r="B528" s="2" t="s">
        <v>441</v>
      </c>
      <c r="C528" s="2" t="s">
        <v>6</v>
      </c>
    </row>
    <row r="529" spans="1:4" x14ac:dyDescent="0.2">
      <c r="A529" s="2" t="s">
        <v>440</v>
      </c>
      <c r="B529" s="2" t="s">
        <v>441</v>
      </c>
      <c r="C529" s="2" t="s">
        <v>6</v>
      </c>
    </row>
    <row r="530" spans="1:4" x14ac:dyDescent="0.2">
      <c r="A530" s="2" t="s">
        <v>440</v>
      </c>
      <c r="B530" s="2" t="s">
        <v>441</v>
      </c>
      <c r="C530" s="2" t="s">
        <v>6</v>
      </c>
    </row>
    <row r="531" spans="1:4" x14ac:dyDescent="0.2">
      <c r="A531" s="2" t="s">
        <v>440</v>
      </c>
      <c r="B531" s="2" t="s">
        <v>441</v>
      </c>
      <c r="C531" s="2" t="s">
        <v>6</v>
      </c>
    </row>
    <row r="532" spans="1:4" x14ac:dyDescent="0.2">
      <c r="A532" s="2" t="s">
        <v>440</v>
      </c>
      <c r="B532" s="2" t="s">
        <v>441</v>
      </c>
      <c r="C532" s="2" t="s">
        <v>6</v>
      </c>
    </row>
    <row r="533" spans="1:4" x14ac:dyDescent="0.2">
      <c r="A533" s="2" t="s">
        <v>440</v>
      </c>
      <c r="B533" s="2" t="s">
        <v>441</v>
      </c>
      <c r="C533" s="2" t="s">
        <v>134</v>
      </c>
      <c r="D533" s="6">
        <v>108</v>
      </c>
    </row>
    <row r="534" spans="1:4" customFormat="1" ht="15" x14ac:dyDescent="0.25">
      <c r="D534" s="10"/>
    </row>
    <row r="535" spans="1:4" s="4" customFormat="1" x14ac:dyDescent="0.2">
      <c r="A535" s="3" t="s">
        <v>6</v>
      </c>
      <c r="B535" s="3" t="s">
        <v>6</v>
      </c>
      <c r="C535" s="3" t="s">
        <v>6</v>
      </c>
      <c r="D535" s="5">
        <f>SUBTOTAL(9, D520:D534)</f>
        <v>108</v>
      </c>
    </row>
    <row r="536" spans="1:4" customFormat="1" ht="15" x14ac:dyDescent="0.25">
      <c r="D536" s="10"/>
    </row>
    <row r="537" spans="1:4" x14ac:dyDescent="0.2">
      <c r="A537" s="2" t="s">
        <v>160</v>
      </c>
      <c r="B537" s="2" t="s">
        <v>161</v>
      </c>
      <c r="C537" s="2" t="s">
        <v>6</v>
      </c>
    </row>
    <row r="538" spans="1:4" x14ac:dyDescent="0.2">
      <c r="A538" s="2" t="s">
        <v>160</v>
      </c>
      <c r="B538" s="2" t="s">
        <v>161</v>
      </c>
      <c r="C538" s="2" t="s">
        <v>6</v>
      </c>
    </row>
    <row r="539" spans="1:4" x14ac:dyDescent="0.2">
      <c r="A539" s="2" t="s">
        <v>160</v>
      </c>
      <c r="B539" s="2" t="s">
        <v>161</v>
      </c>
      <c r="C539" s="2" t="s">
        <v>6</v>
      </c>
    </row>
    <row r="540" spans="1:4" x14ac:dyDescent="0.2">
      <c r="A540" s="2" t="s">
        <v>160</v>
      </c>
      <c r="B540" s="2" t="s">
        <v>161</v>
      </c>
      <c r="C540" s="2" t="s">
        <v>6</v>
      </c>
    </row>
    <row r="541" spans="1:4" x14ac:dyDescent="0.2">
      <c r="A541" s="2" t="s">
        <v>160</v>
      </c>
      <c r="B541" s="2" t="s">
        <v>161</v>
      </c>
      <c r="C541" s="2" t="s">
        <v>6</v>
      </c>
    </row>
    <row r="542" spans="1:4" x14ac:dyDescent="0.2">
      <c r="A542" s="2" t="s">
        <v>160</v>
      </c>
      <c r="B542" s="2" t="s">
        <v>161</v>
      </c>
      <c r="C542" s="2" t="s">
        <v>6</v>
      </c>
    </row>
    <row r="543" spans="1:4" x14ac:dyDescent="0.2">
      <c r="A543" s="2" t="s">
        <v>160</v>
      </c>
      <c r="B543" s="2" t="s">
        <v>161</v>
      </c>
      <c r="C543" s="2" t="s">
        <v>6</v>
      </c>
    </row>
    <row r="544" spans="1:4" x14ac:dyDescent="0.2">
      <c r="A544" s="2" t="s">
        <v>160</v>
      </c>
      <c r="B544" s="2" t="s">
        <v>161</v>
      </c>
      <c r="C544" s="2" t="s">
        <v>6</v>
      </c>
    </row>
    <row r="545" spans="1:4" x14ac:dyDescent="0.2">
      <c r="A545" s="2" t="s">
        <v>160</v>
      </c>
      <c r="B545" s="2" t="s">
        <v>161</v>
      </c>
      <c r="C545" s="2" t="s">
        <v>6</v>
      </c>
    </row>
    <row r="546" spans="1:4" x14ac:dyDescent="0.2">
      <c r="A546" s="2" t="s">
        <v>160</v>
      </c>
      <c r="B546" s="2" t="s">
        <v>161</v>
      </c>
      <c r="C546" s="2" t="s">
        <v>6</v>
      </c>
    </row>
    <row r="547" spans="1:4" x14ac:dyDescent="0.2">
      <c r="A547" s="2" t="s">
        <v>160</v>
      </c>
      <c r="B547" s="2" t="s">
        <v>161</v>
      </c>
      <c r="C547" s="2" t="s">
        <v>6</v>
      </c>
    </row>
    <row r="548" spans="1:4" x14ac:dyDescent="0.2">
      <c r="A548" s="2" t="s">
        <v>160</v>
      </c>
      <c r="B548" s="2" t="s">
        <v>161</v>
      </c>
      <c r="C548" s="2" t="s">
        <v>6</v>
      </c>
    </row>
    <row r="549" spans="1:4" x14ac:dyDescent="0.2">
      <c r="A549" s="2" t="s">
        <v>160</v>
      </c>
      <c r="B549" s="2" t="s">
        <v>161</v>
      </c>
      <c r="C549" s="2" t="s">
        <v>6</v>
      </c>
    </row>
    <row r="550" spans="1:4" x14ac:dyDescent="0.2">
      <c r="A550" s="2" t="s">
        <v>160</v>
      </c>
      <c r="B550" s="2" t="s">
        <v>161</v>
      </c>
      <c r="C550" s="2" t="s">
        <v>6</v>
      </c>
    </row>
    <row r="551" spans="1:4" x14ac:dyDescent="0.2">
      <c r="A551" s="2" t="s">
        <v>160</v>
      </c>
      <c r="B551" s="2" t="s">
        <v>161</v>
      </c>
      <c r="C551" s="2" t="s">
        <v>6</v>
      </c>
    </row>
    <row r="552" spans="1:4" x14ac:dyDescent="0.2">
      <c r="A552" s="2" t="s">
        <v>160</v>
      </c>
      <c r="B552" s="2" t="s">
        <v>161</v>
      </c>
      <c r="C552" s="2" t="s">
        <v>6</v>
      </c>
    </row>
    <row r="553" spans="1:4" x14ac:dyDescent="0.2">
      <c r="A553" s="2" t="s">
        <v>160</v>
      </c>
      <c r="B553" s="2" t="s">
        <v>161</v>
      </c>
      <c r="C553" s="2" t="s">
        <v>6</v>
      </c>
    </row>
    <row r="554" spans="1:4" x14ac:dyDescent="0.2">
      <c r="A554" s="2" t="s">
        <v>160</v>
      </c>
      <c r="B554" s="2" t="s">
        <v>161</v>
      </c>
      <c r="C554" s="2" t="s">
        <v>6</v>
      </c>
    </row>
    <row r="555" spans="1:4" x14ac:dyDescent="0.2">
      <c r="A555" s="2" t="s">
        <v>160</v>
      </c>
      <c r="B555" s="2" t="s">
        <v>161</v>
      </c>
      <c r="C555" s="2" t="s">
        <v>6</v>
      </c>
    </row>
    <row r="556" spans="1:4" x14ac:dyDescent="0.2">
      <c r="A556" s="2" t="s">
        <v>160</v>
      </c>
      <c r="B556" s="2" t="s">
        <v>161</v>
      </c>
      <c r="C556" s="2" t="s">
        <v>6</v>
      </c>
    </row>
    <row r="557" spans="1:4" x14ac:dyDescent="0.2">
      <c r="A557" s="2" t="s">
        <v>160</v>
      </c>
      <c r="B557" s="2" t="s">
        <v>161</v>
      </c>
      <c r="C557" s="2" t="s">
        <v>6</v>
      </c>
    </row>
    <row r="558" spans="1:4" x14ac:dyDescent="0.2">
      <c r="A558" s="2" t="s">
        <v>160</v>
      </c>
      <c r="B558" s="2" t="s">
        <v>161</v>
      </c>
      <c r="C558" s="2" t="s">
        <v>55</v>
      </c>
      <c r="D558" s="6">
        <v>264</v>
      </c>
    </row>
    <row r="559" spans="1:4" x14ac:dyDescent="0.2">
      <c r="A559" s="2" t="s">
        <v>160</v>
      </c>
      <c r="B559" s="2" t="s">
        <v>161</v>
      </c>
      <c r="C559" s="2" t="s">
        <v>125</v>
      </c>
      <c r="D559" s="6">
        <v>2</v>
      </c>
    </row>
    <row r="560" spans="1:4" x14ac:dyDescent="0.2">
      <c r="A560" s="2" t="s">
        <v>160</v>
      </c>
      <c r="B560" s="2" t="s">
        <v>161</v>
      </c>
      <c r="C560" s="2" t="s">
        <v>68</v>
      </c>
      <c r="D560" s="6">
        <v>36</v>
      </c>
    </row>
    <row r="561" spans="1:4" x14ac:dyDescent="0.2">
      <c r="A561" s="2" t="s">
        <v>160</v>
      </c>
      <c r="B561" s="2" t="s">
        <v>161</v>
      </c>
      <c r="C561" s="2" t="s">
        <v>17</v>
      </c>
      <c r="D561" s="6">
        <v>36</v>
      </c>
    </row>
    <row r="562" spans="1:4" customFormat="1" ht="15" x14ac:dyDescent="0.25">
      <c r="D562" s="10"/>
    </row>
    <row r="563" spans="1:4" s="4" customFormat="1" x14ac:dyDescent="0.2">
      <c r="A563" s="3" t="s">
        <v>6</v>
      </c>
      <c r="B563" s="3" t="s">
        <v>6</v>
      </c>
      <c r="C563" s="3" t="s">
        <v>6</v>
      </c>
      <c r="D563" s="5">
        <f>SUBTOTAL(9, D537:D562)</f>
        <v>338</v>
      </c>
    </row>
    <row r="564" spans="1:4" customFormat="1" ht="15" x14ac:dyDescent="0.25">
      <c r="D564" s="10"/>
    </row>
    <row r="565" spans="1:4" x14ac:dyDescent="0.2">
      <c r="A565" s="2" t="s">
        <v>443</v>
      </c>
      <c r="B565" s="2" t="s">
        <v>444</v>
      </c>
      <c r="C565" s="2" t="s">
        <v>6</v>
      </c>
    </row>
    <row r="566" spans="1:4" x14ac:dyDescent="0.2">
      <c r="A566" s="2" t="s">
        <v>443</v>
      </c>
      <c r="B566" s="2" t="s">
        <v>444</v>
      </c>
      <c r="C566" s="2" t="s">
        <v>6</v>
      </c>
    </row>
    <row r="567" spans="1:4" x14ac:dyDescent="0.2">
      <c r="A567" s="2" t="s">
        <v>443</v>
      </c>
      <c r="B567" s="2" t="s">
        <v>444</v>
      </c>
      <c r="C567" s="2" t="s">
        <v>6</v>
      </c>
    </row>
    <row r="568" spans="1:4" x14ac:dyDescent="0.2">
      <c r="A568" s="2" t="s">
        <v>443</v>
      </c>
      <c r="B568" s="2" t="s">
        <v>444</v>
      </c>
      <c r="C568" s="2" t="s">
        <v>6</v>
      </c>
    </row>
    <row r="569" spans="1:4" x14ac:dyDescent="0.2">
      <c r="A569" s="2" t="s">
        <v>443</v>
      </c>
      <c r="B569" s="2" t="s">
        <v>444</v>
      </c>
      <c r="C569" s="2" t="s">
        <v>6</v>
      </c>
    </row>
    <row r="570" spans="1:4" x14ac:dyDescent="0.2">
      <c r="A570" s="2" t="s">
        <v>443</v>
      </c>
      <c r="B570" s="2" t="s">
        <v>444</v>
      </c>
      <c r="C570" s="2" t="s">
        <v>6</v>
      </c>
    </row>
    <row r="571" spans="1:4" x14ac:dyDescent="0.2">
      <c r="A571" s="2" t="s">
        <v>443</v>
      </c>
      <c r="B571" s="2" t="s">
        <v>444</v>
      </c>
      <c r="C571" s="2" t="s">
        <v>51</v>
      </c>
      <c r="D571" s="6">
        <v>6</v>
      </c>
    </row>
    <row r="572" spans="1:4" x14ac:dyDescent="0.2">
      <c r="A572" s="2" t="s">
        <v>443</v>
      </c>
      <c r="B572" s="2" t="s">
        <v>444</v>
      </c>
      <c r="C572" s="2" t="s">
        <v>89</v>
      </c>
      <c r="D572" s="6">
        <v>36</v>
      </c>
    </row>
    <row r="573" spans="1:4" x14ac:dyDescent="0.2">
      <c r="A573" s="2" t="s">
        <v>443</v>
      </c>
      <c r="B573" s="2" t="s">
        <v>444</v>
      </c>
      <c r="C573" s="2" t="s">
        <v>181</v>
      </c>
      <c r="D573" s="6">
        <v>24</v>
      </c>
    </row>
    <row r="574" spans="1:4" x14ac:dyDescent="0.2">
      <c r="A574" s="2" t="s">
        <v>443</v>
      </c>
      <c r="B574" s="2" t="s">
        <v>444</v>
      </c>
      <c r="C574" s="2" t="s">
        <v>406</v>
      </c>
      <c r="D574" s="6">
        <v>20</v>
      </c>
    </row>
    <row r="575" spans="1:4" customFormat="1" ht="15" x14ac:dyDescent="0.25">
      <c r="D575" s="10"/>
    </row>
    <row r="576" spans="1:4" s="4" customFormat="1" x14ac:dyDescent="0.2">
      <c r="A576" s="3" t="s">
        <v>6</v>
      </c>
      <c r="B576" s="3" t="s">
        <v>6</v>
      </c>
      <c r="C576" s="3" t="s">
        <v>6</v>
      </c>
      <c r="D576" s="5">
        <f>SUBTOTAL(9, D565:D575)</f>
        <v>86</v>
      </c>
    </row>
    <row r="577" spans="1:4" customFormat="1" ht="15" x14ac:dyDescent="0.25">
      <c r="D577" s="10"/>
    </row>
    <row r="578" spans="1:4" x14ac:dyDescent="0.2">
      <c r="A578" s="2" t="s">
        <v>162</v>
      </c>
      <c r="B578" s="2" t="s">
        <v>163</v>
      </c>
      <c r="C578" s="2" t="s">
        <v>6</v>
      </c>
    </row>
    <row r="579" spans="1:4" x14ac:dyDescent="0.2">
      <c r="A579" s="2" t="s">
        <v>162</v>
      </c>
      <c r="B579" s="2" t="s">
        <v>163</v>
      </c>
      <c r="C579" s="2" t="s">
        <v>6</v>
      </c>
    </row>
    <row r="580" spans="1:4" x14ac:dyDescent="0.2">
      <c r="A580" s="2" t="s">
        <v>162</v>
      </c>
      <c r="B580" s="2" t="s">
        <v>163</v>
      </c>
      <c r="C580" s="2" t="s">
        <v>6</v>
      </c>
    </row>
    <row r="581" spans="1:4" x14ac:dyDescent="0.2">
      <c r="A581" s="2" t="s">
        <v>162</v>
      </c>
      <c r="B581" s="2" t="s">
        <v>163</v>
      </c>
      <c r="C581" s="2" t="s">
        <v>6</v>
      </c>
    </row>
    <row r="582" spans="1:4" x14ac:dyDescent="0.2">
      <c r="A582" s="2" t="s">
        <v>162</v>
      </c>
      <c r="B582" s="2" t="s">
        <v>163</v>
      </c>
      <c r="C582" s="2" t="s">
        <v>6</v>
      </c>
    </row>
    <row r="583" spans="1:4" x14ac:dyDescent="0.2">
      <c r="A583" s="2" t="s">
        <v>162</v>
      </c>
      <c r="B583" s="2" t="s">
        <v>163</v>
      </c>
      <c r="C583" s="2" t="s">
        <v>6</v>
      </c>
    </row>
    <row r="584" spans="1:4" x14ac:dyDescent="0.2">
      <c r="A584" s="2" t="s">
        <v>162</v>
      </c>
      <c r="B584" s="2" t="s">
        <v>163</v>
      </c>
      <c r="C584" s="2" t="s">
        <v>6</v>
      </c>
    </row>
    <row r="585" spans="1:4" x14ac:dyDescent="0.2">
      <c r="A585" s="2" t="s">
        <v>162</v>
      </c>
      <c r="B585" s="2" t="s">
        <v>163</v>
      </c>
      <c r="C585" s="2" t="s">
        <v>6</v>
      </c>
    </row>
    <row r="586" spans="1:4" x14ac:dyDescent="0.2">
      <c r="A586" s="2" t="s">
        <v>162</v>
      </c>
      <c r="B586" s="2" t="s">
        <v>163</v>
      </c>
      <c r="C586" s="2" t="s">
        <v>6</v>
      </c>
    </row>
    <row r="587" spans="1:4" x14ac:dyDescent="0.2">
      <c r="A587" s="2" t="s">
        <v>162</v>
      </c>
      <c r="B587" s="2" t="s">
        <v>163</v>
      </c>
      <c r="C587" s="2" t="s">
        <v>6</v>
      </c>
    </row>
    <row r="588" spans="1:4" x14ac:dyDescent="0.2">
      <c r="A588" s="2" t="s">
        <v>162</v>
      </c>
      <c r="B588" s="2" t="s">
        <v>163</v>
      </c>
      <c r="C588" s="2" t="s">
        <v>6</v>
      </c>
    </row>
    <row r="589" spans="1:4" x14ac:dyDescent="0.2">
      <c r="A589" s="2" t="s">
        <v>162</v>
      </c>
      <c r="B589" s="2" t="s">
        <v>163</v>
      </c>
      <c r="C589" s="2" t="s">
        <v>6</v>
      </c>
    </row>
    <row r="590" spans="1:4" x14ac:dyDescent="0.2">
      <c r="A590" s="2" t="s">
        <v>162</v>
      </c>
      <c r="B590" s="2" t="s">
        <v>163</v>
      </c>
      <c r="C590" s="2" t="s">
        <v>6</v>
      </c>
    </row>
    <row r="591" spans="1:4" x14ac:dyDescent="0.2">
      <c r="A591" s="2" t="s">
        <v>162</v>
      </c>
      <c r="B591" s="2" t="s">
        <v>163</v>
      </c>
      <c r="C591" s="2" t="s">
        <v>35</v>
      </c>
      <c r="D591" s="6">
        <v>20</v>
      </c>
    </row>
    <row r="592" spans="1:4" x14ac:dyDescent="0.2">
      <c r="A592" s="2" t="s">
        <v>162</v>
      </c>
      <c r="B592" s="2" t="s">
        <v>163</v>
      </c>
      <c r="C592" s="2" t="s">
        <v>8</v>
      </c>
      <c r="D592" s="6">
        <v>20</v>
      </c>
    </row>
    <row r="593" spans="1:4" x14ac:dyDescent="0.2">
      <c r="A593" s="2" t="s">
        <v>162</v>
      </c>
      <c r="B593" s="2" t="s">
        <v>163</v>
      </c>
      <c r="C593" s="2" t="s">
        <v>134</v>
      </c>
      <c r="D593" s="6">
        <v>90</v>
      </c>
    </row>
    <row r="594" spans="1:4" x14ac:dyDescent="0.2">
      <c r="A594" s="2" t="s">
        <v>162</v>
      </c>
      <c r="B594" s="2" t="s">
        <v>163</v>
      </c>
      <c r="C594" s="2" t="s">
        <v>140</v>
      </c>
      <c r="D594" s="6">
        <v>12</v>
      </c>
    </row>
    <row r="595" spans="1:4" customFormat="1" ht="15" x14ac:dyDescent="0.25">
      <c r="D595" s="10"/>
    </row>
    <row r="596" spans="1:4" s="4" customFormat="1" x14ac:dyDescent="0.2">
      <c r="A596" s="3" t="s">
        <v>6</v>
      </c>
      <c r="B596" s="3" t="s">
        <v>6</v>
      </c>
      <c r="C596" s="3" t="s">
        <v>6</v>
      </c>
      <c r="D596" s="5">
        <f>SUBTOTAL(9, D578:D595)</f>
        <v>142</v>
      </c>
    </row>
    <row r="597" spans="1:4" customFormat="1" ht="15" x14ac:dyDescent="0.25">
      <c r="D597" s="10"/>
    </row>
    <row r="598" spans="1:4" x14ac:dyDescent="0.2">
      <c r="A598" s="2" t="s">
        <v>164</v>
      </c>
      <c r="B598" s="2" t="s">
        <v>165</v>
      </c>
      <c r="C598" s="2" t="s">
        <v>6</v>
      </c>
    </row>
    <row r="599" spans="1:4" x14ac:dyDescent="0.2">
      <c r="A599" s="2" t="s">
        <v>164</v>
      </c>
      <c r="B599" s="2" t="s">
        <v>165</v>
      </c>
      <c r="C599" s="2" t="s">
        <v>6</v>
      </c>
    </row>
    <row r="600" spans="1:4" x14ac:dyDescent="0.2">
      <c r="A600" s="2" t="s">
        <v>164</v>
      </c>
      <c r="B600" s="2" t="s">
        <v>165</v>
      </c>
      <c r="C600" s="2" t="s">
        <v>6</v>
      </c>
    </row>
    <row r="601" spans="1:4" x14ac:dyDescent="0.2">
      <c r="A601" s="2" t="s">
        <v>164</v>
      </c>
      <c r="B601" s="2" t="s">
        <v>165</v>
      </c>
      <c r="C601" s="2" t="s">
        <v>6</v>
      </c>
    </row>
    <row r="602" spans="1:4" x14ac:dyDescent="0.2">
      <c r="A602" s="2" t="s">
        <v>164</v>
      </c>
      <c r="B602" s="2" t="s">
        <v>165</v>
      </c>
      <c r="C602" s="2" t="s">
        <v>6</v>
      </c>
    </row>
    <row r="603" spans="1:4" x14ac:dyDescent="0.2">
      <c r="A603" s="2" t="s">
        <v>164</v>
      </c>
      <c r="B603" s="2" t="s">
        <v>165</v>
      </c>
      <c r="C603" s="2" t="s">
        <v>6</v>
      </c>
    </row>
    <row r="604" spans="1:4" x14ac:dyDescent="0.2">
      <c r="A604" s="2" t="s">
        <v>164</v>
      </c>
      <c r="B604" s="2" t="s">
        <v>165</v>
      </c>
      <c r="C604" s="2" t="s">
        <v>6</v>
      </c>
    </row>
    <row r="605" spans="1:4" x14ac:dyDescent="0.2">
      <c r="A605" s="2" t="s">
        <v>164</v>
      </c>
      <c r="B605" s="2" t="s">
        <v>165</v>
      </c>
      <c r="C605" s="2" t="s">
        <v>6</v>
      </c>
    </row>
    <row r="606" spans="1:4" x14ac:dyDescent="0.2">
      <c r="A606" s="2" t="s">
        <v>164</v>
      </c>
      <c r="B606" s="2" t="s">
        <v>165</v>
      </c>
      <c r="C606" s="2" t="s">
        <v>6</v>
      </c>
    </row>
    <row r="607" spans="1:4" x14ac:dyDescent="0.2">
      <c r="A607" s="2" t="s">
        <v>164</v>
      </c>
      <c r="B607" s="2" t="s">
        <v>165</v>
      </c>
      <c r="C607" s="2" t="s">
        <v>6</v>
      </c>
    </row>
    <row r="608" spans="1:4" x14ac:dyDescent="0.2">
      <c r="A608" s="2" t="s">
        <v>164</v>
      </c>
      <c r="B608" s="2" t="s">
        <v>165</v>
      </c>
      <c r="C608" s="2" t="s">
        <v>6</v>
      </c>
    </row>
    <row r="609" spans="1:4" x14ac:dyDescent="0.2">
      <c r="A609" s="2" t="s">
        <v>164</v>
      </c>
      <c r="B609" s="2" t="s">
        <v>165</v>
      </c>
      <c r="C609" s="2" t="s">
        <v>104</v>
      </c>
      <c r="D609" s="6">
        <v>20</v>
      </c>
    </row>
    <row r="610" spans="1:4" x14ac:dyDescent="0.2">
      <c r="A610" s="2" t="s">
        <v>164</v>
      </c>
      <c r="B610" s="2" t="s">
        <v>165</v>
      </c>
      <c r="C610" s="2" t="s">
        <v>134</v>
      </c>
      <c r="D610" s="6">
        <v>54</v>
      </c>
    </row>
    <row r="611" spans="1:4" customFormat="1" ht="15" x14ac:dyDescent="0.25">
      <c r="D611" s="10"/>
    </row>
    <row r="612" spans="1:4" s="4" customFormat="1" x14ac:dyDescent="0.2">
      <c r="A612" s="3" t="s">
        <v>6</v>
      </c>
      <c r="B612" s="3" t="s">
        <v>6</v>
      </c>
      <c r="C612" s="3" t="s">
        <v>6</v>
      </c>
      <c r="D612" s="5">
        <f>SUBTOTAL(9, D598:D611)</f>
        <v>74</v>
      </c>
    </row>
    <row r="613" spans="1:4" customFormat="1" ht="15" x14ac:dyDescent="0.25">
      <c r="D613" s="10"/>
    </row>
    <row r="614" spans="1:4" x14ac:dyDescent="0.2">
      <c r="A614" s="2" t="s">
        <v>423</v>
      </c>
      <c r="B614" s="2" t="s">
        <v>424</v>
      </c>
      <c r="C614" s="2" t="s">
        <v>6</v>
      </c>
    </row>
    <row r="615" spans="1:4" x14ac:dyDescent="0.2">
      <c r="A615" s="2" t="s">
        <v>423</v>
      </c>
      <c r="B615" s="2" t="s">
        <v>424</v>
      </c>
      <c r="C615" s="2" t="s">
        <v>6</v>
      </c>
    </row>
    <row r="616" spans="1:4" x14ac:dyDescent="0.2">
      <c r="A616" s="2" t="s">
        <v>423</v>
      </c>
      <c r="B616" s="2" t="s">
        <v>424</v>
      </c>
      <c r="C616" s="2" t="s">
        <v>34</v>
      </c>
      <c r="D616" s="6">
        <v>60</v>
      </c>
    </row>
    <row r="617" spans="1:4" x14ac:dyDescent="0.2">
      <c r="A617" s="2" t="s">
        <v>423</v>
      </c>
      <c r="B617" s="2" t="s">
        <v>424</v>
      </c>
      <c r="C617" s="2" t="s">
        <v>104</v>
      </c>
      <c r="D617" s="6">
        <v>40</v>
      </c>
    </row>
    <row r="618" spans="1:4" customFormat="1" ht="15" x14ac:dyDescent="0.25">
      <c r="D618" s="10"/>
    </row>
    <row r="619" spans="1:4" s="4" customFormat="1" x14ac:dyDescent="0.2">
      <c r="A619" s="3" t="s">
        <v>6</v>
      </c>
      <c r="B619" s="3" t="s">
        <v>6</v>
      </c>
      <c r="C619" s="3" t="s">
        <v>6</v>
      </c>
      <c r="D619" s="5">
        <f>SUBTOTAL(9, D614:D618)</f>
        <v>100</v>
      </c>
    </row>
    <row r="620" spans="1:4" customFormat="1" ht="15" x14ac:dyDescent="0.25">
      <c r="D620" s="10"/>
    </row>
    <row r="621" spans="1:4" x14ac:dyDescent="0.2">
      <c r="A621" s="2" t="s">
        <v>168</v>
      </c>
      <c r="B621" s="2" t="s">
        <v>169</v>
      </c>
      <c r="C621" s="2" t="s">
        <v>6</v>
      </c>
    </row>
    <row r="622" spans="1:4" x14ac:dyDescent="0.2">
      <c r="A622" s="2" t="s">
        <v>168</v>
      </c>
      <c r="B622" s="2" t="s">
        <v>169</v>
      </c>
      <c r="C622" s="2" t="s">
        <v>6</v>
      </c>
    </row>
    <row r="623" spans="1:4" x14ac:dyDescent="0.2">
      <c r="A623" s="2" t="s">
        <v>168</v>
      </c>
      <c r="B623" s="2" t="s">
        <v>169</v>
      </c>
      <c r="C623" s="2" t="s">
        <v>6</v>
      </c>
    </row>
    <row r="624" spans="1:4" x14ac:dyDescent="0.2">
      <c r="A624" s="2" t="s">
        <v>168</v>
      </c>
      <c r="B624" s="2" t="s">
        <v>169</v>
      </c>
      <c r="C624" s="2" t="s">
        <v>6</v>
      </c>
    </row>
    <row r="625" spans="1:3" x14ac:dyDescent="0.2">
      <c r="A625" s="2" t="s">
        <v>168</v>
      </c>
      <c r="B625" s="2" t="s">
        <v>169</v>
      </c>
      <c r="C625" s="2" t="s">
        <v>6</v>
      </c>
    </row>
    <row r="626" spans="1:3" x14ac:dyDescent="0.2">
      <c r="A626" s="2" t="s">
        <v>168</v>
      </c>
      <c r="B626" s="2" t="s">
        <v>169</v>
      </c>
      <c r="C626" s="2" t="s">
        <v>6</v>
      </c>
    </row>
    <row r="627" spans="1:3" x14ac:dyDescent="0.2">
      <c r="A627" s="2" t="s">
        <v>168</v>
      </c>
      <c r="B627" s="2" t="s">
        <v>169</v>
      </c>
      <c r="C627" s="2" t="s">
        <v>6</v>
      </c>
    </row>
    <row r="628" spans="1:3" x14ac:dyDescent="0.2">
      <c r="A628" s="2" t="s">
        <v>168</v>
      </c>
      <c r="B628" s="2" t="s">
        <v>169</v>
      </c>
      <c r="C628" s="2" t="s">
        <v>6</v>
      </c>
    </row>
    <row r="629" spans="1:3" x14ac:dyDescent="0.2">
      <c r="A629" s="2" t="s">
        <v>168</v>
      </c>
      <c r="B629" s="2" t="s">
        <v>169</v>
      </c>
      <c r="C629" s="2" t="s">
        <v>6</v>
      </c>
    </row>
    <row r="630" spans="1:3" x14ac:dyDescent="0.2">
      <c r="A630" s="2" t="s">
        <v>168</v>
      </c>
      <c r="B630" s="2" t="s">
        <v>169</v>
      </c>
      <c r="C630" s="2" t="s">
        <v>6</v>
      </c>
    </row>
    <row r="631" spans="1:3" x14ac:dyDescent="0.2">
      <c r="A631" s="2" t="s">
        <v>168</v>
      </c>
      <c r="B631" s="2" t="s">
        <v>169</v>
      </c>
      <c r="C631" s="2" t="s">
        <v>6</v>
      </c>
    </row>
    <row r="632" spans="1:3" x14ac:dyDescent="0.2">
      <c r="A632" s="2" t="s">
        <v>168</v>
      </c>
      <c r="B632" s="2" t="s">
        <v>169</v>
      </c>
      <c r="C632" s="2" t="s">
        <v>6</v>
      </c>
    </row>
    <row r="633" spans="1:3" x14ac:dyDescent="0.2">
      <c r="A633" s="2" t="s">
        <v>168</v>
      </c>
      <c r="B633" s="2" t="s">
        <v>169</v>
      </c>
      <c r="C633" s="2" t="s">
        <v>6</v>
      </c>
    </row>
    <row r="634" spans="1:3" x14ac:dyDescent="0.2">
      <c r="A634" s="2" t="s">
        <v>168</v>
      </c>
      <c r="B634" s="2" t="s">
        <v>169</v>
      </c>
      <c r="C634" s="2" t="s">
        <v>6</v>
      </c>
    </row>
    <row r="635" spans="1:3" x14ac:dyDescent="0.2">
      <c r="A635" s="2" t="s">
        <v>168</v>
      </c>
      <c r="B635" s="2" t="s">
        <v>169</v>
      </c>
      <c r="C635" s="2" t="s">
        <v>6</v>
      </c>
    </row>
    <row r="636" spans="1:3" x14ac:dyDescent="0.2">
      <c r="A636" s="2" t="s">
        <v>168</v>
      </c>
      <c r="B636" s="2" t="s">
        <v>169</v>
      </c>
      <c r="C636" s="2" t="s">
        <v>6</v>
      </c>
    </row>
    <row r="637" spans="1:3" x14ac:dyDescent="0.2">
      <c r="A637" s="2" t="s">
        <v>168</v>
      </c>
      <c r="B637" s="2" t="s">
        <v>169</v>
      </c>
      <c r="C637" s="2" t="s">
        <v>6</v>
      </c>
    </row>
    <row r="638" spans="1:3" x14ac:dyDescent="0.2">
      <c r="A638" s="2" t="s">
        <v>168</v>
      </c>
      <c r="B638" s="2" t="s">
        <v>169</v>
      </c>
      <c r="C638" s="2" t="s">
        <v>6</v>
      </c>
    </row>
    <row r="639" spans="1:3" x14ac:dyDescent="0.2">
      <c r="A639" s="2" t="s">
        <v>168</v>
      </c>
      <c r="B639" s="2" t="s">
        <v>169</v>
      </c>
      <c r="C639" s="2" t="s">
        <v>6</v>
      </c>
    </row>
    <row r="640" spans="1:3" x14ac:dyDescent="0.2">
      <c r="A640" s="2" t="s">
        <v>168</v>
      </c>
      <c r="B640" s="2" t="s">
        <v>169</v>
      </c>
      <c r="C640" s="2" t="s">
        <v>6</v>
      </c>
    </row>
    <row r="641" spans="1:4" x14ac:dyDescent="0.2">
      <c r="A641" s="2" t="s">
        <v>168</v>
      </c>
      <c r="B641" s="2" t="s">
        <v>169</v>
      </c>
      <c r="C641" s="2" t="s">
        <v>6</v>
      </c>
    </row>
    <row r="642" spans="1:4" x14ac:dyDescent="0.2">
      <c r="A642" s="2" t="s">
        <v>168</v>
      </c>
      <c r="B642" s="2" t="s">
        <v>169</v>
      </c>
      <c r="C642" s="2" t="s">
        <v>53</v>
      </c>
      <c r="D642" s="6">
        <v>60</v>
      </c>
    </row>
    <row r="643" spans="1:4" x14ac:dyDescent="0.2">
      <c r="A643" s="2" t="s">
        <v>168</v>
      </c>
      <c r="B643" s="2" t="s">
        <v>169</v>
      </c>
      <c r="C643" s="2" t="s">
        <v>184</v>
      </c>
      <c r="D643" s="6">
        <v>1</v>
      </c>
    </row>
    <row r="644" spans="1:4" x14ac:dyDescent="0.2">
      <c r="A644" s="2" t="s">
        <v>168</v>
      </c>
      <c r="B644" s="2" t="s">
        <v>169</v>
      </c>
      <c r="C644" s="2" t="s">
        <v>24</v>
      </c>
      <c r="D644" s="6">
        <v>79</v>
      </c>
    </row>
    <row r="645" spans="1:4" x14ac:dyDescent="0.2">
      <c r="A645" s="2" t="s">
        <v>168</v>
      </c>
      <c r="B645" s="2" t="s">
        <v>169</v>
      </c>
      <c r="C645" s="2" t="s">
        <v>114</v>
      </c>
      <c r="D645" s="6">
        <v>9</v>
      </c>
    </row>
    <row r="646" spans="1:4" customFormat="1" ht="15" x14ac:dyDescent="0.25">
      <c r="D646" s="10"/>
    </row>
    <row r="647" spans="1:4" s="4" customFormat="1" x14ac:dyDescent="0.2">
      <c r="A647" s="3" t="s">
        <v>6</v>
      </c>
      <c r="B647" s="3" t="s">
        <v>6</v>
      </c>
      <c r="C647" s="3" t="s">
        <v>6</v>
      </c>
      <c r="D647" s="5">
        <f>SUBTOTAL(9, D621:D646)</f>
        <v>149</v>
      </c>
    </row>
    <row r="648" spans="1:4" customFormat="1" ht="15" x14ac:dyDescent="0.25">
      <c r="D648" s="10"/>
    </row>
    <row r="649" spans="1:4" x14ac:dyDescent="0.2">
      <c r="A649" s="2" t="s">
        <v>170</v>
      </c>
      <c r="B649" s="2" t="s">
        <v>171</v>
      </c>
      <c r="C649" s="2" t="s">
        <v>6</v>
      </c>
    </row>
    <row r="650" spans="1:4" x14ac:dyDescent="0.2">
      <c r="A650" s="2" t="s">
        <v>170</v>
      </c>
      <c r="B650" s="2" t="s">
        <v>171</v>
      </c>
      <c r="C650" s="2" t="s">
        <v>6</v>
      </c>
    </row>
    <row r="651" spans="1:4" x14ac:dyDescent="0.2">
      <c r="A651" s="2" t="s">
        <v>170</v>
      </c>
      <c r="B651" s="2" t="s">
        <v>171</v>
      </c>
      <c r="C651" s="2" t="s">
        <v>6</v>
      </c>
    </row>
    <row r="652" spans="1:4" x14ac:dyDescent="0.2">
      <c r="A652" s="2" t="s">
        <v>170</v>
      </c>
      <c r="B652" s="2" t="s">
        <v>171</v>
      </c>
      <c r="C652" s="2" t="s">
        <v>6</v>
      </c>
    </row>
    <row r="653" spans="1:4" x14ac:dyDescent="0.2">
      <c r="A653" s="2" t="s">
        <v>170</v>
      </c>
      <c r="B653" s="2" t="s">
        <v>171</v>
      </c>
      <c r="C653" s="2" t="s">
        <v>6</v>
      </c>
    </row>
    <row r="654" spans="1:4" x14ac:dyDescent="0.2">
      <c r="A654" s="2" t="s">
        <v>170</v>
      </c>
      <c r="B654" s="2" t="s">
        <v>171</v>
      </c>
      <c r="C654" s="2" t="s">
        <v>6</v>
      </c>
    </row>
    <row r="655" spans="1:4" x14ac:dyDescent="0.2">
      <c r="A655" s="2" t="s">
        <v>170</v>
      </c>
      <c r="B655" s="2" t="s">
        <v>171</v>
      </c>
      <c r="C655" s="2" t="s">
        <v>6</v>
      </c>
    </row>
    <row r="656" spans="1:4" x14ac:dyDescent="0.2">
      <c r="A656" s="2" t="s">
        <v>170</v>
      </c>
      <c r="B656" s="2" t="s">
        <v>171</v>
      </c>
      <c r="C656" s="2" t="s">
        <v>17</v>
      </c>
      <c r="D656" s="6">
        <v>30</v>
      </c>
    </row>
    <row r="657" spans="1:4" customFormat="1" ht="15" x14ac:dyDescent="0.25">
      <c r="D657" s="10"/>
    </row>
    <row r="658" spans="1:4" s="4" customFormat="1" x14ac:dyDescent="0.2">
      <c r="A658" s="3" t="s">
        <v>6</v>
      </c>
      <c r="B658" s="3" t="s">
        <v>6</v>
      </c>
      <c r="C658" s="3" t="s">
        <v>6</v>
      </c>
      <c r="D658" s="5">
        <f>SUBTOTAL(9, D649:D657)</f>
        <v>30</v>
      </c>
    </row>
    <row r="659" spans="1:4" customFormat="1" ht="15" x14ac:dyDescent="0.25">
      <c r="D659" s="10"/>
    </row>
    <row r="660" spans="1:4" x14ac:dyDescent="0.2">
      <c r="A660" s="2" t="s">
        <v>175</v>
      </c>
      <c r="B660" s="2" t="s">
        <v>176</v>
      </c>
      <c r="C660" s="2" t="s">
        <v>6</v>
      </c>
    </row>
    <row r="661" spans="1:4" x14ac:dyDescent="0.2">
      <c r="A661" s="2" t="s">
        <v>175</v>
      </c>
      <c r="B661" s="2" t="s">
        <v>176</v>
      </c>
      <c r="C661" s="2" t="s">
        <v>6</v>
      </c>
    </row>
    <row r="662" spans="1:4" x14ac:dyDescent="0.2">
      <c r="A662" s="2" t="s">
        <v>175</v>
      </c>
      <c r="B662" s="2" t="s">
        <v>176</v>
      </c>
      <c r="C662" s="2" t="s">
        <v>6</v>
      </c>
    </row>
    <row r="663" spans="1:4" x14ac:dyDescent="0.2">
      <c r="A663" s="2" t="s">
        <v>175</v>
      </c>
      <c r="B663" s="2" t="s">
        <v>176</v>
      </c>
      <c r="C663" s="2" t="s">
        <v>6</v>
      </c>
    </row>
    <row r="664" spans="1:4" x14ac:dyDescent="0.2">
      <c r="A664" s="2" t="s">
        <v>175</v>
      </c>
      <c r="B664" s="2" t="s">
        <v>176</v>
      </c>
      <c r="C664" s="2" t="s">
        <v>6</v>
      </c>
    </row>
    <row r="665" spans="1:4" x14ac:dyDescent="0.2">
      <c r="A665" s="2" t="s">
        <v>175</v>
      </c>
      <c r="B665" s="2" t="s">
        <v>176</v>
      </c>
      <c r="C665" s="2" t="s">
        <v>6</v>
      </c>
    </row>
    <row r="666" spans="1:4" x14ac:dyDescent="0.2">
      <c r="A666" s="2" t="s">
        <v>175</v>
      </c>
      <c r="B666" s="2" t="s">
        <v>176</v>
      </c>
      <c r="C666" s="2" t="s">
        <v>6</v>
      </c>
    </row>
    <row r="667" spans="1:4" x14ac:dyDescent="0.2">
      <c r="A667" s="2" t="s">
        <v>175</v>
      </c>
      <c r="B667" s="2" t="s">
        <v>176</v>
      </c>
      <c r="C667" s="2" t="s">
        <v>6</v>
      </c>
    </row>
    <row r="668" spans="1:4" x14ac:dyDescent="0.2">
      <c r="A668" s="2" t="s">
        <v>175</v>
      </c>
      <c r="B668" s="2" t="s">
        <v>176</v>
      </c>
      <c r="C668" s="2" t="s">
        <v>6</v>
      </c>
    </row>
    <row r="669" spans="1:4" x14ac:dyDescent="0.2">
      <c r="A669" s="2" t="s">
        <v>175</v>
      </c>
      <c r="B669" s="2" t="s">
        <v>176</v>
      </c>
      <c r="C669" s="2" t="s">
        <v>6</v>
      </c>
    </row>
    <row r="670" spans="1:4" x14ac:dyDescent="0.2">
      <c r="A670" s="2" t="s">
        <v>175</v>
      </c>
      <c r="B670" s="2" t="s">
        <v>176</v>
      </c>
      <c r="C670" s="2" t="s">
        <v>6</v>
      </c>
    </row>
    <row r="671" spans="1:4" x14ac:dyDescent="0.2">
      <c r="A671" s="2" t="s">
        <v>175</v>
      </c>
      <c r="B671" s="2" t="s">
        <v>176</v>
      </c>
      <c r="C671" s="2" t="s">
        <v>6</v>
      </c>
    </row>
    <row r="672" spans="1:4" x14ac:dyDescent="0.2">
      <c r="A672" s="2" t="s">
        <v>175</v>
      </c>
      <c r="B672" s="2" t="s">
        <v>176</v>
      </c>
      <c r="C672" s="2" t="s">
        <v>6</v>
      </c>
    </row>
    <row r="673" spans="1:4" x14ac:dyDescent="0.2">
      <c r="A673" s="2" t="s">
        <v>175</v>
      </c>
      <c r="B673" s="2" t="s">
        <v>176</v>
      </c>
      <c r="C673" s="2" t="s">
        <v>6</v>
      </c>
    </row>
    <row r="674" spans="1:4" x14ac:dyDescent="0.2">
      <c r="A674" s="2" t="s">
        <v>175</v>
      </c>
      <c r="B674" s="2" t="s">
        <v>176</v>
      </c>
      <c r="C674" s="2" t="s">
        <v>6</v>
      </c>
    </row>
    <row r="675" spans="1:4" x14ac:dyDescent="0.2">
      <c r="A675" s="2" t="s">
        <v>175</v>
      </c>
      <c r="B675" s="2" t="s">
        <v>176</v>
      </c>
      <c r="C675" s="2" t="s">
        <v>6</v>
      </c>
    </row>
    <row r="676" spans="1:4" x14ac:dyDescent="0.2">
      <c r="A676" s="2" t="s">
        <v>175</v>
      </c>
      <c r="B676" s="2" t="s">
        <v>176</v>
      </c>
      <c r="C676" s="2" t="s">
        <v>6</v>
      </c>
    </row>
    <row r="677" spans="1:4" x14ac:dyDescent="0.2">
      <c r="A677" s="2" t="s">
        <v>175</v>
      </c>
      <c r="B677" s="2" t="s">
        <v>176</v>
      </c>
      <c r="C677" s="2" t="s">
        <v>24</v>
      </c>
      <c r="D677" s="6">
        <v>12</v>
      </c>
    </row>
    <row r="678" spans="1:4" customFormat="1" ht="15" x14ac:dyDescent="0.25">
      <c r="D678" s="10"/>
    </row>
    <row r="679" spans="1:4" s="4" customFormat="1" x14ac:dyDescent="0.2">
      <c r="A679" s="3" t="s">
        <v>6</v>
      </c>
      <c r="B679" s="3" t="s">
        <v>6</v>
      </c>
      <c r="C679" s="3" t="s">
        <v>6</v>
      </c>
      <c r="D679" s="5">
        <f>SUBTOTAL(9, D660:D678)</f>
        <v>12</v>
      </c>
    </row>
    <row r="680" spans="1:4" customFormat="1" ht="15" x14ac:dyDescent="0.25">
      <c r="D680" s="10"/>
    </row>
    <row r="681" spans="1:4" x14ac:dyDescent="0.2">
      <c r="A681" s="2" t="s">
        <v>179</v>
      </c>
      <c r="B681" s="2" t="s">
        <v>180</v>
      </c>
      <c r="C681" s="2" t="s">
        <v>6</v>
      </c>
    </row>
    <row r="682" spans="1:4" x14ac:dyDescent="0.2">
      <c r="A682" s="2" t="s">
        <v>179</v>
      </c>
      <c r="B682" s="2" t="s">
        <v>180</v>
      </c>
      <c r="C682" s="2" t="s">
        <v>6</v>
      </c>
    </row>
    <row r="683" spans="1:4" x14ac:dyDescent="0.2">
      <c r="A683" s="2" t="s">
        <v>179</v>
      </c>
      <c r="B683" s="2" t="s">
        <v>180</v>
      </c>
      <c r="C683" s="2" t="s">
        <v>6</v>
      </c>
    </row>
    <row r="684" spans="1:4" x14ac:dyDescent="0.2">
      <c r="A684" s="2" t="s">
        <v>179</v>
      </c>
      <c r="B684" s="2" t="s">
        <v>180</v>
      </c>
      <c r="C684" s="2" t="s">
        <v>6</v>
      </c>
    </row>
    <row r="685" spans="1:4" x14ac:dyDescent="0.2">
      <c r="A685" s="2" t="s">
        <v>179</v>
      </c>
      <c r="B685" s="2" t="s">
        <v>180</v>
      </c>
      <c r="C685" s="2" t="s">
        <v>6</v>
      </c>
    </row>
    <row r="686" spans="1:4" x14ac:dyDescent="0.2">
      <c r="A686" s="2" t="s">
        <v>179</v>
      </c>
      <c r="B686" s="2" t="s">
        <v>180</v>
      </c>
      <c r="C686" s="2" t="s">
        <v>6</v>
      </c>
    </row>
    <row r="687" spans="1:4" x14ac:dyDescent="0.2">
      <c r="A687" s="2" t="s">
        <v>179</v>
      </c>
      <c r="B687" s="2" t="s">
        <v>180</v>
      </c>
      <c r="C687" s="2" t="s">
        <v>37</v>
      </c>
      <c r="D687" s="6">
        <v>32</v>
      </c>
    </row>
    <row r="688" spans="1:4" x14ac:dyDescent="0.2">
      <c r="A688" s="2" t="s">
        <v>179</v>
      </c>
      <c r="B688" s="2" t="s">
        <v>180</v>
      </c>
      <c r="C688" s="2" t="s">
        <v>39</v>
      </c>
      <c r="D688" s="6">
        <v>10</v>
      </c>
    </row>
    <row r="689" spans="1:4" x14ac:dyDescent="0.2">
      <c r="A689" s="2" t="s">
        <v>179</v>
      </c>
      <c r="B689" s="2" t="s">
        <v>180</v>
      </c>
      <c r="C689" s="2" t="s">
        <v>24</v>
      </c>
      <c r="D689" s="6">
        <v>20</v>
      </c>
    </row>
    <row r="690" spans="1:4" customFormat="1" ht="15" x14ac:dyDescent="0.25">
      <c r="D690" s="10"/>
    </row>
    <row r="691" spans="1:4" s="4" customFormat="1" x14ac:dyDescent="0.2">
      <c r="A691" s="3" t="s">
        <v>6</v>
      </c>
      <c r="B691" s="3" t="s">
        <v>6</v>
      </c>
      <c r="C691" s="3" t="s">
        <v>6</v>
      </c>
      <c r="D691" s="5">
        <f>SUBTOTAL(9, D681:D690)</f>
        <v>62</v>
      </c>
    </row>
    <row r="692" spans="1:4" customFormat="1" ht="15" x14ac:dyDescent="0.25">
      <c r="D692" s="10"/>
    </row>
    <row r="693" spans="1:4" x14ac:dyDescent="0.2">
      <c r="A693" s="2" t="s">
        <v>182</v>
      </c>
      <c r="B693" s="2" t="s">
        <v>183</v>
      </c>
      <c r="C693" s="2" t="s">
        <v>6</v>
      </c>
    </row>
    <row r="694" spans="1:4" x14ac:dyDescent="0.2">
      <c r="A694" s="2" t="s">
        <v>182</v>
      </c>
      <c r="B694" s="2" t="s">
        <v>183</v>
      </c>
      <c r="C694" s="2" t="s">
        <v>6</v>
      </c>
    </row>
    <row r="695" spans="1:4" x14ac:dyDescent="0.2">
      <c r="A695" s="2" t="s">
        <v>182</v>
      </c>
      <c r="B695" s="2" t="s">
        <v>183</v>
      </c>
      <c r="C695" s="2" t="s">
        <v>6</v>
      </c>
    </row>
    <row r="696" spans="1:4" x14ac:dyDescent="0.2">
      <c r="A696" s="2" t="s">
        <v>182</v>
      </c>
      <c r="B696" s="2" t="s">
        <v>183</v>
      </c>
      <c r="C696" s="2" t="s">
        <v>6</v>
      </c>
    </row>
    <row r="697" spans="1:4" x14ac:dyDescent="0.2">
      <c r="A697" s="2" t="s">
        <v>182</v>
      </c>
      <c r="B697" s="2" t="s">
        <v>183</v>
      </c>
      <c r="C697" s="2" t="s">
        <v>6</v>
      </c>
    </row>
    <row r="698" spans="1:4" x14ac:dyDescent="0.2">
      <c r="A698" s="2" t="s">
        <v>182</v>
      </c>
      <c r="B698" s="2" t="s">
        <v>183</v>
      </c>
      <c r="C698" s="2" t="s">
        <v>6</v>
      </c>
    </row>
    <row r="699" spans="1:4" x14ac:dyDescent="0.2">
      <c r="A699" s="2" t="s">
        <v>182</v>
      </c>
      <c r="B699" s="2" t="s">
        <v>183</v>
      </c>
      <c r="C699" s="2" t="s">
        <v>6</v>
      </c>
    </row>
    <row r="700" spans="1:4" x14ac:dyDescent="0.2">
      <c r="A700" s="2" t="s">
        <v>182</v>
      </c>
      <c r="B700" s="2" t="s">
        <v>183</v>
      </c>
      <c r="C700" s="2" t="s">
        <v>6</v>
      </c>
    </row>
    <row r="701" spans="1:4" x14ac:dyDescent="0.2">
      <c r="A701" s="2" t="s">
        <v>182</v>
      </c>
      <c r="B701" s="2" t="s">
        <v>183</v>
      </c>
      <c r="C701" s="2" t="s">
        <v>6</v>
      </c>
    </row>
    <row r="702" spans="1:4" x14ac:dyDescent="0.2">
      <c r="A702" s="2" t="s">
        <v>182</v>
      </c>
      <c r="B702" s="2" t="s">
        <v>183</v>
      </c>
      <c r="C702" s="2" t="s">
        <v>6</v>
      </c>
    </row>
    <row r="703" spans="1:4" x14ac:dyDescent="0.2">
      <c r="A703" s="2" t="s">
        <v>182</v>
      </c>
      <c r="B703" s="2" t="s">
        <v>183</v>
      </c>
      <c r="C703" s="2" t="s">
        <v>6</v>
      </c>
    </row>
    <row r="704" spans="1:4" x14ac:dyDescent="0.2">
      <c r="A704" s="2" t="s">
        <v>182</v>
      </c>
      <c r="B704" s="2" t="s">
        <v>183</v>
      </c>
      <c r="C704" s="2" t="s">
        <v>6</v>
      </c>
    </row>
    <row r="705" spans="1:4" x14ac:dyDescent="0.2">
      <c r="A705" s="2" t="s">
        <v>182</v>
      </c>
      <c r="B705" s="2" t="s">
        <v>183</v>
      </c>
      <c r="C705" s="2" t="s">
        <v>6</v>
      </c>
    </row>
    <row r="706" spans="1:4" x14ac:dyDescent="0.2">
      <c r="A706" s="2" t="s">
        <v>182</v>
      </c>
      <c r="B706" s="2" t="s">
        <v>183</v>
      </c>
      <c r="C706" s="2" t="s">
        <v>6</v>
      </c>
    </row>
    <row r="707" spans="1:4" x14ac:dyDescent="0.2">
      <c r="A707" s="2" t="s">
        <v>182</v>
      </c>
      <c r="B707" s="2" t="s">
        <v>183</v>
      </c>
      <c r="C707" s="2" t="s">
        <v>6</v>
      </c>
    </row>
    <row r="708" spans="1:4" x14ac:dyDescent="0.2">
      <c r="A708" s="2" t="s">
        <v>182</v>
      </c>
      <c r="B708" s="2" t="s">
        <v>183</v>
      </c>
      <c r="C708" s="2" t="s">
        <v>6</v>
      </c>
    </row>
    <row r="709" spans="1:4" x14ac:dyDescent="0.2">
      <c r="A709" s="2" t="s">
        <v>182</v>
      </c>
      <c r="B709" s="2" t="s">
        <v>183</v>
      </c>
      <c r="C709" s="2" t="s">
        <v>6</v>
      </c>
    </row>
    <row r="710" spans="1:4" x14ac:dyDescent="0.2">
      <c r="A710" s="2" t="s">
        <v>182</v>
      </c>
      <c r="B710" s="2" t="s">
        <v>183</v>
      </c>
      <c r="C710" s="2" t="s">
        <v>6</v>
      </c>
    </row>
    <row r="711" spans="1:4" x14ac:dyDescent="0.2">
      <c r="A711" s="2" t="s">
        <v>182</v>
      </c>
      <c r="B711" s="2" t="s">
        <v>183</v>
      </c>
      <c r="C711" s="2" t="s">
        <v>6</v>
      </c>
    </row>
    <row r="712" spans="1:4" x14ac:dyDescent="0.2">
      <c r="A712" s="2" t="s">
        <v>182</v>
      </c>
      <c r="B712" s="2" t="s">
        <v>183</v>
      </c>
      <c r="C712" s="2" t="s">
        <v>6</v>
      </c>
    </row>
    <row r="713" spans="1:4" x14ac:dyDescent="0.2">
      <c r="A713" s="2" t="s">
        <v>182</v>
      </c>
      <c r="B713" s="2" t="s">
        <v>183</v>
      </c>
      <c r="C713" s="2" t="s">
        <v>6</v>
      </c>
    </row>
    <row r="714" spans="1:4" x14ac:dyDescent="0.2">
      <c r="A714" s="2" t="s">
        <v>182</v>
      </c>
      <c r="B714" s="2" t="s">
        <v>183</v>
      </c>
      <c r="C714" s="2" t="s">
        <v>6</v>
      </c>
    </row>
    <row r="715" spans="1:4" x14ac:dyDescent="0.2">
      <c r="A715" s="2" t="s">
        <v>182</v>
      </c>
      <c r="B715" s="2" t="s">
        <v>183</v>
      </c>
      <c r="C715" s="2" t="s">
        <v>6</v>
      </c>
    </row>
    <row r="716" spans="1:4" x14ac:dyDescent="0.2">
      <c r="A716" s="2" t="s">
        <v>182</v>
      </c>
      <c r="B716" s="2" t="s">
        <v>183</v>
      </c>
      <c r="C716" s="2" t="s">
        <v>6</v>
      </c>
    </row>
    <row r="717" spans="1:4" x14ac:dyDescent="0.2">
      <c r="A717" s="2" t="s">
        <v>182</v>
      </c>
      <c r="B717" s="2" t="s">
        <v>183</v>
      </c>
      <c r="C717" s="2" t="s">
        <v>376</v>
      </c>
      <c r="D717" s="6">
        <v>9</v>
      </c>
    </row>
    <row r="718" spans="1:4" x14ac:dyDescent="0.2">
      <c r="A718" s="2" t="s">
        <v>182</v>
      </c>
      <c r="B718" s="2" t="s">
        <v>183</v>
      </c>
      <c r="C718" s="2" t="s">
        <v>35</v>
      </c>
      <c r="D718" s="6">
        <v>10</v>
      </c>
    </row>
    <row r="719" spans="1:4" x14ac:dyDescent="0.2">
      <c r="A719" s="2" t="s">
        <v>182</v>
      </c>
      <c r="B719" s="2" t="s">
        <v>183</v>
      </c>
      <c r="C719" s="2" t="s">
        <v>153</v>
      </c>
      <c r="D719" s="6">
        <v>10</v>
      </c>
    </row>
    <row r="720" spans="1:4" x14ac:dyDescent="0.2">
      <c r="A720" s="2" t="s">
        <v>182</v>
      </c>
      <c r="B720" s="2" t="s">
        <v>183</v>
      </c>
      <c r="C720" s="2" t="s">
        <v>8</v>
      </c>
      <c r="D720" s="6">
        <v>20</v>
      </c>
    </row>
    <row r="721" spans="1:4" x14ac:dyDescent="0.2">
      <c r="A721" s="2" t="s">
        <v>182</v>
      </c>
      <c r="B721" s="2" t="s">
        <v>183</v>
      </c>
      <c r="C721" s="2" t="s">
        <v>104</v>
      </c>
      <c r="D721" s="6">
        <v>20</v>
      </c>
    </row>
    <row r="722" spans="1:4" x14ac:dyDescent="0.2">
      <c r="A722" s="2" t="s">
        <v>182</v>
      </c>
      <c r="B722" s="2" t="s">
        <v>183</v>
      </c>
      <c r="C722" s="2" t="s">
        <v>124</v>
      </c>
      <c r="D722" s="6">
        <v>8</v>
      </c>
    </row>
    <row r="723" spans="1:4" x14ac:dyDescent="0.2">
      <c r="A723" s="2" t="s">
        <v>182</v>
      </c>
      <c r="B723" s="2" t="s">
        <v>183</v>
      </c>
      <c r="C723" s="2" t="s">
        <v>12</v>
      </c>
      <c r="D723" s="6">
        <v>12</v>
      </c>
    </row>
    <row r="724" spans="1:4" x14ac:dyDescent="0.2">
      <c r="A724" s="2" t="s">
        <v>182</v>
      </c>
      <c r="B724" s="2" t="s">
        <v>183</v>
      </c>
      <c r="C724" s="2" t="s">
        <v>117</v>
      </c>
      <c r="D724" s="6">
        <v>2</v>
      </c>
    </row>
    <row r="725" spans="1:4" x14ac:dyDescent="0.2">
      <c r="A725" s="2" t="s">
        <v>182</v>
      </c>
      <c r="B725" s="2" t="s">
        <v>183</v>
      </c>
      <c r="C725" s="2" t="s">
        <v>37</v>
      </c>
      <c r="D725" s="6">
        <v>28</v>
      </c>
    </row>
    <row r="726" spans="1:4" x14ac:dyDescent="0.2">
      <c r="A726" s="2" t="s">
        <v>182</v>
      </c>
      <c r="B726" s="2" t="s">
        <v>183</v>
      </c>
      <c r="C726" s="2" t="s">
        <v>53</v>
      </c>
      <c r="D726" s="6">
        <v>6</v>
      </c>
    </row>
    <row r="727" spans="1:4" x14ac:dyDescent="0.2">
      <c r="A727" s="2" t="s">
        <v>182</v>
      </c>
      <c r="B727" s="2" t="s">
        <v>183</v>
      </c>
      <c r="C727" s="2" t="s">
        <v>297</v>
      </c>
      <c r="D727" s="6">
        <v>24</v>
      </c>
    </row>
    <row r="728" spans="1:4" x14ac:dyDescent="0.2">
      <c r="A728" s="2" t="s">
        <v>182</v>
      </c>
      <c r="B728" s="2" t="s">
        <v>183</v>
      </c>
      <c r="C728" s="2" t="s">
        <v>55</v>
      </c>
      <c r="D728" s="6">
        <v>24</v>
      </c>
    </row>
    <row r="729" spans="1:4" x14ac:dyDescent="0.2">
      <c r="A729" s="2" t="s">
        <v>182</v>
      </c>
      <c r="B729" s="2" t="s">
        <v>183</v>
      </c>
      <c r="C729" s="2" t="s">
        <v>39</v>
      </c>
      <c r="D729" s="6">
        <v>15</v>
      </c>
    </row>
    <row r="730" spans="1:4" x14ac:dyDescent="0.2">
      <c r="A730" s="2" t="s">
        <v>182</v>
      </c>
      <c r="B730" s="2" t="s">
        <v>183</v>
      </c>
      <c r="C730" s="2" t="s">
        <v>95</v>
      </c>
      <c r="D730" s="6">
        <v>1</v>
      </c>
    </row>
    <row r="731" spans="1:4" x14ac:dyDescent="0.2">
      <c r="A731" s="2" t="s">
        <v>182</v>
      </c>
      <c r="B731" s="2" t="s">
        <v>183</v>
      </c>
      <c r="C731" s="2" t="s">
        <v>69</v>
      </c>
      <c r="D731" s="6">
        <v>12</v>
      </c>
    </row>
    <row r="732" spans="1:4" x14ac:dyDescent="0.2">
      <c r="A732" s="2" t="s">
        <v>182</v>
      </c>
      <c r="B732" s="2" t="s">
        <v>183</v>
      </c>
      <c r="C732" s="2" t="s">
        <v>184</v>
      </c>
      <c r="D732" s="6">
        <v>2</v>
      </c>
    </row>
    <row r="733" spans="1:4" x14ac:dyDescent="0.2">
      <c r="A733" s="2" t="s">
        <v>182</v>
      </c>
      <c r="B733" s="2" t="s">
        <v>183</v>
      </c>
      <c r="C733" s="2" t="s">
        <v>40</v>
      </c>
      <c r="D733" s="6">
        <v>3</v>
      </c>
    </row>
    <row r="734" spans="1:4" x14ac:dyDescent="0.2">
      <c r="A734" s="2" t="s">
        <v>182</v>
      </c>
      <c r="B734" s="2" t="s">
        <v>183</v>
      </c>
      <c r="C734" s="2" t="s">
        <v>283</v>
      </c>
      <c r="D734" s="6">
        <v>1</v>
      </c>
    </row>
    <row r="735" spans="1:4" x14ac:dyDescent="0.2">
      <c r="A735" s="2" t="s">
        <v>182</v>
      </c>
      <c r="B735" s="2" t="s">
        <v>183</v>
      </c>
      <c r="C735" s="2" t="s">
        <v>24</v>
      </c>
      <c r="D735" s="6">
        <v>40</v>
      </c>
    </row>
    <row r="736" spans="1:4" x14ac:dyDescent="0.2">
      <c r="A736" s="2" t="s">
        <v>182</v>
      </c>
      <c r="B736" s="2" t="s">
        <v>183</v>
      </c>
      <c r="C736" s="2" t="s">
        <v>79</v>
      </c>
      <c r="D736" s="6">
        <v>1</v>
      </c>
    </row>
    <row r="737" spans="1:4" x14ac:dyDescent="0.2">
      <c r="A737" s="2" t="s">
        <v>182</v>
      </c>
      <c r="B737" s="2" t="s">
        <v>183</v>
      </c>
      <c r="C737" s="2" t="s">
        <v>45</v>
      </c>
      <c r="D737" s="6">
        <v>3</v>
      </c>
    </row>
    <row r="738" spans="1:4" x14ac:dyDescent="0.2">
      <c r="A738" s="2" t="s">
        <v>182</v>
      </c>
      <c r="B738" s="2" t="s">
        <v>183</v>
      </c>
      <c r="C738" s="2" t="s">
        <v>25</v>
      </c>
      <c r="D738" s="6">
        <v>10</v>
      </c>
    </row>
    <row r="739" spans="1:4" x14ac:dyDescent="0.2">
      <c r="A739" s="2" t="s">
        <v>182</v>
      </c>
      <c r="B739" s="2" t="s">
        <v>183</v>
      </c>
      <c r="C739" s="2" t="s">
        <v>90</v>
      </c>
      <c r="D739" s="6">
        <v>70</v>
      </c>
    </row>
    <row r="740" spans="1:4" x14ac:dyDescent="0.2">
      <c r="A740" s="2" t="s">
        <v>182</v>
      </c>
      <c r="B740" s="2" t="s">
        <v>183</v>
      </c>
      <c r="C740" s="2" t="s">
        <v>367</v>
      </c>
      <c r="D740" s="6">
        <v>20</v>
      </c>
    </row>
    <row r="741" spans="1:4" x14ac:dyDescent="0.2">
      <c r="A741" s="2" t="s">
        <v>182</v>
      </c>
      <c r="B741" s="2" t="s">
        <v>183</v>
      </c>
      <c r="C741" s="2" t="s">
        <v>129</v>
      </c>
      <c r="D741" s="6">
        <v>20</v>
      </c>
    </row>
    <row r="742" spans="1:4" x14ac:dyDescent="0.2">
      <c r="A742" s="2" t="s">
        <v>182</v>
      </c>
      <c r="B742" s="2" t="s">
        <v>183</v>
      </c>
      <c r="C742" s="2" t="s">
        <v>185</v>
      </c>
      <c r="D742" s="6">
        <v>10</v>
      </c>
    </row>
    <row r="743" spans="1:4" customFormat="1" ht="15" x14ac:dyDescent="0.25">
      <c r="D743" s="10"/>
    </row>
    <row r="744" spans="1:4" s="4" customFormat="1" x14ac:dyDescent="0.2">
      <c r="A744" s="3" t="s">
        <v>6</v>
      </c>
      <c r="B744" s="3" t="s">
        <v>6</v>
      </c>
      <c r="C744" s="3" t="s">
        <v>6</v>
      </c>
      <c r="D744" s="5">
        <f>SUBTOTAL(9, D693:D743)</f>
        <v>381</v>
      </c>
    </row>
    <row r="745" spans="1:4" customFormat="1" ht="15" x14ac:dyDescent="0.25">
      <c r="D745" s="10"/>
    </row>
    <row r="746" spans="1:4" x14ac:dyDescent="0.2">
      <c r="A746" s="2" t="s">
        <v>356</v>
      </c>
      <c r="B746" s="2" t="s">
        <v>357</v>
      </c>
      <c r="C746" s="2" t="s">
        <v>6</v>
      </c>
    </row>
    <row r="747" spans="1:4" x14ac:dyDescent="0.2">
      <c r="A747" s="2" t="s">
        <v>356</v>
      </c>
      <c r="B747" s="2" t="s">
        <v>357</v>
      </c>
      <c r="C747" s="2" t="s">
        <v>6</v>
      </c>
    </row>
    <row r="748" spans="1:4" x14ac:dyDescent="0.2">
      <c r="A748" s="2" t="s">
        <v>356</v>
      </c>
      <c r="B748" s="2" t="s">
        <v>357</v>
      </c>
      <c r="C748" s="2" t="s">
        <v>6</v>
      </c>
    </row>
    <row r="749" spans="1:4" x14ac:dyDescent="0.2">
      <c r="A749" s="2" t="s">
        <v>356</v>
      </c>
      <c r="B749" s="2" t="s">
        <v>357</v>
      </c>
      <c r="C749" s="2" t="s">
        <v>6</v>
      </c>
    </row>
    <row r="750" spans="1:4" x14ac:dyDescent="0.2">
      <c r="A750" s="2" t="s">
        <v>356</v>
      </c>
      <c r="B750" s="2" t="s">
        <v>357</v>
      </c>
      <c r="C750" s="2" t="s">
        <v>6</v>
      </c>
    </row>
    <row r="751" spans="1:4" x14ac:dyDescent="0.2">
      <c r="A751" s="2" t="s">
        <v>356</v>
      </c>
      <c r="B751" s="2" t="s">
        <v>357</v>
      </c>
      <c r="C751" s="2" t="s">
        <v>6</v>
      </c>
    </row>
    <row r="752" spans="1:4" x14ac:dyDescent="0.2">
      <c r="A752" s="2" t="s">
        <v>356</v>
      </c>
      <c r="B752" s="2" t="s">
        <v>357</v>
      </c>
      <c r="C752" s="2" t="s">
        <v>40</v>
      </c>
      <c r="D752" s="6">
        <v>8</v>
      </c>
    </row>
    <row r="753" spans="1:4" customFormat="1" ht="15" x14ac:dyDescent="0.25">
      <c r="D753" s="10"/>
    </row>
    <row r="754" spans="1:4" s="4" customFormat="1" x14ac:dyDescent="0.2">
      <c r="A754" s="3" t="s">
        <v>6</v>
      </c>
      <c r="B754" s="3" t="s">
        <v>6</v>
      </c>
      <c r="C754" s="3" t="s">
        <v>6</v>
      </c>
      <c r="D754" s="5">
        <f>SUBTOTAL(9, D746:D753)</f>
        <v>8</v>
      </c>
    </row>
    <row r="755" spans="1:4" customFormat="1" ht="15" x14ac:dyDescent="0.25">
      <c r="D755" s="10"/>
    </row>
    <row r="756" spans="1:4" x14ac:dyDescent="0.2">
      <c r="A756" s="2" t="s">
        <v>281</v>
      </c>
      <c r="B756" s="2" t="s">
        <v>282</v>
      </c>
      <c r="C756" s="2" t="s">
        <v>6</v>
      </c>
    </row>
    <row r="757" spans="1:4" x14ac:dyDescent="0.2">
      <c r="A757" s="2" t="s">
        <v>281</v>
      </c>
      <c r="B757" s="2" t="s">
        <v>282</v>
      </c>
      <c r="C757" s="2" t="s">
        <v>6</v>
      </c>
    </row>
    <row r="758" spans="1:4" x14ac:dyDescent="0.2">
      <c r="A758" s="2" t="s">
        <v>281</v>
      </c>
      <c r="B758" s="2" t="s">
        <v>282</v>
      </c>
      <c r="C758" s="2" t="s">
        <v>6</v>
      </c>
    </row>
    <row r="759" spans="1:4" x14ac:dyDescent="0.2">
      <c r="A759" s="2" t="s">
        <v>281</v>
      </c>
      <c r="B759" s="2" t="s">
        <v>282</v>
      </c>
      <c r="C759" s="2" t="s">
        <v>6</v>
      </c>
    </row>
    <row r="760" spans="1:4" x14ac:dyDescent="0.2">
      <c r="A760" s="2" t="s">
        <v>281</v>
      </c>
      <c r="B760" s="2" t="s">
        <v>282</v>
      </c>
      <c r="C760" s="2" t="s">
        <v>6</v>
      </c>
    </row>
    <row r="761" spans="1:4" x14ac:dyDescent="0.2">
      <c r="A761" s="2" t="s">
        <v>281</v>
      </c>
      <c r="B761" s="2" t="s">
        <v>282</v>
      </c>
      <c r="C761" s="2" t="s">
        <v>6</v>
      </c>
    </row>
    <row r="762" spans="1:4" x14ac:dyDescent="0.2">
      <c r="A762" s="2" t="s">
        <v>281</v>
      </c>
      <c r="B762" s="2" t="s">
        <v>282</v>
      </c>
      <c r="C762" s="2" t="s">
        <v>6</v>
      </c>
    </row>
    <row r="763" spans="1:4" x14ac:dyDescent="0.2">
      <c r="A763" s="2" t="s">
        <v>281</v>
      </c>
      <c r="B763" s="2" t="s">
        <v>282</v>
      </c>
      <c r="C763" s="2" t="s">
        <v>6</v>
      </c>
    </row>
    <row r="764" spans="1:4" x14ac:dyDescent="0.2">
      <c r="A764" s="2" t="s">
        <v>281</v>
      </c>
      <c r="B764" s="2" t="s">
        <v>282</v>
      </c>
      <c r="C764" s="2" t="s">
        <v>433</v>
      </c>
      <c r="D764" s="6">
        <v>1</v>
      </c>
    </row>
    <row r="765" spans="1:4" x14ac:dyDescent="0.2">
      <c r="A765" s="2" t="s">
        <v>281</v>
      </c>
      <c r="B765" s="2" t="s">
        <v>282</v>
      </c>
      <c r="C765" s="2" t="s">
        <v>137</v>
      </c>
      <c r="D765" s="6">
        <v>40</v>
      </c>
    </row>
    <row r="766" spans="1:4" x14ac:dyDescent="0.2">
      <c r="A766" s="2" t="s">
        <v>281</v>
      </c>
      <c r="B766" s="2" t="s">
        <v>282</v>
      </c>
      <c r="C766" s="2" t="s">
        <v>20</v>
      </c>
      <c r="D766" s="6">
        <v>200</v>
      </c>
    </row>
    <row r="767" spans="1:4" x14ac:dyDescent="0.2">
      <c r="A767" s="2" t="s">
        <v>281</v>
      </c>
      <c r="B767" s="2" t="s">
        <v>282</v>
      </c>
      <c r="C767" s="2" t="s">
        <v>91</v>
      </c>
      <c r="D767" s="6">
        <v>200</v>
      </c>
    </row>
    <row r="768" spans="1:4" customFormat="1" ht="15" x14ac:dyDescent="0.25">
      <c r="D768" s="10"/>
    </row>
    <row r="769" spans="1:4" s="4" customFormat="1" x14ac:dyDescent="0.2">
      <c r="A769" s="3" t="s">
        <v>6</v>
      </c>
      <c r="B769" s="3" t="s">
        <v>6</v>
      </c>
      <c r="C769" s="3" t="s">
        <v>6</v>
      </c>
      <c r="D769" s="5">
        <f>SUBTOTAL(9, D756:D768)</f>
        <v>441</v>
      </c>
    </row>
    <row r="770" spans="1:4" customFormat="1" ht="15" x14ac:dyDescent="0.25">
      <c r="D770" s="10"/>
    </row>
    <row r="771" spans="1:4" x14ac:dyDescent="0.2">
      <c r="A771" s="2" t="s">
        <v>188</v>
      </c>
      <c r="B771" s="2" t="s">
        <v>189</v>
      </c>
      <c r="C771" s="2" t="s">
        <v>6</v>
      </c>
    </row>
    <row r="772" spans="1:4" x14ac:dyDescent="0.2">
      <c r="A772" s="2" t="s">
        <v>188</v>
      </c>
      <c r="B772" s="2" t="s">
        <v>189</v>
      </c>
      <c r="C772" s="2" t="s">
        <v>6</v>
      </c>
    </row>
    <row r="773" spans="1:4" x14ac:dyDescent="0.2">
      <c r="A773" s="2" t="s">
        <v>188</v>
      </c>
      <c r="B773" s="2" t="s">
        <v>189</v>
      </c>
      <c r="C773" s="2" t="s">
        <v>6</v>
      </c>
    </row>
    <row r="774" spans="1:4" x14ac:dyDescent="0.2">
      <c r="A774" s="2" t="s">
        <v>188</v>
      </c>
      <c r="B774" s="2" t="s">
        <v>189</v>
      </c>
      <c r="C774" s="2" t="s">
        <v>6</v>
      </c>
    </row>
    <row r="775" spans="1:4" x14ac:dyDescent="0.2">
      <c r="A775" s="2" t="s">
        <v>188</v>
      </c>
      <c r="B775" s="2" t="s">
        <v>189</v>
      </c>
      <c r="C775" s="2" t="s">
        <v>6</v>
      </c>
    </row>
    <row r="776" spans="1:4" x14ac:dyDescent="0.2">
      <c r="A776" s="2" t="s">
        <v>188</v>
      </c>
      <c r="B776" s="2" t="s">
        <v>189</v>
      </c>
      <c r="C776" s="2" t="s">
        <v>6</v>
      </c>
    </row>
    <row r="777" spans="1:4" x14ac:dyDescent="0.2">
      <c r="A777" s="2" t="s">
        <v>188</v>
      </c>
      <c r="B777" s="2" t="s">
        <v>189</v>
      </c>
      <c r="C777" s="2" t="s">
        <v>6</v>
      </c>
    </row>
    <row r="778" spans="1:4" x14ac:dyDescent="0.2">
      <c r="A778" s="2" t="s">
        <v>188</v>
      </c>
      <c r="B778" s="2" t="s">
        <v>189</v>
      </c>
      <c r="C778" s="2" t="s">
        <v>6</v>
      </c>
    </row>
    <row r="779" spans="1:4" x14ac:dyDescent="0.2">
      <c r="A779" s="2" t="s">
        <v>188</v>
      </c>
      <c r="B779" s="2" t="s">
        <v>189</v>
      </c>
      <c r="C779" s="2" t="s">
        <v>6</v>
      </c>
    </row>
    <row r="780" spans="1:4" x14ac:dyDescent="0.2">
      <c r="A780" s="2" t="s">
        <v>188</v>
      </c>
      <c r="B780" s="2" t="s">
        <v>189</v>
      </c>
      <c r="C780" s="2" t="s">
        <v>6</v>
      </c>
    </row>
    <row r="781" spans="1:4" x14ac:dyDescent="0.2">
      <c r="A781" s="2" t="s">
        <v>188</v>
      </c>
      <c r="B781" s="2" t="s">
        <v>189</v>
      </c>
      <c r="C781" s="2" t="s">
        <v>6</v>
      </c>
    </row>
    <row r="782" spans="1:4" x14ac:dyDescent="0.2">
      <c r="A782" s="2" t="s">
        <v>188</v>
      </c>
      <c r="B782" s="2" t="s">
        <v>189</v>
      </c>
      <c r="C782" s="2" t="s">
        <v>6</v>
      </c>
    </row>
    <row r="783" spans="1:4" x14ac:dyDescent="0.2">
      <c r="A783" s="2" t="s">
        <v>188</v>
      </c>
      <c r="B783" s="2" t="s">
        <v>189</v>
      </c>
      <c r="C783" s="2" t="s">
        <v>6</v>
      </c>
    </row>
    <row r="784" spans="1:4" x14ac:dyDescent="0.2">
      <c r="A784" s="2" t="s">
        <v>188</v>
      </c>
      <c r="B784" s="2" t="s">
        <v>189</v>
      </c>
      <c r="C784" s="2" t="s">
        <v>6</v>
      </c>
    </row>
    <row r="785" spans="1:4" x14ac:dyDescent="0.2">
      <c r="A785" s="2" t="s">
        <v>188</v>
      </c>
      <c r="B785" s="2" t="s">
        <v>189</v>
      </c>
      <c r="C785" s="2" t="s">
        <v>6</v>
      </c>
    </row>
    <row r="786" spans="1:4" x14ac:dyDescent="0.2">
      <c r="A786" s="2" t="s">
        <v>188</v>
      </c>
      <c r="B786" s="2" t="s">
        <v>189</v>
      </c>
      <c r="C786" s="2" t="s">
        <v>6</v>
      </c>
    </row>
    <row r="787" spans="1:4" x14ac:dyDescent="0.2">
      <c r="A787" s="2" t="s">
        <v>188</v>
      </c>
      <c r="B787" s="2" t="s">
        <v>189</v>
      </c>
      <c r="C787" s="2" t="s">
        <v>6</v>
      </c>
    </row>
    <row r="788" spans="1:4" x14ac:dyDescent="0.2">
      <c r="A788" s="2" t="s">
        <v>188</v>
      </c>
      <c r="B788" s="2" t="s">
        <v>189</v>
      </c>
      <c r="C788" s="2" t="s">
        <v>6</v>
      </c>
    </row>
    <row r="789" spans="1:4" x14ac:dyDescent="0.2">
      <c r="A789" s="2" t="s">
        <v>188</v>
      </c>
      <c r="B789" s="2" t="s">
        <v>189</v>
      </c>
      <c r="C789" s="2" t="s">
        <v>6</v>
      </c>
    </row>
    <row r="790" spans="1:4" x14ac:dyDescent="0.2">
      <c r="A790" s="2" t="s">
        <v>188</v>
      </c>
      <c r="B790" s="2" t="s">
        <v>189</v>
      </c>
      <c r="C790" s="2" t="s">
        <v>53</v>
      </c>
      <c r="D790" s="6">
        <v>15</v>
      </c>
    </row>
    <row r="791" spans="1:4" x14ac:dyDescent="0.2">
      <c r="A791" s="2" t="s">
        <v>188</v>
      </c>
      <c r="B791" s="2" t="s">
        <v>189</v>
      </c>
      <c r="C791" s="2" t="s">
        <v>39</v>
      </c>
      <c r="D791" s="6">
        <v>70</v>
      </c>
    </row>
    <row r="792" spans="1:4" x14ac:dyDescent="0.2">
      <c r="A792" s="2" t="s">
        <v>188</v>
      </c>
      <c r="B792" s="2" t="s">
        <v>189</v>
      </c>
      <c r="C792" s="2" t="s">
        <v>190</v>
      </c>
      <c r="D792" s="6">
        <v>50</v>
      </c>
    </row>
    <row r="793" spans="1:4" x14ac:dyDescent="0.2">
      <c r="A793" s="2" t="s">
        <v>188</v>
      </c>
      <c r="B793" s="2" t="s">
        <v>189</v>
      </c>
      <c r="C793" s="2" t="s">
        <v>69</v>
      </c>
      <c r="D793" s="6">
        <v>8</v>
      </c>
    </row>
    <row r="794" spans="1:4" x14ac:dyDescent="0.2">
      <c r="A794" s="2" t="s">
        <v>188</v>
      </c>
      <c r="B794" s="2" t="s">
        <v>189</v>
      </c>
      <c r="C794" s="2" t="s">
        <v>246</v>
      </c>
      <c r="D794" s="6">
        <v>250</v>
      </c>
    </row>
    <row r="795" spans="1:4" customFormat="1" ht="15" x14ac:dyDescent="0.25">
      <c r="D795" s="10"/>
    </row>
    <row r="796" spans="1:4" s="4" customFormat="1" x14ac:dyDescent="0.2">
      <c r="A796" s="3" t="s">
        <v>6</v>
      </c>
      <c r="B796" s="3" t="s">
        <v>6</v>
      </c>
      <c r="C796" s="3" t="s">
        <v>6</v>
      </c>
      <c r="D796" s="5">
        <f>SUBTOTAL(9, D771:D795)</f>
        <v>393</v>
      </c>
    </row>
    <row r="797" spans="1:4" customFormat="1" ht="15" x14ac:dyDescent="0.25">
      <c r="D797" s="10"/>
    </row>
    <row r="798" spans="1:4" x14ac:dyDescent="0.2">
      <c r="A798" s="2" t="s">
        <v>191</v>
      </c>
      <c r="B798" s="2" t="s">
        <v>192</v>
      </c>
      <c r="C798" s="2" t="s">
        <v>6</v>
      </c>
    </row>
    <row r="799" spans="1:4" x14ac:dyDescent="0.2">
      <c r="A799" s="2" t="s">
        <v>191</v>
      </c>
      <c r="B799" s="2" t="s">
        <v>192</v>
      </c>
      <c r="C799" s="2" t="s">
        <v>6</v>
      </c>
    </row>
    <row r="800" spans="1:4" x14ac:dyDescent="0.2">
      <c r="A800" s="2" t="s">
        <v>191</v>
      </c>
      <c r="B800" s="2" t="s">
        <v>192</v>
      </c>
      <c r="C800" s="2" t="s">
        <v>6</v>
      </c>
    </row>
    <row r="801" spans="1:4" x14ac:dyDescent="0.2">
      <c r="A801" s="2" t="s">
        <v>191</v>
      </c>
      <c r="B801" s="2" t="s">
        <v>192</v>
      </c>
      <c r="C801" s="2" t="s">
        <v>6</v>
      </c>
    </row>
    <row r="802" spans="1:4" x14ac:dyDescent="0.2">
      <c r="A802" s="2" t="s">
        <v>191</v>
      </c>
      <c r="B802" s="2" t="s">
        <v>192</v>
      </c>
      <c r="C802" s="2" t="s">
        <v>6</v>
      </c>
    </row>
    <row r="803" spans="1:4" x14ac:dyDescent="0.2">
      <c r="A803" s="2" t="s">
        <v>191</v>
      </c>
      <c r="B803" s="2" t="s">
        <v>192</v>
      </c>
      <c r="C803" s="2" t="s">
        <v>6</v>
      </c>
    </row>
    <row r="804" spans="1:4" x14ac:dyDescent="0.2">
      <c r="A804" s="2" t="s">
        <v>191</v>
      </c>
      <c r="B804" s="2" t="s">
        <v>192</v>
      </c>
      <c r="C804" s="2" t="s">
        <v>6</v>
      </c>
    </row>
    <row r="805" spans="1:4" x14ac:dyDescent="0.2">
      <c r="A805" s="2" t="s">
        <v>191</v>
      </c>
      <c r="B805" s="2" t="s">
        <v>192</v>
      </c>
      <c r="C805" s="2" t="s">
        <v>6</v>
      </c>
    </row>
    <row r="806" spans="1:4" x14ac:dyDescent="0.2">
      <c r="A806" s="2" t="s">
        <v>191</v>
      </c>
      <c r="B806" s="2" t="s">
        <v>192</v>
      </c>
      <c r="C806" s="2" t="s">
        <v>6</v>
      </c>
    </row>
    <row r="807" spans="1:4" x14ac:dyDescent="0.2">
      <c r="A807" s="2" t="s">
        <v>191</v>
      </c>
      <c r="B807" s="2" t="s">
        <v>192</v>
      </c>
      <c r="C807" s="2" t="s">
        <v>6</v>
      </c>
    </row>
    <row r="808" spans="1:4" x14ac:dyDescent="0.2">
      <c r="A808" s="2" t="s">
        <v>191</v>
      </c>
      <c r="B808" s="2" t="s">
        <v>192</v>
      </c>
      <c r="C808" s="2" t="s">
        <v>6</v>
      </c>
    </row>
    <row r="809" spans="1:4" x14ac:dyDescent="0.2">
      <c r="A809" s="2" t="s">
        <v>191</v>
      </c>
      <c r="B809" s="2" t="s">
        <v>192</v>
      </c>
      <c r="C809" s="2" t="s">
        <v>267</v>
      </c>
      <c r="D809" s="6">
        <v>10</v>
      </c>
    </row>
    <row r="810" spans="1:4" x14ac:dyDescent="0.2">
      <c r="A810" s="2" t="s">
        <v>191</v>
      </c>
      <c r="B810" s="2" t="s">
        <v>192</v>
      </c>
      <c r="C810" s="2" t="s">
        <v>24</v>
      </c>
      <c r="D810" s="6">
        <v>10</v>
      </c>
    </row>
    <row r="811" spans="1:4" x14ac:dyDescent="0.2">
      <c r="A811" s="2" t="s">
        <v>191</v>
      </c>
      <c r="B811" s="2" t="s">
        <v>192</v>
      </c>
      <c r="C811" s="2" t="s">
        <v>114</v>
      </c>
      <c r="D811" s="6">
        <v>1</v>
      </c>
    </row>
    <row r="812" spans="1:4" x14ac:dyDescent="0.2">
      <c r="A812" s="2" t="s">
        <v>191</v>
      </c>
      <c r="B812" s="2" t="s">
        <v>192</v>
      </c>
      <c r="C812" s="2" t="s">
        <v>25</v>
      </c>
      <c r="D812" s="6">
        <v>12</v>
      </c>
    </row>
    <row r="813" spans="1:4" x14ac:dyDescent="0.2">
      <c r="A813" s="2" t="s">
        <v>191</v>
      </c>
      <c r="B813" s="2" t="s">
        <v>192</v>
      </c>
      <c r="C813" s="2" t="s">
        <v>274</v>
      </c>
      <c r="D813" s="6">
        <v>12</v>
      </c>
    </row>
    <row r="814" spans="1:4" customFormat="1" ht="15" x14ac:dyDescent="0.25">
      <c r="D814" s="10"/>
    </row>
    <row r="815" spans="1:4" s="4" customFormat="1" x14ac:dyDescent="0.2">
      <c r="A815" s="3" t="s">
        <v>6</v>
      </c>
      <c r="B815" s="3" t="s">
        <v>6</v>
      </c>
      <c r="C815" s="3" t="s">
        <v>6</v>
      </c>
      <c r="D815" s="5">
        <f>SUBTOTAL(9, D798:D814)</f>
        <v>45</v>
      </c>
    </row>
    <row r="816" spans="1:4" customFormat="1" ht="15" x14ac:dyDescent="0.25">
      <c r="D816" s="10"/>
    </row>
    <row r="817" spans="1:4" x14ac:dyDescent="0.2">
      <c r="A817" s="2" t="s">
        <v>339</v>
      </c>
      <c r="B817" s="2" t="s">
        <v>340</v>
      </c>
      <c r="C817" s="2" t="s">
        <v>6</v>
      </c>
    </row>
    <row r="818" spans="1:4" x14ac:dyDescent="0.2">
      <c r="A818" s="2" t="s">
        <v>339</v>
      </c>
      <c r="B818" s="2" t="s">
        <v>340</v>
      </c>
      <c r="C818" s="2" t="s">
        <v>6</v>
      </c>
    </row>
    <row r="819" spans="1:4" x14ac:dyDescent="0.2">
      <c r="A819" s="2" t="s">
        <v>339</v>
      </c>
      <c r="B819" s="2" t="s">
        <v>340</v>
      </c>
      <c r="C819" s="2" t="s">
        <v>6</v>
      </c>
    </row>
    <row r="820" spans="1:4" x14ac:dyDescent="0.2">
      <c r="A820" s="2" t="s">
        <v>339</v>
      </c>
      <c r="B820" s="2" t="s">
        <v>340</v>
      </c>
      <c r="C820" s="2" t="s">
        <v>6</v>
      </c>
    </row>
    <row r="821" spans="1:4" x14ac:dyDescent="0.2">
      <c r="A821" s="2" t="s">
        <v>339</v>
      </c>
      <c r="B821" s="2" t="s">
        <v>340</v>
      </c>
      <c r="C821" s="2" t="s">
        <v>6</v>
      </c>
    </row>
    <row r="822" spans="1:4" x14ac:dyDescent="0.2">
      <c r="A822" s="2" t="s">
        <v>339</v>
      </c>
      <c r="B822" s="2" t="s">
        <v>340</v>
      </c>
      <c r="C822" s="2" t="s">
        <v>6</v>
      </c>
    </row>
    <row r="823" spans="1:4" x14ac:dyDescent="0.2">
      <c r="A823" s="2" t="s">
        <v>339</v>
      </c>
      <c r="B823" s="2" t="s">
        <v>340</v>
      </c>
      <c r="C823" s="2" t="s">
        <v>6</v>
      </c>
    </row>
    <row r="824" spans="1:4" x14ac:dyDescent="0.2">
      <c r="A824" s="2" t="s">
        <v>339</v>
      </c>
      <c r="B824" s="2" t="s">
        <v>340</v>
      </c>
      <c r="C824" s="2" t="s">
        <v>53</v>
      </c>
      <c r="D824" s="6">
        <v>1</v>
      </c>
    </row>
    <row r="825" spans="1:4" x14ac:dyDescent="0.2">
      <c r="A825" s="2" t="s">
        <v>339</v>
      </c>
      <c r="B825" s="2" t="s">
        <v>340</v>
      </c>
      <c r="C825" s="2" t="s">
        <v>190</v>
      </c>
      <c r="D825" s="6">
        <v>4</v>
      </c>
    </row>
    <row r="826" spans="1:4" x14ac:dyDescent="0.2">
      <c r="A826" s="2" t="s">
        <v>339</v>
      </c>
      <c r="B826" s="2" t="s">
        <v>340</v>
      </c>
      <c r="C826" s="2" t="s">
        <v>184</v>
      </c>
      <c r="D826" s="6">
        <v>1</v>
      </c>
    </row>
    <row r="827" spans="1:4" x14ac:dyDescent="0.2">
      <c r="A827" s="2" t="s">
        <v>339</v>
      </c>
      <c r="B827" s="2" t="s">
        <v>340</v>
      </c>
      <c r="C827" s="2" t="s">
        <v>107</v>
      </c>
      <c r="D827" s="6">
        <v>1</v>
      </c>
    </row>
    <row r="828" spans="1:4" customFormat="1" ht="15" x14ac:dyDescent="0.25">
      <c r="D828" s="10"/>
    </row>
    <row r="829" spans="1:4" s="4" customFormat="1" x14ac:dyDescent="0.2">
      <c r="A829" s="3" t="s">
        <v>6</v>
      </c>
      <c r="B829" s="3" t="s">
        <v>6</v>
      </c>
      <c r="C829" s="3" t="s">
        <v>6</v>
      </c>
      <c r="D829" s="5">
        <f>SUBTOTAL(9, D817:D828)</f>
        <v>7</v>
      </c>
    </row>
    <row r="830" spans="1:4" customFormat="1" ht="15" x14ac:dyDescent="0.25">
      <c r="D830" s="10"/>
    </row>
    <row r="831" spans="1:4" x14ac:dyDescent="0.2">
      <c r="A831" s="2" t="s">
        <v>193</v>
      </c>
      <c r="B831" s="2" t="s">
        <v>194</v>
      </c>
      <c r="C831" s="2" t="s">
        <v>6</v>
      </c>
    </row>
    <row r="832" spans="1:4" x14ac:dyDescent="0.2">
      <c r="A832" s="2" t="s">
        <v>193</v>
      </c>
      <c r="B832" s="2" t="s">
        <v>194</v>
      </c>
      <c r="C832" s="2" t="s">
        <v>6</v>
      </c>
    </row>
    <row r="833" spans="1:4" x14ac:dyDescent="0.2">
      <c r="A833" s="2" t="s">
        <v>193</v>
      </c>
      <c r="B833" s="2" t="s">
        <v>194</v>
      </c>
      <c r="C833" s="2" t="s">
        <v>6</v>
      </c>
    </row>
    <row r="834" spans="1:4" x14ac:dyDescent="0.2">
      <c r="A834" s="2" t="s">
        <v>193</v>
      </c>
      <c r="B834" s="2" t="s">
        <v>194</v>
      </c>
      <c r="C834" s="2" t="s">
        <v>6</v>
      </c>
    </row>
    <row r="835" spans="1:4" x14ac:dyDescent="0.2">
      <c r="A835" s="2" t="s">
        <v>193</v>
      </c>
      <c r="B835" s="2" t="s">
        <v>194</v>
      </c>
      <c r="C835" s="2" t="s">
        <v>6</v>
      </c>
    </row>
    <row r="836" spans="1:4" x14ac:dyDescent="0.2">
      <c r="A836" s="2" t="s">
        <v>193</v>
      </c>
      <c r="B836" s="2" t="s">
        <v>194</v>
      </c>
      <c r="C836" s="2" t="s">
        <v>6</v>
      </c>
    </row>
    <row r="837" spans="1:4" x14ac:dyDescent="0.2">
      <c r="A837" s="2" t="s">
        <v>193</v>
      </c>
      <c r="B837" s="2" t="s">
        <v>194</v>
      </c>
      <c r="C837" s="2" t="s">
        <v>6</v>
      </c>
    </row>
    <row r="838" spans="1:4" x14ac:dyDescent="0.2">
      <c r="A838" s="2" t="s">
        <v>193</v>
      </c>
      <c r="B838" s="2" t="s">
        <v>194</v>
      </c>
      <c r="C838" s="2" t="s">
        <v>6</v>
      </c>
    </row>
    <row r="839" spans="1:4" x14ac:dyDescent="0.2">
      <c r="A839" s="2" t="s">
        <v>193</v>
      </c>
      <c r="B839" s="2" t="s">
        <v>194</v>
      </c>
      <c r="C839" s="2" t="s">
        <v>6</v>
      </c>
    </row>
    <row r="840" spans="1:4" x14ac:dyDescent="0.2">
      <c r="A840" s="2" t="s">
        <v>193</v>
      </c>
      <c r="B840" s="2" t="s">
        <v>194</v>
      </c>
      <c r="C840" s="2" t="s">
        <v>150</v>
      </c>
      <c r="D840" s="6">
        <v>10</v>
      </c>
    </row>
    <row r="841" spans="1:4" x14ac:dyDescent="0.2">
      <c r="A841" s="2" t="s">
        <v>193</v>
      </c>
      <c r="B841" s="2" t="s">
        <v>194</v>
      </c>
      <c r="C841" s="2" t="s">
        <v>68</v>
      </c>
      <c r="D841" s="6">
        <v>18</v>
      </c>
    </row>
    <row r="842" spans="1:4" x14ac:dyDescent="0.2">
      <c r="A842" s="2" t="s">
        <v>193</v>
      </c>
      <c r="B842" s="2" t="s">
        <v>194</v>
      </c>
      <c r="C842" s="2" t="s">
        <v>69</v>
      </c>
      <c r="D842" s="6">
        <v>3</v>
      </c>
    </row>
    <row r="843" spans="1:4" x14ac:dyDescent="0.2">
      <c r="A843" s="2" t="s">
        <v>193</v>
      </c>
      <c r="B843" s="2" t="s">
        <v>194</v>
      </c>
      <c r="C843" s="2" t="s">
        <v>24</v>
      </c>
      <c r="D843" s="6">
        <v>1</v>
      </c>
    </row>
    <row r="844" spans="1:4" x14ac:dyDescent="0.2">
      <c r="A844" s="2" t="s">
        <v>193</v>
      </c>
      <c r="B844" s="2" t="s">
        <v>194</v>
      </c>
      <c r="C844" s="2" t="s">
        <v>28</v>
      </c>
      <c r="D844" s="6">
        <v>20</v>
      </c>
    </row>
    <row r="845" spans="1:4" customFormat="1" ht="15" x14ac:dyDescent="0.25">
      <c r="D845" s="10"/>
    </row>
    <row r="846" spans="1:4" s="4" customFormat="1" x14ac:dyDescent="0.2">
      <c r="A846" s="3" t="s">
        <v>6</v>
      </c>
      <c r="B846" s="3" t="s">
        <v>6</v>
      </c>
      <c r="C846" s="3" t="s">
        <v>6</v>
      </c>
      <c r="D846" s="5">
        <f>SUBTOTAL(9, D831:D845)</f>
        <v>52</v>
      </c>
    </row>
    <row r="847" spans="1:4" customFormat="1" ht="15" x14ac:dyDescent="0.25">
      <c r="D847" s="10"/>
    </row>
    <row r="848" spans="1:4" x14ac:dyDescent="0.2">
      <c r="A848" s="2" t="s">
        <v>201</v>
      </c>
      <c r="B848" s="2" t="s">
        <v>202</v>
      </c>
      <c r="C848" s="2" t="s">
        <v>6</v>
      </c>
    </row>
    <row r="849" spans="1:3" x14ac:dyDescent="0.2">
      <c r="A849" s="2" t="s">
        <v>201</v>
      </c>
      <c r="B849" s="2" t="s">
        <v>202</v>
      </c>
      <c r="C849" s="2" t="s">
        <v>6</v>
      </c>
    </row>
    <row r="850" spans="1:3" x14ac:dyDescent="0.2">
      <c r="A850" s="2" t="s">
        <v>201</v>
      </c>
      <c r="B850" s="2" t="s">
        <v>202</v>
      </c>
      <c r="C850" s="2" t="s">
        <v>6</v>
      </c>
    </row>
    <row r="851" spans="1:3" x14ac:dyDescent="0.2">
      <c r="A851" s="2" t="s">
        <v>201</v>
      </c>
      <c r="B851" s="2" t="s">
        <v>202</v>
      </c>
      <c r="C851" s="2" t="s">
        <v>6</v>
      </c>
    </row>
    <row r="852" spans="1:3" x14ac:dyDescent="0.2">
      <c r="A852" s="2" t="s">
        <v>201</v>
      </c>
      <c r="B852" s="2" t="s">
        <v>202</v>
      </c>
      <c r="C852" s="2" t="s">
        <v>6</v>
      </c>
    </row>
    <row r="853" spans="1:3" x14ac:dyDescent="0.2">
      <c r="A853" s="2" t="s">
        <v>201</v>
      </c>
      <c r="B853" s="2" t="s">
        <v>202</v>
      </c>
      <c r="C853" s="2" t="s">
        <v>6</v>
      </c>
    </row>
    <row r="854" spans="1:3" x14ac:dyDescent="0.2">
      <c r="A854" s="2" t="s">
        <v>201</v>
      </c>
      <c r="B854" s="2" t="s">
        <v>202</v>
      </c>
      <c r="C854" s="2" t="s">
        <v>6</v>
      </c>
    </row>
    <row r="855" spans="1:3" x14ac:dyDescent="0.2">
      <c r="A855" s="2" t="s">
        <v>201</v>
      </c>
      <c r="B855" s="2" t="s">
        <v>202</v>
      </c>
      <c r="C855" s="2" t="s">
        <v>6</v>
      </c>
    </row>
    <row r="856" spans="1:3" x14ac:dyDescent="0.2">
      <c r="A856" s="2" t="s">
        <v>201</v>
      </c>
      <c r="B856" s="2" t="s">
        <v>202</v>
      </c>
      <c r="C856" s="2" t="s">
        <v>6</v>
      </c>
    </row>
    <row r="857" spans="1:3" x14ac:dyDescent="0.2">
      <c r="A857" s="2" t="s">
        <v>201</v>
      </c>
      <c r="B857" s="2" t="s">
        <v>202</v>
      </c>
      <c r="C857" s="2" t="s">
        <v>6</v>
      </c>
    </row>
    <row r="858" spans="1:3" x14ac:dyDescent="0.2">
      <c r="A858" s="2" t="s">
        <v>201</v>
      </c>
      <c r="B858" s="2" t="s">
        <v>202</v>
      </c>
      <c r="C858" s="2" t="s">
        <v>6</v>
      </c>
    </row>
    <row r="859" spans="1:3" x14ac:dyDescent="0.2">
      <c r="A859" s="2" t="s">
        <v>201</v>
      </c>
      <c r="B859" s="2" t="s">
        <v>202</v>
      </c>
      <c r="C859" s="2" t="s">
        <v>6</v>
      </c>
    </row>
    <row r="860" spans="1:3" x14ac:dyDescent="0.2">
      <c r="A860" s="2" t="s">
        <v>201</v>
      </c>
      <c r="B860" s="2" t="s">
        <v>202</v>
      </c>
      <c r="C860" s="2" t="s">
        <v>6</v>
      </c>
    </row>
    <row r="861" spans="1:3" x14ac:dyDescent="0.2">
      <c r="A861" s="2" t="s">
        <v>201</v>
      </c>
      <c r="B861" s="2" t="s">
        <v>202</v>
      </c>
      <c r="C861" s="2" t="s">
        <v>6</v>
      </c>
    </row>
    <row r="862" spans="1:3" x14ac:dyDescent="0.2">
      <c r="A862" s="2" t="s">
        <v>201</v>
      </c>
      <c r="B862" s="2" t="s">
        <v>202</v>
      </c>
      <c r="C862" s="2" t="s">
        <v>6</v>
      </c>
    </row>
    <row r="863" spans="1:3" x14ac:dyDescent="0.2">
      <c r="A863" s="2" t="s">
        <v>201</v>
      </c>
      <c r="B863" s="2" t="s">
        <v>202</v>
      </c>
      <c r="C863" s="2" t="s">
        <v>6</v>
      </c>
    </row>
    <row r="864" spans="1:3" x14ac:dyDescent="0.2">
      <c r="A864" s="2" t="s">
        <v>201</v>
      </c>
      <c r="B864" s="2" t="s">
        <v>202</v>
      </c>
      <c r="C864" s="2" t="s">
        <v>6</v>
      </c>
    </row>
    <row r="865" spans="1:4" x14ac:dyDescent="0.2">
      <c r="A865" s="2" t="s">
        <v>201</v>
      </c>
      <c r="B865" s="2" t="s">
        <v>202</v>
      </c>
      <c r="C865" s="2" t="s">
        <v>6</v>
      </c>
    </row>
    <row r="866" spans="1:4" x14ac:dyDescent="0.2">
      <c r="A866" s="2" t="s">
        <v>201</v>
      </c>
      <c r="B866" s="2" t="s">
        <v>202</v>
      </c>
      <c r="C866" s="2" t="s">
        <v>55</v>
      </c>
      <c r="D866" s="6">
        <v>282</v>
      </c>
    </row>
    <row r="867" spans="1:4" x14ac:dyDescent="0.2">
      <c r="A867" s="2" t="s">
        <v>201</v>
      </c>
      <c r="B867" s="2" t="s">
        <v>202</v>
      </c>
      <c r="C867" s="2" t="s">
        <v>283</v>
      </c>
      <c r="D867" s="6">
        <v>3</v>
      </c>
    </row>
    <row r="868" spans="1:4" x14ac:dyDescent="0.2">
      <c r="A868" s="2" t="s">
        <v>201</v>
      </c>
      <c r="B868" s="2" t="s">
        <v>202</v>
      </c>
      <c r="C868" s="2" t="s">
        <v>24</v>
      </c>
      <c r="D868" s="6">
        <v>13</v>
      </c>
    </row>
    <row r="869" spans="1:4" customFormat="1" ht="15" x14ac:dyDescent="0.25">
      <c r="D869" s="10"/>
    </row>
    <row r="870" spans="1:4" s="4" customFormat="1" x14ac:dyDescent="0.2">
      <c r="A870" s="3" t="s">
        <v>6</v>
      </c>
      <c r="B870" s="3" t="s">
        <v>6</v>
      </c>
      <c r="C870" s="3" t="s">
        <v>6</v>
      </c>
      <c r="D870" s="5">
        <f>SUBTOTAL(9, D848:D869)</f>
        <v>298</v>
      </c>
    </row>
    <row r="871" spans="1:4" customFormat="1" ht="15" x14ac:dyDescent="0.25">
      <c r="D871" s="10"/>
    </row>
    <row r="872" spans="1:4" x14ac:dyDescent="0.2">
      <c r="A872" s="2" t="s">
        <v>205</v>
      </c>
      <c r="B872" s="2" t="s">
        <v>206</v>
      </c>
      <c r="C872" s="2" t="s">
        <v>6</v>
      </c>
    </row>
    <row r="873" spans="1:4" x14ac:dyDescent="0.2">
      <c r="A873" s="2" t="s">
        <v>205</v>
      </c>
      <c r="B873" s="2" t="s">
        <v>206</v>
      </c>
      <c r="C873" s="2" t="s">
        <v>6</v>
      </c>
    </row>
    <row r="874" spans="1:4" x14ac:dyDescent="0.2">
      <c r="A874" s="2" t="s">
        <v>205</v>
      </c>
      <c r="B874" s="2" t="s">
        <v>206</v>
      </c>
      <c r="C874" s="2" t="s">
        <v>6</v>
      </c>
    </row>
    <row r="875" spans="1:4" x14ac:dyDescent="0.2">
      <c r="A875" s="2" t="s">
        <v>205</v>
      </c>
      <c r="B875" s="2" t="s">
        <v>206</v>
      </c>
      <c r="C875" s="2" t="s">
        <v>6</v>
      </c>
    </row>
    <row r="876" spans="1:4" x14ac:dyDescent="0.2">
      <c r="A876" s="2" t="s">
        <v>205</v>
      </c>
      <c r="B876" s="2" t="s">
        <v>206</v>
      </c>
      <c r="C876" s="2" t="s">
        <v>91</v>
      </c>
      <c r="D876" s="6">
        <v>20</v>
      </c>
    </row>
    <row r="877" spans="1:4" x14ac:dyDescent="0.2">
      <c r="A877" s="2" t="s">
        <v>205</v>
      </c>
      <c r="B877" s="2" t="s">
        <v>206</v>
      </c>
      <c r="C877" s="2" t="s">
        <v>294</v>
      </c>
      <c r="D877" s="6">
        <v>40</v>
      </c>
    </row>
    <row r="878" spans="1:4" x14ac:dyDescent="0.2">
      <c r="A878" s="2" t="s">
        <v>205</v>
      </c>
      <c r="B878" s="2" t="s">
        <v>206</v>
      </c>
      <c r="C878" s="2" t="s">
        <v>41</v>
      </c>
      <c r="D878" s="6">
        <v>20</v>
      </c>
    </row>
    <row r="879" spans="1:4" x14ac:dyDescent="0.2">
      <c r="A879" s="2" t="s">
        <v>205</v>
      </c>
      <c r="B879" s="2" t="s">
        <v>206</v>
      </c>
      <c r="C879" s="2" t="s">
        <v>42</v>
      </c>
      <c r="D879" s="6">
        <v>20</v>
      </c>
    </row>
    <row r="880" spans="1:4" x14ac:dyDescent="0.2">
      <c r="A880" s="2" t="s">
        <v>205</v>
      </c>
      <c r="B880" s="2" t="s">
        <v>206</v>
      </c>
      <c r="C880" s="2" t="s">
        <v>92</v>
      </c>
      <c r="D880" s="6">
        <v>20</v>
      </c>
    </row>
    <row r="881" spans="1:4" customFormat="1" ht="15" x14ac:dyDescent="0.25">
      <c r="D881" s="10"/>
    </row>
    <row r="882" spans="1:4" s="4" customFormat="1" x14ac:dyDescent="0.2">
      <c r="A882" s="3" t="s">
        <v>6</v>
      </c>
      <c r="B882" s="3" t="s">
        <v>6</v>
      </c>
      <c r="C882" s="3" t="s">
        <v>6</v>
      </c>
      <c r="D882" s="5">
        <f>SUBTOTAL(9, D872:D881)</f>
        <v>120</v>
      </c>
    </row>
    <row r="883" spans="1:4" customFormat="1" ht="15" x14ac:dyDescent="0.25">
      <c r="D883" s="10"/>
    </row>
    <row r="884" spans="1:4" x14ac:dyDescent="0.2">
      <c r="A884" s="2" t="s">
        <v>462</v>
      </c>
      <c r="B884" s="2" t="s">
        <v>463</v>
      </c>
      <c r="C884" s="2" t="s">
        <v>6</v>
      </c>
    </row>
    <row r="885" spans="1:4" x14ac:dyDescent="0.2">
      <c r="A885" s="2" t="s">
        <v>462</v>
      </c>
      <c r="B885" s="2" t="s">
        <v>463</v>
      </c>
      <c r="C885" s="2" t="s">
        <v>6</v>
      </c>
    </row>
    <row r="886" spans="1:4" x14ac:dyDescent="0.2">
      <c r="A886" s="2" t="s">
        <v>462</v>
      </c>
      <c r="B886" s="2" t="s">
        <v>463</v>
      </c>
      <c r="C886" s="2" t="s">
        <v>114</v>
      </c>
      <c r="D886" s="6">
        <v>1</v>
      </c>
    </row>
    <row r="887" spans="1:4" x14ac:dyDescent="0.2">
      <c r="A887" s="2" t="s">
        <v>462</v>
      </c>
      <c r="B887" s="2" t="s">
        <v>463</v>
      </c>
      <c r="C887" s="2" t="s">
        <v>200</v>
      </c>
      <c r="D887" s="6">
        <v>30</v>
      </c>
    </row>
    <row r="888" spans="1:4" customFormat="1" ht="15" x14ac:dyDescent="0.25">
      <c r="D888" s="10"/>
    </row>
    <row r="889" spans="1:4" s="4" customFormat="1" x14ac:dyDescent="0.2">
      <c r="A889" s="3" t="s">
        <v>6</v>
      </c>
      <c r="B889" s="3" t="s">
        <v>6</v>
      </c>
      <c r="C889" s="3" t="s">
        <v>6</v>
      </c>
      <c r="D889" s="5">
        <f>SUBTOTAL(9, D884:D888)</f>
        <v>31</v>
      </c>
    </row>
    <row r="890" spans="1:4" customFormat="1" ht="15" x14ac:dyDescent="0.25">
      <c r="D890" s="10"/>
    </row>
    <row r="891" spans="1:4" x14ac:dyDescent="0.2">
      <c r="A891" s="2" t="s">
        <v>207</v>
      </c>
      <c r="B891" s="2" t="s">
        <v>208</v>
      </c>
      <c r="C891" s="2" t="s">
        <v>6</v>
      </c>
    </row>
    <row r="892" spans="1:4" x14ac:dyDescent="0.2">
      <c r="A892" s="2" t="s">
        <v>207</v>
      </c>
      <c r="B892" s="2" t="s">
        <v>208</v>
      </c>
      <c r="C892" s="2" t="s">
        <v>6</v>
      </c>
    </row>
    <row r="893" spans="1:4" x14ac:dyDescent="0.2">
      <c r="A893" s="2" t="s">
        <v>207</v>
      </c>
      <c r="B893" s="2" t="s">
        <v>208</v>
      </c>
      <c r="C893" s="2" t="s">
        <v>6</v>
      </c>
    </row>
    <row r="894" spans="1:4" x14ac:dyDescent="0.2">
      <c r="A894" s="2" t="s">
        <v>207</v>
      </c>
      <c r="B894" s="2" t="s">
        <v>208</v>
      </c>
      <c r="C894" s="2" t="s">
        <v>6</v>
      </c>
    </row>
    <row r="895" spans="1:4" x14ac:dyDescent="0.2">
      <c r="A895" s="2" t="s">
        <v>207</v>
      </c>
      <c r="B895" s="2" t="s">
        <v>208</v>
      </c>
      <c r="C895" s="2" t="s">
        <v>6</v>
      </c>
    </row>
    <row r="896" spans="1:4" x14ac:dyDescent="0.2">
      <c r="A896" s="2" t="s">
        <v>207</v>
      </c>
      <c r="B896" s="2" t="s">
        <v>208</v>
      </c>
      <c r="C896" s="2" t="s">
        <v>6</v>
      </c>
    </row>
    <row r="897" spans="1:3" x14ac:dyDescent="0.2">
      <c r="A897" s="2" t="s">
        <v>207</v>
      </c>
      <c r="B897" s="2" t="s">
        <v>208</v>
      </c>
      <c r="C897" s="2" t="s">
        <v>6</v>
      </c>
    </row>
    <row r="898" spans="1:3" x14ac:dyDescent="0.2">
      <c r="A898" s="2" t="s">
        <v>207</v>
      </c>
      <c r="B898" s="2" t="s">
        <v>208</v>
      </c>
      <c r="C898" s="2" t="s">
        <v>6</v>
      </c>
    </row>
    <row r="899" spans="1:3" x14ac:dyDescent="0.2">
      <c r="A899" s="2" t="s">
        <v>207</v>
      </c>
      <c r="B899" s="2" t="s">
        <v>208</v>
      </c>
      <c r="C899" s="2" t="s">
        <v>6</v>
      </c>
    </row>
    <row r="900" spans="1:3" x14ac:dyDescent="0.2">
      <c r="A900" s="2" t="s">
        <v>207</v>
      </c>
      <c r="B900" s="2" t="s">
        <v>208</v>
      </c>
      <c r="C900" s="2" t="s">
        <v>6</v>
      </c>
    </row>
    <row r="901" spans="1:3" x14ac:dyDescent="0.2">
      <c r="A901" s="2" t="s">
        <v>207</v>
      </c>
      <c r="B901" s="2" t="s">
        <v>208</v>
      </c>
      <c r="C901" s="2" t="s">
        <v>6</v>
      </c>
    </row>
    <row r="902" spans="1:3" x14ac:dyDescent="0.2">
      <c r="A902" s="2" t="s">
        <v>207</v>
      </c>
      <c r="B902" s="2" t="s">
        <v>208</v>
      </c>
      <c r="C902" s="2" t="s">
        <v>6</v>
      </c>
    </row>
    <row r="903" spans="1:3" x14ac:dyDescent="0.2">
      <c r="A903" s="2" t="s">
        <v>207</v>
      </c>
      <c r="B903" s="2" t="s">
        <v>208</v>
      </c>
      <c r="C903" s="2" t="s">
        <v>6</v>
      </c>
    </row>
    <row r="904" spans="1:3" x14ac:dyDescent="0.2">
      <c r="A904" s="2" t="s">
        <v>207</v>
      </c>
      <c r="B904" s="2" t="s">
        <v>208</v>
      </c>
      <c r="C904" s="2" t="s">
        <v>6</v>
      </c>
    </row>
    <row r="905" spans="1:3" x14ac:dyDescent="0.2">
      <c r="A905" s="2" t="s">
        <v>207</v>
      </c>
      <c r="B905" s="2" t="s">
        <v>208</v>
      </c>
      <c r="C905" s="2" t="s">
        <v>6</v>
      </c>
    </row>
    <row r="906" spans="1:3" x14ac:dyDescent="0.2">
      <c r="A906" s="2" t="s">
        <v>207</v>
      </c>
      <c r="B906" s="2" t="s">
        <v>208</v>
      </c>
      <c r="C906" s="2" t="s">
        <v>6</v>
      </c>
    </row>
    <row r="907" spans="1:3" x14ac:dyDescent="0.2">
      <c r="A907" s="2" t="s">
        <v>207</v>
      </c>
      <c r="B907" s="2" t="s">
        <v>208</v>
      </c>
      <c r="C907" s="2" t="s">
        <v>6</v>
      </c>
    </row>
    <row r="908" spans="1:3" x14ac:dyDescent="0.2">
      <c r="A908" s="2" t="s">
        <v>207</v>
      </c>
      <c r="B908" s="2" t="s">
        <v>208</v>
      </c>
      <c r="C908" s="2" t="s">
        <v>6</v>
      </c>
    </row>
    <row r="909" spans="1:3" x14ac:dyDescent="0.2">
      <c r="A909" s="2" t="s">
        <v>207</v>
      </c>
      <c r="B909" s="2" t="s">
        <v>208</v>
      </c>
      <c r="C909" s="2" t="s">
        <v>6</v>
      </c>
    </row>
    <row r="910" spans="1:3" x14ac:dyDescent="0.2">
      <c r="A910" s="2" t="s">
        <v>207</v>
      </c>
      <c r="B910" s="2" t="s">
        <v>208</v>
      </c>
      <c r="C910" s="2" t="s">
        <v>6</v>
      </c>
    </row>
    <row r="911" spans="1:3" x14ac:dyDescent="0.2">
      <c r="A911" s="2" t="s">
        <v>207</v>
      </c>
      <c r="B911" s="2" t="s">
        <v>208</v>
      </c>
      <c r="C911" s="2" t="s">
        <v>6</v>
      </c>
    </row>
    <row r="912" spans="1:3" x14ac:dyDescent="0.2">
      <c r="A912" s="2" t="s">
        <v>207</v>
      </c>
      <c r="B912" s="2" t="s">
        <v>208</v>
      </c>
      <c r="C912" s="2" t="s">
        <v>6</v>
      </c>
    </row>
    <row r="913" spans="1:4" x14ac:dyDescent="0.2">
      <c r="A913" s="2" t="s">
        <v>207</v>
      </c>
      <c r="B913" s="2" t="s">
        <v>208</v>
      </c>
      <c r="C913" s="2" t="s">
        <v>6</v>
      </c>
    </row>
    <row r="914" spans="1:4" x14ac:dyDescent="0.2">
      <c r="A914" s="2" t="s">
        <v>207</v>
      </c>
      <c r="B914" s="2" t="s">
        <v>208</v>
      </c>
      <c r="C914" s="2" t="s">
        <v>433</v>
      </c>
      <c r="D914" s="6">
        <v>1</v>
      </c>
    </row>
    <row r="915" spans="1:4" x14ac:dyDescent="0.2">
      <c r="A915" s="2" t="s">
        <v>207</v>
      </c>
      <c r="B915" s="2" t="s">
        <v>208</v>
      </c>
      <c r="C915" s="2" t="s">
        <v>159</v>
      </c>
      <c r="D915" s="6">
        <v>5</v>
      </c>
    </row>
    <row r="916" spans="1:4" x14ac:dyDescent="0.2">
      <c r="A916" s="2" t="s">
        <v>207</v>
      </c>
      <c r="B916" s="2" t="s">
        <v>208</v>
      </c>
      <c r="C916" s="2" t="s">
        <v>39</v>
      </c>
      <c r="D916" s="6">
        <v>12</v>
      </c>
    </row>
    <row r="917" spans="1:4" x14ac:dyDescent="0.2">
      <c r="A917" s="2" t="s">
        <v>207</v>
      </c>
      <c r="B917" s="2" t="s">
        <v>208</v>
      </c>
      <c r="C917" s="2" t="s">
        <v>150</v>
      </c>
      <c r="D917" s="6">
        <v>4</v>
      </c>
    </row>
    <row r="918" spans="1:4" x14ac:dyDescent="0.2">
      <c r="A918" s="2" t="s">
        <v>207</v>
      </c>
      <c r="B918" s="2" t="s">
        <v>208</v>
      </c>
      <c r="C918" s="2" t="s">
        <v>67</v>
      </c>
      <c r="D918" s="6">
        <v>198</v>
      </c>
    </row>
    <row r="919" spans="1:4" x14ac:dyDescent="0.2">
      <c r="A919" s="2" t="s">
        <v>207</v>
      </c>
      <c r="B919" s="2" t="s">
        <v>208</v>
      </c>
      <c r="C919" s="2" t="s">
        <v>184</v>
      </c>
      <c r="D919" s="6">
        <v>5</v>
      </c>
    </row>
    <row r="920" spans="1:4" x14ac:dyDescent="0.2">
      <c r="A920" s="2" t="s">
        <v>207</v>
      </c>
      <c r="B920" s="2" t="s">
        <v>208</v>
      </c>
      <c r="C920" s="2" t="s">
        <v>311</v>
      </c>
      <c r="D920" s="6">
        <v>80</v>
      </c>
    </row>
    <row r="921" spans="1:4" customFormat="1" ht="15" x14ac:dyDescent="0.25">
      <c r="D921" s="10"/>
    </row>
    <row r="922" spans="1:4" s="4" customFormat="1" x14ac:dyDescent="0.2">
      <c r="A922" s="3" t="s">
        <v>6</v>
      </c>
      <c r="B922" s="3" t="s">
        <v>6</v>
      </c>
      <c r="C922" s="3" t="s">
        <v>6</v>
      </c>
      <c r="D922" s="5">
        <f>SUBTOTAL(9, D891:D921)</f>
        <v>305</v>
      </c>
    </row>
    <row r="923" spans="1:4" customFormat="1" ht="15" x14ac:dyDescent="0.25">
      <c r="D923" s="10"/>
    </row>
    <row r="924" spans="1:4" x14ac:dyDescent="0.2">
      <c r="A924" s="2" t="s">
        <v>446</v>
      </c>
      <c r="B924" s="2" t="s">
        <v>213</v>
      </c>
      <c r="C924" s="2" t="s">
        <v>6</v>
      </c>
    </row>
    <row r="925" spans="1:4" x14ac:dyDescent="0.2">
      <c r="A925" s="2" t="s">
        <v>446</v>
      </c>
      <c r="B925" s="2" t="s">
        <v>213</v>
      </c>
      <c r="C925" s="2" t="s">
        <v>6</v>
      </c>
    </row>
    <row r="926" spans="1:4" x14ac:dyDescent="0.2">
      <c r="A926" s="2" t="s">
        <v>446</v>
      </c>
      <c r="B926" s="2" t="s">
        <v>213</v>
      </c>
      <c r="C926" s="2" t="s">
        <v>89</v>
      </c>
      <c r="D926" s="6">
        <v>24</v>
      </c>
    </row>
    <row r="927" spans="1:4" customFormat="1" ht="15" x14ac:dyDescent="0.25">
      <c r="D927" s="10"/>
    </row>
    <row r="928" spans="1:4" s="4" customFormat="1" x14ac:dyDescent="0.2">
      <c r="A928" s="3" t="s">
        <v>6</v>
      </c>
      <c r="B928" s="3" t="s">
        <v>6</v>
      </c>
      <c r="C928" s="3" t="s">
        <v>6</v>
      </c>
      <c r="D928" s="5">
        <f>SUBTOTAL(9, D924:D927)</f>
        <v>24</v>
      </c>
    </row>
    <row r="929" spans="1:4" customFormat="1" ht="15" x14ac:dyDescent="0.25">
      <c r="D929" s="10"/>
    </row>
    <row r="930" spans="1:4" x14ac:dyDescent="0.2">
      <c r="A930" s="2" t="s">
        <v>365</v>
      </c>
      <c r="B930" s="2" t="s">
        <v>366</v>
      </c>
      <c r="C930" s="2" t="s">
        <v>6</v>
      </c>
    </row>
    <row r="931" spans="1:4" x14ac:dyDescent="0.2">
      <c r="A931" s="2" t="s">
        <v>365</v>
      </c>
      <c r="B931" s="2" t="s">
        <v>366</v>
      </c>
      <c r="C931" s="2" t="s">
        <v>6</v>
      </c>
    </row>
    <row r="932" spans="1:4" x14ac:dyDescent="0.2">
      <c r="A932" s="2" t="s">
        <v>365</v>
      </c>
      <c r="B932" s="2" t="s">
        <v>366</v>
      </c>
      <c r="C932" s="2" t="s">
        <v>6</v>
      </c>
    </row>
    <row r="933" spans="1:4" x14ac:dyDescent="0.2">
      <c r="A933" s="2" t="s">
        <v>365</v>
      </c>
      <c r="B933" s="2" t="s">
        <v>366</v>
      </c>
      <c r="C933" s="2" t="s">
        <v>6</v>
      </c>
    </row>
    <row r="934" spans="1:4" x14ac:dyDescent="0.2">
      <c r="A934" s="2" t="s">
        <v>365</v>
      </c>
      <c r="B934" s="2" t="s">
        <v>366</v>
      </c>
      <c r="C934" s="2" t="s">
        <v>6</v>
      </c>
    </row>
    <row r="935" spans="1:4" x14ac:dyDescent="0.2">
      <c r="A935" s="2" t="s">
        <v>365</v>
      </c>
      <c r="B935" s="2" t="s">
        <v>366</v>
      </c>
      <c r="C935" s="2" t="s">
        <v>6</v>
      </c>
    </row>
    <row r="936" spans="1:4" x14ac:dyDescent="0.2">
      <c r="A936" s="2" t="s">
        <v>365</v>
      </c>
      <c r="B936" s="2" t="s">
        <v>366</v>
      </c>
      <c r="C936" s="2" t="s">
        <v>6</v>
      </c>
    </row>
    <row r="937" spans="1:4" x14ac:dyDescent="0.2">
      <c r="A937" s="2" t="s">
        <v>365</v>
      </c>
      <c r="B937" s="2" t="s">
        <v>366</v>
      </c>
      <c r="C937" s="2" t="s">
        <v>24</v>
      </c>
      <c r="D937" s="6">
        <v>1</v>
      </c>
    </row>
    <row r="938" spans="1:4" x14ac:dyDescent="0.2">
      <c r="A938" s="2" t="s">
        <v>365</v>
      </c>
      <c r="B938" s="2" t="s">
        <v>366</v>
      </c>
      <c r="C938" s="2" t="s">
        <v>129</v>
      </c>
      <c r="D938" s="6">
        <v>20</v>
      </c>
    </row>
    <row r="939" spans="1:4" customFormat="1" ht="15" x14ac:dyDescent="0.25">
      <c r="D939" s="10"/>
    </row>
    <row r="940" spans="1:4" s="4" customFormat="1" x14ac:dyDescent="0.2">
      <c r="A940" s="3" t="s">
        <v>6</v>
      </c>
      <c r="B940" s="3" t="s">
        <v>6</v>
      </c>
      <c r="C940" s="3" t="s">
        <v>6</v>
      </c>
      <c r="D940" s="5">
        <f>SUBTOTAL(9, D930:D939)</f>
        <v>21</v>
      </c>
    </row>
    <row r="941" spans="1:4" customFormat="1" ht="15" x14ac:dyDescent="0.25">
      <c r="D941" s="10"/>
    </row>
    <row r="942" spans="1:4" x14ac:dyDescent="0.2">
      <c r="A942" s="2" t="s">
        <v>216</v>
      </c>
      <c r="B942" s="2" t="s">
        <v>217</v>
      </c>
      <c r="C942" s="2" t="s">
        <v>6</v>
      </c>
    </row>
    <row r="943" spans="1:4" x14ac:dyDescent="0.2">
      <c r="A943" s="2" t="s">
        <v>216</v>
      </c>
      <c r="B943" s="2" t="s">
        <v>217</v>
      </c>
      <c r="C943" s="2" t="s">
        <v>6</v>
      </c>
    </row>
    <row r="944" spans="1:4" x14ac:dyDescent="0.2">
      <c r="A944" s="2" t="s">
        <v>216</v>
      </c>
      <c r="B944" s="2" t="s">
        <v>217</v>
      </c>
      <c r="C944" s="2" t="s">
        <v>6</v>
      </c>
    </row>
    <row r="945" spans="1:4" x14ac:dyDescent="0.2">
      <c r="A945" s="2" t="s">
        <v>216</v>
      </c>
      <c r="B945" s="2" t="s">
        <v>217</v>
      </c>
      <c r="C945" s="2" t="s">
        <v>6</v>
      </c>
    </row>
    <row r="946" spans="1:4" x14ac:dyDescent="0.2">
      <c r="A946" s="2" t="s">
        <v>216</v>
      </c>
      <c r="B946" s="2" t="s">
        <v>217</v>
      </c>
      <c r="C946" s="2" t="s">
        <v>6</v>
      </c>
    </row>
    <row r="947" spans="1:4" x14ac:dyDescent="0.2">
      <c r="A947" s="2" t="s">
        <v>216</v>
      </c>
      <c r="B947" s="2" t="s">
        <v>217</v>
      </c>
      <c r="C947" s="2" t="s">
        <v>6</v>
      </c>
    </row>
    <row r="948" spans="1:4" x14ac:dyDescent="0.2">
      <c r="A948" s="2" t="s">
        <v>216</v>
      </c>
      <c r="B948" s="2" t="s">
        <v>217</v>
      </c>
      <c r="C948" s="2" t="s">
        <v>80</v>
      </c>
      <c r="D948" s="6">
        <v>20</v>
      </c>
    </row>
    <row r="949" spans="1:4" x14ac:dyDescent="0.2">
      <c r="A949" s="2" t="s">
        <v>216</v>
      </c>
      <c r="B949" s="2" t="s">
        <v>217</v>
      </c>
      <c r="C949" s="2" t="s">
        <v>121</v>
      </c>
      <c r="D949" s="6">
        <v>40</v>
      </c>
    </row>
    <row r="950" spans="1:4" x14ac:dyDescent="0.2">
      <c r="A950" s="2" t="s">
        <v>216</v>
      </c>
      <c r="B950" s="2" t="s">
        <v>217</v>
      </c>
      <c r="C950" s="2" t="s">
        <v>83</v>
      </c>
      <c r="D950" s="6">
        <v>20</v>
      </c>
    </row>
    <row r="951" spans="1:4" customFormat="1" ht="15" x14ac:dyDescent="0.25">
      <c r="D951" s="10"/>
    </row>
    <row r="952" spans="1:4" s="4" customFormat="1" x14ac:dyDescent="0.2">
      <c r="A952" s="3" t="s">
        <v>6</v>
      </c>
      <c r="B952" s="3" t="s">
        <v>6</v>
      </c>
      <c r="C952" s="3" t="s">
        <v>6</v>
      </c>
      <c r="D952" s="5">
        <f>SUBTOTAL(9, D942:D951)</f>
        <v>80</v>
      </c>
    </row>
    <row r="953" spans="1:4" customFormat="1" ht="15" x14ac:dyDescent="0.25">
      <c r="D953" s="10"/>
    </row>
    <row r="954" spans="1:4" x14ac:dyDescent="0.2">
      <c r="A954" s="2" t="s">
        <v>218</v>
      </c>
      <c r="B954" s="2" t="s">
        <v>219</v>
      </c>
      <c r="C954" s="2" t="s">
        <v>6</v>
      </c>
    </row>
    <row r="955" spans="1:4" x14ac:dyDescent="0.2">
      <c r="A955" s="2" t="s">
        <v>218</v>
      </c>
      <c r="B955" s="2" t="s">
        <v>219</v>
      </c>
      <c r="C955" s="2" t="s">
        <v>6</v>
      </c>
    </row>
    <row r="956" spans="1:4" x14ac:dyDescent="0.2">
      <c r="A956" s="2" t="s">
        <v>218</v>
      </c>
      <c r="B956" s="2" t="s">
        <v>219</v>
      </c>
      <c r="C956" s="2" t="s">
        <v>6</v>
      </c>
    </row>
    <row r="957" spans="1:4" x14ac:dyDescent="0.2">
      <c r="A957" s="2" t="s">
        <v>218</v>
      </c>
      <c r="B957" s="2" t="s">
        <v>219</v>
      </c>
      <c r="C957" s="2" t="s">
        <v>6</v>
      </c>
    </row>
    <row r="958" spans="1:4" x14ac:dyDescent="0.2">
      <c r="A958" s="2" t="s">
        <v>218</v>
      </c>
      <c r="B958" s="2" t="s">
        <v>219</v>
      </c>
      <c r="C958" s="2" t="s">
        <v>6</v>
      </c>
    </row>
    <row r="959" spans="1:4" x14ac:dyDescent="0.2">
      <c r="A959" s="2" t="s">
        <v>218</v>
      </c>
      <c r="B959" s="2" t="s">
        <v>219</v>
      </c>
      <c r="C959" s="2" t="s">
        <v>6</v>
      </c>
    </row>
    <row r="960" spans="1:4" x14ac:dyDescent="0.2">
      <c r="A960" s="2" t="s">
        <v>218</v>
      </c>
      <c r="B960" s="2" t="s">
        <v>219</v>
      </c>
      <c r="C960" s="2" t="s">
        <v>6</v>
      </c>
    </row>
    <row r="961" spans="1:4" x14ac:dyDescent="0.2">
      <c r="A961" s="2" t="s">
        <v>218</v>
      </c>
      <c r="B961" s="2" t="s">
        <v>219</v>
      </c>
      <c r="C961" s="2" t="s">
        <v>80</v>
      </c>
      <c r="D961" s="6">
        <v>20</v>
      </c>
    </row>
    <row r="962" spans="1:4" x14ac:dyDescent="0.2">
      <c r="A962" s="2" t="s">
        <v>218</v>
      </c>
      <c r="B962" s="2" t="s">
        <v>219</v>
      </c>
      <c r="C962" s="2" t="s">
        <v>81</v>
      </c>
      <c r="D962" s="6">
        <v>20</v>
      </c>
    </row>
    <row r="963" spans="1:4" x14ac:dyDescent="0.2">
      <c r="A963" s="2" t="s">
        <v>218</v>
      </c>
      <c r="B963" s="2" t="s">
        <v>219</v>
      </c>
      <c r="C963" s="2" t="s">
        <v>121</v>
      </c>
      <c r="D963" s="6">
        <v>20</v>
      </c>
    </row>
    <row r="964" spans="1:4" x14ac:dyDescent="0.2">
      <c r="A964" s="2" t="s">
        <v>218</v>
      </c>
      <c r="B964" s="2" t="s">
        <v>219</v>
      </c>
      <c r="C964" s="2" t="s">
        <v>83</v>
      </c>
      <c r="D964" s="6">
        <v>20</v>
      </c>
    </row>
    <row r="965" spans="1:4" customFormat="1" ht="15" x14ac:dyDescent="0.25">
      <c r="D965" s="10"/>
    </row>
    <row r="966" spans="1:4" s="4" customFormat="1" x14ac:dyDescent="0.2">
      <c r="A966" s="3" t="s">
        <v>6</v>
      </c>
      <c r="B966" s="3" t="s">
        <v>6</v>
      </c>
      <c r="C966" s="3" t="s">
        <v>6</v>
      </c>
      <c r="D966" s="5">
        <f>SUBTOTAL(9, D954:D965)</f>
        <v>80</v>
      </c>
    </row>
    <row r="967" spans="1:4" customFormat="1" ht="15" x14ac:dyDescent="0.25">
      <c r="D967" s="10"/>
    </row>
    <row r="968" spans="1:4" x14ac:dyDescent="0.2">
      <c r="A968" s="2" t="s">
        <v>393</v>
      </c>
      <c r="B968" s="2" t="s">
        <v>394</v>
      </c>
      <c r="C968" s="2" t="s">
        <v>6</v>
      </c>
    </row>
    <row r="969" spans="1:4" x14ac:dyDescent="0.2">
      <c r="A969" s="2" t="s">
        <v>393</v>
      </c>
      <c r="B969" s="2" t="s">
        <v>394</v>
      </c>
      <c r="C969" s="2" t="s">
        <v>6</v>
      </c>
    </row>
    <row r="970" spans="1:4" x14ac:dyDescent="0.2">
      <c r="A970" s="2" t="s">
        <v>393</v>
      </c>
      <c r="B970" s="2" t="s">
        <v>394</v>
      </c>
      <c r="C970" s="2" t="s">
        <v>6</v>
      </c>
    </row>
    <row r="971" spans="1:4" x14ac:dyDescent="0.2">
      <c r="A971" s="2" t="s">
        <v>393</v>
      </c>
      <c r="B971" s="2" t="s">
        <v>394</v>
      </c>
      <c r="C971" s="2" t="s">
        <v>6</v>
      </c>
    </row>
    <row r="972" spans="1:4" x14ac:dyDescent="0.2">
      <c r="A972" s="2" t="s">
        <v>393</v>
      </c>
      <c r="B972" s="2" t="s">
        <v>394</v>
      </c>
      <c r="C972" s="2" t="s">
        <v>6</v>
      </c>
    </row>
    <row r="973" spans="1:4" x14ac:dyDescent="0.2">
      <c r="A973" s="2" t="s">
        <v>393</v>
      </c>
      <c r="B973" s="2" t="s">
        <v>394</v>
      </c>
      <c r="C973" s="2" t="s">
        <v>6</v>
      </c>
    </row>
    <row r="974" spans="1:4" x14ac:dyDescent="0.2">
      <c r="A974" s="2" t="s">
        <v>393</v>
      </c>
      <c r="B974" s="2" t="s">
        <v>394</v>
      </c>
      <c r="C974" s="2" t="s">
        <v>6</v>
      </c>
    </row>
    <row r="975" spans="1:4" x14ac:dyDescent="0.2">
      <c r="A975" s="2" t="s">
        <v>393</v>
      </c>
      <c r="B975" s="2" t="s">
        <v>394</v>
      </c>
      <c r="C975" s="2" t="s">
        <v>134</v>
      </c>
      <c r="D975" s="6">
        <v>48</v>
      </c>
    </row>
    <row r="976" spans="1:4" x14ac:dyDescent="0.2">
      <c r="A976" s="2" t="s">
        <v>393</v>
      </c>
      <c r="B976" s="2" t="s">
        <v>394</v>
      </c>
      <c r="C976" s="2" t="s">
        <v>139</v>
      </c>
      <c r="D976" s="6">
        <v>2</v>
      </c>
    </row>
    <row r="977" spans="1:4" customFormat="1" ht="15" x14ac:dyDescent="0.25">
      <c r="D977" s="10"/>
    </row>
    <row r="978" spans="1:4" s="4" customFormat="1" x14ac:dyDescent="0.2">
      <c r="A978" s="3" t="s">
        <v>6</v>
      </c>
      <c r="B978" s="3" t="s">
        <v>6</v>
      </c>
      <c r="C978" s="3" t="s">
        <v>6</v>
      </c>
      <c r="D978" s="5">
        <f>SUBTOTAL(9, D968:D977)</f>
        <v>50</v>
      </c>
    </row>
    <row r="979" spans="1:4" customFormat="1" ht="15" x14ac:dyDescent="0.25">
      <c r="D979" s="10"/>
    </row>
    <row r="980" spans="1:4" x14ac:dyDescent="0.2">
      <c r="A980" s="2" t="s">
        <v>286</v>
      </c>
      <c r="B980" s="2" t="s">
        <v>287</v>
      </c>
      <c r="C980" s="2" t="s">
        <v>6</v>
      </c>
    </row>
    <row r="981" spans="1:4" x14ac:dyDescent="0.2">
      <c r="A981" s="2" t="s">
        <v>286</v>
      </c>
      <c r="B981" s="2" t="s">
        <v>287</v>
      </c>
      <c r="C981" s="2" t="s">
        <v>6</v>
      </c>
    </row>
    <row r="982" spans="1:4" x14ac:dyDescent="0.2">
      <c r="A982" s="2" t="s">
        <v>286</v>
      </c>
      <c r="B982" s="2" t="s">
        <v>287</v>
      </c>
      <c r="C982" s="2" t="s">
        <v>6</v>
      </c>
    </row>
    <row r="983" spans="1:4" x14ac:dyDescent="0.2">
      <c r="A983" s="2" t="s">
        <v>286</v>
      </c>
      <c r="B983" s="2" t="s">
        <v>287</v>
      </c>
      <c r="C983" s="2" t="s">
        <v>32</v>
      </c>
      <c r="D983" s="6">
        <v>8</v>
      </c>
    </row>
    <row r="984" spans="1:4" x14ac:dyDescent="0.2">
      <c r="A984" s="2" t="s">
        <v>286</v>
      </c>
      <c r="B984" s="2" t="s">
        <v>287</v>
      </c>
      <c r="C984" s="2" t="s">
        <v>288</v>
      </c>
      <c r="D984" s="6">
        <v>16</v>
      </c>
    </row>
    <row r="985" spans="1:4" customFormat="1" ht="15" x14ac:dyDescent="0.25">
      <c r="D985" s="10"/>
    </row>
    <row r="986" spans="1:4" s="4" customFormat="1" x14ac:dyDescent="0.2">
      <c r="A986" s="3" t="s">
        <v>6</v>
      </c>
      <c r="B986" s="3" t="s">
        <v>6</v>
      </c>
      <c r="C986" s="3" t="s">
        <v>6</v>
      </c>
      <c r="D986" s="5">
        <f>SUBTOTAL(9, D980:D985)</f>
        <v>24</v>
      </c>
    </row>
    <row r="987" spans="1:4" customFormat="1" ht="15" x14ac:dyDescent="0.25">
      <c r="D987" s="10"/>
    </row>
    <row r="988" spans="1:4" x14ac:dyDescent="0.2">
      <c r="A988" s="2" t="s">
        <v>464</v>
      </c>
      <c r="B988" s="2" t="s">
        <v>465</v>
      </c>
      <c r="C988" s="2" t="s">
        <v>6</v>
      </c>
    </row>
    <row r="989" spans="1:4" x14ac:dyDescent="0.2">
      <c r="A989" s="2" t="s">
        <v>464</v>
      </c>
      <c r="B989" s="2" t="s">
        <v>465</v>
      </c>
      <c r="C989" s="2" t="s">
        <v>6</v>
      </c>
    </row>
    <row r="990" spans="1:4" x14ac:dyDescent="0.2">
      <c r="A990" s="2" t="s">
        <v>464</v>
      </c>
      <c r="B990" s="2" t="s">
        <v>465</v>
      </c>
      <c r="C990" s="2" t="s">
        <v>35</v>
      </c>
      <c r="D990" s="6">
        <v>60</v>
      </c>
    </row>
    <row r="991" spans="1:4" x14ac:dyDescent="0.2">
      <c r="A991" s="2" t="s">
        <v>464</v>
      </c>
      <c r="B991" s="2" t="s">
        <v>465</v>
      </c>
      <c r="C991" s="2" t="s">
        <v>37</v>
      </c>
      <c r="D991" s="6">
        <v>8</v>
      </c>
    </row>
    <row r="992" spans="1:4" x14ac:dyDescent="0.2">
      <c r="A992" s="2" t="s">
        <v>464</v>
      </c>
      <c r="B992" s="2" t="s">
        <v>465</v>
      </c>
      <c r="C992" s="2" t="s">
        <v>195</v>
      </c>
      <c r="D992" s="6">
        <v>1</v>
      </c>
    </row>
    <row r="993" spans="1:4" x14ac:dyDescent="0.2">
      <c r="A993" s="2" t="s">
        <v>464</v>
      </c>
      <c r="B993" s="2" t="s">
        <v>465</v>
      </c>
      <c r="C993" s="2" t="s">
        <v>56</v>
      </c>
      <c r="D993" s="6">
        <v>1</v>
      </c>
    </row>
    <row r="994" spans="1:4" x14ac:dyDescent="0.2">
      <c r="A994" s="2" t="s">
        <v>464</v>
      </c>
      <c r="B994" s="2" t="s">
        <v>465</v>
      </c>
      <c r="C994" s="2" t="s">
        <v>245</v>
      </c>
      <c r="D994" s="6">
        <v>12</v>
      </c>
    </row>
    <row r="995" spans="1:4" x14ac:dyDescent="0.2">
      <c r="A995" s="2" t="s">
        <v>464</v>
      </c>
      <c r="B995" s="2" t="s">
        <v>465</v>
      </c>
      <c r="C995" s="2" t="s">
        <v>28</v>
      </c>
      <c r="D995" s="6">
        <v>20</v>
      </c>
    </row>
    <row r="996" spans="1:4" customFormat="1" ht="15" x14ac:dyDescent="0.25">
      <c r="D996" s="10"/>
    </row>
    <row r="997" spans="1:4" s="4" customFormat="1" x14ac:dyDescent="0.2">
      <c r="A997" s="3" t="s">
        <v>6</v>
      </c>
      <c r="B997" s="3" t="s">
        <v>6</v>
      </c>
      <c r="C997" s="3" t="s">
        <v>6</v>
      </c>
      <c r="D997" s="5">
        <f>SUBTOTAL(9, D988:D996)</f>
        <v>102</v>
      </c>
    </row>
    <row r="998" spans="1:4" customFormat="1" ht="15" x14ac:dyDescent="0.25">
      <c r="D998" s="10"/>
    </row>
    <row r="999" spans="1:4" x14ac:dyDescent="0.2">
      <c r="A999" s="2" t="s">
        <v>395</v>
      </c>
      <c r="B999" s="2" t="s">
        <v>396</v>
      </c>
      <c r="C999" s="2" t="s">
        <v>6</v>
      </c>
    </row>
    <row r="1000" spans="1:4" x14ac:dyDescent="0.2">
      <c r="A1000" s="2" t="s">
        <v>395</v>
      </c>
      <c r="B1000" s="2" t="s">
        <v>396</v>
      </c>
      <c r="C1000" s="2" t="s">
        <v>74</v>
      </c>
      <c r="D1000" s="6">
        <v>1</v>
      </c>
    </row>
    <row r="1001" spans="1:4" x14ac:dyDescent="0.2">
      <c r="A1001" s="2" t="s">
        <v>395</v>
      </c>
      <c r="B1001" s="2" t="s">
        <v>396</v>
      </c>
      <c r="C1001" s="2" t="s">
        <v>238</v>
      </c>
      <c r="D1001" s="6">
        <v>1</v>
      </c>
    </row>
    <row r="1002" spans="1:4" customFormat="1" ht="15" x14ac:dyDescent="0.25">
      <c r="D1002" s="10"/>
    </row>
    <row r="1003" spans="1:4" s="4" customFormat="1" x14ac:dyDescent="0.2">
      <c r="A1003" s="3" t="s">
        <v>6</v>
      </c>
      <c r="B1003" s="3" t="s">
        <v>6</v>
      </c>
      <c r="C1003" s="3" t="s">
        <v>6</v>
      </c>
      <c r="D1003" s="5">
        <f>SUBTOTAL(9, D999:D1002)</f>
        <v>2</v>
      </c>
    </row>
    <row r="1004" spans="1:4" customFormat="1" ht="15" x14ac:dyDescent="0.25">
      <c r="D1004" s="10"/>
    </row>
    <row r="1005" spans="1:4" x14ac:dyDescent="0.2">
      <c r="A1005" s="2" t="s">
        <v>222</v>
      </c>
      <c r="B1005" s="2" t="s">
        <v>223</v>
      </c>
      <c r="C1005" s="2" t="s">
        <v>6</v>
      </c>
    </row>
    <row r="1006" spans="1:4" customFormat="1" ht="15" x14ac:dyDescent="0.25">
      <c r="D1006" s="10"/>
    </row>
    <row r="1007" spans="1:4" s="4" customFormat="1" x14ac:dyDescent="0.2">
      <c r="A1007" s="3" t="s">
        <v>6</v>
      </c>
      <c r="B1007" s="3" t="s">
        <v>6</v>
      </c>
      <c r="C1007" s="3" t="s">
        <v>6</v>
      </c>
      <c r="D1007" s="5">
        <f>SUBTOTAL(9, D1005:D1006)</f>
        <v>0</v>
      </c>
    </row>
    <row r="1008" spans="1:4" customFormat="1" ht="15" x14ac:dyDescent="0.25">
      <c r="D1008" s="10"/>
    </row>
    <row r="1009" spans="1:4" x14ac:dyDescent="0.2">
      <c r="A1009" s="2" t="s">
        <v>290</v>
      </c>
      <c r="B1009" s="2" t="s">
        <v>291</v>
      </c>
      <c r="C1009" s="2" t="s">
        <v>6</v>
      </c>
    </row>
    <row r="1010" spans="1:4" x14ac:dyDescent="0.2">
      <c r="A1010" s="2" t="s">
        <v>290</v>
      </c>
      <c r="B1010" s="2" t="s">
        <v>291</v>
      </c>
      <c r="C1010" s="2" t="s">
        <v>6</v>
      </c>
    </row>
    <row r="1011" spans="1:4" x14ac:dyDescent="0.2">
      <c r="A1011" s="2" t="s">
        <v>290</v>
      </c>
      <c r="B1011" s="2" t="s">
        <v>291</v>
      </c>
      <c r="C1011" s="2" t="s">
        <v>6</v>
      </c>
    </row>
    <row r="1012" spans="1:4" x14ac:dyDescent="0.2">
      <c r="A1012" s="2" t="s">
        <v>290</v>
      </c>
      <c r="B1012" s="2" t="s">
        <v>291</v>
      </c>
      <c r="C1012" s="2" t="s">
        <v>6</v>
      </c>
    </row>
    <row r="1013" spans="1:4" x14ac:dyDescent="0.2">
      <c r="A1013" s="2" t="s">
        <v>290</v>
      </c>
      <c r="B1013" s="2" t="s">
        <v>291</v>
      </c>
      <c r="C1013" s="2" t="s">
        <v>6</v>
      </c>
    </row>
    <row r="1014" spans="1:4" x14ac:dyDescent="0.2">
      <c r="A1014" s="2" t="s">
        <v>290</v>
      </c>
      <c r="B1014" s="2" t="s">
        <v>291</v>
      </c>
      <c r="C1014" s="2" t="s">
        <v>6</v>
      </c>
    </row>
    <row r="1015" spans="1:4" x14ac:dyDescent="0.2">
      <c r="A1015" s="2" t="s">
        <v>290</v>
      </c>
      <c r="B1015" s="2" t="s">
        <v>291</v>
      </c>
      <c r="C1015" s="2" t="s">
        <v>7</v>
      </c>
      <c r="D1015" s="6">
        <v>4</v>
      </c>
    </row>
    <row r="1016" spans="1:4" x14ac:dyDescent="0.2">
      <c r="A1016" s="2" t="s">
        <v>290</v>
      </c>
      <c r="B1016" s="2" t="s">
        <v>291</v>
      </c>
      <c r="C1016" s="2" t="s">
        <v>37</v>
      </c>
      <c r="D1016" s="6">
        <v>12</v>
      </c>
    </row>
    <row r="1017" spans="1:4" x14ac:dyDescent="0.2">
      <c r="A1017" s="2" t="s">
        <v>290</v>
      </c>
      <c r="B1017" s="2" t="s">
        <v>291</v>
      </c>
      <c r="C1017" s="2" t="s">
        <v>297</v>
      </c>
      <c r="D1017" s="6">
        <v>12</v>
      </c>
    </row>
    <row r="1018" spans="1:4" x14ac:dyDescent="0.2">
      <c r="A1018" s="2" t="s">
        <v>290</v>
      </c>
      <c r="B1018" s="2" t="s">
        <v>291</v>
      </c>
      <c r="C1018" s="2" t="s">
        <v>355</v>
      </c>
      <c r="D1018" s="6">
        <v>20</v>
      </c>
    </row>
    <row r="1019" spans="1:4" x14ac:dyDescent="0.2">
      <c r="A1019" s="2" t="s">
        <v>290</v>
      </c>
      <c r="B1019" s="2" t="s">
        <v>291</v>
      </c>
      <c r="C1019" s="2" t="s">
        <v>14</v>
      </c>
      <c r="D1019" s="6">
        <v>20</v>
      </c>
    </row>
    <row r="1020" spans="1:4" x14ac:dyDescent="0.2">
      <c r="A1020" s="2" t="s">
        <v>290</v>
      </c>
      <c r="B1020" s="2" t="s">
        <v>291</v>
      </c>
      <c r="C1020" s="2" t="s">
        <v>139</v>
      </c>
      <c r="D1020" s="6">
        <v>20</v>
      </c>
    </row>
    <row r="1021" spans="1:4" x14ac:dyDescent="0.2">
      <c r="A1021" s="2" t="s">
        <v>290</v>
      </c>
      <c r="B1021" s="2" t="s">
        <v>291</v>
      </c>
      <c r="C1021" s="2" t="s">
        <v>236</v>
      </c>
      <c r="D1021" s="6">
        <v>14</v>
      </c>
    </row>
    <row r="1022" spans="1:4" x14ac:dyDescent="0.2">
      <c r="A1022" s="2" t="s">
        <v>290</v>
      </c>
      <c r="B1022" s="2" t="s">
        <v>291</v>
      </c>
      <c r="C1022" s="2" t="s">
        <v>89</v>
      </c>
      <c r="D1022" s="6">
        <v>14</v>
      </c>
    </row>
    <row r="1023" spans="1:4" x14ac:dyDescent="0.2">
      <c r="A1023" s="2" t="s">
        <v>290</v>
      </c>
      <c r="B1023" s="2" t="s">
        <v>291</v>
      </c>
      <c r="C1023" s="2" t="s">
        <v>77</v>
      </c>
      <c r="D1023" s="6">
        <v>4</v>
      </c>
    </row>
    <row r="1024" spans="1:4" x14ac:dyDescent="0.2">
      <c r="A1024" s="2" t="s">
        <v>290</v>
      </c>
      <c r="B1024" s="2" t="s">
        <v>291</v>
      </c>
      <c r="C1024" s="2" t="s">
        <v>181</v>
      </c>
      <c r="D1024" s="6">
        <v>4</v>
      </c>
    </row>
    <row r="1025" spans="1:4" x14ac:dyDescent="0.2">
      <c r="A1025" s="2" t="s">
        <v>290</v>
      </c>
      <c r="B1025" s="2" t="s">
        <v>291</v>
      </c>
      <c r="C1025" s="2" t="s">
        <v>48</v>
      </c>
      <c r="D1025" s="6">
        <v>3</v>
      </c>
    </row>
    <row r="1026" spans="1:4" x14ac:dyDescent="0.2">
      <c r="A1026" s="2" t="s">
        <v>290</v>
      </c>
      <c r="B1026" s="2" t="s">
        <v>291</v>
      </c>
      <c r="C1026" s="2" t="s">
        <v>29</v>
      </c>
      <c r="D1026" s="6">
        <v>1800</v>
      </c>
    </row>
    <row r="1027" spans="1:4" x14ac:dyDescent="0.2">
      <c r="A1027" s="2" t="s">
        <v>290</v>
      </c>
      <c r="B1027" s="2" t="s">
        <v>291</v>
      </c>
      <c r="C1027" s="2" t="s">
        <v>81</v>
      </c>
      <c r="D1027" s="6">
        <v>15</v>
      </c>
    </row>
    <row r="1028" spans="1:4" customFormat="1" ht="15" x14ac:dyDescent="0.25">
      <c r="D1028" s="10"/>
    </row>
    <row r="1029" spans="1:4" s="4" customFormat="1" x14ac:dyDescent="0.2">
      <c r="A1029" s="3" t="s">
        <v>6</v>
      </c>
      <c r="B1029" s="3" t="s">
        <v>6</v>
      </c>
      <c r="C1029" s="3" t="s">
        <v>6</v>
      </c>
      <c r="D1029" s="5">
        <f>SUBTOTAL(9, D1009:D1028)</f>
        <v>1942</v>
      </c>
    </row>
    <row r="1030" spans="1:4" customFormat="1" ht="15" x14ac:dyDescent="0.25">
      <c r="D1030" s="10"/>
    </row>
    <row r="1031" spans="1:4" s="4" customFormat="1" ht="12.75" thickBot="1" x14ac:dyDescent="0.25">
      <c r="A1031" s="3" t="s">
        <v>224</v>
      </c>
      <c r="B1031" s="3" t="s">
        <v>6</v>
      </c>
      <c r="C1031" s="3" t="s">
        <v>6</v>
      </c>
      <c r="D1031" s="5">
        <f>SUBTOTAL(9, D2:D1030)</f>
        <v>11240</v>
      </c>
    </row>
    <row r="1032" spans="1:4" customFormat="1" ht="16.5" thickTop="1" thickBot="1" x14ac:dyDescent="0.3">
      <c r="A1032" s="11"/>
      <c r="B1032" s="11"/>
      <c r="C1032" s="11"/>
      <c r="D1032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Oct 1, 2015 to Oct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6</v>
      </c>
    </row>
    <row r="10" spans="1:4" x14ac:dyDescent="0.2">
      <c r="A10" s="2" t="s">
        <v>4</v>
      </c>
      <c r="B10" s="2" t="s">
        <v>5</v>
      </c>
      <c r="C10" s="2" t="s">
        <v>6</v>
      </c>
    </row>
    <row r="11" spans="1:4" x14ac:dyDescent="0.2">
      <c r="A11" s="2" t="s">
        <v>4</v>
      </c>
      <c r="B11" s="2" t="s">
        <v>5</v>
      </c>
      <c r="C11" s="2" t="s">
        <v>6</v>
      </c>
    </row>
    <row r="12" spans="1:4" x14ac:dyDescent="0.2">
      <c r="A12" s="2" t="s">
        <v>4</v>
      </c>
      <c r="B12" s="2" t="s">
        <v>5</v>
      </c>
      <c r="C12" s="2" t="s">
        <v>6</v>
      </c>
    </row>
    <row r="13" spans="1:4" x14ac:dyDescent="0.2">
      <c r="A13" s="2" t="s">
        <v>4</v>
      </c>
      <c r="B13" s="2" t="s">
        <v>5</v>
      </c>
      <c r="C13" s="2" t="s">
        <v>6</v>
      </c>
    </row>
    <row r="14" spans="1:4" x14ac:dyDescent="0.2">
      <c r="A14" s="2" t="s">
        <v>4</v>
      </c>
      <c r="B14" s="2" t="s">
        <v>5</v>
      </c>
      <c r="C14" s="2" t="s">
        <v>10</v>
      </c>
      <c r="D14" s="6">
        <v>12</v>
      </c>
    </row>
    <row r="15" spans="1:4" x14ac:dyDescent="0.2">
      <c r="A15" s="2" t="s">
        <v>4</v>
      </c>
      <c r="B15" s="2" t="s">
        <v>5</v>
      </c>
      <c r="C15" s="2" t="s">
        <v>11</v>
      </c>
      <c r="D15" s="6">
        <v>12</v>
      </c>
    </row>
    <row r="16" spans="1:4" x14ac:dyDescent="0.2">
      <c r="A16" s="2" t="s">
        <v>4</v>
      </c>
      <c r="B16" s="2" t="s">
        <v>5</v>
      </c>
      <c r="C16" s="2" t="s">
        <v>12</v>
      </c>
      <c r="D16" s="6">
        <v>4</v>
      </c>
    </row>
    <row r="17" spans="1:4" x14ac:dyDescent="0.2">
      <c r="A17" s="2" t="s">
        <v>4</v>
      </c>
      <c r="B17" s="2" t="s">
        <v>5</v>
      </c>
      <c r="C17" s="2" t="s">
        <v>321</v>
      </c>
      <c r="D17" s="6">
        <v>5</v>
      </c>
    </row>
    <row r="18" spans="1:4" x14ac:dyDescent="0.2">
      <c r="A18" s="2" t="s">
        <v>4</v>
      </c>
      <c r="B18" s="2" t="s">
        <v>5</v>
      </c>
      <c r="C18" s="2" t="s">
        <v>225</v>
      </c>
      <c r="D18" s="6">
        <v>2</v>
      </c>
    </row>
    <row r="19" spans="1:4" x14ac:dyDescent="0.2">
      <c r="A19" s="2" t="s">
        <v>4</v>
      </c>
      <c r="B19" s="2" t="s">
        <v>5</v>
      </c>
      <c r="C19" s="2" t="s">
        <v>226</v>
      </c>
      <c r="D19" s="6">
        <v>1</v>
      </c>
    </row>
    <row r="20" spans="1:4" x14ac:dyDescent="0.2">
      <c r="A20" s="2" t="s">
        <v>4</v>
      </c>
      <c r="B20" s="2" t="s">
        <v>5</v>
      </c>
      <c r="C20" s="2" t="s">
        <v>236</v>
      </c>
      <c r="D20" s="6">
        <v>12</v>
      </c>
    </row>
    <row r="21" spans="1:4" x14ac:dyDescent="0.2">
      <c r="A21" s="2" t="s">
        <v>4</v>
      </c>
      <c r="B21" s="2" t="s">
        <v>5</v>
      </c>
      <c r="C21" s="2" t="s">
        <v>107</v>
      </c>
      <c r="D21" s="6">
        <v>6</v>
      </c>
    </row>
    <row r="22" spans="1:4" x14ac:dyDescent="0.2">
      <c r="A22" s="2" t="s">
        <v>4</v>
      </c>
      <c r="B22" s="2" t="s">
        <v>5</v>
      </c>
      <c r="C22" s="2" t="s">
        <v>181</v>
      </c>
      <c r="D22" s="6">
        <v>24</v>
      </c>
    </row>
    <row r="23" spans="1:4" x14ac:dyDescent="0.2">
      <c r="A23" s="2" t="s">
        <v>4</v>
      </c>
      <c r="B23" s="2" t="s">
        <v>5</v>
      </c>
      <c r="C23" s="2" t="s">
        <v>406</v>
      </c>
      <c r="D23" s="6">
        <v>20</v>
      </c>
    </row>
    <row r="24" spans="1:4" x14ac:dyDescent="0.2">
      <c r="A24" s="2" t="s">
        <v>4</v>
      </c>
      <c r="B24" s="2" t="s">
        <v>5</v>
      </c>
      <c r="C24" s="2" t="s">
        <v>466</v>
      </c>
      <c r="D24" s="6">
        <v>1</v>
      </c>
    </row>
    <row r="25" spans="1:4" x14ac:dyDescent="0.2">
      <c r="A25" s="2" t="s">
        <v>4</v>
      </c>
      <c r="B25" s="2" t="s">
        <v>5</v>
      </c>
      <c r="C25" s="2" t="s">
        <v>467</v>
      </c>
      <c r="D25" s="6">
        <v>1</v>
      </c>
    </row>
    <row r="26" spans="1:4" x14ac:dyDescent="0.2">
      <c r="A26" s="2" t="s">
        <v>4</v>
      </c>
      <c r="B26" s="2" t="s">
        <v>5</v>
      </c>
      <c r="C26" s="2" t="s">
        <v>20</v>
      </c>
      <c r="D26" s="6">
        <v>20</v>
      </c>
    </row>
    <row r="27" spans="1:4" x14ac:dyDescent="0.2">
      <c r="A27" s="2" t="s">
        <v>4</v>
      </c>
      <c r="B27" s="2" t="s">
        <v>5</v>
      </c>
      <c r="C27" s="2" t="s">
        <v>91</v>
      </c>
      <c r="D27" s="6">
        <v>20</v>
      </c>
    </row>
    <row r="28" spans="1:4" customFormat="1" ht="15" x14ac:dyDescent="0.25">
      <c r="D28" s="10"/>
    </row>
    <row r="29" spans="1:4" s="4" customFormat="1" x14ac:dyDescent="0.2">
      <c r="A29" s="3" t="s">
        <v>6</v>
      </c>
      <c r="B29" s="3" t="s">
        <v>6</v>
      </c>
      <c r="C29" s="3" t="s">
        <v>6</v>
      </c>
      <c r="D29" s="5">
        <f>SUBTOTAL(9, D2:D28)</f>
        <v>140</v>
      </c>
    </row>
    <row r="30" spans="1:4" customFormat="1" ht="15" x14ac:dyDescent="0.25">
      <c r="D30" s="10"/>
    </row>
    <row r="31" spans="1:4" x14ac:dyDescent="0.2">
      <c r="A31" s="2" t="s">
        <v>228</v>
      </c>
      <c r="B31" s="2" t="s">
        <v>229</v>
      </c>
      <c r="C31" s="2" t="s">
        <v>6</v>
      </c>
    </row>
    <row r="32" spans="1:4" x14ac:dyDescent="0.2">
      <c r="A32" s="2" t="s">
        <v>228</v>
      </c>
      <c r="B32" s="2" t="s">
        <v>229</v>
      </c>
      <c r="C32" s="2" t="s">
        <v>6</v>
      </c>
    </row>
    <row r="33" spans="1:4" x14ac:dyDescent="0.2">
      <c r="A33" s="2" t="s">
        <v>228</v>
      </c>
      <c r="B33" s="2" t="s">
        <v>229</v>
      </c>
      <c r="C33" s="2" t="s">
        <v>6</v>
      </c>
    </row>
    <row r="34" spans="1:4" x14ac:dyDescent="0.2">
      <c r="A34" s="2" t="s">
        <v>228</v>
      </c>
      <c r="B34" s="2" t="s">
        <v>229</v>
      </c>
      <c r="C34" s="2" t="s">
        <v>6</v>
      </c>
    </row>
    <row r="35" spans="1:4" x14ac:dyDescent="0.2">
      <c r="A35" s="2" t="s">
        <v>228</v>
      </c>
      <c r="B35" s="2" t="s">
        <v>229</v>
      </c>
      <c r="C35" s="2" t="s">
        <v>6</v>
      </c>
    </row>
    <row r="36" spans="1:4" x14ac:dyDescent="0.2">
      <c r="A36" s="2" t="s">
        <v>228</v>
      </c>
      <c r="B36" s="2" t="s">
        <v>229</v>
      </c>
      <c r="C36" s="2" t="s">
        <v>6</v>
      </c>
    </row>
    <row r="37" spans="1:4" x14ac:dyDescent="0.2">
      <c r="A37" s="2" t="s">
        <v>228</v>
      </c>
      <c r="B37" s="2" t="s">
        <v>229</v>
      </c>
      <c r="C37" s="2" t="s">
        <v>6</v>
      </c>
    </row>
    <row r="38" spans="1:4" x14ac:dyDescent="0.2">
      <c r="A38" s="2" t="s">
        <v>228</v>
      </c>
      <c r="B38" s="2" t="s">
        <v>229</v>
      </c>
      <c r="C38" s="2" t="s">
        <v>230</v>
      </c>
      <c r="D38" s="6">
        <v>1</v>
      </c>
    </row>
    <row r="39" spans="1:4" x14ac:dyDescent="0.2">
      <c r="A39" s="2" t="s">
        <v>228</v>
      </c>
      <c r="B39" s="2" t="s">
        <v>229</v>
      </c>
      <c r="C39" s="2" t="s">
        <v>231</v>
      </c>
      <c r="D39" s="6">
        <v>72</v>
      </c>
    </row>
    <row r="40" spans="1:4" customFormat="1" ht="15" x14ac:dyDescent="0.25">
      <c r="D40" s="10"/>
    </row>
    <row r="41" spans="1:4" s="4" customFormat="1" x14ac:dyDescent="0.2">
      <c r="A41" s="3" t="s">
        <v>6</v>
      </c>
      <c r="B41" s="3" t="s">
        <v>6</v>
      </c>
      <c r="C41" s="3" t="s">
        <v>6</v>
      </c>
      <c r="D41" s="5">
        <f>SUBTOTAL(9, D31:D40)</f>
        <v>73</v>
      </c>
    </row>
    <row r="42" spans="1:4" customFormat="1" ht="15" x14ac:dyDescent="0.25">
      <c r="D42" s="10"/>
    </row>
    <row r="43" spans="1:4" x14ac:dyDescent="0.2">
      <c r="A43" s="2" t="s">
        <v>232</v>
      </c>
      <c r="B43" s="2" t="s">
        <v>233</v>
      </c>
      <c r="C43" s="2" t="s">
        <v>6</v>
      </c>
    </row>
    <row r="44" spans="1:4" x14ac:dyDescent="0.2">
      <c r="A44" s="2" t="s">
        <v>232</v>
      </c>
      <c r="B44" s="2" t="s">
        <v>233</v>
      </c>
      <c r="C44" s="2" t="s">
        <v>6</v>
      </c>
    </row>
    <row r="45" spans="1:4" x14ac:dyDescent="0.2">
      <c r="A45" s="2" t="s">
        <v>232</v>
      </c>
      <c r="B45" s="2" t="s">
        <v>233</v>
      </c>
      <c r="C45" s="2" t="s">
        <v>6</v>
      </c>
    </row>
    <row r="46" spans="1:4" x14ac:dyDescent="0.2">
      <c r="A46" s="2" t="s">
        <v>232</v>
      </c>
      <c r="B46" s="2" t="s">
        <v>233</v>
      </c>
      <c r="C46" s="2" t="s">
        <v>6</v>
      </c>
    </row>
    <row r="47" spans="1:4" x14ac:dyDescent="0.2">
      <c r="A47" s="2" t="s">
        <v>232</v>
      </c>
      <c r="B47" s="2" t="s">
        <v>233</v>
      </c>
      <c r="C47" s="2" t="s">
        <v>33</v>
      </c>
      <c r="D47" s="6">
        <v>16</v>
      </c>
    </row>
    <row r="48" spans="1:4" x14ac:dyDescent="0.2">
      <c r="A48" s="2" t="s">
        <v>232</v>
      </c>
      <c r="B48" s="2" t="s">
        <v>233</v>
      </c>
      <c r="C48" s="2" t="s">
        <v>320</v>
      </c>
      <c r="D48" s="6">
        <v>16</v>
      </c>
    </row>
    <row r="49" spans="1:4" x14ac:dyDescent="0.2">
      <c r="A49" s="2" t="s">
        <v>232</v>
      </c>
      <c r="B49" s="2" t="s">
        <v>233</v>
      </c>
      <c r="C49" s="2" t="s">
        <v>89</v>
      </c>
      <c r="D49" s="6">
        <v>12</v>
      </c>
    </row>
    <row r="50" spans="1:4" x14ac:dyDescent="0.2">
      <c r="A50" s="2" t="s">
        <v>232</v>
      </c>
      <c r="B50" s="2" t="s">
        <v>233</v>
      </c>
      <c r="C50" s="2" t="s">
        <v>300</v>
      </c>
      <c r="D50" s="6">
        <v>1</v>
      </c>
    </row>
    <row r="51" spans="1:4" customFormat="1" ht="15" x14ac:dyDescent="0.25">
      <c r="D51" s="10"/>
    </row>
    <row r="52" spans="1:4" s="4" customFormat="1" x14ac:dyDescent="0.2">
      <c r="A52" s="3" t="s">
        <v>6</v>
      </c>
      <c r="B52" s="3" t="s">
        <v>6</v>
      </c>
      <c r="C52" s="3" t="s">
        <v>6</v>
      </c>
      <c r="D52" s="5">
        <f>SUBTOTAL(9, D43:D51)</f>
        <v>45</v>
      </c>
    </row>
    <row r="53" spans="1:4" customFormat="1" ht="15" x14ac:dyDescent="0.25">
      <c r="D53" s="10"/>
    </row>
    <row r="54" spans="1:4" x14ac:dyDescent="0.2">
      <c r="A54" s="2" t="s">
        <v>30</v>
      </c>
      <c r="B54" s="2" t="s">
        <v>31</v>
      </c>
      <c r="C54" s="2" t="s">
        <v>6</v>
      </c>
    </row>
    <row r="55" spans="1:4" x14ac:dyDescent="0.2">
      <c r="A55" s="2" t="s">
        <v>30</v>
      </c>
      <c r="B55" s="2" t="s">
        <v>31</v>
      </c>
      <c r="C55" s="2" t="s">
        <v>6</v>
      </c>
    </row>
    <row r="56" spans="1:4" x14ac:dyDescent="0.2">
      <c r="A56" s="2" t="s">
        <v>30</v>
      </c>
      <c r="B56" s="2" t="s">
        <v>31</v>
      </c>
      <c r="C56" s="2" t="s">
        <v>6</v>
      </c>
    </row>
    <row r="57" spans="1:4" x14ac:dyDescent="0.2">
      <c r="A57" s="2" t="s">
        <v>30</v>
      </c>
      <c r="B57" s="2" t="s">
        <v>31</v>
      </c>
      <c r="C57" s="2" t="s">
        <v>6</v>
      </c>
    </row>
    <row r="58" spans="1:4" x14ac:dyDescent="0.2">
      <c r="A58" s="2" t="s">
        <v>30</v>
      </c>
      <c r="B58" s="2" t="s">
        <v>31</v>
      </c>
      <c r="C58" s="2" t="s">
        <v>6</v>
      </c>
    </row>
    <row r="59" spans="1:4" x14ac:dyDescent="0.2">
      <c r="A59" s="2" t="s">
        <v>30</v>
      </c>
      <c r="B59" s="2" t="s">
        <v>31</v>
      </c>
      <c r="C59" s="2" t="s">
        <v>6</v>
      </c>
    </row>
    <row r="60" spans="1:4" x14ac:dyDescent="0.2">
      <c r="A60" s="2" t="s">
        <v>30</v>
      </c>
      <c r="B60" s="2" t="s">
        <v>31</v>
      </c>
      <c r="C60" s="2" t="s">
        <v>6</v>
      </c>
    </row>
    <row r="61" spans="1:4" x14ac:dyDescent="0.2">
      <c r="A61" s="2" t="s">
        <v>30</v>
      </c>
      <c r="B61" s="2" t="s">
        <v>31</v>
      </c>
      <c r="C61" s="2" t="s">
        <v>442</v>
      </c>
      <c r="D61" s="6">
        <v>1</v>
      </c>
    </row>
    <row r="62" spans="1:4" x14ac:dyDescent="0.2">
      <c r="A62" s="2" t="s">
        <v>30</v>
      </c>
      <c r="B62" s="2" t="s">
        <v>31</v>
      </c>
      <c r="C62" s="2" t="s">
        <v>376</v>
      </c>
      <c r="D62" s="6">
        <v>2</v>
      </c>
    </row>
    <row r="63" spans="1:4" x14ac:dyDescent="0.2">
      <c r="A63" s="2" t="s">
        <v>30</v>
      </c>
      <c r="B63" s="2" t="s">
        <v>31</v>
      </c>
      <c r="C63" s="2" t="s">
        <v>32</v>
      </c>
      <c r="D63" s="6">
        <v>8</v>
      </c>
    </row>
    <row r="64" spans="1:4" x14ac:dyDescent="0.2">
      <c r="A64" s="2" t="s">
        <v>30</v>
      </c>
      <c r="B64" s="2" t="s">
        <v>31</v>
      </c>
      <c r="C64" s="2" t="s">
        <v>288</v>
      </c>
      <c r="D64" s="6">
        <v>8</v>
      </c>
    </row>
    <row r="65" spans="1:4" x14ac:dyDescent="0.2">
      <c r="A65" s="2" t="s">
        <v>30</v>
      </c>
      <c r="B65" s="2" t="s">
        <v>31</v>
      </c>
      <c r="C65" s="2" t="s">
        <v>8</v>
      </c>
      <c r="D65" s="6">
        <v>20</v>
      </c>
    </row>
    <row r="66" spans="1:4" x14ac:dyDescent="0.2">
      <c r="A66" s="2" t="s">
        <v>30</v>
      </c>
      <c r="B66" s="2" t="s">
        <v>31</v>
      </c>
      <c r="C66" s="2" t="s">
        <v>10</v>
      </c>
      <c r="D66" s="6">
        <v>6</v>
      </c>
    </row>
    <row r="67" spans="1:4" x14ac:dyDescent="0.2">
      <c r="A67" s="2" t="s">
        <v>30</v>
      </c>
      <c r="B67" s="2" t="s">
        <v>31</v>
      </c>
      <c r="C67" s="2" t="s">
        <v>11</v>
      </c>
      <c r="D67" s="6">
        <v>6</v>
      </c>
    </row>
    <row r="68" spans="1:4" x14ac:dyDescent="0.2">
      <c r="A68" s="2" t="s">
        <v>30</v>
      </c>
      <c r="B68" s="2" t="s">
        <v>31</v>
      </c>
      <c r="C68" s="2" t="s">
        <v>38</v>
      </c>
      <c r="D68" s="6">
        <v>24</v>
      </c>
    </row>
    <row r="69" spans="1:4" x14ac:dyDescent="0.2">
      <c r="A69" s="2" t="s">
        <v>30</v>
      </c>
      <c r="B69" s="2" t="s">
        <v>31</v>
      </c>
      <c r="C69" s="2" t="s">
        <v>39</v>
      </c>
      <c r="D69" s="6">
        <v>2</v>
      </c>
    </row>
    <row r="70" spans="1:4" x14ac:dyDescent="0.2">
      <c r="A70" s="2" t="s">
        <v>30</v>
      </c>
      <c r="B70" s="2" t="s">
        <v>31</v>
      </c>
      <c r="C70" s="2" t="s">
        <v>74</v>
      </c>
      <c r="D70" s="6">
        <v>4</v>
      </c>
    </row>
    <row r="71" spans="1:4" x14ac:dyDescent="0.2">
      <c r="A71" s="2" t="s">
        <v>30</v>
      </c>
      <c r="B71" s="2" t="s">
        <v>31</v>
      </c>
      <c r="C71" s="2" t="s">
        <v>89</v>
      </c>
      <c r="D71" s="6">
        <v>4</v>
      </c>
    </row>
    <row r="72" spans="1:4" x14ac:dyDescent="0.2">
      <c r="A72" s="2" t="s">
        <v>30</v>
      </c>
      <c r="B72" s="2" t="s">
        <v>31</v>
      </c>
      <c r="C72" s="2" t="s">
        <v>24</v>
      </c>
      <c r="D72" s="6">
        <v>5</v>
      </c>
    </row>
    <row r="73" spans="1:4" x14ac:dyDescent="0.2">
      <c r="A73" s="2" t="s">
        <v>30</v>
      </c>
      <c r="B73" s="2" t="s">
        <v>31</v>
      </c>
      <c r="C73" s="2" t="s">
        <v>81</v>
      </c>
      <c r="D73" s="6">
        <v>20</v>
      </c>
    </row>
    <row r="74" spans="1:4" x14ac:dyDescent="0.2">
      <c r="A74" s="2" t="s">
        <v>30</v>
      </c>
      <c r="B74" s="2" t="s">
        <v>31</v>
      </c>
      <c r="C74" s="2" t="s">
        <v>128</v>
      </c>
      <c r="D74" s="6">
        <v>20</v>
      </c>
    </row>
    <row r="75" spans="1:4" x14ac:dyDescent="0.2">
      <c r="A75" s="2" t="s">
        <v>30</v>
      </c>
      <c r="B75" s="2" t="s">
        <v>31</v>
      </c>
      <c r="C75" s="2" t="s">
        <v>82</v>
      </c>
      <c r="D75" s="6">
        <v>10</v>
      </c>
    </row>
    <row r="76" spans="1:4" customFormat="1" ht="15" x14ac:dyDescent="0.25">
      <c r="D76" s="10"/>
    </row>
    <row r="77" spans="1:4" s="4" customFormat="1" x14ac:dyDescent="0.2">
      <c r="A77" s="3" t="s">
        <v>6</v>
      </c>
      <c r="B77" s="3" t="s">
        <v>6</v>
      </c>
      <c r="C77" s="3" t="s">
        <v>6</v>
      </c>
      <c r="D77" s="5">
        <f>SUBTOTAL(9, D54:D76)</f>
        <v>140</v>
      </c>
    </row>
    <row r="78" spans="1:4" customFormat="1" ht="15" x14ac:dyDescent="0.25">
      <c r="D78" s="10"/>
    </row>
    <row r="79" spans="1:4" x14ac:dyDescent="0.2">
      <c r="A79" s="2" t="s">
        <v>323</v>
      </c>
      <c r="B79" s="2" t="s">
        <v>324</v>
      </c>
      <c r="C79" s="2" t="s">
        <v>6</v>
      </c>
    </row>
    <row r="80" spans="1:4" x14ac:dyDescent="0.2">
      <c r="A80" s="2" t="s">
        <v>323</v>
      </c>
      <c r="B80" s="2" t="s">
        <v>324</v>
      </c>
      <c r="C80" s="2" t="s">
        <v>6</v>
      </c>
    </row>
    <row r="81" spans="1:4" x14ac:dyDescent="0.2">
      <c r="A81" s="2" t="s">
        <v>323</v>
      </c>
      <c r="B81" s="2" t="s">
        <v>324</v>
      </c>
      <c r="C81" s="2" t="s">
        <v>6</v>
      </c>
    </row>
    <row r="82" spans="1:4" x14ac:dyDescent="0.2">
      <c r="A82" s="2" t="s">
        <v>323</v>
      </c>
      <c r="B82" s="2" t="s">
        <v>324</v>
      </c>
      <c r="C82" s="2" t="s">
        <v>6</v>
      </c>
    </row>
    <row r="83" spans="1:4" x14ac:dyDescent="0.2">
      <c r="A83" s="2" t="s">
        <v>323</v>
      </c>
      <c r="B83" s="2" t="s">
        <v>324</v>
      </c>
      <c r="C83" s="2" t="s">
        <v>6</v>
      </c>
    </row>
    <row r="84" spans="1:4" x14ac:dyDescent="0.2">
      <c r="A84" s="2" t="s">
        <v>323</v>
      </c>
      <c r="B84" s="2" t="s">
        <v>324</v>
      </c>
      <c r="C84" s="2" t="s">
        <v>6</v>
      </c>
    </row>
    <row r="85" spans="1:4" x14ac:dyDescent="0.2">
      <c r="A85" s="2" t="s">
        <v>323</v>
      </c>
      <c r="B85" s="2" t="s">
        <v>324</v>
      </c>
      <c r="C85" s="2" t="s">
        <v>6</v>
      </c>
    </row>
    <row r="86" spans="1:4" x14ac:dyDescent="0.2">
      <c r="A86" s="2" t="s">
        <v>323</v>
      </c>
      <c r="B86" s="2" t="s">
        <v>324</v>
      </c>
      <c r="C86" s="2" t="s">
        <v>442</v>
      </c>
      <c r="D86" s="6">
        <v>6</v>
      </c>
    </row>
    <row r="87" spans="1:4" x14ac:dyDescent="0.2">
      <c r="A87" s="2" t="s">
        <v>323</v>
      </c>
      <c r="B87" s="2" t="s">
        <v>324</v>
      </c>
      <c r="C87" s="2" t="s">
        <v>104</v>
      </c>
      <c r="D87" s="6">
        <v>20</v>
      </c>
    </row>
    <row r="88" spans="1:4" x14ac:dyDescent="0.2">
      <c r="A88" s="2" t="s">
        <v>323</v>
      </c>
      <c r="B88" s="2" t="s">
        <v>324</v>
      </c>
      <c r="C88" s="2" t="s">
        <v>117</v>
      </c>
      <c r="D88" s="6">
        <v>2</v>
      </c>
    </row>
    <row r="89" spans="1:4" x14ac:dyDescent="0.2">
      <c r="A89" s="2" t="s">
        <v>323</v>
      </c>
      <c r="B89" s="2" t="s">
        <v>324</v>
      </c>
      <c r="C89" s="2" t="s">
        <v>37</v>
      </c>
      <c r="D89" s="6">
        <v>16</v>
      </c>
    </row>
    <row r="90" spans="1:4" x14ac:dyDescent="0.2">
      <c r="A90" s="2" t="s">
        <v>323</v>
      </c>
      <c r="B90" s="2" t="s">
        <v>324</v>
      </c>
      <c r="C90" s="2" t="s">
        <v>297</v>
      </c>
      <c r="D90" s="6">
        <v>120</v>
      </c>
    </row>
    <row r="91" spans="1:4" x14ac:dyDescent="0.2">
      <c r="A91" s="2" t="s">
        <v>323</v>
      </c>
      <c r="B91" s="2" t="s">
        <v>324</v>
      </c>
      <c r="C91" s="2" t="s">
        <v>55</v>
      </c>
      <c r="D91" s="6">
        <v>12</v>
      </c>
    </row>
    <row r="92" spans="1:4" x14ac:dyDescent="0.2">
      <c r="A92" s="2" t="s">
        <v>323</v>
      </c>
      <c r="B92" s="2" t="s">
        <v>324</v>
      </c>
      <c r="C92" s="2" t="s">
        <v>39</v>
      </c>
      <c r="D92" s="6">
        <v>2</v>
      </c>
    </row>
    <row r="93" spans="1:4" x14ac:dyDescent="0.2">
      <c r="A93" s="2" t="s">
        <v>323</v>
      </c>
      <c r="B93" s="2" t="s">
        <v>324</v>
      </c>
      <c r="C93" s="2" t="s">
        <v>125</v>
      </c>
      <c r="D93" s="6">
        <v>4</v>
      </c>
    </row>
    <row r="94" spans="1:4" x14ac:dyDescent="0.2">
      <c r="A94" s="2" t="s">
        <v>323</v>
      </c>
      <c r="B94" s="2" t="s">
        <v>324</v>
      </c>
      <c r="C94" s="2" t="s">
        <v>181</v>
      </c>
      <c r="D94" s="6">
        <v>24</v>
      </c>
    </row>
    <row r="95" spans="1:4" x14ac:dyDescent="0.2">
      <c r="A95" s="2" t="s">
        <v>323</v>
      </c>
      <c r="B95" s="2" t="s">
        <v>324</v>
      </c>
      <c r="C95" s="2" t="s">
        <v>24</v>
      </c>
      <c r="D95" s="6">
        <v>8</v>
      </c>
    </row>
    <row r="96" spans="1:4" x14ac:dyDescent="0.2">
      <c r="A96" s="2" t="s">
        <v>323</v>
      </c>
      <c r="B96" s="2" t="s">
        <v>324</v>
      </c>
      <c r="C96" s="2" t="s">
        <v>466</v>
      </c>
      <c r="D96" s="6">
        <v>1</v>
      </c>
    </row>
    <row r="97" spans="1:4" x14ac:dyDescent="0.2">
      <c r="A97" s="2" t="s">
        <v>323</v>
      </c>
      <c r="B97" s="2" t="s">
        <v>324</v>
      </c>
      <c r="C97" s="2" t="s">
        <v>467</v>
      </c>
      <c r="D97" s="6">
        <v>1</v>
      </c>
    </row>
    <row r="98" spans="1:4" x14ac:dyDescent="0.2">
      <c r="A98" s="2" t="s">
        <v>323</v>
      </c>
      <c r="B98" s="2" t="s">
        <v>324</v>
      </c>
      <c r="C98" s="2" t="s">
        <v>80</v>
      </c>
      <c r="D98" s="6">
        <v>20</v>
      </c>
    </row>
    <row r="99" spans="1:4" customFormat="1" ht="15" x14ac:dyDescent="0.25">
      <c r="D99" s="10"/>
    </row>
    <row r="100" spans="1:4" s="4" customFormat="1" x14ac:dyDescent="0.2">
      <c r="A100" s="3" t="s">
        <v>6</v>
      </c>
      <c r="B100" s="3" t="s">
        <v>6</v>
      </c>
      <c r="C100" s="3" t="s">
        <v>6</v>
      </c>
      <c r="D100" s="5">
        <f>SUBTOTAL(9, D79:D99)</f>
        <v>236</v>
      </c>
    </row>
    <row r="101" spans="1:4" customFormat="1" ht="15" x14ac:dyDescent="0.25">
      <c r="D101" s="10"/>
    </row>
    <row r="102" spans="1:4" x14ac:dyDescent="0.2">
      <c r="A102" s="2" t="s">
        <v>239</v>
      </c>
      <c r="B102" s="2" t="s">
        <v>240</v>
      </c>
      <c r="C102" s="2" t="s">
        <v>6</v>
      </c>
    </row>
    <row r="103" spans="1:4" x14ac:dyDescent="0.2">
      <c r="A103" s="2" t="s">
        <v>239</v>
      </c>
      <c r="B103" s="2" t="s">
        <v>240</v>
      </c>
      <c r="C103" s="2" t="s">
        <v>6</v>
      </c>
    </row>
    <row r="104" spans="1:4" x14ac:dyDescent="0.2">
      <c r="A104" s="2" t="s">
        <v>239</v>
      </c>
      <c r="B104" s="2" t="s">
        <v>240</v>
      </c>
      <c r="C104" s="2" t="s">
        <v>6</v>
      </c>
    </row>
    <row r="105" spans="1:4" x14ac:dyDescent="0.2">
      <c r="A105" s="2" t="s">
        <v>239</v>
      </c>
      <c r="B105" s="2" t="s">
        <v>240</v>
      </c>
      <c r="C105" s="2" t="s">
        <v>6</v>
      </c>
    </row>
    <row r="106" spans="1:4" x14ac:dyDescent="0.2">
      <c r="A106" s="2" t="s">
        <v>239</v>
      </c>
      <c r="B106" s="2" t="s">
        <v>240</v>
      </c>
      <c r="C106" s="2" t="s">
        <v>6</v>
      </c>
    </row>
    <row r="107" spans="1:4" x14ac:dyDescent="0.2">
      <c r="A107" s="2" t="s">
        <v>239</v>
      </c>
      <c r="B107" s="2" t="s">
        <v>240</v>
      </c>
      <c r="C107" s="2" t="s">
        <v>6</v>
      </c>
    </row>
    <row r="108" spans="1:4" x14ac:dyDescent="0.2">
      <c r="A108" s="2" t="s">
        <v>239</v>
      </c>
      <c r="B108" s="2" t="s">
        <v>240</v>
      </c>
      <c r="C108" s="2" t="s">
        <v>6</v>
      </c>
    </row>
    <row r="109" spans="1:4" x14ac:dyDescent="0.2">
      <c r="A109" s="2" t="s">
        <v>239</v>
      </c>
      <c r="B109" s="2" t="s">
        <v>240</v>
      </c>
      <c r="C109" s="2" t="s">
        <v>121</v>
      </c>
      <c r="D109" s="6">
        <v>6</v>
      </c>
    </row>
    <row r="110" spans="1:4" x14ac:dyDescent="0.2">
      <c r="A110" s="2" t="s">
        <v>239</v>
      </c>
      <c r="B110" s="2" t="s">
        <v>240</v>
      </c>
      <c r="C110" s="2" t="s">
        <v>185</v>
      </c>
      <c r="D110" s="6">
        <v>6</v>
      </c>
    </row>
    <row r="111" spans="1:4" customFormat="1" ht="15" x14ac:dyDescent="0.25">
      <c r="D111" s="10"/>
    </row>
    <row r="112" spans="1:4" s="4" customFormat="1" x14ac:dyDescent="0.2">
      <c r="A112" s="3" t="s">
        <v>6</v>
      </c>
      <c r="B112" s="3" t="s">
        <v>6</v>
      </c>
      <c r="C112" s="3" t="s">
        <v>6</v>
      </c>
      <c r="D112" s="5">
        <f>SUBTOTAL(9, D102:D111)</f>
        <v>12</v>
      </c>
    </row>
    <row r="113" spans="1:4" customFormat="1" ht="15" x14ac:dyDescent="0.25">
      <c r="D113" s="10"/>
    </row>
    <row r="114" spans="1:4" x14ac:dyDescent="0.2">
      <c r="A114" s="2" t="s">
        <v>87</v>
      </c>
      <c r="B114" s="2" t="s">
        <v>88</v>
      </c>
      <c r="C114" s="2" t="s">
        <v>6</v>
      </c>
    </row>
    <row r="115" spans="1:4" x14ac:dyDescent="0.2">
      <c r="A115" s="2" t="s">
        <v>87</v>
      </c>
      <c r="B115" s="2" t="s">
        <v>88</v>
      </c>
      <c r="C115" s="2" t="s">
        <v>6</v>
      </c>
    </row>
    <row r="116" spans="1:4" x14ac:dyDescent="0.2">
      <c r="A116" s="2" t="s">
        <v>87</v>
      </c>
      <c r="B116" s="2" t="s">
        <v>88</v>
      </c>
      <c r="C116" s="2" t="s">
        <v>6</v>
      </c>
    </row>
    <row r="117" spans="1:4" x14ac:dyDescent="0.2">
      <c r="A117" s="2" t="s">
        <v>87</v>
      </c>
      <c r="B117" s="2" t="s">
        <v>88</v>
      </c>
      <c r="C117" s="2" t="s">
        <v>6</v>
      </c>
    </row>
    <row r="118" spans="1:4" x14ac:dyDescent="0.2">
      <c r="A118" s="2" t="s">
        <v>87</v>
      </c>
      <c r="B118" s="2" t="s">
        <v>88</v>
      </c>
      <c r="C118" s="2" t="s">
        <v>6</v>
      </c>
    </row>
    <row r="119" spans="1:4" x14ac:dyDescent="0.2">
      <c r="A119" s="2" t="s">
        <v>87</v>
      </c>
      <c r="B119" s="2" t="s">
        <v>88</v>
      </c>
      <c r="C119" s="2" t="s">
        <v>6</v>
      </c>
    </row>
    <row r="120" spans="1:4" x14ac:dyDescent="0.2">
      <c r="A120" s="2" t="s">
        <v>87</v>
      </c>
      <c r="B120" s="2" t="s">
        <v>88</v>
      </c>
      <c r="C120" s="2" t="s">
        <v>6</v>
      </c>
    </row>
    <row r="121" spans="1:4" x14ac:dyDescent="0.2">
      <c r="A121" s="2" t="s">
        <v>87</v>
      </c>
      <c r="B121" s="2" t="s">
        <v>88</v>
      </c>
      <c r="C121" s="2" t="s">
        <v>29</v>
      </c>
      <c r="D121" s="6">
        <v>20</v>
      </c>
    </row>
    <row r="122" spans="1:4" x14ac:dyDescent="0.2">
      <c r="A122" s="2" t="s">
        <v>87</v>
      </c>
      <c r="B122" s="2" t="s">
        <v>88</v>
      </c>
      <c r="C122" s="2" t="s">
        <v>90</v>
      </c>
      <c r="D122" s="6">
        <v>20</v>
      </c>
    </row>
    <row r="123" spans="1:4" x14ac:dyDescent="0.2">
      <c r="A123" s="2" t="s">
        <v>87</v>
      </c>
      <c r="B123" s="2" t="s">
        <v>88</v>
      </c>
      <c r="C123" s="2" t="s">
        <v>200</v>
      </c>
      <c r="D123" s="6">
        <v>20</v>
      </c>
    </row>
    <row r="124" spans="1:4" x14ac:dyDescent="0.2">
      <c r="A124" s="2" t="s">
        <v>87</v>
      </c>
      <c r="B124" s="2" t="s">
        <v>88</v>
      </c>
      <c r="C124" s="2" t="s">
        <v>83</v>
      </c>
      <c r="D124" s="6">
        <v>20</v>
      </c>
    </row>
    <row r="125" spans="1:4" x14ac:dyDescent="0.2">
      <c r="A125" s="2" t="s">
        <v>87</v>
      </c>
      <c r="B125" s="2" t="s">
        <v>88</v>
      </c>
      <c r="C125" s="2" t="s">
        <v>92</v>
      </c>
      <c r="D125" s="6">
        <v>20</v>
      </c>
    </row>
    <row r="126" spans="1:4" customFormat="1" ht="15" x14ac:dyDescent="0.25">
      <c r="D126" s="10"/>
    </row>
    <row r="127" spans="1:4" s="4" customFormat="1" x14ac:dyDescent="0.2">
      <c r="A127" s="3" t="s">
        <v>6</v>
      </c>
      <c r="B127" s="3" t="s">
        <v>6</v>
      </c>
      <c r="C127" s="3" t="s">
        <v>6</v>
      </c>
      <c r="D127" s="5">
        <f>SUBTOTAL(9, D114:D126)</f>
        <v>100</v>
      </c>
    </row>
    <row r="128" spans="1:4" customFormat="1" ht="15" x14ac:dyDescent="0.25">
      <c r="D128" s="10"/>
    </row>
    <row r="129" spans="1:4" x14ac:dyDescent="0.2">
      <c r="A129" s="2" t="s">
        <v>96</v>
      </c>
      <c r="B129" s="2" t="s">
        <v>97</v>
      </c>
      <c r="C129" s="2" t="s">
        <v>6</v>
      </c>
    </row>
    <row r="130" spans="1:4" x14ac:dyDescent="0.2">
      <c r="A130" s="2" t="s">
        <v>96</v>
      </c>
      <c r="B130" s="2" t="s">
        <v>97</v>
      </c>
      <c r="C130" s="2" t="s">
        <v>6</v>
      </c>
    </row>
    <row r="131" spans="1:4" x14ac:dyDescent="0.2">
      <c r="A131" s="2" t="s">
        <v>96</v>
      </c>
      <c r="B131" s="2" t="s">
        <v>97</v>
      </c>
      <c r="C131" s="2" t="s">
        <v>6</v>
      </c>
    </row>
    <row r="132" spans="1:4" x14ac:dyDescent="0.2">
      <c r="A132" s="2" t="s">
        <v>96</v>
      </c>
      <c r="B132" s="2" t="s">
        <v>97</v>
      </c>
      <c r="C132" s="2" t="s">
        <v>6</v>
      </c>
    </row>
    <row r="133" spans="1:4" x14ac:dyDescent="0.2">
      <c r="A133" s="2" t="s">
        <v>96</v>
      </c>
      <c r="B133" s="2" t="s">
        <v>97</v>
      </c>
      <c r="C133" s="2" t="s">
        <v>6</v>
      </c>
    </row>
    <row r="134" spans="1:4" x14ac:dyDescent="0.2">
      <c r="A134" s="2" t="s">
        <v>96</v>
      </c>
      <c r="B134" s="2" t="s">
        <v>97</v>
      </c>
      <c r="C134" s="2" t="s">
        <v>6</v>
      </c>
    </row>
    <row r="135" spans="1:4" x14ac:dyDescent="0.2">
      <c r="A135" s="2" t="s">
        <v>96</v>
      </c>
      <c r="B135" s="2" t="s">
        <v>97</v>
      </c>
      <c r="C135" s="2" t="s">
        <v>6</v>
      </c>
    </row>
    <row r="136" spans="1:4" x14ac:dyDescent="0.2">
      <c r="A136" s="2" t="s">
        <v>96</v>
      </c>
      <c r="B136" s="2" t="s">
        <v>97</v>
      </c>
      <c r="C136" s="2" t="s">
        <v>6</v>
      </c>
    </row>
    <row r="137" spans="1:4" x14ac:dyDescent="0.2">
      <c r="A137" s="2" t="s">
        <v>96</v>
      </c>
      <c r="B137" s="2" t="s">
        <v>97</v>
      </c>
      <c r="C137" s="2" t="s">
        <v>6</v>
      </c>
    </row>
    <row r="138" spans="1:4" x14ac:dyDescent="0.2">
      <c r="A138" s="2" t="s">
        <v>96</v>
      </c>
      <c r="B138" s="2" t="s">
        <v>97</v>
      </c>
      <c r="C138" s="2" t="s">
        <v>6</v>
      </c>
    </row>
    <row r="139" spans="1:4" x14ac:dyDescent="0.2">
      <c r="A139" s="2" t="s">
        <v>96</v>
      </c>
      <c r="B139" s="2" t="s">
        <v>97</v>
      </c>
      <c r="C139" s="2" t="s">
        <v>6</v>
      </c>
    </row>
    <row r="140" spans="1:4" x14ac:dyDescent="0.2">
      <c r="A140" s="2" t="s">
        <v>96</v>
      </c>
      <c r="B140" s="2" t="s">
        <v>97</v>
      </c>
      <c r="C140" s="2" t="s">
        <v>6</v>
      </c>
    </row>
    <row r="141" spans="1:4" x14ac:dyDescent="0.2">
      <c r="A141" s="2" t="s">
        <v>96</v>
      </c>
      <c r="B141" s="2" t="s">
        <v>97</v>
      </c>
      <c r="C141" s="2" t="s">
        <v>6</v>
      </c>
    </row>
    <row r="142" spans="1:4" x14ac:dyDescent="0.2">
      <c r="A142" s="2" t="s">
        <v>96</v>
      </c>
      <c r="B142" s="2" t="s">
        <v>97</v>
      </c>
      <c r="C142" s="2" t="s">
        <v>6</v>
      </c>
    </row>
    <row r="143" spans="1:4" x14ac:dyDescent="0.2">
      <c r="A143" s="2" t="s">
        <v>96</v>
      </c>
      <c r="B143" s="2" t="s">
        <v>97</v>
      </c>
      <c r="C143" s="2" t="s">
        <v>6</v>
      </c>
    </row>
    <row r="144" spans="1:4" x14ac:dyDescent="0.2">
      <c r="A144" s="2" t="s">
        <v>96</v>
      </c>
      <c r="B144" s="2" t="s">
        <v>97</v>
      </c>
      <c r="C144" s="2" t="s">
        <v>8</v>
      </c>
      <c r="D144" s="6">
        <v>40</v>
      </c>
    </row>
    <row r="145" spans="1:4" x14ac:dyDescent="0.2">
      <c r="A145" s="2" t="s">
        <v>96</v>
      </c>
      <c r="B145" s="2" t="s">
        <v>97</v>
      </c>
      <c r="C145" s="2" t="s">
        <v>10</v>
      </c>
      <c r="D145" s="6">
        <v>48</v>
      </c>
    </row>
    <row r="146" spans="1:4" x14ac:dyDescent="0.2">
      <c r="A146" s="2" t="s">
        <v>96</v>
      </c>
      <c r="B146" s="2" t="s">
        <v>97</v>
      </c>
      <c r="C146" s="2" t="s">
        <v>11</v>
      </c>
      <c r="D146" s="6">
        <v>24</v>
      </c>
    </row>
    <row r="147" spans="1:4" x14ac:dyDescent="0.2">
      <c r="A147" s="2" t="s">
        <v>96</v>
      </c>
      <c r="B147" s="2" t="s">
        <v>97</v>
      </c>
      <c r="C147" s="2" t="s">
        <v>53</v>
      </c>
      <c r="D147" s="6">
        <v>6</v>
      </c>
    </row>
    <row r="148" spans="1:4" x14ac:dyDescent="0.2">
      <c r="A148" s="2" t="s">
        <v>96</v>
      </c>
      <c r="B148" s="2" t="s">
        <v>97</v>
      </c>
      <c r="C148" s="2" t="s">
        <v>341</v>
      </c>
      <c r="D148" s="6">
        <v>24</v>
      </c>
    </row>
    <row r="149" spans="1:4" x14ac:dyDescent="0.2">
      <c r="A149" s="2" t="s">
        <v>96</v>
      </c>
      <c r="B149" s="2" t="s">
        <v>97</v>
      </c>
      <c r="C149" s="2" t="s">
        <v>68</v>
      </c>
      <c r="D149" s="6">
        <v>6</v>
      </c>
    </row>
    <row r="150" spans="1:4" x14ac:dyDescent="0.2">
      <c r="A150" s="2" t="s">
        <v>96</v>
      </c>
      <c r="B150" s="2" t="s">
        <v>97</v>
      </c>
      <c r="C150" s="2" t="s">
        <v>24</v>
      </c>
      <c r="D150" s="6">
        <v>32</v>
      </c>
    </row>
    <row r="151" spans="1:4" x14ac:dyDescent="0.2">
      <c r="A151" s="2" t="s">
        <v>96</v>
      </c>
      <c r="B151" s="2" t="s">
        <v>97</v>
      </c>
      <c r="C151" s="2" t="s">
        <v>78</v>
      </c>
      <c r="D151" s="6">
        <v>1</v>
      </c>
    </row>
    <row r="152" spans="1:4" x14ac:dyDescent="0.2">
      <c r="A152" s="2" t="s">
        <v>96</v>
      </c>
      <c r="B152" s="2" t="s">
        <v>97</v>
      </c>
      <c r="C152" s="2" t="s">
        <v>468</v>
      </c>
      <c r="D152" s="6">
        <v>1</v>
      </c>
    </row>
    <row r="153" spans="1:4" x14ac:dyDescent="0.2">
      <c r="A153" s="2" t="s">
        <v>96</v>
      </c>
      <c r="B153" s="2" t="s">
        <v>97</v>
      </c>
      <c r="C153" s="2" t="s">
        <v>322</v>
      </c>
      <c r="D153" s="6">
        <v>1</v>
      </c>
    </row>
    <row r="154" spans="1:4" x14ac:dyDescent="0.2">
      <c r="A154" s="2" t="s">
        <v>96</v>
      </c>
      <c r="B154" s="2" t="s">
        <v>97</v>
      </c>
      <c r="C154" s="2" t="s">
        <v>25</v>
      </c>
      <c r="D154" s="6">
        <v>12</v>
      </c>
    </row>
    <row r="155" spans="1:4" x14ac:dyDescent="0.2">
      <c r="A155" s="2" t="s">
        <v>96</v>
      </c>
      <c r="B155" s="2" t="s">
        <v>97</v>
      </c>
      <c r="C155" s="2" t="s">
        <v>20</v>
      </c>
      <c r="D155" s="6">
        <v>20</v>
      </c>
    </row>
    <row r="156" spans="1:4" customFormat="1" ht="15" x14ac:dyDescent="0.25">
      <c r="D156" s="10"/>
    </row>
    <row r="157" spans="1:4" s="4" customFormat="1" x14ac:dyDescent="0.2">
      <c r="A157" s="3" t="s">
        <v>6</v>
      </c>
      <c r="B157" s="3" t="s">
        <v>6</v>
      </c>
      <c r="C157" s="3" t="s">
        <v>6</v>
      </c>
      <c r="D157" s="5">
        <f>SUBTOTAL(9, D129:D156)</f>
        <v>215</v>
      </c>
    </row>
    <row r="158" spans="1:4" customFormat="1" ht="15" x14ac:dyDescent="0.25">
      <c r="D158" s="10"/>
    </row>
    <row r="159" spans="1:4" x14ac:dyDescent="0.2">
      <c r="A159" s="2" t="s">
        <v>249</v>
      </c>
      <c r="B159" s="2" t="s">
        <v>250</v>
      </c>
      <c r="C159" s="2" t="s">
        <v>6</v>
      </c>
    </row>
    <row r="160" spans="1:4" x14ac:dyDescent="0.2">
      <c r="A160" s="2" t="s">
        <v>249</v>
      </c>
      <c r="B160" s="2" t="s">
        <v>250</v>
      </c>
      <c r="C160" s="2" t="s">
        <v>6</v>
      </c>
    </row>
    <row r="161" spans="1:4" x14ac:dyDescent="0.2">
      <c r="A161" s="2" t="s">
        <v>249</v>
      </c>
      <c r="B161" s="2" t="s">
        <v>250</v>
      </c>
      <c r="C161" s="2" t="s">
        <v>6</v>
      </c>
    </row>
    <row r="162" spans="1:4" x14ac:dyDescent="0.2">
      <c r="A162" s="2" t="s">
        <v>249</v>
      </c>
      <c r="B162" s="2" t="s">
        <v>250</v>
      </c>
      <c r="C162" s="2" t="s">
        <v>6</v>
      </c>
    </row>
    <row r="163" spans="1:4" x14ac:dyDescent="0.2">
      <c r="A163" s="2" t="s">
        <v>249</v>
      </c>
      <c r="B163" s="2" t="s">
        <v>250</v>
      </c>
      <c r="C163" s="2" t="s">
        <v>6</v>
      </c>
    </row>
    <row r="164" spans="1:4" x14ac:dyDescent="0.2">
      <c r="A164" s="2" t="s">
        <v>249</v>
      </c>
      <c r="B164" s="2" t="s">
        <v>250</v>
      </c>
      <c r="C164" s="2" t="s">
        <v>6</v>
      </c>
    </row>
    <row r="165" spans="1:4" x14ac:dyDescent="0.2">
      <c r="A165" s="2" t="s">
        <v>249</v>
      </c>
      <c r="B165" s="2" t="s">
        <v>250</v>
      </c>
      <c r="C165" s="2" t="s">
        <v>294</v>
      </c>
      <c r="D165" s="6">
        <v>40</v>
      </c>
    </row>
    <row r="166" spans="1:4" x14ac:dyDescent="0.2">
      <c r="A166" s="2" t="s">
        <v>249</v>
      </c>
      <c r="B166" s="2" t="s">
        <v>250</v>
      </c>
      <c r="C166" s="2" t="s">
        <v>92</v>
      </c>
      <c r="D166" s="6">
        <v>40</v>
      </c>
    </row>
    <row r="167" spans="1:4" customFormat="1" ht="15" x14ac:dyDescent="0.25">
      <c r="D167" s="10"/>
    </row>
    <row r="168" spans="1:4" s="4" customFormat="1" x14ac:dyDescent="0.2">
      <c r="A168" s="3" t="s">
        <v>6</v>
      </c>
      <c r="B168" s="3" t="s">
        <v>6</v>
      </c>
      <c r="C168" s="3" t="s">
        <v>6</v>
      </c>
      <c r="D168" s="5">
        <f>SUBTOTAL(9, D159:D167)</f>
        <v>80</v>
      </c>
    </row>
    <row r="169" spans="1:4" customFormat="1" ht="15" x14ac:dyDescent="0.25">
      <c r="D169" s="10"/>
    </row>
    <row r="170" spans="1:4" x14ac:dyDescent="0.2">
      <c r="A170" s="2" t="s">
        <v>469</v>
      </c>
      <c r="B170" s="2" t="s">
        <v>470</v>
      </c>
      <c r="C170" s="2" t="s">
        <v>6</v>
      </c>
    </row>
    <row r="171" spans="1:4" x14ac:dyDescent="0.2">
      <c r="A171" s="2" t="s">
        <v>469</v>
      </c>
      <c r="B171" s="2" t="s">
        <v>470</v>
      </c>
      <c r="C171" s="2" t="s">
        <v>6</v>
      </c>
    </row>
    <row r="172" spans="1:4" x14ac:dyDescent="0.2">
      <c r="A172" s="2" t="s">
        <v>469</v>
      </c>
      <c r="B172" s="2" t="s">
        <v>470</v>
      </c>
      <c r="C172" s="2" t="s">
        <v>6</v>
      </c>
    </row>
    <row r="173" spans="1:4" x14ac:dyDescent="0.2">
      <c r="A173" s="2" t="s">
        <v>469</v>
      </c>
      <c r="B173" s="2" t="s">
        <v>470</v>
      </c>
      <c r="C173" s="2" t="s">
        <v>32</v>
      </c>
      <c r="D173" s="6">
        <v>96</v>
      </c>
    </row>
    <row r="174" spans="1:4" customFormat="1" ht="15" x14ac:dyDescent="0.25">
      <c r="D174" s="10"/>
    </row>
    <row r="175" spans="1:4" s="4" customFormat="1" x14ac:dyDescent="0.2">
      <c r="A175" s="3" t="s">
        <v>6</v>
      </c>
      <c r="B175" s="3" t="s">
        <v>6</v>
      </c>
      <c r="C175" s="3" t="s">
        <v>6</v>
      </c>
      <c r="D175" s="5">
        <f>SUBTOTAL(9, D170:D174)</f>
        <v>96</v>
      </c>
    </row>
    <row r="176" spans="1:4" customFormat="1" ht="15" x14ac:dyDescent="0.25">
      <c r="D176" s="10"/>
    </row>
    <row r="177" spans="1:4" x14ac:dyDescent="0.2">
      <c r="A177" s="2" t="s">
        <v>471</v>
      </c>
      <c r="B177" s="2" t="s">
        <v>472</v>
      </c>
      <c r="C177" s="2" t="s">
        <v>6</v>
      </c>
    </row>
    <row r="178" spans="1:4" x14ac:dyDescent="0.2">
      <c r="A178" s="2" t="s">
        <v>471</v>
      </c>
      <c r="B178" s="2" t="s">
        <v>472</v>
      </c>
      <c r="C178" s="2" t="s">
        <v>6</v>
      </c>
    </row>
    <row r="179" spans="1:4" x14ac:dyDescent="0.2">
      <c r="A179" s="2" t="s">
        <v>471</v>
      </c>
      <c r="B179" s="2" t="s">
        <v>472</v>
      </c>
      <c r="C179" s="2" t="s">
        <v>6</v>
      </c>
    </row>
    <row r="180" spans="1:4" x14ac:dyDescent="0.2">
      <c r="A180" s="2" t="s">
        <v>471</v>
      </c>
      <c r="B180" s="2" t="s">
        <v>472</v>
      </c>
      <c r="C180" s="2" t="s">
        <v>6</v>
      </c>
    </row>
    <row r="181" spans="1:4" x14ac:dyDescent="0.2">
      <c r="A181" s="2" t="s">
        <v>471</v>
      </c>
      <c r="B181" s="2" t="s">
        <v>472</v>
      </c>
      <c r="C181" s="2" t="s">
        <v>9</v>
      </c>
      <c r="D181" s="6">
        <v>12</v>
      </c>
    </row>
    <row r="182" spans="1:4" x14ac:dyDescent="0.2">
      <c r="A182" s="2" t="s">
        <v>471</v>
      </c>
      <c r="B182" s="2" t="s">
        <v>472</v>
      </c>
      <c r="C182" s="2" t="s">
        <v>13</v>
      </c>
      <c r="D182" s="6">
        <v>48</v>
      </c>
    </row>
    <row r="183" spans="1:4" x14ac:dyDescent="0.2">
      <c r="A183" s="2" t="s">
        <v>471</v>
      </c>
      <c r="B183" s="2" t="s">
        <v>472</v>
      </c>
      <c r="C183" s="2" t="s">
        <v>67</v>
      </c>
      <c r="D183" s="6">
        <v>24</v>
      </c>
    </row>
    <row r="184" spans="1:4" x14ac:dyDescent="0.2">
      <c r="A184" s="2" t="s">
        <v>471</v>
      </c>
      <c r="B184" s="2" t="s">
        <v>472</v>
      </c>
      <c r="C184" s="2" t="s">
        <v>17</v>
      </c>
      <c r="D184" s="6">
        <v>24</v>
      </c>
    </row>
    <row r="185" spans="1:4" x14ac:dyDescent="0.2">
      <c r="A185" s="2" t="s">
        <v>471</v>
      </c>
      <c r="B185" s="2" t="s">
        <v>472</v>
      </c>
      <c r="C185" s="2" t="s">
        <v>140</v>
      </c>
      <c r="D185" s="6">
        <v>24</v>
      </c>
    </row>
    <row r="186" spans="1:4" x14ac:dyDescent="0.2">
      <c r="A186" s="2" t="s">
        <v>471</v>
      </c>
      <c r="B186" s="2" t="s">
        <v>472</v>
      </c>
      <c r="C186" s="2" t="s">
        <v>18</v>
      </c>
      <c r="D186" s="6">
        <v>24</v>
      </c>
    </row>
    <row r="187" spans="1:4" x14ac:dyDescent="0.2">
      <c r="A187" s="2" t="s">
        <v>471</v>
      </c>
      <c r="B187" s="2" t="s">
        <v>472</v>
      </c>
      <c r="C187" s="2" t="s">
        <v>141</v>
      </c>
      <c r="D187" s="6">
        <v>24</v>
      </c>
    </row>
    <row r="188" spans="1:4" x14ac:dyDescent="0.2">
      <c r="A188" s="2" t="s">
        <v>471</v>
      </c>
      <c r="B188" s="2" t="s">
        <v>472</v>
      </c>
      <c r="C188" s="2" t="s">
        <v>20</v>
      </c>
      <c r="D188" s="6">
        <v>20</v>
      </c>
    </row>
    <row r="189" spans="1:4" x14ac:dyDescent="0.2">
      <c r="A189" s="2" t="s">
        <v>471</v>
      </c>
      <c r="B189" s="2" t="s">
        <v>472</v>
      </c>
      <c r="C189" s="2" t="s">
        <v>246</v>
      </c>
      <c r="D189" s="6">
        <v>20</v>
      </c>
    </row>
    <row r="190" spans="1:4" x14ac:dyDescent="0.2">
      <c r="A190" s="2" t="s">
        <v>471</v>
      </c>
      <c r="B190" s="2" t="s">
        <v>472</v>
      </c>
      <c r="C190" s="2" t="s">
        <v>29</v>
      </c>
      <c r="D190" s="6">
        <v>20</v>
      </c>
    </row>
    <row r="191" spans="1:4" x14ac:dyDescent="0.2">
      <c r="A191" s="2" t="s">
        <v>471</v>
      </c>
      <c r="B191" s="2" t="s">
        <v>472</v>
      </c>
      <c r="C191" s="2" t="s">
        <v>91</v>
      </c>
      <c r="D191" s="6">
        <v>20</v>
      </c>
    </row>
    <row r="192" spans="1:4" x14ac:dyDescent="0.2">
      <c r="A192" s="2" t="s">
        <v>471</v>
      </c>
      <c r="B192" s="2" t="s">
        <v>472</v>
      </c>
      <c r="C192" s="2" t="s">
        <v>200</v>
      </c>
      <c r="D192" s="6">
        <v>40</v>
      </c>
    </row>
    <row r="193" spans="1:4" x14ac:dyDescent="0.2">
      <c r="A193" s="2" t="s">
        <v>471</v>
      </c>
      <c r="B193" s="2" t="s">
        <v>472</v>
      </c>
      <c r="C193" s="2" t="s">
        <v>80</v>
      </c>
      <c r="D193" s="6">
        <v>40</v>
      </c>
    </row>
    <row r="194" spans="1:4" x14ac:dyDescent="0.2">
      <c r="A194" s="2" t="s">
        <v>471</v>
      </c>
      <c r="B194" s="2" t="s">
        <v>472</v>
      </c>
      <c r="C194" s="2" t="s">
        <v>81</v>
      </c>
      <c r="D194" s="6">
        <v>40</v>
      </c>
    </row>
    <row r="195" spans="1:4" x14ac:dyDescent="0.2">
      <c r="A195" s="2" t="s">
        <v>471</v>
      </c>
      <c r="B195" s="2" t="s">
        <v>472</v>
      </c>
      <c r="C195" s="2" t="s">
        <v>82</v>
      </c>
      <c r="D195" s="6">
        <v>30</v>
      </c>
    </row>
    <row r="196" spans="1:4" x14ac:dyDescent="0.2">
      <c r="A196" s="2" t="s">
        <v>471</v>
      </c>
      <c r="B196" s="2" t="s">
        <v>472</v>
      </c>
      <c r="C196" s="2" t="s">
        <v>83</v>
      </c>
      <c r="D196" s="6">
        <v>40</v>
      </c>
    </row>
    <row r="197" spans="1:4" customFormat="1" ht="15" x14ac:dyDescent="0.25">
      <c r="D197" s="10"/>
    </row>
    <row r="198" spans="1:4" s="4" customFormat="1" x14ac:dyDescent="0.2">
      <c r="A198" s="3" t="s">
        <v>6</v>
      </c>
      <c r="B198" s="3" t="s">
        <v>6</v>
      </c>
      <c r="C198" s="3" t="s">
        <v>6</v>
      </c>
      <c r="D198" s="5">
        <f>SUBTOTAL(9, D177:D197)</f>
        <v>450</v>
      </c>
    </row>
    <row r="199" spans="1:4" customFormat="1" ht="15" x14ac:dyDescent="0.25">
      <c r="D199" s="10"/>
    </row>
    <row r="200" spans="1:4" x14ac:dyDescent="0.2">
      <c r="A200" s="2" t="s">
        <v>102</v>
      </c>
      <c r="B200" s="2" t="s">
        <v>103</v>
      </c>
      <c r="C200" s="2" t="s">
        <v>6</v>
      </c>
    </row>
    <row r="201" spans="1:4" x14ac:dyDescent="0.2">
      <c r="A201" s="2" t="s">
        <v>102</v>
      </c>
      <c r="B201" s="2" t="s">
        <v>103</v>
      </c>
      <c r="C201" s="2" t="s">
        <v>6</v>
      </c>
    </row>
    <row r="202" spans="1:4" x14ac:dyDescent="0.2">
      <c r="A202" s="2" t="s">
        <v>102</v>
      </c>
      <c r="B202" s="2" t="s">
        <v>103</v>
      </c>
      <c r="C202" s="2" t="s">
        <v>6</v>
      </c>
    </row>
    <row r="203" spans="1:4" x14ac:dyDescent="0.2">
      <c r="A203" s="2" t="s">
        <v>102</v>
      </c>
      <c r="B203" s="2" t="s">
        <v>103</v>
      </c>
      <c r="C203" s="2" t="s">
        <v>6</v>
      </c>
    </row>
    <row r="204" spans="1:4" x14ac:dyDescent="0.2">
      <c r="A204" s="2" t="s">
        <v>102</v>
      </c>
      <c r="B204" s="2" t="s">
        <v>103</v>
      </c>
      <c r="C204" s="2" t="s">
        <v>6</v>
      </c>
    </row>
    <row r="205" spans="1:4" x14ac:dyDescent="0.2">
      <c r="A205" s="2" t="s">
        <v>102</v>
      </c>
      <c r="B205" s="2" t="s">
        <v>103</v>
      </c>
      <c r="C205" s="2" t="s">
        <v>6</v>
      </c>
    </row>
    <row r="206" spans="1:4" x14ac:dyDescent="0.2">
      <c r="A206" s="2" t="s">
        <v>102</v>
      </c>
      <c r="B206" s="2" t="s">
        <v>103</v>
      </c>
      <c r="C206" s="2" t="s">
        <v>6</v>
      </c>
    </row>
    <row r="207" spans="1:4" x14ac:dyDescent="0.2">
      <c r="A207" s="2" t="s">
        <v>102</v>
      </c>
      <c r="B207" s="2" t="s">
        <v>103</v>
      </c>
      <c r="C207" s="2" t="s">
        <v>6</v>
      </c>
    </row>
    <row r="208" spans="1:4" x14ac:dyDescent="0.2">
      <c r="A208" s="2" t="s">
        <v>102</v>
      </c>
      <c r="B208" s="2" t="s">
        <v>103</v>
      </c>
      <c r="C208" s="2" t="s">
        <v>6</v>
      </c>
    </row>
    <row r="209" spans="1:4" x14ac:dyDescent="0.2">
      <c r="A209" s="2" t="s">
        <v>102</v>
      </c>
      <c r="B209" s="2" t="s">
        <v>103</v>
      </c>
      <c r="C209" s="2" t="s">
        <v>6</v>
      </c>
    </row>
    <row r="210" spans="1:4" x14ac:dyDescent="0.2">
      <c r="A210" s="2" t="s">
        <v>102</v>
      </c>
      <c r="B210" s="2" t="s">
        <v>103</v>
      </c>
      <c r="C210" s="2" t="s">
        <v>6</v>
      </c>
    </row>
    <row r="211" spans="1:4" x14ac:dyDescent="0.2">
      <c r="A211" s="2" t="s">
        <v>102</v>
      </c>
      <c r="B211" s="2" t="s">
        <v>103</v>
      </c>
      <c r="C211" s="2" t="s">
        <v>6</v>
      </c>
    </row>
    <row r="212" spans="1:4" x14ac:dyDescent="0.2">
      <c r="A212" s="2" t="s">
        <v>102</v>
      </c>
      <c r="B212" s="2" t="s">
        <v>103</v>
      </c>
      <c r="C212" s="2" t="s">
        <v>6</v>
      </c>
    </row>
    <row r="213" spans="1:4" x14ac:dyDescent="0.2">
      <c r="A213" s="2" t="s">
        <v>102</v>
      </c>
      <c r="B213" s="2" t="s">
        <v>103</v>
      </c>
      <c r="C213" s="2" t="s">
        <v>52</v>
      </c>
      <c r="D213" s="6">
        <v>6</v>
      </c>
    </row>
    <row r="214" spans="1:4" x14ac:dyDescent="0.2">
      <c r="A214" s="2" t="s">
        <v>102</v>
      </c>
      <c r="B214" s="2" t="s">
        <v>103</v>
      </c>
      <c r="C214" s="2" t="s">
        <v>104</v>
      </c>
      <c r="D214" s="6">
        <v>80</v>
      </c>
    </row>
    <row r="215" spans="1:4" x14ac:dyDescent="0.2">
      <c r="A215" s="2" t="s">
        <v>102</v>
      </c>
      <c r="B215" s="2" t="s">
        <v>103</v>
      </c>
      <c r="C215" s="2" t="s">
        <v>68</v>
      </c>
      <c r="D215" s="6">
        <v>24</v>
      </c>
    </row>
    <row r="216" spans="1:4" x14ac:dyDescent="0.2">
      <c r="A216" s="2" t="s">
        <v>102</v>
      </c>
      <c r="B216" s="2" t="s">
        <v>103</v>
      </c>
      <c r="C216" s="2" t="s">
        <v>107</v>
      </c>
      <c r="D216" s="6">
        <v>6</v>
      </c>
    </row>
    <row r="217" spans="1:4" x14ac:dyDescent="0.2">
      <c r="A217" s="2" t="s">
        <v>102</v>
      </c>
      <c r="B217" s="2" t="s">
        <v>103</v>
      </c>
      <c r="C217" s="2" t="s">
        <v>78</v>
      </c>
      <c r="D217" s="6">
        <v>12</v>
      </c>
    </row>
    <row r="218" spans="1:4" customFormat="1" ht="15" x14ac:dyDescent="0.25">
      <c r="D218" s="10"/>
    </row>
    <row r="219" spans="1:4" s="4" customFormat="1" x14ac:dyDescent="0.2">
      <c r="A219" s="3" t="s">
        <v>6</v>
      </c>
      <c r="B219" s="3" t="s">
        <v>6</v>
      </c>
      <c r="C219" s="3" t="s">
        <v>6</v>
      </c>
      <c r="D219" s="5">
        <f>SUBTOTAL(9, D200:D218)</f>
        <v>128</v>
      </c>
    </row>
    <row r="220" spans="1:4" customFormat="1" ht="15" x14ac:dyDescent="0.25">
      <c r="D220" s="10"/>
    </row>
    <row r="221" spans="1:4" x14ac:dyDescent="0.2">
      <c r="A221" s="2" t="s">
        <v>252</v>
      </c>
      <c r="B221" s="2" t="s">
        <v>253</v>
      </c>
      <c r="C221" s="2" t="s">
        <v>6</v>
      </c>
    </row>
    <row r="222" spans="1:4" x14ac:dyDescent="0.2">
      <c r="A222" s="2" t="s">
        <v>252</v>
      </c>
      <c r="B222" s="2" t="s">
        <v>253</v>
      </c>
      <c r="C222" s="2" t="s">
        <v>6</v>
      </c>
    </row>
    <row r="223" spans="1:4" x14ac:dyDescent="0.2">
      <c r="A223" s="2" t="s">
        <v>252</v>
      </c>
      <c r="B223" s="2" t="s">
        <v>253</v>
      </c>
      <c r="C223" s="2" t="s">
        <v>137</v>
      </c>
      <c r="D223" s="6">
        <v>80</v>
      </c>
    </row>
    <row r="224" spans="1:4" x14ac:dyDescent="0.2">
      <c r="A224" s="2" t="s">
        <v>252</v>
      </c>
      <c r="B224" s="2" t="s">
        <v>253</v>
      </c>
      <c r="C224" s="2" t="s">
        <v>55</v>
      </c>
      <c r="D224" s="6">
        <v>90</v>
      </c>
    </row>
    <row r="225" spans="1:4" x14ac:dyDescent="0.2">
      <c r="A225" s="2" t="s">
        <v>252</v>
      </c>
      <c r="B225" s="2" t="s">
        <v>253</v>
      </c>
      <c r="C225" s="2" t="s">
        <v>66</v>
      </c>
      <c r="D225" s="6">
        <v>72</v>
      </c>
    </row>
    <row r="226" spans="1:4" x14ac:dyDescent="0.2">
      <c r="A226" s="2" t="s">
        <v>252</v>
      </c>
      <c r="B226" s="2" t="s">
        <v>253</v>
      </c>
      <c r="C226" s="2" t="s">
        <v>68</v>
      </c>
      <c r="D226" s="6">
        <v>150</v>
      </c>
    </row>
    <row r="227" spans="1:4" x14ac:dyDescent="0.2">
      <c r="A227" s="2" t="s">
        <v>252</v>
      </c>
      <c r="B227" s="2" t="s">
        <v>253</v>
      </c>
      <c r="C227" s="2" t="s">
        <v>24</v>
      </c>
      <c r="D227" s="6">
        <v>8</v>
      </c>
    </row>
    <row r="228" spans="1:4" x14ac:dyDescent="0.2">
      <c r="A228" s="2" t="s">
        <v>252</v>
      </c>
      <c r="B228" s="2" t="s">
        <v>253</v>
      </c>
      <c r="C228" s="2" t="s">
        <v>294</v>
      </c>
      <c r="D228" s="6">
        <v>20</v>
      </c>
    </row>
    <row r="229" spans="1:4" customFormat="1" ht="15" x14ac:dyDescent="0.25">
      <c r="D229" s="10"/>
    </row>
    <row r="230" spans="1:4" s="4" customFormat="1" x14ac:dyDescent="0.2">
      <c r="A230" s="3" t="s">
        <v>6</v>
      </c>
      <c r="B230" s="3" t="s">
        <v>6</v>
      </c>
      <c r="C230" s="3" t="s">
        <v>6</v>
      </c>
      <c r="D230" s="5">
        <f>SUBTOTAL(9, D221:D229)</f>
        <v>420</v>
      </c>
    </row>
    <row r="231" spans="1:4" customFormat="1" ht="15" x14ac:dyDescent="0.25">
      <c r="D231" s="10"/>
    </row>
    <row r="232" spans="1:4" x14ac:dyDescent="0.2">
      <c r="A232" s="2" t="s">
        <v>254</v>
      </c>
      <c r="B232" s="2" t="s">
        <v>255</v>
      </c>
      <c r="C232" s="2" t="s">
        <v>6</v>
      </c>
    </row>
    <row r="233" spans="1:4" x14ac:dyDescent="0.2">
      <c r="A233" s="2" t="s">
        <v>254</v>
      </c>
      <c r="B233" s="2" t="s">
        <v>255</v>
      </c>
      <c r="C233" s="2" t="s">
        <v>6</v>
      </c>
    </row>
    <row r="234" spans="1:4" x14ac:dyDescent="0.2">
      <c r="A234" s="2" t="s">
        <v>254</v>
      </c>
      <c r="B234" s="2" t="s">
        <v>255</v>
      </c>
      <c r="C234" s="2" t="s">
        <v>6</v>
      </c>
    </row>
    <row r="235" spans="1:4" x14ac:dyDescent="0.2">
      <c r="A235" s="2" t="s">
        <v>254</v>
      </c>
      <c r="B235" s="2" t="s">
        <v>255</v>
      </c>
      <c r="C235" s="2" t="s">
        <v>6</v>
      </c>
    </row>
    <row r="236" spans="1:4" x14ac:dyDescent="0.2">
      <c r="A236" s="2" t="s">
        <v>254</v>
      </c>
      <c r="B236" s="2" t="s">
        <v>255</v>
      </c>
      <c r="C236" s="2" t="s">
        <v>6</v>
      </c>
    </row>
    <row r="237" spans="1:4" x14ac:dyDescent="0.2">
      <c r="A237" s="2" t="s">
        <v>254</v>
      </c>
      <c r="B237" s="2" t="s">
        <v>255</v>
      </c>
      <c r="C237" s="2" t="s">
        <v>6</v>
      </c>
    </row>
    <row r="238" spans="1:4" x14ac:dyDescent="0.2">
      <c r="A238" s="2" t="s">
        <v>254</v>
      </c>
      <c r="B238" s="2" t="s">
        <v>255</v>
      </c>
      <c r="C238" s="2" t="s">
        <v>6</v>
      </c>
    </row>
    <row r="239" spans="1:4" x14ac:dyDescent="0.2">
      <c r="A239" s="2" t="s">
        <v>254</v>
      </c>
      <c r="B239" s="2" t="s">
        <v>255</v>
      </c>
      <c r="C239" s="2" t="s">
        <v>6</v>
      </c>
    </row>
    <row r="240" spans="1:4" x14ac:dyDescent="0.2">
      <c r="A240" s="2" t="s">
        <v>254</v>
      </c>
      <c r="B240" s="2" t="s">
        <v>255</v>
      </c>
      <c r="C240" s="2" t="s">
        <v>6</v>
      </c>
    </row>
    <row r="241" spans="1:4" x14ac:dyDescent="0.2">
      <c r="A241" s="2" t="s">
        <v>254</v>
      </c>
      <c r="B241" s="2" t="s">
        <v>255</v>
      </c>
      <c r="C241" s="2" t="s">
        <v>6</v>
      </c>
    </row>
    <row r="242" spans="1:4" x14ac:dyDescent="0.2">
      <c r="A242" s="2" t="s">
        <v>254</v>
      </c>
      <c r="B242" s="2" t="s">
        <v>255</v>
      </c>
      <c r="C242" s="2" t="s">
        <v>6</v>
      </c>
    </row>
    <row r="243" spans="1:4" x14ac:dyDescent="0.2">
      <c r="A243" s="2" t="s">
        <v>254</v>
      </c>
      <c r="B243" s="2" t="s">
        <v>255</v>
      </c>
      <c r="C243" s="2" t="s">
        <v>66</v>
      </c>
      <c r="D243" s="6">
        <v>12</v>
      </c>
    </row>
    <row r="244" spans="1:4" x14ac:dyDescent="0.2">
      <c r="A244" s="2" t="s">
        <v>254</v>
      </c>
      <c r="B244" s="2" t="s">
        <v>255</v>
      </c>
      <c r="C244" s="2" t="s">
        <v>68</v>
      </c>
      <c r="D244" s="6">
        <v>12</v>
      </c>
    </row>
    <row r="245" spans="1:4" x14ac:dyDescent="0.2">
      <c r="A245" s="2" t="s">
        <v>254</v>
      </c>
      <c r="B245" s="2" t="s">
        <v>255</v>
      </c>
      <c r="C245" s="2" t="s">
        <v>24</v>
      </c>
      <c r="D245" s="6">
        <v>28</v>
      </c>
    </row>
    <row r="246" spans="1:4" customFormat="1" ht="15" x14ac:dyDescent="0.25">
      <c r="D246" s="10"/>
    </row>
    <row r="247" spans="1:4" s="4" customFormat="1" x14ac:dyDescent="0.2">
      <c r="A247" s="3" t="s">
        <v>6</v>
      </c>
      <c r="B247" s="3" t="s">
        <v>6</v>
      </c>
      <c r="C247" s="3" t="s">
        <v>6</v>
      </c>
      <c r="D247" s="5">
        <f>SUBTOTAL(9, D232:D246)</f>
        <v>52</v>
      </c>
    </row>
    <row r="248" spans="1:4" customFormat="1" ht="15" x14ac:dyDescent="0.25">
      <c r="D248" s="10"/>
    </row>
    <row r="249" spans="1:4" x14ac:dyDescent="0.2">
      <c r="A249" s="2" t="s">
        <v>473</v>
      </c>
      <c r="B249" s="2" t="s">
        <v>474</v>
      </c>
      <c r="C249" s="2" t="s">
        <v>6</v>
      </c>
    </row>
    <row r="250" spans="1:4" x14ac:dyDescent="0.2">
      <c r="A250" s="2" t="s">
        <v>473</v>
      </c>
      <c r="B250" s="2" t="s">
        <v>474</v>
      </c>
      <c r="C250" s="2" t="s">
        <v>6</v>
      </c>
    </row>
    <row r="251" spans="1:4" x14ac:dyDescent="0.2">
      <c r="A251" s="2" t="s">
        <v>473</v>
      </c>
      <c r="B251" s="2" t="s">
        <v>474</v>
      </c>
      <c r="C251" s="2" t="s">
        <v>6</v>
      </c>
    </row>
    <row r="252" spans="1:4" x14ac:dyDescent="0.2">
      <c r="A252" s="2" t="s">
        <v>473</v>
      </c>
      <c r="B252" s="2" t="s">
        <v>474</v>
      </c>
      <c r="C252" s="2" t="s">
        <v>6</v>
      </c>
    </row>
    <row r="253" spans="1:4" x14ac:dyDescent="0.2">
      <c r="A253" s="2" t="s">
        <v>473</v>
      </c>
      <c r="B253" s="2" t="s">
        <v>474</v>
      </c>
      <c r="C253" s="2" t="s">
        <v>6</v>
      </c>
    </row>
    <row r="254" spans="1:4" x14ac:dyDescent="0.2">
      <c r="A254" s="2" t="s">
        <v>473</v>
      </c>
      <c r="B254" s="2" t="s">
        <v>474</v>
      </c>
      <c r="C254" s="2" t="s">
        <v>6</v>
      </c>
    </row>
    <row r="255" spans="1:4" x14ac:dyDescent="0.2">
      <c r="A255" s="2" t="s">
        <v>473</v>
      </c>
      <c r="B255" s="2" t="s">
        <v>474</v>
      </c>
      <c r="C255" s="2" t="s">
        <v>51</v>
      </c>
      <c r="D255" s="6">
        <v>12</v>
      </c>
    </row>
    <row r="256" spans="1:4" x14ac:dyDescent="0.2">
      <c r="A256" s="2" t="s">
        <v>473</v>
      </c>
      <c r="B256" s="2" t="s">
        <v>474</v>
      </c>
      <c r="C256" s="2" t="s">
        <v>10</v>
      </c>
      <c r="D256" s="6">
        <v>12</v>
      </c>
    </row>
    <row r="257" spans="1:4" x14ac:dyDescent="0.2">
      <c r="A257" s="2" t="s">
        <v>473</v>
      </c>
      <c r="B257" s="2" t="s">
        <v>474</v>
      </c>
      <c r="C257" s="2" t="s">
        <v>56</v>
      </c>
      <c r="D257" s="6">
        <v>24</v>
      </c>
    </row>
    <row r="258" spans="1:4" x14ac:dyDescent="0.2">
      <c r="A258" s="2" t="s">
        <v>473</v>
      </c>
      <c r="B258" s="2" t="s">
        <v>474</v>
      </c>
      <c r="C258" s="2" t="s">
        <v>24</v>
      </c>
      <c r="D258" s="6">
        <v>4</v>
      </c>
    </row>
    <row r="259" spans="1:4" x14ac:dyDescent="0.2">
      <c r="A259" s="2" t="s">
        <v>473</v>
      </c>
      <c r="B259" s="2" t="s">
        <v>474</v>
      </c>
      <c r="C259" s="2" t="s">
        <v>120</v>
      </c>
      <c r="D259" s="6">
        <v>20</v>
      </c>
    </row>
    <row r="260" spans="1:4" x14ac:dyDescent="0.2">
      <c r="A260" s="2" t="s">
        <v>473</v>
      </c>
      <c r="B260" s="2" t="s">
        <v>474</v>
      </c>
      <c r="C260" s="2" t="s">
        <v>80</v>
      </c>
      <c r="D260" s="6">
        <v>20</v>
      </c>
    </row>
    <row r="261" spans="1:4" x14ac:dyDescent="0.2">
      <c r="A261" s="2" t="s">
        <v>473</v>
      </c>
      <c r="B261" s="2" t="s">
        <v>474</v>
      </c>
      <c r="C261" s="2" t="s">
        <v>81</v>
      </c>
      <c r="D261" s="6">
        <v>20</v>
      </c>
    </row>
    <row r="262" spans="1:4" x14ac:dyDescent="0.2">
      <c r="A262" s="2" t="s">
        <v>473</v>
      </c>
      <c r="B262" s="2" t="s">
        <v>474</v>
      </c>
      <c r="C262" s="2" t="s">
        <v>294</v>
      </c>
      <c r="D262" s="6">
        <v>20</v>
      </c>
    </row>
    <row r="263" spans="1:4" x14ac:dyDescent="0.2">
      <c r="A263" s="2" t="s">
        <v>473</v>
      </c>
      <c r="B263" s="2" t="s">
        <v>474</v>
      </c>
      <c r="C263" s="2" t="s">
        <v>83</v>
      </c>
      <c r="D263" s="6">
        <v>20</v>
      </c>
    </row>
    <row r="264" spans="1:4" customFormat="1" ht="15" x14ac:dyDescent="0.25">
      <c r="D264" s="10"/>
    </row>
    <row r="265" spans="1:4" s="4" customFormat="1" x14ac:dyDescent="0.2">
      <c r="A265" s="3" t="s">
        <v>6</v>
      </c>
      <c r="B265" s="3" t="s">
        <v>6</v>
      </c>
      <c r="C265" s="3" t="s">
        <v>6</v>
      </c>
      <c r="D265" s="5">
        <f>SUBTOTAL(9, D249:D264)</f>
        <v>152</v>
      </c>
    </row>
    <row r="266" spans="1:4" customFormat="1" ht="15" x14ac:dyDescent="0.25">
      <c r="D266" s="10"/>
    </row>
    <row r="267" spans="1:4" x14ac:dyDescent="0.2">
      <c r="A267" s="2" t="s">
        <v>111</v>
      </c>
      <c r="B267" s="2" t="s">
        <v>112</v>
      </c>
      <c r="C267" s="2" t="s">
        <v>6</v>
      </c>
    </row>
    <row r="268" spans="1:4" x14ac:dyDescent="0.2">
      <c r="A268" s="2" t="s">
        <v>111</v>
      </c>
      <c r="B268" s="2" t="s">
        <v>112</v>
      </c>
      <c r="C268" s="2" t="s">
        <v>6</v>
      </c>
    </row>
    <row r="269" spans="1:4" x14ac:dyDescent="0.2">
      <c r="A269" s="2" t="s">
        <v>111</v>
      </c>
      <c r="B269" s="2" t="s">
        <v>112</v>
      </c>
      <c r="C269" s="2" t="s">
        <v>6</v>
      </c>
    </row>
    <row r="270" spans="1:4" x14ac:dyDescent="0.2">
      <c r="A270" s="2" t="s">
        <v>111</v>
      </c>
      <c r="B270" s="2" t="s">
        <v>112</v>
      </c>
      <c r="C270" s="2" t="s">
        <v>6</v>
      </c>
    </row>
    <row r="271" spans="1:4" x14ac:dyDescent="0.2">
      <c r="A271" s="2" t="s">
        <v>111</v>
      </c>
      <c r="B271" s="2" t="s">
        <v>112</v>
      </c>
      <c r="C271" s="2" t="s">
        <v>6</v>
      </c>
    </row>
    <row r="272" spans="1:4" x14ac:dyDescent="0.2">
      <c r="A272" s="2" t="s">
        <v>111</v>
      </c>
      <c r="B272" s="2" t="s">
        <v>112</v>
      </c>
      <c r="C272" s="2" t="s">
        <v>6</v>
      </c>
    </row>
    <row r="273" spans="1:4" x14ac:dyDescent="0.2">
      <c r="A273" s="2" t="s">
        <v>111</v>
      </c>
      <c r="B273" s="2" t="s">
        <v>112</v>
      </c>
      <c r="C273" s="2" t="s">
        <v>6</v>
      </c>
    </row>
    <row r="274" spans="1:4" x14ac:dyDescent="0.2">
      <c r="A274" s="2" t="s">
        <v>111</v>
      </c>
      <c r="B274" s="2" t="s">
        <v>112</v>
      </c>
      <c r="C274" s="2" t="s">
        <v>6</v>
      </c>
    </row>
    <row r="275" spans="1:4" x14ac:dyDescent="0.2">
      <c r="A275" s="2" t="s">
        <v>111</v>
      </c>
      <c r="B275" s="2" t="s">
        <v>112</v>
      </c>
      <c r="C275" s="2" t="s">
        <v>6</v>
      </c>
    </row>
    <row r="276" spans="1:4" x14ac:dyDescent="0.2">
      <c r="A276" s="2" t="s">
        <v>111</v>
      </c>
      <c r="B276" s="2" t="s">
        <v>112</v>
      </c>
      <c r="C276" s="2" t="s">
        <v>6</v>
      </c>
    </row>
    <row r="277" spans="1:4" x14ac:dyDescent="0.2">
      <c r="A277" s="2" t="s">
        <v>111</v>
      </c>
      <c r="B277" s="2" t="s">
        <v>112</v>
      </c>
      <c r="C277" s="2" t="s">
        <v>6</v>
      </c>
    </row>
    <row r="278" spans="1:4" x14ac:dyDescent="0.2">
      <c r="A278" s="2" t="s">
        <v>111</v>
      </c>
      <c r="B278" s="2" t="s">
        <v>112</v>
      </c>
      <c r="C278" s="2" t="s">
        <v>475</v>
      </c>
      <c r="D278" s="6">
        <v>3</v>
      </c>
    </row>
    <row r="279" spans="1:4" x14ac:dyDescent="0.2">
      <c r="A279" s="2" t="s">
        <v>111</v>
      </c>
      <c r="B279" s="2" t="s">
        <v>112</v>
      </c>
      <c r="C279" s="2" t="s">
        <v>53</v>
      </c>
      <c r="D279" s="6">
        <v>15</v>
      </c>
    </row>
    <row r="280" spans="1:4" x14ac:dyDescent="0.2">
      <c r="A280" s="2" t="s">
        <v>111</v>
      </c>
      <c r="B280" s="2" t="s">
        <v>112</v>
      </c>
      <c r="C280" s="2" t="s">
        <v>24</v>
      </c>
      <c r="D280" s="6">
        <v>16</v>
      </c>
    </row>
    <row r="281" spans="1:4" customFormat="1" ht="15" x14ac:dyDescent="0.25">
      <c r="D281" s="10"/>
    </row>
    <row r="282" spans="1:4" s="4" customFormat="1" x14ac:dyDescent="0.2">
      <c r="A282" s="3" t="s">
        <v>6</v>
      </c>
      <c r="B282" s="3" t="s">
        <v>6</v>
      </c>
      <c r="C282" s="3" t="s">
        <v>6</v>
      </c>
      <c r="D282" s="5">
        <f>SUBTOTAL(9, D267:D281)</f>
        <v>34</v>
      </c>
    </row>
    <row r="283" spans="1:4" customFormat="1" ht="15" x14ac:dyDescent="0.25">
      <c r="D283" s="10"/>
    </row>
    <row r="284" spans="1:4" x14ac:dyDescent="0.2">
      <c r="A284" s="2" t="s">
        <v>456</v>
      </c>
      <c r="B284" s="2" t="s">
        <v>457</v>
      </c>
      <c r="C284" s="2" t="s">
        <v>6</v>
      </c>
    </row>
    <row r="285" spans="1:4" x14ac:dyDescent="0.2">
      <c r="A285" s="2" t="s">
        <v>456</v>
      </c>
      <c r="B285" s="2" t="s">
        <v>457</v>
      </c>
      <c r="C285" s="2" t="s">
        <v>6</v>
      </c>
    </row>
    <row r="286" spans="1:4" x14ac:dyDescent="0.2">
      <c r="A286" s="2" t="s">
        <v>456</v>
      </c>
      <c r="B286" s="2" t="s">
        <v>457</v>
      </c>
      <c r="C286" s="2" t="s">
        <v>6</v>
      </c>
    </row>
    <row r="287" spans="1:4" x14ac:dyDescent="0.2">
      <c r="A287" s="2" t="s">
        <v>456</v>
      </c>
      <c r="B287" s="2" t="s">
        <v>457</v>
      </c>
      <c r="C287" s="2" t="s">
        <v>6</v>
      </c>
    </row>
    <row r="288" spans="1:4" x14ac:dyDescent="0.2">
      <c r="A288" s="2" t="s">
        <v>456</v>
      </c>
      <c r="B288" s="2" t="s">
        <v>457</v>
      </c>
      <c r="C288" s="2" t="s">
        <v>6</v>
      </c>
    </row>
    <row r="289" spans="1:4" x14ac:dyDescent="0.2">
      <c r="A289" s="2" t="s">
        <v>456</v>
      </c>
      <c r="B289" s="2" t="s">
        <v>457</v>
      </c>
      <c r="C289" s="2" t="s">
        <v>6</v>
      </c>
    </row>
    <row r="290" spans="1:4" x14ac:dyDescent="0.2">
      <c r="A290" s="2" t="s">
        <v>456</v>
      </c>
      <c r="B290" s="2" t="s">
        <v>457</v>
      </c>
      <c r="C290" s="2" t="s">
        <v>225</v>
      </c>
      <c r="D290" s="6">
        <v>2</v>
      </c>
    </row>
    <row r="291" spans="1:4" x14ac:dyDescent="0.2">
      <c r="A291" s="2" t="s">
        <v>456</v>
      </c>
      <c r="B291" s="2" t="s">
        <v>457</v>
      </c>
      <c r="C291" s="2" t="s">
        <v>476</v>
      </c>
      <c r="D291" s="6">
        <v>1</v>
      </c>
    </row>
    <row r="292" spans="1:4" customFormat="1" ht="15" x14ac:dyDescent="0.25">
      <c r="D292" s="10"/>
    </row>
    <row r="293" spans="1:4" s="4" customFormat="1" x14ac:dyDescent="0.2">
      <c r="A293" s="3" t="s">
        <v>6</v>
      </c>
      <c r="B293" s="3" t="s">
        <v>6</v>
      </c>
      <c r="C293" s="3" t="s">
        <v>6</v>
      </c>
      <c r="D293" s="5">
        <f>SUBTOTAL(9, D284:D292)</f>
        <v>3</v>
      </c>
    </row>
    <row r="294" spans="1:4" customFormat="1" ht="15" x14ac:dyDescent="0.25">
      <c r="D294" s="10"/>
    </row>
    <row r="295" spans="1:4" x14ac:dyDescent="0.2">
      <c r="A295" s="2" t="s">
        <v>115</v>
      </c>
      <c r="B295" s="2" t="s">
        <v>116</v>
      </c>
      <c r="C295" s="2" t="s">
        <v>6</v>
      </c>
    </row>
    <row r="296" spans="1:4" x14ac:dyDescent="0.2">
      <c r="A296" s="2" t="s">
        <v>115</v>
      </c>
      <c r="B296" s="2" t="s">
        <v>116</v>
      </c>
      <c r="C296" s="2" t="s">
        <v>6</v>
      </c>
    </row>
    <row r="297" spans="1:4" x14ac:dyDescent="0.2">
      <c r="A297" s="2" t="s">
        <v>115</v>
      </c>
      <c r="B297" s="2" t="s">
        <v>116</v>
      </c>
      <c r="C297" s="2" t="s">
        <v>6</v>
      </c>
    </row>
    <row r="298" spans="1:4" x14ac:dyDescent="0.2">
      <c r="A298" s="2" t="s">
        <v>115</v>
      </c>
      <c r="B298" s="2" t="s">
        <v>116</v>
      </c>
      <c r="C298" s="2" t="s">
        <v>6</v>
      </c>
    </row>
    <row r="299" spans="1:4" x14ac:dyDescent="0.2">
      <c r="A299" s="2" t="s">
        <v>115</v>
      </c>
      <c r="B299" s="2" t="s">
        <v>116</v>
      </c>
      <c r="C299" s="2" t="s">
        <v>6</v>
      </c>
    </row>
    <row r="300" spans="1:4" x14ac:dyDescent="0.2">
      <c r="A300" s="2" t="s">
        <v>115</v>
      </c>
      <c r="B300" s="2" t="s">
        <v>116</v>
      </c>
      <c r="C300" s="2" t="s">
        <v>6</v>
      </c>
    </row>
    <row r="301" spans="1:4" x14ac:dyDescent="0.2">
      <c r="A301" s="2" t="s">
        <v>115</v>
      </c>
      <c r="B301" s="2" t="s">
        <v>116</v>
      </c>
      <c r="C301" s="2" t="s">
        <v>6</v>
      </c>
    </row>
    <row r="302" spans="1:4" x14ac:dyDescent="0.2">
      <c r="A302" s="2" t="s">
        <v>115</v>
      </c>
      <c r="B302" s="2" t="s">
        <v>116</v>
      </c>
      <c r="C302" s="2" t="s">
        <v>6</v>
      </c>
    </row>
    <row r="303" spans="1:4" x14ac:dyDescent="0.2">
      <c r="A303" s="2" t="s">
        <v>115</v>
      </c>
      <c r="B303" s="2" t="s">
        <v>116</v>
      </c>
      <c r="C303" s="2" t="s">
        <v>6</v>
      </c>
    </row>
    <row r="304" spans="1:4" x14ac:dyDescent="0.2">
      <c r="A304" s="2" t="s">
        <v>115</v>
      </c>
      <c r="B304" s="2" t="s">
        <v>116</v>
      </c>
      <c r="C304" s="2" t="s">
        <v>6</v>
      </c>
    </row>
    <row r="305" spans="1:4" x14ac:dyDescent="0.2">
      <c r="A305" s="2" t="s">
        <v>115</v>
      </c>
      <c r="B305" s="2" t="s">
        <v>116</v>
      </c>
      <c r="C305" s="2" t="s">
        <v>153</v>
      </c>
      <c r="D305" s="6">
        <v>40</v>
      </c>
    </row>
    <row r="306" spans="1:4" x14ac:dyDescent="0.2">
      <c r="A306" s="2" t="s">
        <v>115</v>
      </c>
      <c r="B306" s="2" t="s">
        <v>116</v>
      </c>
      <c r="C306" s="2" t="s">
        <v>55</v>
      </c>
      <c r="D306" s="6">
        <v>120</v>
      </c>
    </row>
    <row r="307" spans="1:4" x14ac:dyDescent="0.2">
      <c r="A307" s="2" t="s">
        <v>115</v>
      </c>
      <c r="B307" s="2" t="s">
        <v>116</v>
      </c>
      <c r="C307" s="2" t="s">
        <v>24</v>
      </c>
      <c r="D307" s="6">
        <v>5</v>
      </c>
    </row>
    <row r="308" spans="1:4" customFormat="1" ht="15" x14ac:dyDescent="0.25">
      <c r="D308" s="10"/>
    </row>
    <row r="309" spans="1:4" s="4" customFormat="1" x14ac:dyDescent="0.2">
      <c r="A309" s="3" t="s">
        <v>6</v>
      </c>
      <c r="B309" s="3" t="s">
        <v>6</v>
      </c>
      <c r="C309" s="3" t="s">
        <v>6</v>
      </c>
      <c r="D309" s="5">
        <f>SUBTOTAL(9, D295:D308)</f>
        <v>165</v>
      </c>
    </row>
    <row r="310" spans="1:4" customFormat="1" ht="15" x14ac:dyDescent="0.25">
      <c r="D310" s="10"/>
    </row>
    <row r="311" spans="1:4" x14ac:dyDescent="0.2">
      <c r="A311" s="2" t="s">
        <v>372</v>
      </c>
      <c r="B311" s="2" t="s">
        <v>373</v>
      </c>
      <c r="C311" s="2" t="s">
        <v>6</v>
      </c>
    </row>
    <row r="312" spans="1:4" x14ac:dyDescent="0.2">
      <c r="A312" s="2" t="s">
        <v>372</v>
      </c>
      <c r="B312" s="2" t="s">
        <v>373</v>
      </c>
      <c r="C312" s="2" t="s">
        <v>6</v>
      </c>
    </row>
    <row r="313" spans="1:4" x14ac:dyDescent="0.2">
      <c r="A313" s="2" t="s">
        <v>372</v>
      </c>
      <c r="B313" s="2" t="s">
        <v>373</v>
      </c>
      <c r="C313" s="2" t="s">
        <v>6</v>
      </c>
    </row>
    <row r="314" spans="1:4" x14ac:dyDescent="0.2">
      <c r="A314" s="2" t="s">
        <v>372</v>
      </c>
      <c r="B314" s="2" t="s">
        <v>373</v>
      </c>
      <c r="C314" s="2" t="s">
        <v>6</v>
      </c>
    </row>
    <row r="315" spans="1:4" x14ac:dyDescent="0.2">
      <c r="A315" s="2" t="s">
        <v>372</v>
      </c>
      <c r="B315" s="2" t="s">
        <v>373</v>
      </c>
      <c r="C315" s="2" t="s">
        <v>6</v>
      </c>
    </row>
    <row r="316" spans="1:4" x14ac:dyDescent="0.2">
      <c r="A316" s="2" t="s">
        <v>372</v>
      </c>
      <c r="B316" s="2" t="s">
        <v>373</v>
      </c>
      <c r="C316" s="2" t="s">
        <v>6</v>
      </c>
    </row>
    <row r="317" spans="1:4" x14ac:dyDescent="0.2">
      <c r="A317" s="2" t="s">
        <v>372</v>
      </c>
      <c r="B317" s="2" t="s">
        <v>373</v>
      </c>
      <c r="C317" s="2" t="s">
        <v>134</v>
      </c>
      <c r="D317" s="6">
        <v>6</v>
      </c>
    </row>
    <row r="318" spans="1:4" x14ac:dyDescent="0.2">
      <c r="A318" s="2" t="s">
        <v>372</v>
      </c>
      <c r="B318" s="2" t="s">
        <v>373</v>
      </c>
      <c r="C318" s="2" t="s">
        <v>39</v>
      </c>
      <c r="D318" s="6">
        <v>2</v>
      </c>
    </row>
    <row r="319" spans="1:4" x14ac:dyDescent="0.2">
      <c r="A319" s="2" t="s">
        <v>372</v>
      </c>
      <c r="B319" s="2" t="s">
        <v>373</v>
      </c>
      <c r="C319" s="2" t="s">
        <v>24</v>
      </c>
      <c r="D319" s="6">
        <v>4</v>
      </c>
    </row>
    <row r="320" spans="1:4" customFormat="1" ht="15" x14ac:dyDescent="0.25">
      <c r="D320" s="10"/>
    </row>
    <row r="321" spans="1:4" s="4" customFormat="1" x14ac:dyDescent="0.2">
      <c r="A321" s="3" t="s">
        <v>6</v>
      </c>
      <c r="B321" s="3" t="s">
        <v>6</v>
      </c>
      <c r="C321" s="3" t="s">
        <v>6</v>
      </c>
      <c r="D321" s="5">
        <f>SUBTOTAL(9, D311:D320)</f>
        <v>12</v>
      </c>
    </row>
    <row r="322" spans="1:4" customFormat="1" ht="15" x14ac:dyDescent="0.25">
      <c r="D322" s="10"/>
    </row>
    <row r="323" spans="1:4" x14ac:dyDescent="0.2">
      <c r="A323" s="2" t="s">
        <v>436</v>
      </c>
      <c r="B323" s="2" t="s">
        <v>437</v>
      </c>
      <c r="C323" s="2" t="s">
        <v>6</v>
      </c>
    </row>
    <row r="324" spans="1:4" x14ac:dyDescent="0.2">
      <c r="A324" s="2" t="s">
        <v>436</v>
      </c>
      <c r="B324" s="2" t="s">
        <v>437</v>
      </c>
      <c r="C324" s="2" t="s">
        <v>6</v>
      </c>
    </row>
    <row r="325" spans="1:4" x14ac:dyDescent="0.2">
      <c r="A325" s="2" t="s">
        <v>436</v>
      </c>
      <c r="B325" s="2" t="s">
        <v>437</v>
      </c>
      <c r="C325" s="2" t="s">
        <v>6</v>
      </c>
    </row>
    <row r="326" spans="1:4" x14ac:dyDescent="0.2">
      <c r="A326" s="2" t="s">
        <v>436</v>
      </c>
      <c r="B326" s="2" t="s">
        <v>437</v>
      </c>
      <c r="C326" s="2" t="s">
        <v>6</v>
      </c>
    </row>
    <row r="327" spans="1:4" x14ac:dyDescent="0.2">
      <c r="A327" s="2" t="s">
        <v>436</v>
      </c>
      <c r="B327" s="2" t="s">
        <v>437</v>
      </c>
      <c r="C327" s="2" t="s">
        <v>6</v>
      </c>
    </row>
    <row r="328" spans="1:4" x14ac:dyDescent="0.2">
      <c r="A328" s="2" t="s">
        <v>436</v>
      </c>
      <c r="B328" s="2" t="s">
        <v>437</v>
      </c>
      <c r="C328" s="2" t="s">
        <v>6</v>
      </c>
    </row>
    <row r="329" spans="1:4" x14ac:dyDescent="0.2">
      <c r="A329" s="2" t="s">
        <v>436</v>
      </c>
      <c r="B329" s="2" t="s">
        <v>437</v>
      </c>
      <c r="C329" s="2" t="s">
        <v>6</v>
      </c>
    </row>
    <row r="330" spans="1:4" x14ac:dyDescent="0.2">
      <c r="A330" s="2" t="s">
        <v>436</v>
      </c>
      <c r="B330" s="2" t="s">
        <v>437</v>
      </c>
      <c r="C330" s="2" t="s">
        <v>24</v>
      </c>
      <c r="D330" s="6">
        <v>4</v>
      </c>
    </row>
    <row r="331" spans="1:4" customFormat="1" ht="15" x14ac:dyDescent="0.25">
      <c r="D331" s="10"/>
    </row>
    <row r="332" spans="1:4" s="4" customFormat="1" x14ac:dyDescent="0.2">
      <c r="A332" s="3" t="s">
        <v>6</v>
      </c>
      <c r="B332" s="3" t="s">
        <v>6</v>
      </c>
      <c r="C332" s="3" t="s">
        <v>6</v>
      </c>
      <c r="D332" s="5">
        <f>SUBTOTAL(9, D323:D331)</f>
        <v>4</v>
      </c>
    </row>
    <row r="333" spans="1:4" customFormat="1" ht="15" x14ac:dyDescent="0.25">
      <c r="D333" s="10"/>
    </row>
    <row r="334" spans="1:4" x14ac:dyDescent="0.2">
      <c r="A334" s="2" t="s">
        <v>118</v>
      </c>
      <c r="B334" s="2" t="s">
        <v>119</v>
      </c>
      <c r="C334" s="2" t="s">
        <v>6</v>
      </c>
    </row>
    <row r="335" spans="1:4" x14ac:dyDescent="0.2">
      <c r="A335" s="2" t="s">
        <v>118</v>
      </c>
      <c r="B335" s="2" t="s">
        <v>119</v>
      </c>
      <c r="C335" s="2" t="s">
        <v>6</v>
      </c>
    </row>
    <row r="336" spans="1:4" x14ac:dyDescent="0.2">
      <c r="A336" s="2" t="s">
        <v>118</v>
      </c>
      <c r="B336" s="2" t="s">
        <v>119</v>
      </c>
      <c r="C336" s="2" t="s">
        <v>6</v>
      </c>
    </row>
    <row r="337" spans="1:4" x14ac:dyDescent="0.2">
      <c r="A337" s="2" t="s">
        <v>118</v>
      </c>
      <c r="B337" s="2" t="s">
        <v>119</v>
      </c>
      <c r="C337" s="2" t="s">
        <v>6</v>
      </c>
    </row>
    <row r="338" spans="1:4" x14ac:dyDescent="0.2">
      <c r="A338" s="2" t="s">
        <v>118</v>
      </c>
      <c r="B338" s="2" t="s">
        <v>119</v>
      </c>
      <c r="C338" s="2" t="s">
        <v>236</v>
      </c>
      <c r="D338" s="6">
        <v>12</v>
      </c>
    </row>
    <row r="339" spans="1:4" x14ac:dyDescent="0.2">
      <c r="A339" s="2" t="s">
        <v>118</v>
      </c>
      <c r="B339" s="2" t="s">
        <v>119</v>
      </c>
      <c r="C339" s="2" t="s">
        <v>120</v>
      </c>
      <c r="D339" s="6">
        <v>20</v>
      </c>
    </row>
    <row r="340" spans="1:4" x14ac:dyDescent="0.2">
      <c r="A340" s="2" t="s">
        <v>118</v>
      </c>
      <c r="B340" s="2" t="s">
        <v>119</v>
      </c>
      <c r="C340" s="2" t="s">
        <v>81</v>
      </c>
      <c r="D340" s="6">
        <v>40</v>
      </c>
    </row>
    <row r="341" spans="1:4" x14ac:dyDescent="0.2">
      <c r="A341" s="2" t="s">
        <v>118</v>
      </c>
      <c r="B341" s="2" t="s">
        <v>119</v>
      </c>
      <c r="C341" s="2" t="s">
        <v>121</v>
      </c>
      <c r="D341" s="6">
        <v>20</v>
      </c>
    </row>
    <row r="342" spans="1:4" x14ac:dyDescent="0.2">
      <c r="A342" s="2" t="s">
        <v>118</v>
      </c>
      <c r="B342" s="2" t="s">
        <v>119</v>
      </c>
      <c r="C342" s="2" t="s">
        <v>92</v>
      </c>
      <c r="D342" s="6">
        <v>40</v>
      </c>
    </row>
    <row r="343" spans="1:4" customFormat="1" ht="15" x14ac:dyDescent="0.25">
      <c r="D343" s="10"/>
    </row>
    <row r="344" spans="1:4" s="4" customFormat="1" x14ac:dyDescent="0.2">
      <c r="A344" s="3" t="s">
        <v>6</v>
      </c>
      <c r="B344" s="3" t="s">
        <v>6</v>
      </c>
      <c r="C344" s="3" t="s">
        <v>6</v>
      </c>
      <c r="D344" s="5">
        <f>SUBTOTAL(9, D334:D343)</f>
        <v>132</v>
      </c>
    </row>
    <row r="345" spans="1:4" customFormat="1" ht="15" x14ac:dyDescent="0.25">
      <c r="D345" s="10"/>
    </row>
    <row r="346" spans="1:4" x14ac:dyDescent="0.2">
      <c r="A346" s="2" t="s">
        <v>126</v>
      </c>
      <c r="B346" s="2" t="s">
        <v>127</v>
      </c>
      <c r="C346" s="2" t="s">
        <v>6</v>
      </c>
    </row>
    <row r="347" spans="1:4" x14ac:dyDescent="0.2">
      <c r="A347" s="2" t="s">
        <v>126</v>
      </c>
      <c r="B347" s="2" t="s">
        <v>127</v>
      </c>
      <c r="C347" s="2" t="s">
        <v>6</v>
      </c>
    </row>
    <row r="348" spans="1:4" x14ac:dyDescent="0.2">
      <c r="A348" s="2" t="s">
        <v>126</v>
      </c>
      <c r="B348" s="2" t="s">
        <v>127</v>
      </c>
      <c r="C348" s="2" t="s">
        <v>6</v>
      </c>
    </row>
    <row r="349" spans="1:4" x14ac:dyDescent="0.2">
      <c r="A349" s="2" t="s">
        <v>126</v>
      </c>
      <c r="B349" s="2" t="s">
        <v>127</v>
      </c>
      <c r="C349" s="2" t="s">
        <v>6</v>
      </c>
    </row>
    <row r="350" spans="1:4" x14ac:dyDescent="0.2">
      <c r="A350" s="2" t="s">
        <v>126</v>
      </c>
      <c r="B350" s="2" t="s">
        <v>127</v>
      </c>
      <c r="C350" s="2" t="s">
        <v>6</v>
      </c>
    </row>
    <row r="351" spans="1:4" x14ac:dyDescent="0.2">
      <c r="A351" s="2" t="s">
        <v>126</v>
      </c>
      <c r="B351" s="2" t="s">
        <v>127</v>
      </c>
      <c r="C351" s="2" t="s">
        <v>6</v>
      </c>
    </row>
    <row r="352" spans="1:4" x14ac:dyDescent="0.2">
      <c r="A352" s="2" t="s">
        <v>126</v>
      </c>
      <c r="B352" s="2" t="s">
        <v>127</v>
      </c>
      <c r="C352" s="2" t="s">
        <v>117</v>
      </c>
      <c r="D352" s="6">
        <v>4</v>
      </c>
    </row>
    <row r="353" spans="1:4" x14ac:dyDescent="0.2">
      <c r="A353" s="2" t="s">
        <v>126</v>
      </c>
      <c r="B353" s="2" t="s">
        <v>127</v>
      </c>
      <c r="C353" s="2" t="s">
        <v>134</v>
      </c>
      <c r="D353" s="6">
        <v>600</v>
      </c>
    </row>
    <row r="354" spans="1:4" x14ac:dyDescent="0.2">
      <c r="A354" s="2" t="s">
        <v>126</v>
      </c>
      <c r="B354" s="2" t="s">
        <v>127</v>
      </c>
      <c r="C354" s="2" t="s">
        <v>125</v>
      </c>
      <c r="D354" s="6">
        <v>1</v>
      </c>
    </row>
    <row r="355" spans="1:4" x14ac:dyDescent="0.2">
      <c r="A355" s="2" t="s">
        <v>126</v>
      </c>
      <c r="B355" s="2" t="s">
        <v>127</v>
      </c>
      <c r="C355" s="2" t="s">
        <v>200</v>
      </c>
      <c r="D355" s="6">
        <v>40</v>
      </c>
    </row>
    <row r="356" spans="1:4" x14ac:dyDescent="0.2">
      <c r="A356" s="2" t="s">
        <v>126</v>
      </c>
      <c r="B356" s="2" t="s">
        <v>127</v>
      </c>
      <c r="C356" s="2" t="s">
        <v>120</v>
      </c>
      <c r="D356" s="6">
        <v>160</v>
      </c>
    </row>
    <row r="357" spans="1:4" x14ac:dyDescent="0.2">
      <c r="A357" s="2" t="s">
        <v>126</v>
      </c>
      <c r="B357" s="2" t="s">
        <v>127</v>
      </c>
      <c r="C357" s="2" t="s">
        <v>80</v>
      </c>
      <c r="D357" s="6">
        <v>120</v>
      </c>
    </row>
    <row r="358" spans="1:4" x14ac:dyDescent="0.2">
      <c r="A358" s="2" t="s">
        <v>126</v>
      </c>
      <c r="B358" s="2" t="s">
        <v>127</v>
      </c>
      <c r="C358" s="2" t="s">
        <v>121</v>
      </c>
      <c r="D358" s="6">
        <v>20</v>
      </c>
    </row>
    <row r="359" spans="1:4" x14ac:dyDescent="0.2">
      <c r="A359" s="2" t="s">
        <v>126</v>
      </c>
      <c r="B359" s="2" t="s">
        <v>127</v>
      </c>
      <c r="C359" s="2" t="s">
        <v>128</v>
      </c>
      <c r="D359" s="6">
        <v>160</v>
      </c>
    </row>
    <row r="360" spans="1:4" x14ac:dyDescent="0.2">
      <c r="A360" s="2" t="s">
        <v>126</v>
      </c>
      <c r="B360" s="2" t="s">
        <v>127</v>
      </c>
      <c r="C360" s="2" t="s">
        <v>41</v>
      </c>
      <c r="D360" s="6">
        <v>6</v>
      </c>
    </row>
    <row r="361" spans="1:4" customFormat="1" ht="15" x14ac:dyDescent="0.25">
      <c r="D361" s="10"/>
    </row>
    <row r="362" spans="1:4" s="4" customFormat="1" x14ac:dyDescent="0.2">
      <c r="A362" s="3" t="s">
        <v>6</v>
      </c>
      <c r="B362" s="3" t="s">
        <v>6</v>
      </c>
      <c r="C362" s="3" t="s">
        <v>6</v>
      </c>
      <c r="D362" s="5">
        <f>SUBTOTAL(9, D346:D361)</f>
        <v>1111</v>
      </c>
    </row>
    <row r="363" spans="1:4" customFormat="1" ht="15" x14ac:dyDescent="0.25">
      <c r="D363" s="10"/>
    </row>
    <row r="364" spans="1:4" x14ac:dyDescent="0.2">
      <c r="A364" s="2" t="s">
        <v>407</v>
      </c>
      <c r="B364" s="2" t="s">
        <v>408</v>
      </c>
      <c r="C364" s="2" t="s">
        <v>6</v>
      </c>
    </row>
    <row r="365" spans="1:4" x14ac:dyDescent="0.2">
      <c r="A365" s="2" t="s">
        <v>407</v>
      </c>
      <c r="B365" s="2" t="s">
        <v>408</v>
      </c>
      <c r="C365" s="2" t="s">
        <v>6</v>
      </c>
    </row>
    <row r="366" spans="1:4" x14ac:dyDescent="0.2">
      <c r="A366" s="2" t="s">
        <v>407</v>
      </c>
      <c r="B366" s="2" t="s">
        <v>408</v>
      </c>
      <c r="C366" s="2" t="s">
        <v>6</v>
      </c>
    </row>
    <row r="367" spans="1:4" x14ac:dyDescent="0.2">
      <c r="A367" s="2" t="s">
        <v>407</v>
      </c>
      <c r="B367" s="2" t="s">
        <v>408</v>
      </c>
      <c r="C367" s="2" t="s">
        <v>6</v>
      </c>
    </row>
    <row r="368" spans="1:4" x14ac:dyDescent="0.2">
      <c r="A368" s="2" t="s">
        <v>407</v>
      </c>
      <c r="B368" s="2" t="s">
        <v>408</v>
      </c>
      <c r="C368" s="2" t="s">
        <v>6</v>
      </c>
    </row>
    <row r="369" spans="1:4" x14ac:dyDescent="0.2">
      <c r="A369" s="2" t="s">
        <v>407</v>
      </c>
      <c r="B369" s="2" t="s">
        <v>408</v>
      </c>
      <c r="C369" s="2" t="s">
        <v>6</v>
      </c>
    </row>
    <row r="370" spans="1:4" x14ac:dyDescent="0.2">
      <c r="A370" s="2" t="s">
        <v>407</v>
      </c>
      <c r="B370" s="2" t="s">
        <v>408</v>
      </c>
      <c r="C370" s="2" t="s">
        <v>33</v>
      </c>
      <c r="D370" s="6">
        <v>32</v>
      </c>
    </row>
    <row r="371" spans="1:4" x14ac:dyDescent="0.2">
      <c r="A371" s="2" t="s">
        <v>407</v>
      </c>
      <c r="B371" s="2" t="s">
        <v>408</v>
      </c>
      <c r="C371" s="2" t="s">
        <v>104</v>
      </c>
      <c r="D371" s="6">
        <v>10</v>
      </c>
    </row>
    <row r="372" spans="1:4" x14ac:dyDescent="0.2">
      <c r="A372" s="2" t="s">
        <v>407</v>
      </c>
      <c r="B372" s="2" t="s">
        <v>408</v>
      </c>
      <c r="C372" s="2" t="s">
        <v>36</v>
      </c>
      <c r="D372" s="6">
        <v>8</v>
      </c>
    </row>
    <row r="373" spans="1:4" x14ac:dyDescent="0.2">
      <c r="A373" s="2" t="s">
        <v>407</v>
      </c>
      <c r="B373" s="2" t="s">
        <v>408</v>
      </c>
      <c r="C373" s="2" t="s">
        <v>297</v>
      </c>
      <c r="D373" s="6">
        <v>36</v>
      </c>
    </row>
    <row r="374" spans="1:4" x14ac:dyDescent="0.2">
      <c r="A374" s="2" t="s">
        <v>407</v>
      </c>
      <c r="B374" s="2" t="s">
        <v>408</v>
      </c>
      <c r="C374" s="2" t="s">
        <v>55</v>
      </c>
      <c r="D374" s="6">
        <v>6</v>
      </c>
    </row>
    <row r="375" spans="1:4" x14ac:dyDescent="0.2">
      <c r="A375" s="2" t="s">
        <v>407</v>
      </c>
      <c r="B375" s="2" t="s">
        <v>408</v>
      </c>
      <c r="C375" s="2" t="s">
        <v>466</v>
      </c>
      <c r="D375" s="6">
        <v>1</v>
      </c>
    </row>
    <row r="376" spans="1:4" x14ac:dyDescent="0.2">
      <c r="A376" s="2" t="s">
        <v>407</v>
      </c>
      <c r="B376" s="2" t="s">
        <v>408</v>
      </c>
      <c r="C376" s="2" t="s">
        <v>467</v>
      </c>
      <c r="D376" s="6">
        <v>1</v>
      </c>
    </row>
    <row r="377" spans="1:4" x14ac:dyDescent="0.2">
      <c r="A377" s="2" t="s">
        <v>407</v>
      </c>
      <c r="B377" s="2" t="s">
        <v>408</v>
      </c>
      <c r="C377" s="2" t="s">
        <v>367</v>
      </c>
      <c r="D377" s="6">
        <v>60</v>
      </c>
    </row>
    <row r="378" spans="1:4" x14ac:dyDescent="0.2">
      <c r="A378" s="2" t="s">
        <v>407</v>
      </c>
      <c r="B378" s="2" t="s">
        <v>408</v>
      </c>
      <c r="C378" s="2" t="s">
        <v>200</v>
      </c>
      <c r="D378" s="6">
        <v>40</v>
      </c>
    </row>
    <row r="379" spans="1:4" x14ac:dyDescent="0.2">
      <c r="A379" s="2" t="s">
        <v>407</v>
      </c>
      <c r="B379" s="2" t="s">
        <v>408</v>
      </c>
      <c r="C379" s="2" t="s">
        <v>147</v>
      </c>
      <c r="D379" s="6">
        <v>40</v>
      </c>
    </row>
    <row r="380" spans="1:4" customFormat="1" ht="15" x14ac:dyDescent="0.25">
      <c r="D380" s="10"/>
    </row>
    <row r="381" spans="1:4" s="4" customFormat="1" x14ac:dyDescent="0.2">
      <c r="A381" s="3" t="s">
        <v>6</v>
      </c>
      <c r="B381" s="3" t="s">
        <v>6</v>
      </c>
      <c r="C381" s="3" t="s">
        <v>6</v>
      </c>
      <c r="D381" s="5">
        <f>SUBTOTAL(9, D364:D380)</f>
        <v>234</v>
      </c>
    </row>
    <row r="382" spans="1:4" customFormat="1" ht="15" x14ac:dyDescent="0.25">
      <c r="D382" s="10"/>
    </row>
    <row r="383" spans="1:4" x14ac:dyDescent="0.2">
      <c r="A383" s="2" t="s">
        <v>130</v>
      </c>
      <c r="B383" s="2" t="s">
        <v>131</v>
      </c>
      <c r="C383" s="2" t="s">
        <v>6</v>
      </c>
    </row>
    <row r="384" spans="1:4" x14ac:dyDescent="0.2">
      <c r="A384" s="2" t="s">
        <v>130</v>
      </c>
      <c r="B384" s="2" t="s">
        <v>131</v>
      </c>
      <c r="C384" s="2" t="s">
        <v>6</v>
      </c>
    </row>
    <row r="385" spans="1:3" x14ac:dyDescent="0.2">
      <c r="A385" s="2" t="s">
        <v>130</v>
      </c>
      <c r="B385" s="2" t="s">
        <v>131</v>
      </c>
      <c r="C385" s="2" t="s">
        <v>6</v>
      </c>
    </row>
    <row r="386" spans="1:3" x14ac:dyDescent="0.2">
      <c r="A386" s="2" t="s">
        <v>130</v>
      </c>
      <c r="B386" s="2" t="s">
        <v>131</v>
      </c>
      <c r="C386" s="2" t="s">
        <v>6</v>
      </c>
    </row>
    <row r="387" spans="1:3" x14ac:dyDescent="0.2">
      <c r="A387" s="2" t="s">
        <v>130</v>
      </c>
      <c r="B387" s="2" t="s">
        <v>131</v>
      </c>
      <c r="C387" s="2" t="s">
        <v>6</v>
      </c>
    </row>
    <row r="388" spans="1:3" x14ac:dyDescent="0.2">
      <c r="A388" s="2" t="s">
        <v>130</v>
      </c>
      <c r="B388" s="2" t="s">
        <v>131</v>
      </c>
      <c r="C388" s="2" t="s">
        <v>6</v>
      </c>
    </row>
    <row r="389" spans="1:3" x14ac:dyDescent="0.2">
      <c r="A389" s="2" t="s">
        <v>130</v>
      </c>
      <c r="B389" s="2" t="s">
        <v>131</v>
      </c>
      <c r="C389" s="2" t="s">
        <v>6</v>
      </c>
    </row>
    <row r="390" spans="1:3" x14ac:dyDescent="0.2">
      <c r="A390" s="2" t="s">
        <v>130</v>
      </c>
      <c r="B390" s="2" t="s">
        <v>131</v>
      </c>
      <c r="C390" s="2" t="s">
        <v>6</v>
      </c>
    </row>
    <row r="391" spans="1:3" x14ac:dyDescent="0.2">
      <c r="A391" s="2" t="s">
        <v>130</v>
      </c>
      <c r="B391" s="2" t="s">
        <v>131</v>
      </c>
      <c r="C391" s="2" t="s">
        <v>6</v>
      </c>
    </row>
    <row r="392" spans="1:3" x14ac:dyDescent="0.2">
      <c r="A392" s="2" t="s">
        <v>130</v>
      </c>
      <c r="B392" s="2" t="s">
        <v>131</v>
      </c>
      <c r="C392" s="2" t="s">
        <v>6</v>
      </c>
    </row>
    <row r="393" spans="1:3" x14ac:dyDescent="0.2">
      <c r="A393" s="2" t="s">
        <v>130</v>
      </c>
      <c r="B393" s="2" t="s">
        <v>131</v>
      </c>
      <c r="C393" s="2" t="s">
        <v>6</v>
      </c>
    </row>
    <row r="394" spans="1:3" x14ac:dyDescent="0.2">
      <c r="A394" s="2" t="s">
        <v>130</v>
      </c>
      <c r="B394" s="2" t="s">
        <v>131</v>
      </c>
      <c r="C394" s="2" t="s">
        <v>6</v>
      </c>
    </row>
    <row r="395" spans="1:3" x14ac:dyDescent="0.2">
      <c r="A395" s="2" t="s">
        <v>130</v>
      </c>
      <c r="B395" s="2" t="s">
        <v>131</v>
      </c>
      <c r="C395" s="2" t="s">
        <v>6</v>
      </c>
    </row>
    <row r="396" spans="1:3" x14ac:dyDescent="0.2">
      <c r="A396" s="2" t="s">
        <v>130</v>
      </c>
      <c r="B396" s="2" t="s">
        <v>131</v>
      </c>
      <c r="C396" s="2" t="s">
        <v>6</v>
      </c>
    </row>
    <row r="397" spans="1:3" x14ac:dyDescent="0.2">
      <c r="A397" s="2" t="s">
        <v>130</v>
      </c>
      <c r="B397" s="2" t="s">
        <v>131</v>
      </c>
      <c r="C397" s="2" t="s">
        <v>6</v>
      </c>
    </row>
    <row r="398" spans="1:3" x14ac:dyDescent="0.2">
      <c r="A398" s="2" t="s">
        <v>130</v>
      </c>
      <c r="B398" s="2" t="s">
        <v>131</v>
      </c>
      <c r="C398" s="2" t="s">
        <v>6</v>
      </c>
    </row>
    <row r="399" spans="1:3" x14ac:dyDescent="0.2">
      <c r="A399" s="2" t="s">
        <v>130</v>
      </c>
      <c r="B399" s="2" t="s">
        <v>131</v>
      </c>
      <c r="C399" s="2" t="s">
        <v>6</v>
      </c>
    </row>
    <row r="400" spans="1:3" x14ac:dyDescent="0.2">
      <c r="A400" s="2" t="s">
        <v>130</v>
      </c>
      <c r="B400" s="2" t="s">
        <v>131</v>
      </c>
      <c r="C400" s="2" t="s">
        <v>6</v>
      </c>
    </row>
    <row r="401" spans="1:4" x14ac:dyDescent="0.2">
      <c r="A401" s="2" t="s">
        <v>130</v>
      </c>
      <c r="B401" s="2" t="s">
        <v>131</v>
      </c>
      <c r="C401" s="2" t="s">
        <v>6</v>
      </c>
    </row>
    <row r="402" spans="1:4" x14ac:dyDescent="0.2">
      <c r="A402" s="2" t="s">
        <v>130</v>
      </c>
      <c r="B402" s="2" t="s">
        <v>131</v>
      </c>
      <c r="C402" s="2" t="s">
        <v>6</v>
      </c>
    </row>
    <row r="403" spans="1:4" x14ac:dyDescent="0.2">
      <c r="A403" s="2" t="s">
        <v>130</v>
      </c>
      <c r="B403" s="2" t="s">
        <v>131</v>
      </c>
      <c r="C403" s="2" t="s">
        <v>6</v>
      </c>
    </row>
    <row r="404" spans="1:4" x14ac:dyDescent="0.2">
      <c r="A404" s="2" t="s">
        <v>130</v>
      </c>
      <c r="B404" s="2" t="s">
        <v>131</v>
      </c>
      <c r="C404" s="2" t="s">
        <v>6</v>
      </c>
    </row>
    <row r="405" spans="1:4" x14ac:dyDescent="0.2">
      <c r="A405" s="2" t="s">
        <v>130</v>
      </c>
      <c r="B405" s="2" t="s">
        <v>131</v>
      </c>
      <c r="C405" s="2" t="s">
        <v>6</v>
      </c>
    </row>
    <row r="406" spans="1:4" x14ac:dyDescent="0.2">
      <c r="A406" s="2" t="s">
        <v>130</v>
      </c>
      <c r="B406" s="2" t="s">
        <v>131</v>
      </c>
      <c r="C406" s="2" t="s">
        <v>6</v>
      </c>
    </row>
    <row r="407" spans="1:4" x14ac:dyDescent="0.2">
      <c r="A407" s="2" t="s">
        <v>130</v>
      </c>
      <c r="B407" s="2" t="s">
        <v>131</v>
      </c>
      <c r="C407" s="2" t="s">
        <v>6</v>
      </c>
    </row>
    <row r="408" spans="1:4" x14ac:dyDescent="0.2">
      <c r="A408" s="2" t="s">
        <v>130</v>
      </c>
      <c r="B408" s="2" t="s">
        <v>131</v>
      </c>
      <c r="C408" s="2" t="s">
        <v>8</v>
      </c>
      <c r="D408" s="6">
        <v>10</v>
      </c>
    </row>
    <row r="409" spans="1:4" x14ac:dyDescent="0.2">
      <c r="A409" s="2" t="s">
        <v>130</v>
      </c>
      <c r="B409" s="2" t="s">
        <v>131</v>
      </c>
      <c r="C409" s="2" t="s">
        <v>55</v>
      </c>
      <c r="D409" s="6">
        <v>510</v>
      </c>
    </row>
    <row r="410" spans="1:4" x14ac:dyDescent="0.2">
      <c r="A410" s="2" t="s">
        <v>130</v>
      </c>
      <c r="B410" s="2" t="s">
        <v>131</v>
      </c>
      <c r="C410" s="2" t="s">
        <v>39</v>
      </c>
      <c r="D410" s="6">
        <v>10</v>
      </c>
    </row>
    <row r="411" spans="1:4" x14ac:dyDescent="0.2">
      <c r="A411" s="2" t="s">
        <v>130</v>
      </c>
      <c r="B411" s="2" t="s">
        <v>131</v>
      </c>
      <c r="C411" s="2" t="s">
        <v>24</v>
      </c>
      <c r="D411" s="6">
        <v>16</v>
      </c>
    </row>
    <row r="412" spans="1:4" customFormat="1" ht="15" x14ac:dyDescent="0.25">
      <c r="D412" s="10"/>
    </row>
    <row r="413" spans="1:4" s="4" customFormat="1" x14ac:dyDescent="0.2">
      <c r="A413" s="3" t="s">
        <v>6</v>
      </c>
      <c r="B413" s="3" t="s">
        <v>6</v>
      </c>
      <c r="C413" s="3" t="s">
        <v>6</v>
      </c>
      <c r="D413" s="5">
        <f>SUBTOTAL(9, D383:D412)</f>
        <v>546</v>
      </c>
    </row>
    <row r="414" spans="1:4" customFormat="1" ht="15" x14ac:dyDescent="0.25">
      <c r="D414" s="10"/>
    </row>
    <row r="415" spans="1:4" x14ac:dyDescent="0.2">
      <c r="A415" s="2" t="s">
        <v>263</v>
      </c>
      <c r="B415" s="2" t="s">
        <v>264</v>
      </c>
      <c r="C415" s="2" t="s">
        <v>6</v>
      </c>
    </row>
    <row r="416" spans="1:4" x14ac:dyDescent="0.2">
      <c r="A416" s="2" t="s">
        <v>263</v>
      </c>
      <c r="B416" s="2" t="s">
        <v>264</v>
      </c>
      <c r="C416" s="2" t="s">
        <v>6</v>
      </c>
    </row>
    <row r="417" spans="1:4" x14ac:dyDescent="0.2">
      <c r="A417" s="2" t="s">
        <v>263</v>
      </c>
      <c r="B417" s="2" t="s">
        <v>264</v>
      </c>
      <c r="C417" s="2" t="s">
        <v>6</v>
      </c>
    </row>
    <row r="418" spans="1:4" x14ac:dyDescent="0.2">
      <c r="A418" s="2" t="s">
        <v>263</v>
      </c>
      <c r="B418" s="2" t="s">
        <v>264</v>
      </c>
      <c r="C418" s="2" t="s">
        <v>6</v>
      </c>
    </row>
    <row r="419" spans="1:4" x14ac:dyDescent="0.2">
      <c r="A419" s="2" t="s">
        <v>263</v>
      </c>
      <c r="B419" s="2" t="s">
        <v>264</v>
      </c>
      <c r="C419" s="2" t="s">
        <v>17</v>
      </c>
      <c r="D419" s="6">
        <v>9</v>
      </c>
    </row>
    <row r="420" spans="1:4" customFormat="1" ht="15" x14ac:dyDescent="0.25">
      <c r="D420" s="10"/>
    </row>
    <row r="421" spans="1:4" s="4" customFormat="1" x14ac:dyDescent="0.2">
      <c r="A421" s="3" t="s">
        <v>6</v>
      </c>
      <c r="B421" s="3" t="s">
        <v>6</v>
      </c>
      <c r="C421" s="3" t="s">
        <v>6</v>
      </c>
      <c r="D421" s="5">
        <f>SUBTOTAL(9, D415:D420)</f>
        <v>9</v>
      </c>
    </row>
    <row r="422" spans="1:4" customFormat="1" ht="15" x14ac:dyDescent="0.25">
      <c r="D422" s="10"/>
    </row>
    <row r="423" spans="1:4" x14ac:dyDescent="0.2">
      <c r="A423" s="2" t="s">
        <v>132</v>
      </c>
      <c r="B423" s="2" t="s">
        <v>133</v>
      </c>
      <c r="C423" s="2" t="s">
        <v>6</v>
      </c>
    </row>
    <row r="424" spans="1:4" x14ac:dyDescent="0.2">
      <c r="A424" s="2" t="s">
        <v>132</v>
      </c>
      <c r="B424" s="2" t="s">
        <v>133</v>
      </c>
      <c r="C424" s="2" t="s">
        <v>6</v>
      </c>
    </row>
    <row r="425" spans="1:4" x14ac:dyDescent="0.2">
      <c r="A425" s="2" t="s">
        <v>132</v>
      </c>
      <c r="B425" s="2" t="s">
        <v>133</v>
      </c>
      <c r="C425" s="2" t="s">
        <v>6</v>
      </c>
    </row>
    <row r="426" spans="1:4" x14ac:dyDescent="0.2">
      <c r="A426" s="2" t="s">
        <v>132</v>
      </c>
      <c r="B426" s="2" t="s">
        <v>133</v>
      </c>
      <c r="C426" s="2" t="s">
        <v>6</v>
      </c>
    </row>
    <row r="427" spans="1:4" x14ac:dyDescent="0.2">
      <c r="A427" s="2" t="s">
        <v>132</v>
      </c>
      <c r="B427" s="2" t="s">
        <v>133</v>
      </c>
      <c r="C427" s="2" t="s">
        <v>6</v>
      </c>
    </row>
    <row r="428" spans="1:4" x14ac:dyDescent="0.2">
      <c r="A428" s="2" t="s">
        <v>132</v>
      </c>
      <c r="B428" s="2" t="s">
        <v>133</v>
      </c>
      <c r="C428" s="2" t="s">
        <v>6</v>
      </c>
    </row>
    <row r="429" spans="1:4" x14ac:dyDescent="0.2">
      <c r="A429" s="2" t="s">
        <v>132</v>
      </c>
      <c r="B429" s="2" t="s">
        <v>133</v>
      </c>
      <c r="C429" s="2" t="s">
        <v>6</v>
      </c>
    </row>
    <row r="430" spans="1:4" x14ac:dyDescent="0.2">
      <c r="A430" s="2" t="s">
        <v>132</v>
      </c>
      <c r="B430" s="2" t="s">
        <v>133</v>
      </c>
      <c r="C430" s="2" t="s">
        <v>6</v>
      </c>
    </row>
    <row r="431" spans="1:4" x14ac:dyDescent="0.2">
      <c r="A431" s="2" t="s">
        <v>132</v>
      </c>
      <c r="B431" s="2" t="s">
        <v>133</v>
      </c>
      <c r="C431" s="2" t="s">
        <v>6</v>
      </c>
    </row>
    <row r="432" spans="1:4" x14ac:dyDescent="0.2">
      <c r="A432" s="2" t="s">
        <v>132</v>
      </c>
      <c r="B432" s="2" t="s">
        <v>133</v>
      </c>
      <c r="C432" s="2" t="s">
        <v>6</v>
      </c>
    </row>
    <row r="433" spans="1:4" x14ac:dyDescent="0.2">
      <c r="A433" s="2" t="s">
        <v>132</v>
      </c>
      <c r="B433" s="2" t="s">
        <v>133</v>
      </c>
      <c r="C433" s="2" t="s">
        <v>6</v>
      </c>
    </row>
    <row r="434" spans="1:4" x14ac:dyDescent="0.2">
      <c r="A434" s="2" t="s">
        <v>132</v>
      </c>
      <c r="B434" s="2" t="s">
        <v>133</v>
      </c>
      <c r="C434" s="2" t="s">
        <v>6</v>
      </c>
    </row>
    <row r="435" spans="1:4" x14ac:dyDescent="0.2">
      <c r="A435" s="2" t="s">
        <v>132</v>
      </c>
      <c r="B435" s="2" t="s">
        <v>133</v>
      </c>
      <c r="C435" s="2" t="s">
        <v>6</v>
      </c>
    </row>
    <row r="436" spans="1:4" x14ac:dyDescent="0.2">
      <c r="A436" s="2" t="s">
        <v>132</v>
      </c>
      <c r="B436" s="2" t="s">
        <v>133</v>
      </c>
      <c r="C436" s="2" t="s">
        <v>6</v>
      </c>
    </row>
    <row r="437" spans="1:4" x14ac:dyDescent="0.2">
      <c r="A437" s="2" t="s">
        <v>132</v>
      </c>
      <c r="B437" s="2" t="s">
        <v>133</v>
      </c>
      <c r="C437" s="2" t="s">
        <v>6</v>
      </c>
    </row>
    <row r="438" spans="1:4" x14ac:dyDescent="0.2">
      <c r="A438" s="2" t="s">
        <v>132</v>
      </c>
      <c r="B438" s="2" t="s">
        <v>133</v>
      </c>
      <c r="C438" s="2" t="s">
        <v>6</v>
      </c>
    </row>
    <row r="439" spans="1:4" x14ac:dyDescent="0.2">
      <c r="A439" s="2" t="s">
        <v>132</v>
      </c>
      <c r="B439" s="2" t="s">
        <v>133</v>
      </c>
      <c r="C439" s="2" t="s">
        <v>51</v>
      </c>
      <c r="D439" s="6">
        <v>5</v>
      </c>
    </row>
    <row r="440" spans="1:4" x14ac:dyDescent="0.2">
      <c r="A440" s="2" t="s">
        <v>132</v>
      </c>
      <c r="B440" s="2" t="s">
        <v>133</v>
      </c>
      <c r="C440" s="2" t="s">
        <v>117</v>
      </c>
      <c r="D440" s="6">
        <v>4</v>
      </c>
    </row>
    <row r="441" spans="1:4" x14ac:dyDescent="0.2">
      <c r="A441" s="2" t="s">
        <v>132</v>
      </c>
      <c r="B441" s="2" t="s">
        <v>133</v>
      </c>
      <c r="C441" s="2" t="s">
        <v>37</v>
      </c>
      <c r="D441" s="6">
        <v>10</v>
      </c>
    </row>
    <row r="442" spans="1:4" x14ac:dyDescent="0.2">
      <c r="A442" s="2" t="s">
        <v>132</v>
      </c>
      <c r="B442" s="2" t="s">
        <v>133</v>
      </c>
      <c r="C442" s="2" t="s">
        <v>134</v>
      </c>
      <c r="D442" s="6">
        <v>126</v>
      </c>
    </row>
    <row r="443" spans="1:4" x14ac:dyDescent="0.2">
      <c r="A443" s="2" t="s">
        <v>132</v>
      </c>
      <c r="B443" s="2" t="s">
        <v>133</v>
      </c>
      <c r="C443" s="2" t="s">
        <v>39</v>
      </c>
      <c r="D443" s="6">
        <v>7</v>
      </c>
    </row>
    <row r="444" spans="1:4" x14ac:dyDescent="0.2">
      <c r="A444" s="2" t="s">
        <v>132</v>
      </c>
      <c r="B444" s="2" t="s">
        <v>133</v>
      </c>
      <c r="C444" s="2" t="s">
        <v>24</v>
      </c>
      <c r="D444" s="6">
        <v>18</v>
      </c>
    </row>
    <row r="445" spans="1:4" customFormat="1" ht="15" x14ac:dyDescent="0.25">
      <c r="D445" s="10"/>
    </row>
    <row r="446" spans="1:4" s="4" customFormat="1" x14ac:dyDescent="0.2">
      <c r="A446" s="3" t="s">
        <v>6</v>
      </c>
      <c r="B446" s="3" t="s">
        <v>6</v>
      </c>
      <c r="C446" s="3" t="s">
        <v>6</v>
      </c>
      <c r="D446" s="5">
        <f>SUBTOTAL(9, D423:D445)</f>
        <v>170</v>
      </c>
    </row>
    <row r="447" spans="1:4" customFormat="1" ht="15" x14ac:dyDescent="0.25">
      <c r="D447" s="10"/>
    </row>
    <row r="448" spans="1:4" x14ac:dyDescent="0.2">
      <c r="A448" s="2" t="s">
        <v>142</v>
      </c>
      <c r="B448" s="2" t="s">
        <v>143</v>
      </c>
      <c r="C448" s="2" t="s">
        <v>6</v>
      </c>
    </row>
    <row r="449" spans="1:4" x14ac:dyDescent="0.2">
      <c r="A449" s="2" t="s">
        <v>142</v>
      </c>
      <c r="B449" s="2" t="s">
        <v>143</v>
      </c>
      <c r="C449" s="2" t="s">
        <v>6</v>
      </c>
    </row>
    <row r="450" spans="1:4" x14ac:dyDescent="0.2">
      <c r="A450" s="2" t="s">
        <v>142</v>
      </c>
      <c r="B450" s="2" t="s">
        <v>143</v>
      </c>
      <c r="C450" s="2" t="s">
        <v>6</v>
      </c>
    </row>
    <row r="451" spans="1:4" x14ac:dyDescent="0.2">
      <c r="A451" s="2" t="s">
        <v>142</v>
      </c>
      <c r="B451" s="2" t="s">
        <v>143</v>
      </c>
      <c r="C451" s="2" t="s">
        <v>6</v>
      </c>
    </row>
    <row r="452" spans="1:4" x14ac:dyDescent="0.2">
      <c r="A452" s="2" t="s">
        <v>142</v>
      </c>
      <c r="B452" s="2" t="s">
        <v>143</v>
      </c>
      <c r="C452" s="2" t="s">
        <v>24</v>
      </c>
      <c r="D452" s="6">
        <v>4</v>
      </c>
    </row>
    <row r="453" spans="1:4" customFormat="1" ht="15" x14ac:dyDescent="0.25">
      <c r="D453" s="10"/>
    </row>
    <row r="454" spans="1:4" s="4" customFormat="1" x14ac:dyDescent="0.2">
      <c r="A454" s="3" t="s">
        <v>6</v>
      </c>
      <c r="B454" s="3" t="s">
        <v>6</v>
      </c>
      <c r="C454" s="3" t="s">
        <v>6</v>
      </c>
      <c r="D454" s="5">
        <f>SUBTOTAL(9, D448:D453)</f>
        <v>4</v>
      </c>
    </row>
    <row r="455" spans="1:4" customFormat="1" ht="15" x14ac:dyDescent="0.25">
      <c r="D455" s="10"/>
    </row>
    <row r="456" spans="1:4" x14ac:dyDescent="0.2">
      <c r="A456" s="2" t="s">
        <v>411</v>
      </c>
      <c r="B456" s="2" t="s">
        <v>412</v>
      </c>
      <c r="C456" s="2" t="s">
        <v>6</v>
      </c>
    </row>
    <row r="457" spans="1:4" x14ac:dyDescent="0.2">
      <c r="A457" s="2" t="s">
        <v>411</v>
      </c>
      <c r="B457" s="2" t="s">
        <v>412</v>
      </c>
      <c r="C457" s="2" t="s">
        <v>6</v>
      </c>
    </row>
    <row r="458" spans="1:4" x14ac:dyDescent="0.2">
      <c r="A458" s="2" t="s">
        <v>411</v>
      </c>
      <c r="B458" s="2" t="s">
        <v>412</v>
      </c>
      <c r="C458" s="2" t="s">
        <v>6</v>
      </c>
    </row>
    <row r="459" spans="1:4" x14ac:dyDescent="0.2">
      <c r="A459" s="2" t="s">
        <v>411</v>
      </c>
      <c r="B459" s="2" t="s">
        <v>412</v>
      </c>
      <c r="C459" s="2" t="s">
        <v>6</v>
      </c>
    </row>
    <row r="460" spans="1:4" x14ac:dyDescent="0.2">
      <c r="A460" s="2" t="s">
        <v>411</v>
      </c>
      <c r="B460" s="2" t="s">
        <v>412</v>
      </c>
      <c r="C460" s="2" t="s">
        <v>6</v>
      </c>
    </row>
    <row r="461" spans="1:4" x14ac:dyDescent="0.2">
      <c r="A461" s="2" t="s">
        <v>411</v>
      </c>
      <c r="B461" s="2" t="s">
        <v>412</v>
      </c>
      <c r="C461" s="2" t="s">
        <v>6</v>
      </c>
    </row>
    <row r="462" spans="1:4" x14ac:dyDescent="0.2">
      <c r="A462" s="2" t="s">
        <v>411</v>
      </c>
      <c r="B462" s="2" t="s">
        <v>412</v>
      </c>
      <c r="C462" s="2" t="s">
        <v>52</v>
      </c>
      <c r="D462" s="6">
        <v>20</v>
      </c>
    </row>
    <row r="463" spans="1:4" x14ac:dyDescent="0.2">
      <c r="A463" s="2" t="s">
        <v>411</v>
      </c>
      <c r="B463" s="2" t="s">
        <v>412</v>
      </c>
      <c r="C463" s="2" t="s">
        <v>37</v>
      </c>
      <c r="D463" s="6">
        <v>8</v>
      </c>
    </row>
    <row r="464" spans="1:4" x14ac:dyDescent="0.2">
      <c r="A464" s="2" t="s">
        <v>411</v>
      </c>
      <c r="B464" s="2" t="s">
        <v>412</v>
      </c>
      <c r="C464" s="2" t="s">
        <v>53</v>
      </c>
      <c r="D464" s="6">
        <v>6</v>
      </c>
    </row>
    <row r="465" spans="1:4" x14ac:dyDescent="0.2">
      <c r="A465" s="2" t="s">
        <v>411</v>
      </c>
      <c r="B465" s="2" t="s">
        <v>412</v>
      </c>
      <c r="C465" s="2" t="s">
        <v>17</v>
      </c>
      <c r="D465" s="6">
        <v>12</v>
      </c>
    </row>
    <row r="466" spans="1:4" x14ac:dyDescent="0.2">
      <c r="A466" s="2" t="s">
        <v>411</v>
      </c>
      <c r="B466" s="2" t="s">
        <v>412</v>
      </c>
      <c r="C466" s="2" t="s">
        <v>91</v>
      </c>
      <c r="D466" s="6">
        <v>20</v>
      </c>
    </row>
    <row r="467" spans="1:4" x14ac:dyDescent="0.2">
      <c r="A467" s="2" t="s">
        <v>411</v>
      </c>
      <c r="B467" s="2" t="s">
        <v>412</v>
      </c>
      <c r="C467" s="2" t="s">
        <v>80</v>
      </c>
      <c r="D467" s="6">
        <v>20</v>
      </c>
    </row>
    <row r="468" spans="1:4" customFormat="1" ht="15" x14ac:dyDescent="0.25">
      <c r="D468" s="10"/>
    </row>
    <row r="469" spans="1:4" s="4" customFormat="1" x14ac:dyDescent="0.2">
      <c r="A469" s="3" t="s">
        <v>6</v>
      </c>
      <c r="B469" s="3" t="s">
        <v>6</v>
      </c>
      <c r="C469" s="3" t="s">
        <v>6</v>
      </c>
      <c r="D469" s="5">
        <f>SUBTOTAL(9, D456:D468)</f>
        <v>86</v>
      </c>
    </row>
    <row r="470" spans="1:4" customFormat="1" ht="15" x14ac:dyDescent="0.25">
      <c r="D470" s="10"/>
    </row>
    <row r="471" spans="1:4" x14ac:dyDescent="0.2">
      <c r="A471" s="2" t="s">
        <v>144</v>
      </c>
      <c r="B471" s="2" t="s">
        <v>145</v>
      </c>
      <c r="C471" s="2" t="s">
        <v>6</v>
      </c>
    </row>
    <row r="472" spans="1:4" x14ac:dyDescent="0.2">
      <c r="A472" s="2" t="s">
        <v>144</v>
      </c>
      <c r="B472" s="2" t="s">
        <v>145</v>
      </c>
      <c r="C472" s="2" t="s">
        <v>6</v>
      </c>
    </row>
    <row r="473" spans="1:4" x14ac:dyDescent="0.2">
      <c r="A473" s="2" t="s">
        <v>144</v>
      </c>
      <c r="B473" s="2" t="s">
        <v>145</v>
      </c>
      <c r="C473" s="2" t="s">
        <v>6</v>
      </c>
    </row>
    <row r="474" spans="1:4" x14ac:dyDescent="0.2">
      <c r="A474" s="2" t="s">
        <v>144</v>
      </c>
      <c r="B474" s="2" t="s">
        <v>145</v>
      </c>
      <c r="C474" s="2" t="s">
        <v>6</v>
      </c>
    </row>
    <row r="475" spans="1:4" x14ac:dyDescent="0.2">
      <c r="A475" s="2" t="s">
        <v>144</v>
      </c>
      <c r="B475" s="2" t="s">
        <v>145</v>
      </c>
      <c r="C475" s="2" t="s">
        <v>6</v>
      </c>
    </row>
    <row r="476" spans="1:4" x14ac:dyDescent="0.2">
      <c r="A476" s="2" t="s">
        <v>144</v>
      </c>
      <c r="B476" s="2" t="s">
        <v>145</v>
      </c>
      <c r="C476" s="2" t="s">
        <v>6</v>
      </c>
    </row>
    <row r="477" spans="1:4" x14ac:dyDescent="0.2">
      <c r="A477" s="2" t="s">
        <v>144</v>
      </c>
      <c r="B477" s="2" t="s">
        <v>145</v>
      </c>
      <c r="C477" s="2" t="s">
        <v>6</v>
      </c>
    </row>
    <row r="478" spans="1:4" x14ac:dyDescent="0.2">
      <c r="A478" s="2" t="s">
        <v>144</v>
      </c>
      <c r="B478" s="2" t="s">
        <v>145</v>
      </c>
      <c r="C478" s="2" t="s">
        <v>6</v>
      </c>
    </row>
    <row r="479" spans="1:4" x14ac:dyDescent="0.2">
      <c r="A479" s="2" t="s">
        <v>144</v>
      </c>
      <c r="B479" s="2" t="s">
        <v>145</v>
      </c>
      <c r="C479" s="2" t="s">
        <v>6</v>
      </c>
    </row>
    <row r="480" spans="1:4" x14ac:dyDescent="0.2">
      <c r="A480" s="2" t="s">
        <v>144</v>
      </c>
      <c r="B480" s="2" t="s">
        <v>145</v>
      </c>
      <c r="C480" s="2" t="s">
        <v>6</v>
      </c>
    </row>
    <row r="481" spans="1:4" x14ac:dyDescent="0.2">
      <c r="A481" s="2" t="s">
        <v>144</v>
      </c>
      <c r="B481" s="2" t="s">
        <v>145</v>
      </c>
      <c r="C481" s="2" t="s">
        <v>6</v>
      </c>
    </row>
    <row r="482" spans="1:4" x14ac:dyDescent="0.2">
      <c r="A482" s="2" t="s">
        <v>144</v>
      </c>
      <c r="B482" s="2" t="s">
        <v>145</v>
      </c>
      <c r="C482" s="2" t="s">
        <v>6</v>
      </c>
    </row>
    <row r="483" spans="1:4" x14ac:dyDescent="0.2">
      <c r="A483" s="2" t="s">
        <v>144</v>
      </c>
      <c r="B483" s="2" t="s">
        <v>145</v>
      </c>
      <c r="C483" s="2" t="s">
        <v>6</v>
      </c>
    </row>
    <row r="484" spans="1:4" x14ac:dyDescent="0.2">
      <c r="A484" s="2" t="s">
        <v>144</v>
      </c>
      <c r="B484" s="2" t="s">
        <v>145</v>
      </c>
      <c r="C484" s="2" t="s">
        <v>6</v>
      </c>
    </row>
    <row r="485" spans="1:4" x14ac:dyDescent="0.2">
      <c r="A485" s="2" t="s">
        <v>144</v>
      </c>
      <c r="B485" s="2" t="s">
        <v>145</v>
      </c>
      <c r="C485" s="2" t="s">
        <v>53</v>
      </c>
      <c r="D485" s="6">
        <v>15</v>
      </c>
    </row>
    <row r="486" spans="1:4" x14ac:dyDescent="0.2">
      <c r="A486" s="2" t="s">
        <v>144</v>
      </c>
      <c r="B486" s="2" t="s">
        <v>145</v>
      </c>
      <c r="C486" s="2" t="s">
        <v>38</v>
      </c>
      <c r="D486" s="6">
        <v>48</v>
      </c>
    </row>
    <row r="487" spans="1:4" x14ac:dyDescent="0.2">
      <c r="A487" s="2" t="s">
        <v>144</v>
      </c>
      <c r="B487" s="2" t="s">
        <v>145</v>
      </c>
      <c r="C487" s="2" t="s">
        <v>107</v>
      </c>
      <c r="D487" s="6">
        <v>12</v>
      </c>
    </row>
    <row r="488" spans="1:4" x14ac:dyDescent="0.2">
      <c r="A488" s="2" t="s">
        <v>144</v>
      </c>
      <c r="B488" s="2" t="s">
        <v>145</v>
      </c>
      <c r="C488" s="2" t="s">
        <v>24</v>
      </c>
      <c r="D488" s="6">
        <v>8</v>
      </c>
    </row>
    <row r="489" spans="1:4" x14ac:dyDescent="0.2">
      <c r="A489" s="2" t="s">
        <v>144</v>
      </c>
      <c r="B489" s="2" t="s">
        <v>145</v>
      </c>
      <c r="C489" s="2" t="s">
        <v>90</v>
      </c>
      <c r="D489" s="6">
        <v>20</v>
      </c>
    </row>
    <row r="490" spans="1:4" x14ac:dyDescent="0.2">
      <c r="A490" s="2" t="s">
        <v>144</v>
      </c>
      <c r="B490" s="2" t="s">
        <v>145</v>
      </c>
      <c r="C490" s="2" t="s">
        <v>91</v>
      </c>
      <c r="D490" s="6">
        <v>20</v>
      </c>
    </row>
    <row r="491" spans="1:4" x14ac:dyDescent="0.2">
      <c r="A491" s="2" t="s">
        <v>144</v>
      </c>
      <c r="B491" s="2" t="s">
        <v>145</v>
      </c>
      <c r="C491" s="2" t="s">
        <v>200</v>
      </c>
      <c r="D491" s="6">
        <v>20</v>
      </c>
    </row>
    <row r="492" spans="1:4" x14ac:dyDescent="0.2">
      <c r="A492" s="2" t="s">
        <v>144</v>
      </c>
      <c r="B492" s="2" t="s">
        <v>145</v>
      </c>
      <c r="C492" s="2" t="s">
        <v>81</v>
      </c>
      <c r="D492" s="6">
        <v>20</v>
      </c>
    </row>
    <row r="493" spans="1:4" customFormat="1" ht="15" x14ac:dyDescent="0.25">
      <c r="D493" s="10"/>
    </row>
    <row r="494" spans="1:4" s="4" customFormat="1" x14ac:dyDescent="0.2">
      <c r="A494" s="3" t="s">
        <v>6</v>
      </c>
      <c r="B494" s="3" t="s">
        <v>6</v>
      </c>
      <c r="C494" s="3" t="s">
        <v>6</v>
      </c>
      <c r="D494" s="5">
        <f>SUBTOTAL(9, D471:D493)</f>
        <v>163</v>
      </c>
    </row>
    <row r="495" spans="1:4" customFormat="1" ht="15" x14ac:dyDescent="0.25">
      <c r="D495" s="10"/>
    </row>
    <row r="496" spans="1:4" x14ac:dyDescent="0.2">
      <c r="A496" s="2" t="s">
        <v>148</v>
      </c>
      <c r="B496" s="2" t="s">
        <v>149</v>
      </c>
      <c r="C496" s="2" t="s">
        <v>6</v>
      </c>
    </row>
    <row r="497" spans="1:3" x14ac:dyDescent="0.2">
      <c r="A497" s="2" t="s">
        <v>148</v>
      </c>
      <c r="B497" s="2" t="s">
        <v>149</v>
      </c>
      <c r="C497" s="2" t="s">
        <v>6</v>
      </c>
    </row>
    <row r="498" spans="1:3" x14ac:dyDescent="0.2">
      <c r="A498" s="2" t="s">
        <v>148</v>
      </c>
      <c r="B498" s="2" t="s">
        <v>149</v>
      </c>
      <c r="C498" s="2" t="s">
        <v>6</v>
      </c>
    </row>
    <row r="499" spans="1:3" x14ac:dyDescent="0.2">
      <c r="A499" s="2" t="s">
        <v>148</v>
      </c>
      <c r="B499" s="2" t="s">
        <v>149</v>
      </c>
      <c r="C499" s="2" t="s">
        <v>6</v>
      </c>
    </row>
    <row r="500" spans="1:3" x14ac:dyDescent="0.2">
      <c r="A500" s="2" t="s">
        <v>148</v>
      </c>
      <c r="B500" s="2" t="s">
        <v>149</v>
      </c>
      <c r="C500" s="2" t="s">
        <v>6</v>
      </c>
    </row>
    <row r="501" spans="1:3" x14ac:dyDescent="0.2">
      <c r="A501" s="2" t="s">
        <v>148</v>
      </c>
      <c r="B501" s="2" t="s">
        <v>149</v>
      </c>
      <c r="C501" s="2" t="s">
        <v>6</v>
      </c>
    </row>
    <row r="502" spans="1:3" x14ac:dyDescent="0.2">
      <c r="A502" s="2" t="s">
        <v>148</v>
      </c>
      <c r="B502" s="2" t="s">
        <v>149</v>
      </c>
      <c r="C502" s="2" t="s">
        <v>6</v>
      </c>
    </row>
    <row r="503" spans="1:3" x14ac:dyDescent="0.2">
      <c r="A503" s="2" t="s">
        <v>148</v>
      </c>
      <c r="B503" s="2" t="s">
        <v>149</v>
      </c>
      <c r="C503" s="2" t="s">
        <v>6</v>
      </c>
    </row>
    <row r="504" spans="1:3" x14ac:dyDescent="0.2">
      <c r="A504" s="2" t="s">
        <v>148</v>
      </c>
      <c r="B504" s="2" t="s">
        <v>149</v>
      </c>
      <c r="C504" s="2" t="s">
        <v>6</v>
      </c>
    </row>
    <row r="505" spans="1:3" x14ac:dyDescent="0.2">
      <c r="A505" s="2" t="s">
        <v>148</v>
      </c>
      <c r="B505" s="2" t="s">
        <v>149</v>
      </c>
      <c r="C505" s="2" t="s">
        <v>6</v>
      </c>
    </row>
    <row r="506" spans="1:3" x14ac:dyDescent="0.2">
      <c r="A506" s="2" t="s">
        <v>148</v>
      </c>
      <c r="B506" s="2" t="s">
        <v>149</v>
      </c>
      <c r="C506" s="2" t="s">
        <v>6</v>
      </c>
    </row>
    <row r="507" spans="1:3" x14ac:dyDescent="0.2">
      <c r="A507" s="2" t="s">
        <v>148</v>
      </c>
      <c r="B507" s="2" t="s">
        <v>149</v>
      </c>
      <c r="C507" s="2" t="s">
        <v>6</v>
      </c>
    </row>
    <row r="508" spans="1:3" x14ac:dyDescent="0.2">
      <c r="A508" s="2" t="s">
        <v>148</v>
      </c>
      <c r="B508" s="2" t="s">
        <v>149</v>
      </c>
      <c r="C508" s="2" t="s">
        <v>6</v>
      </c>
    </row>
    <row r="509" spans="1:3" x14ac:dyDescent="0.2">
      <c r="A509" s="2" t="s">
        <v>148</v>
      </c>
      <c r="B509" s="2" t="s">
        <v>149</v>
      </c>
      <c r="C509" s="2" t="s">
        <v>6</v>
      </c>
    </row>
    <row r="510" spans="1:3" x14ac:dyDescent="0.2">
      <c r="A510" s="2" t="s">
        <v>148</v>
      </c>
      <c r="B510" s="2" t="s">
        <v>149</v>
      </c>
      <c r="C510" s="2" t="s">
        <v>6</v>
      </c>
    </row>
    <row r="511" spans="1:3" x14ac:dyDescent="0.2">
      <c r="A511" s="2" t="s">
        <v>148</v>
      </c>
      <c r="B511" s="2" t="s">
        <v>149</v>
      </c>
      <c r="C511" s="2" t="s">
        <v>6</v>
      </c>
    </row>
    <row r="512" spans="1:3" x14ac:dyDescent="0.2">
      <c r="A512" s="2" t="s">
        <v>148</v>
      </c>
      <c r="B512" s="2" t="s">
        <v>149</v>
      </c>
      <c r="C512" s="2" t="s">
        <v>6</v>
      </c>
    </row>
    <row r="513" spans="1:4" x14ac:dyDescent="0.2">
      <c r="A513" s="2" t="s">
        <v>148</v>
      </c>
      <c r="B513" s="2" t="s">
        <v>149</v>
      </c>
      <c r="C513" s="2" t="s">
        <v>51</v>
      </c>
      <c r="D513" s="6">
        <v>4</v>
      </c>
    </row>
    <row r="514" spans="1:4" x14ac:dyDescent="0.2">
      <c r="A514" s="2" t="s">
        <v>148</v>
      </c>
      <c r="B514" s="2" t="s">
        <v>149</v>
      </c>
      <c r="C514" s="2" t="s">
        <v>8</v>
      </c>
      <c r="D514" s="6">
        <v>26</v>
      </c>
    </row>
    <row r="515" spans="1:4" x14ac:dyDescent="0.2">
      <c r="A515" s="2" t="s">
        <v>148</v>
      </c>
      <c r="B515" s="2" t="s">
        <v>149</v>
      </c>
      <c r="C515" s="2" t="s">
        <v>117</v>
      </c>
      <c r="D515" s="6">
        <v>4</v>
      </c>
    </row>
    <row r="516" spans="1:4" x14ac:dyDescent="0.2">
      <c r="A516" s="2" t="s">
        <v>148</v>
      </c>
      <c r="B516" s="2" t="s">
        <v>149</v>
      </c>
      <c r="C516" s="2" t="s">
        <v>55</v>
      </c>
      <c r="D516" s="6">
        <v>12</v>
      </c>
    </row>
    <row r="517" spans="1:4" x14ac:dyDescent="0.2">
      <c r="A517" s="2" t="s">
        <v>148</v>
      </c>
      <c r="B517" s="2" t="s">
        <v>149</v>
      </c>
      <c r="C517" s="2" t="s">
        <v>150</v>
      </c>
      <c r="D517" s="6">
        <v>1</v>
      </c>
    </row>
    <row r="518" spans="1:4" x14ac:dyDescent="0.2">
      <c r="A518" s="2" t="s">
        <v>148</v>
      </c>
      <c r="B518" s="2" t="s">
        <v>149</v>
      </c>
      <c r="C518" s="2" t="s">
        <v>24</v>
      </c>
      <c r="D518" s="6">
        <v>14</v>
      </c>
    </row>
    <row r="519" spans="1:4" customFormat="1" ht="15" x14ac:dyDescent="0.25">
      <c r="D519" s="10"/>
    </row>
    <row r="520" spans="1:4" s="4" customFormat="1" x14ac:dyDescent="0.2">
      <c r="A520" s="3" t="s">
        <v>6</v>
      </c>
      <c r="B520" s="3" t="s">
        <v>6</v>
      </c>
      <c r="C520" s="3" t="s">
        <v>6</v>
      </c>
      <c r="D520" s="5">
        <f>SUBTOTAL(9, D496:D519)</f>
        <v>61</v>
      </c>
    </row>
    <row r="521" spans="1:4" customFormat="1" ht="15" x14ac:dyDescent="0.25">
      <c r="D521" s="10"/>
    </row>
    <row r="522" spans="1:4" x14ac:dyDescent="0.2">
      <c r="A522" s="2" t="s">
        <v>271</v>
      </c>
      <c r="B522" s="2" t="s">
        <v>272</v>
      </c>
      <c r="C522" s="2" t="s">
        <v>6</v>
      </c>
    </row>
    <row r="523" spans="1:4" x14ac:dyDescent="0.2">
      <c r="A523" s="2" t="s">
        <v>271</v>
      </c>
      <c r="B523" s="2" t="s">
        <v>272</v>
      </c>
      <c r="C523" s="2" t="s">
        <v>6</v>
      </c>
    </row>
    <row r="524" spans="1:4" x14ac:dyDescent="0.2">
      <c r="A524" s="2" t="s">
        <v>271</v>
      </c>
      <c r="B524" s="2" t="s">
        <v>272</v>
      </c>
      <c r="C524" s="2" t="s">
        <v>32</v>
      </c>
      <c r="D524" s="6">
        <v>16</v>
      </c>
    </row>
    <row r="525" spans="1:4" x14ac:dyDescent="0.2">
      <c r="A525" s="2" t="s">
        <v>271</v>
      </c>
      <c r="B525" s="2" t="s">
        <v>272</v>
      </c>
      <c r="C525" s="2" t="s">
        <v>288</v>
      </c>
      <c r="D525" s="6">
        <v>16</v>
      </c>
    </row>
    <row r="526" spans="1:4" x14ac:dyDescent="0.2">
      <c r="A526" s="2" t="s">
        <v>271</v>
      </c>
      <c r="B526" s="2" t="s">
        <v>272</v>
      </c>
      <c r="C526" s="2" t="s">
        <v>9</v>
      </c>
      <c r="D526" s="6">
        <v>6</v>
      </c>
    </row>
    <row r="527" spans="1:4" x14ac:dyDescent="0.2">
      <c r="A527" s="2" t="s">
        <v>271</v>
      </c>
      <c r="B527" s="2" t="s">
        <v>272</v>
      </c>
      <c r="C527" s="2" t="s">
        <v>60</v>
      </c>
      <c r="D527" s="6">
        <v>24</v>
      </c>
    </row>
    <row r="528" spans="1:4" x14ac:dyDescent="0.2">
      <c r="A528" s="2" t="s">
        <v>271</v>
      </c>
      <c r="B528" s="2" t="s">
        <v>272</v>
      </c>
      <c r="C528" s="2" t="s">
        <v>245</v>
      </c>
      <c r="D528" s="6">
        <v>6</v>
      </c>
    </row>
    <row r="529" spans="1:4" x14ac:dyDescent="0.2">
      <c r="A529" s="2" t="s">
        <v>271</v>
      </c>
      <c r="B529" s="2" t="s">
        <v>272</v>
      </c>
      <c r="C529" s="2" t="s">
        <v>66</v>
      </c>
      <c r="D529" s="6">
        <v>60</v>
      </c>
    </row>
    <row r="530" spans="1:4" x14ac:dyDescent="0.2">
      <c r="A530" s="2" t="s">
        <v>271</v>
      </c>
      <c r="B530" s="2" t="s">
        <v>272</v>
      </c>
      <c r="C530" s="2" t="s">
        <v>67</v>
      </c>
      <c r="D530" s="6">
        <v>60</v>
      </c>
    </row>
    <row r="531" spans="1:4" x14ac:dyDescent="0.2">
      <c r="A531" s="2" t="s">
        <v>271</v>
      </c>
      <c r="B531" s="2" t="s">
        <v>272</v>
      </c>
      <c r="C531" s="2" t="s">
        <v>69</v>
      </c>
      <c r="D531" s="6">
        <v>12</v>
      </c>
    </row>
    <row r="532" spans="1:4" x14ac:dyDescent="0.2">
      <c r="A532" s="2" t="s">
        <v>271</v>
      </c>
      <c r="B532" s="2" t="s">
        <v>272</v>
      </c>
      <c r="C532" s="2" t="s">
        <v>236</v>
      </c>
      <c r="D532" s="6">
        <v>6</v>
      </c>
    </row>
    <row r="533" spans="1:4" x14ac:dyDescent="0.2">
      <c r="A533" s="2" t="s">
        <v>271</v>
      </c>
      <c r="B533" s="2" t="s">
        <v>272</v>
      </c>
      <c r="C533" s="2" t="s">
        <v>89</v>
      </c>
      <c r="D533" s="6">
        <v>12</v>
      </c>
    </row>
    <row r="534" spans="1:4" x14ac:dyDescent="0.2">
      <c r="A534" s="2" t="s">
        <v>271</v>
      </c>
      <c r="B534" s="2" t="s">
        <v>272</v>
      </c>
      <c r="C534" s="2" t="s">
        <v>78</v>
      </c>
      <c r="D534" s="6">
        <v>12</v>
      </c>
    </row>
    <row r="535" spans="1:4" x14ac:dyDescent="0.2">
      <c r="A535" s="2" t="s">
        <v>271</v>
      </c>
      <c r="B535" s="2" t="s">
        <v>272</v>
      </c>
      <c r="C535" s="2" t="s">
        <v>29</v>
      </c>
      <c r="D535" s="6">
        <v>40</v>
      </c>
    </row>
    <row r="536" spans="1:4" x14ac:dyDescent="0.2">
      <c r="A536" s="2" t="s">
        <v>271</v>
      </c>
      <c r="B536" s="2" t="s">
        <v>272</v>
      </c>
      <c r="C536" s="2" t="s">
        <v>200</v>
      </c>
      <c r="D536" s="6">
        <v>20</v>
      </c>
    </row>
    <row r="537" spans="1:4" x14ac:dyDescent="0.2">
      <c r="A537" s="2" t="s">
        <v>271</v>
      </c>
      <c r="B537" s="2" t="s">
        <v>272</v>
      </c>
      <c r="C537" s="2" t="s">
        <v>120</v>
      </c>
      <c r="D537" s="6">
        <v>20</v>
      </c>
    </row>
    <row r="538" spans="1:4" x14ac:dyDescent="0.2">
      <c r="A538" s="2" t="s">
        <v>271</v>
      </c>
      <c r="B538" s="2" t="s">
        <v>272</v>
      </c>
      <c r="C538" s="2" t="s">
        <v>41</v>
      </c>
      <c r="D538" s="6">
        <v>20</v>
      </c>
    </row>
    <row r="539" spans="1:4" customFormat="1" ht="15" x14ac:dyDescent="0.25">
      <c r="D539" s="10"/>
    </row>
    <row r="540" spans="1:4" s="4" customFormat="1" x14ac:dyDescent="0.2">
      <c r="A540" s="3" t="s">
        <v>6</v>
      </c>
      <c r="B540" s="3" t="s">
        <v>6</v>
      </c>
      <c r="C540" s="3" t="s">
        <v>6</v>
      </c>
      <c r="D540" s="5">
        <f>SUBTOTAL(9, D522:D539)</f>
        <v>330</v>
      </c>
    </row>
    <row r="541" spans="1:4" customFormat="1" ht="15" x14ac:dyDescent="0.25">
      <c r="D541" s="10"/>
    </row>
    <row r="542" spans="1:4" x14ac:dyDescent="0.2">
      <c r="A542" s="2" t="s">
        <v>307</v>
      </c>
      <c r="B542" s="2" t="s">
        <v>308</v>
      </c>
      <c r="C542" s="2" t="s">
        <v>6</v>
      </c>
    </row>
    <row r="543" spans="1:4" x14ac:dyDescent="0.2">
      <c r="A543" s="2" t="s">
        <v>307</v>
      </c>
      <c r="B543" s="2" t="s">
        <v>308</v>
      </c>
      <c r="C543" s="2" t="s">
        <v>6</v>
      </c>
    </row>
    <row r="544" spans="1:4" x14ac:dyDescent="0.2">
      <c r="A544" s="2" t="s">
        <v>307</v>
      </c>
      <c r="B544" s="2" t="s">
        <v>308</v>
      </c>
      <c r="C544" s="2" t="s">
        <v>6</v>
      </c>
    </row>
    <row r="545" spans="1:4" x14ac:dyDescent="0.2">
      <c r="A545" s="2" t="s">
        <v>307</v>
      </c>
      <c r="B545" s="2" t="s">
        <v>308</v>
      </c>
      <c r="C545" s="2" t="s">
        <v>6</v>
      </c>
    </row>
    <row r="546" spans="1:4" x14ac:dyDescent="0.2">
      <c r="A546" s="2" t="s">
        <v>307</v>
      </c>
      <c r="B546" s="2" t="s">
        <v>308</v>
      </c>
      <c r="C546" s="2" t="s">
        <v>13</v>
      </c>
      <c r="D546" s="6">
        <v>12</v>
      </c>
    </row>
    <row r="547" spans="1:4" x14ac:dyDescent="0.2">
      <c r="A547" s="2" t="s">
        <v>307</v>
      </c>
      <c r="B547" s="2" t="s">
        <v>308</v>
      </c>
      <c r="C547" s="2" t="s">
        <v>236</v>
      </c>
      <c r="D547" s="6">
        <v>36</v>
      </c>
    </row>
    <row r="548" spans="1:4" x14ac:dyDescent="0.2">
      <c r="A548" s="2" t="s">
        <v>307</v>
      </c>
      <c r="B548" s="2" t="s">
        <v>308</v>
      </c>
      <c r="C548" s="2" t="s">
        <v>89</v>
      </c>
      <c r="D548" s="6">
        <v>120</v>
      </c>
    </row>
    <row r="549" spans="1:4" x14ac:dyDescent="0.2">
      <c r="A549" s="2" t="s">
        <v>307</v>
      </c>
      <c r="B549" s="2" t="s">
        <v>308</v>
      </c>
      <c r="C549" s="2" t="s">
        <v>447</v>
      </c>
      <c r="D549" s="6">
        <v>12</v>
      </c>
    </row>
    <row r="550" spans="1:4" x14ac:dyDescent="0.2">
      <c r="A550" s="2" t="s">
        <v>307</v>
      </c>
      <c r="B550" s="2" t="s">
        <v>308</v>
      </c>
      <c r="C550" s="2" t="s">
        <v>20</v>
      </c>
      <c r="D550" s="6">
        <v>20</v>
      </c>
    </row>
    <row r="551" spans="1:4" customFormat="1" ht="15" x14ac:dyDescent="0.25">
      <c r="D551" s="10"/>
    </row>
    <row r="552" spans="1:4" s="4" customFormat="1" x14ac:dyDescent="0.2">
      <c r="A552" s="3" t="s">
        <v>6</v>
      </c>
      <c r="B552" s="3" t="s">
        <v>6</v>
      </c>
      <c r="C552" s="3" t="s">
        <v>6</v>
      </c>
      <c r="D552" s="5">
        <f>SUBTOTAL(9, D542:D551)</f>
        <v>200</v>
      </c>
    </row>
    <row r="553" spans="1:4" customFormat="1" ht="15" x14ac:dyDescent="0.25">
      <c r="D553" s="10"/>
    </row>
    <row r="554" spans="1:4" x14ac:dyDescent="0.2">
      <c r="A554" s="2" t="s">
        <v>460</v>
      </c>
      <c r="B554" s="2" t="s">
        <v>461</v>
      </c>
      <c r="C554" s="2" t="s">
        <v>6</v>
      </c>
    </row>
    <row r="555" spans="1:4" customFormat="1" ht="15" x14ac:dyDescent="0.25">
      <c r="D555" s="10"/>
    </row>
    <row r="556" spans="1:4" s="4" customFormat="1" x14ac:dyDescent="0.2">
      <c r="A556" s="3" t="s">
        <v>6</v>
      </c>
      <c r="B556" s="3" t="s">
        <v>6</v>
      </c>
      <c r="C556" s="3" t="s">
        <v>6</v>
      </c>
      <c r="D556" s="5">
        <f>SUBTOTAL(9, D554:D555)</f>
        <v>0</v>
      </c>
    </row>
    <row r="557" spans="1:4" customFormat="1" ht="15" x14ac:dyDescent="0.25">
      <c r="D557" s="10"/>
    </row>
    <row r="558" spans="1:4" x14ac:dyDescent="0.2">
      <c r="A558" s="2" t="s">
        <v>336</v>
      </c>
      <c r="B558" s="2" t="s">
        <v>337</v>
      </c>
      <c r="C558" s="2" t="s">
        <v>6</v>
      </c>
    </row>
    <row r="559" spans="1:4" x14ac:dyDescent="0.2">
      <c r="A559" s="2" t="s">
        <v>336</v>
      </c>
      <c r="B559" s="2" t="s">
        <v>337</v>
      </c>
      <c r="C559" s="2" t="s">
        <v>6</v>
      </c>
    </row>
    <row r="560" spans="1:4" x14ac:dyDescent="0.2">
      <c r="A560" s="2" t="s">
        <v>336</v>
      </c>
      <c r="B560" s="2" t="s">
        <v>337</v>
      </c>
      <c r="C560" s="2" t="s">
        <v>6</v>
      </c>
    </row>
    <row r="561" spans="1:4" x14ac:dyDescent="0.2">
      <c r="A561" s="2" t="s">
        <v>336</v>
      </c>
      <c r="B561" s="2" t="s">
        <v>337</v>
      </c>
      <c r="C561" s="2" t="s">
        <v>6</v>
      </c>
    </row>
    <row r="562" spans="1:4" x14ac:dyDescent="0.2">
      <c r="A562" s="2" t="s">
        <v>336</v>
      </c>
      <c r="B562" s="2" t="s">
        <v>337</v>
      </c>
      <c r="C562" s="2" t="s">
        <v>6</v>
      </c>
    </row>
    <row r="563" spans="1:4" x14ac:dyDescent="0.2">
      <c r="A563" s="2" t="s">
        <v>336</v>
      </c>
      <c r="B563" s="2" t="s">
        <v>337</v>
      </c>
      <c r="C563" s="2" t="s">
        <v>6</v>
      </c>
    </row>
    <row r="564" spans="1:4" x14ac:dyDescent="0.2">
      <c r="A564" s="2" t="s">
        <v>336</v>
      </c>
      <c r="B564" s="2" t="s">
        <v>337</v>
      </c>
      <c r="C564" s="2" t="s">
        <v>134</v>
      </c>
      <c r="D564" s="6">
        <v>48</v>
      </c>
    </row>
    <row r="565" spans="1:4" customFormat="1" ht="15" x14ac:dyDescent="0.25">
      <c r="D565" s="10"/>
    </row>
    <row r="566" spans="1:4" s="4" customFormat="1" x14ac:dyDescent="0.2">
      <c r="A566" s="3" t="s">
        <v>6</v>
      </c>
      <c r="B566" s="3" t="s">
        <v>6</v>
      </c>
      <c r="C566" s="3" t="s">
        <v>6</v>
      </c>
      <c r="D566" s="5">
        <f>SUBTOTAL(9, D558:D565)</f>
        <v>48</v>
      </c>
    </row>
    <row r="567" spans="1:4" customFormat="1" ht="15" x14ac:dyDescent="0.25">
      <c r="D567" s="10"/>
    </row>
    <row r="568" spans="1:4" x14ac:dyDescent="0.2">
      <c r="A568" s="2" t="s">
        <v>440</v>
      </c>
      <c r="B568" s="2" t="s">
        <v>441</v>
      </c>
      <c r="C568" s="2" t="s">
        <v>6</v>
      </c>
    </row>
    <row r="569" spans="1:4" x14ac:dyDescent="0.2">
      <c r="A569" s="2" t="s">
        <v>440</v>
      </c>
      <c r="B569" s="2" t="s">
        <v>441</v>
      </c>
      <c r="C569" s="2" t="s">
        <v>6</v>
      </c>
    </row>
    <row r="570" spans="1:4" x14ac:dyDescent="0.2">
      <c r="A570" s="2" t="s">
        <v>440</v>
      </c>
      <c r="B570" s="2" t="s">
        <v>441</v>
      </c>
      <c r="C570" s="2" t="s">
        <v>6</v>
      </c>
    </row>
    <row r="571" spans="1:4" x14ac:dyDescent="0.2">
      <c r="A571" s="2" t="s">
        <v>440</v>
      </c>
      <c r="B571" s="2" t="s">
        <v>441</v>
      </c>
      <c r="C571" s="2" t="s">
        <v>6</v>
      </c>
    </row>
    <row r="572" spans="1:4" x14ac:dyDescent="0.2">
      <c r="A572" s="2" t="s">
        <v>440</v>
      </c>
      <c r="B572" s="2" t="s">
        <v>441</v>
      </c>
      <c r="C572" s="2" t="s">
        <v>6</v>
      </c>
    </row>
    <row r="573" spans="1:4" x14ac:dyDescent="0.2">
      <c r="A573" s="2" t="s">
        <v>440</v>
      </c>
      <c r="B573" s="2" t="s">
        <v>441</v>
      </c>
      <c r="C573" s="2" t="s">
        <v>134</v>
      </c>
      <c r="D573" s="6">
        <v>48</v>
      </c>
    </row>
    <row r="574" spans="1:4" customFormat="1" ht="15" x14ac:dyDescent="0.25">
      <c r="D574" s="10"/>
    </row>
    <row r="575" spans="1:4" s="4" customFormat="1" x14ac:dyDescent="0.2">
      <c r="A575" s="3" t="s">
        <v>6</v>
      </c>
      <c r="B575" s="3" t="s">
        <v>6</v>
      </c>
      <c r="C575" s="3" t="s">
        <v>6</v>
      </c>
      <c r="D575" s="5">
        <f>SUBTOTAL(9, D568:D574)</f>
        <v>48</v>
      </c>
    </row>
    <row r="576" spans="1:4" customFormat="1" ht="15" x14ac:dyDescent="0.25">
      <c r="D576" s="10"/>
    </row>
    <row r="577" spans="1:4" x14ac:dyDescent="0.2">
      <c r="A577" s="2" t="s">
        <v>151</v>
      </c>
      <c r="B577" s="2" t="s">
        <v>152</v>
      </c>
      <c r="C577" s="2" t="s">
        <v>6</v>
      </c>
    </row>
    <row r="578" spans="1:4" x14ac:dyDescent="0.2">
      <c r="A578" s="2" t="s">
        <v>151</v>
      </c>
      <c r="B578" s="2" t="s">
        <v>152</v>
      </c>
      <c r="C578" s="2" t="s">
        <v>6</v>
      </c>
    </row>
    <row r="579" spans="1:4" x14ac:dyDescent="0.2">
      <c r="A579" s="2" t="s">
        <v>151</v>
      </c>
      <c r="B579" s="2" t="s">
        <v>152</v>
      </c>
      <c r="C579" s="2" t="s">
        <v>6</v>
      </c>
    </row>
    <row r="580" spans="1:4" x14ac:dyDescent="0.2">
      <c r="A580" s="2" t="s">
        <v>151</v>
      </c>
      <c r="B580" s="2" t="s">
        <v>152</v>
      </c>
      <c r="C580" s="2" t="s">
        <v>6</v>
      </c>
    </row>
    <row r="581" spans="1:4" x14ac:dyDescent="0.2">
      <c r="A581" s="2" t="s">
        <v>151</v>
      </c>
      <c r="B581" s="2" t="s">
        <v>152</v>
      </c>
      <c r="C581" s="2" t="s">
        <v>442</v>
      </c>
      <c r="D581" s="6">
        <v>12</v>
      </c>
    </row>
    <row r="582" spans="1:4" x14ac:dyDescent="0.2">
      <c r="A582" s="2" t="s">
        <v>151</v>
      </c>
      <c r="B582" s="2" t="s">
        <v>152</v>
      </c>
      <c r="C582" s="2" t="s">
        <v>159</v>
      </c>
      <c r="D582" s="6">
        <v>2</v>
      </c>
    </row>
    <row r="583" spans="1:4" x14ac:dyDescent="0.2">
      <c r="A583" s="2" t="s">
        <v>151</v>
      </c>
      <c r="B583" s="2" t="s">
        <v>152</v>
      </c>
      <c r="C583" s="2" t="s">
        <v>376</v>
      </c>
      <c r="D583" s="6">
        <v>6</v>
      </c>
    </row>
    <row r="584" spans="1:4" x14ac:dyDescent="0.2">
      <c r="A584" s="2" t="s">
        <v>151</v>
      </c>
      <c r="B584" s="2" t="s">
        <v>152</v>
      </c>
      <c r="C584" s="2" t="s">
        <v>134</v>
      </c>
      <c r="D584" s="6">
        <v>18</v>
      </c>
    </row>
    <row r="585" spans="1:4" x14ac:dyDescent="0.2">
      <c r="A585" s="2" t="s">
        <v>151</v>
      </c>
      <c r="B585" s="2" t="s">
        <v>152</v>
      </c>
      <c r="C585" s="2" t="s">
        <v>68</v>
      </c>
      <c r="D585" s="6">
        <v>6</v>
      </c>
    </row>
    <row r="586" spans="1:4" customFormat="1" ht="15" x14ac:dyDescent="0.25">
      <c r="D586" s="10"/>
    </row>
    <row r="587" spans="1:4" s="4" customFormat="1" x14ac:dyDescent="0.2">
      <c r="A587" s="3" t="s">
        <v>6</v>
      </c>
      <c r="B587" s="3" t="s">
        <v>6</v>
      </c>
      <c r="C587" s="3" t="s">
        <v>6</v>
      </c>
      <c r="D587" s="5">
        <f>SUBTOTAL(9, D577:D586)</f>
        <v>44</v>
      </c>
    </row>
    <row r="588" spans="1:4" customFormat="1" ht="15" x14ac:dyDescent="0.25">
      <c r="D588" s="10"/>
    </row>
    <row r="589" spans="1:4" x14ac:dyDescent="0.2">
      <c r="A589" s="2" t="s">
        <v>477</v>
      </c>
      <c r="B589" s="2" t="s">
        <v>478</v>
      </c>
      <c r="C589" s="2" t="s">
        <v>6</v>
      </c>
    </row>
    <row r="590" spans="1:4" x14ac:dyDescent="0.2">
      <c r="A590" s="2" t="s">
        <v>477</v>
      </c>
      <c r="B590" s="2" t="s">
        <v>478</v>
      </c>
      <c r="C590" s="2" t="s">
        <v>6</v>
      </c>
    </row>
    <row r="591" spans="1:4" x14ac:dyDescent="0.2">
      <c r="A591" s="2" t="s">
        <v>477</v>
      </c>
      <c r="B591" s="2" t="s">
        <v>478</v>
      </c>
      <c r="C591" s="2" t="s">
        <v>236</v>
      </c>
      <c r="D591" s="6">
        <v>12</v>
      </c>
    </row>
    <row r="592" spans="1:4" x14ac:dyDescent="0.2">
      <c r="A592" s="2" t="s">
        <v>477</v>
      </c>
      <c r="B592" s="2" t="s">
        <v>478</v>
      </c>
      <c r="C592" s="2" t="s">
        <v>89</v>
      </c>
      <c r="D592" s="6">
        <v>12</v>
      </c>
    </row>
    <row r="593" spans="1:4" x14ac:dyDescent="0.2">
      <c r="A593" s="2" t="s">
        <v>477</v>
      </c>
      <c r="B593" s="2" t="s">
        <v>478</v>
      </c>
      <c r="C593" s="2" t="s">
        <v>447</v>
      </c>
      <c r="D593" s="6">
        <v>6</v>
      </c>
    </row>
    <row r="594" spans="1:4" customFormat="1" ht="15" x14ac:dyDescent="0.25">
      <c r="D594" s="10"/>
    </row>
    <row r="595" spans="1:4" s="4" customFormat="1" x14ac:dyDescent="0.2">
      <c r="A595" s="3" t="s">
        <v>6</v>
      </c>
      <c r="B595" s="3" t="s">
        <v>6</v>
      </c>
      <c r="C595" s="3" t="s">
        <v>6</v>
      </c>
      <c r="D595" s="5">
        <f>SUBTOTAL(9, D589:D594)</f>
        <v>30</v>
      </c>
    </row>
    <row r="596" spans="1:4" customFormat="1" ht="15" x14ac:dyDescent="0.25">
      <c r="D596" s="10"/>
    </row>
    <row r="597" spans="1:4" x14ac:dyDescent="0.2">
      <c r="A597" s="2" t="s">
        <v>160</v>
      </c>
      <c r="B597" s="2" t="s">
        <v>161</v>
      </c>
      <c r="C597" s="2" t="s">
        <v>6</v>
      </c>
    </row>
    <row r="598" spans="1:4" x14ac:dyDescent="0.2">
      <c r="A598" s="2" t="s">
        <v>160</v>
      </c>
      <c r="B598" s="2" t="s">
        <v>161</v>
      </c>
      <c r="C598" s="2" t="s">
        <v>6</v>
      </c>
    </row>
    <row r="599" spans="1:4" x14ac:dyDescent="0.2">
      <c r="A599" s="2" t="s">
        <v>160</v>
      </c>
      <c r="B599" s="2" t="s">
        <v>161</v>
      </c>
      <c r="C599" s="2" t="s">
        <v>6</v>
      </c>
    </row>
    <row r="600" spans="1:4" x14ac:dyDescent="0.2">
      <c r="A600" s="2" t="s">
        <v>160</v>
      </c>
      <c r="B600" s="2" t="s">
        <v>161</v>
      </c>
      <c r="C600" s="2" t="s">
        <v>6</v>
      </c>
    </row>
    <row r="601" spans="1:4" x14ac:dyDescent="0.2">
      <c r="A601" s="2" t="s">
        <v>160</v>
      </c>
      <c r="B601" s="2" t="s">
        <v>161</v>
      </c>
      <c r="C601" s="2" t="s">
        <v>6</v>
      </c>
    </row>
    <row r="602" spans="1:4" x14ac:dyDescent="0.2">
      <c r="A602" s="2" t="s">
        <v>160</v>
      </c>
      <c r="B602" s="2" t="s">
        <v>161</v>
      </c>
      <c r="C602" s="2" t="s">
        <v>6</v>
      </c>
    </row>
    <row r="603" spans="1:4" x14ac:dyDescent="0.2">
      <c r="A603" s="2" t="s">
        <v>160</v>
      </c>
      <c r="B603" s="2" t="s">
        <v>161</v>
      </c>
      <c r="C603" s="2" t="s">
        <v>6</v>
      </c>
    </row>
    <row r="604" spans="1:4" x14ac:dyDescent="0.2">
      <c r="A604" s="2" t="s">
        <v>160</v>
      </c>
      <c r="B604" s="2" t="s">
        <v>161</v>
      </c>
      <c r="C604" s="2" t="s">
        <v>6</v>
      </c>
    </row>
    <row r="605" spans="1:4" x14ac:dyDescent="0.2">
      <c r="A605" s="2" t="s">
        <v>160</v>
      </c>
      <c r="B605" s="2" t="s">
        <v>161</v>
      </c>
      <c r="C605" s="2" t="s">
        <v>6</v>
      </c>
    </row>
    <row r="606" spans="1:4" x14ac:dyDescent="0.2">
      <c r="A606" s="2" t="s">
        <v>160</v>
      </c>
      <c r="B606" s="2" t="s">
        <v>161</v>
      </c>
      <c r="C606" s="2" t="s">
        <v>6</v>
      </c>
    </row>
    <row r="607" spans="1:4" x14ac:dyDescent="0.2">
      <c r="A607" s="2" t="s">
        <v>160</v>
      </c>
      <c r="B607" s="2" t="s">
        <v>161</v>
      </c>
      <c r="C607" s="2" t="s">
        <v>6</v>
      </c>
    </row>
    <row r="608" spans="1:4" x14ac:dyDescent="0.2">
      <c r="A608" s="2" t="s">
        <v>160</v>
      </c>
      <c r="B608" s="2" t="s">
        <v>161</v>
      </c>
      <c r="C608" s="2" t="s">
        <v>6</v>
      </c>
    </row>
    <row r="609" spans="1:4" x14ac:dyDescent="0.2">
      <c r="A609" s="2" t="s">
        <v>160</v>
      </c>
      <c r="B609" s="2" t="s">
        <v>161</v>
      </c>
      <c r="C609" s="2" t="s">
        <v>6</v>
      </c>
    </row>
    <row r="610" spans="1:4" x14ac:dyDescent="0.2">
      <c r="A610" s="2" t="s">
        <v>160</v>
      </c>
      <c r="B610" s="2" t="s">
        <v>161</v>
      </c>
      <c r="C610" s="2" t="s">
        <v>6</v>
      </c>
    </row>
    <row r="611" spans="1:4" x14ac:dyDescent="0.2">
      <c r="A611" s="2" t="s">
        <v>160</v>
      </c>
      <c r="B611" s="2" t="s">
        <v>161</v>
      </c>
      <c r="C611" s="2" t="s">
        <v>6</v>
      </c>
    </row>
    <row r="612" spans="1:4" x14ac:dyDescent="0.2">
      <c r="A612" s="2" t="s">
        <v>160</v>
      </c>
      <c r="B612" s="2" t="s">
        <v>161</v>
      </c>
      <c r="C612" s="2" t="s">
        <v>6</v>
      </c>
    </row>
    <row r="613" spans="1:4" x14ac:dyDescent="0.2">
      <c r="A613" s="2" t="s">
        <v>160</v>
      </c>
      <c r="B613" s="2" t="s">
        <v>161</v>
      </c>
      <c r="C613" s="2" t="s">
        <v>6</v>
      </c>
    </row>
    <row r="614" spans="1:4" x14ac:dyDescent="0.2">
      <c r="A614" s="2" t="s">
        <v>160</v>
      </c>
      <c r="B614" s="2" t="s">
        <v>161</v>
      </c>
      <c r="C614" s="2" t="s">
        <v>6</v>
      </c>
    </row>
    <row r="615" spans="1:4" x14ac:dyDescent="0.2">
      <c r="A615" s="2" t="s">
        <v>160</v>
      </c>
      <c r="B615" s="2" t="s">
        <v>161</v>
      </c>
      <c r="C615" s="2" t="s">
        <v>6</v>
      </c>
      <c r="D615" s="6">
        <v>12</v>
      </c>
    </row>
    <row r="616" spans="1:4" x14ac:dyDescent="0.2">
      <c r="A616" s="2" t="s">
        <v>160</v>
      </c>
      <c r="B616" s="2" t="s">
        <v>161</v>
      </c>
      <c r="C616" s="2" t="s">
        <v>55</v>
      </c>
      <c r="D616" s="6">
        <v>180</v>
      </c>
    </row>
    <row r="617" spans="1:4" x14ac:dyDescent="0.2">
      <c r="A617" s="2" t="s">
        <v>160</v>
      </c>
      <c r="B617" s="2" t="s">
        <v>161</v>
      </c>
      <c r="C617" s="2" t="s">
        <v>125</v>
      </c>
      <c r="D617" s="6">
        <v>1</v>
      </c>
    </row>
    <row r="618" spans="1:4" x14ac:dyDescent="0.2">
      <c r="A618" s="2" t="s">
        <v>160</v>
      </c>
      <c r="B618" s="2" t="s">
        <v>161</v>
      </c>
      <c r="C618" s="2" t="s">
        <v>68</v>
      </c>
      <c r="D618" s="6">
        <v>66</v>
      </c>
    </row>
    <row r="619" spans="1:4" customFormat="1" ht="15" x14ac:dyDescent="0.25">
      <c r="D619" s="10"/>
    </row>
    <row r="620" spans="1:4" s="4" customFormat="1" x14ac:dyDescent="0.2">
      <c r="A620" s="3" t="s">
        <v>6</v>
      </c>
      <c r="B620" s="3" t="s">
        <v>6</v>
      </c>
      <c r="C620" s="3" t="s">
        <v>6</v>
      </c>
      <c r="D620" s="5">
        <f>SUBTOTAL(9, D597:D619)</f>
        <v>259</v>
      </c>
    </row>
    <row r="621" spans="1:4" customFormat="1" ht="15" x14ac:dyDescent="0.25">
      <c r="D621" s="10"/>
    </row>
    <row r="622" spans="1:4" x14ac:dyDescent="0.2">
      <c r="A622" s="2" t="s">
        <v>162</v>
      </c>
      <c r="B622" s="2" t="s">
        <v>163</v>
      </c>
      <c r="C622" s="2" t="s">
        <v>6</v>
      </c>
    </row>
    <row r="623" spans="1:4" x14ac:dyDescent="0.2">
      <c r="A623" s="2" t="s">
        <v>162</v>
      </c>
      <c r="B623" s="2" t="s">
        <v>163</v>
      </c>
      <c r="C623" s="2" t="s">
        <v>6</v>
      </c>
    </row>
    <row r="624" spans="1:4" x14ac:dyDescent="0.2">
      <c r="A624" s="2" t="s">
        <v>162</v>
      </c>
      <c r="B624" s="2" t="s">
        <v>163</v>
      </c>
      <c r="C624" s="2" t="s">
        <v>6</v>
      </c>
    </row>
    <row r="625" spans="1:4" x14ac:dyDescent="0.2">
      <c r="A625" s="2" t="s">
        <v>162</v>
      </c>
      <c r="B625" s="2" t="s">
        <v>163</v>
      </c>
      <c r="C625" s="2" t="s">
        <v>6</v>
      </c>
    </row>
    <row r="626" spans="1:4" x14ac:dyDescent="0.2">
      <c r="A626" s="2" t="s">
        <v>162</v>
      </c>
      <c r="B626" s="2" t="s">
        <v>163</v>
      </c>
      <c r="C626" s="2" t="s">
        <v>6</v>
      </c>
    </row>
    <row r="627" spans="1:4" x14ac:dyDescent="0.2">
      <c r="A627" s="2" t="s">
        <v>162</v>
      </c>
      <c r="B627" s="2" t="s">
        <v>163</v>
      </c>
      <c r="C627" s="2" t="s">
        <v>6</v>
      </c>
    </row>
    <row r="628" spans="1:4" x14ac:dyDescent="0.2">
      <c r="A628" s="2" t="s">
        <v>162</v>
      </c>
      <c r="B628" s="2" t="s">
        <v>163</v>
      </c>
      <c r="C628" s="2" t="s">
        <v>55</v>
      </c>
      <c r="D628" s="6">
        <v>30</v>
      </c>
    </row>
    <row r="629" spans="1:4" x14ac:dyDescent="0.2">
      <c r="A629" s="2" t="s">
        <v>162</v>
      </c>
      <c r="B629" s="2" t="s">
        <v>163</v>
      </c>
      <c r="C629" s="2" t="s">
        <v>134</v>
      </c>
      <c r="D629" s="6">
        <v>84</v>
      </c>
    </row>
    <row r="630" spans="1:4" x14ac:dyDescent="0.2">
      <c r="A630" s="2" t="s">
        <v>162</v>
      </c>
      <c r="B630" s="2" t="s">
        <v>163</v>
      </c>
      <c r="C630" s="2" t="s">
        <v>66</v>
      </c>
      <c r="D630" s="6">
        <v>7</v>
      </c>
    </row>
    <row r="631" spans="1:4" x14ac:dyDescent="0.2">
      <c r="A631" s="2" t="s">
        <v>162</v>
      </c>
      <c r="B631" s="2" t="s">
        <v>163</v>
      </c>
      <c r="C631" s="2" t="s">
        <v>140</v>
      </c>
      <c r="D631" s="6">
        <v>6</v>
      </c>
    </row>
    <row r="632" spans="1:4" customFormat="1" ht="15" x14ac:dyDescent="0.25">
      <c r="D632" s="10"/>
    </row>
    <row r="633" spans="1:4" s="4" customFormat="1" x14ac:dyDescent="0.2">
      <c r="A633" s="3" t="s">
        <v>6</v>
      </c>
      <c r="B633" s="3" t="s">
        <v>6</v>
      </c>
      <c r="C633" s="3" t="s">
        <v>6</v>
      </c>
      <c r="D633" s="5">
        <f>SUBTOTAL(9, D622:D632)</f>
        <v>127</v>
      </c>
    </row>
    <row r="634" spans="1:4" customFormat="1" ht="15" x14ac:dyDescent="0.25">
      <c r="D634" s="10"/>
    </row>
    <row r="635" spans="1:4" x14ac:dyDescent="0.2">
      <c r="A635" s="2" t="s">
        <v>164</v>
      </c>
      <c r="B635" s="2" t="s">
        <v>165</v>
      </c>
      <c r="C635" s="2" t="s">
        <v>6</v>
      </c>
    </row>
    <row r="636" spans="1:4" x14ac:dyDescent="0.2">
      <c r="A636" s="2" t="s">
        <v>164</v>
      </c>
      <c r="B636" s="2" t="s">
        <v>165</v>
      </c>
      <c r="C636" s="2" t="s">
        <v>6</v>
      </c>
    </row>
    <row r="637" spans="1:4" x14ac:dyDescent="0.2">
      <c r="A637" s="2" t="s">
        <v>164</v>
      </c>
      <c r="B637" s="2" t="s">
        <v>165</v>
      </c>
      <c r="C637" s="2" t="s">
        <v>6</v>
      </c>
    </row>
    <row r="638" spans="1:4" x14ac:dyDescent="0.2">
      <c r="A638" s="2" t="s">
        <v>164</v>
      </c>
      <c r="B638" s="2" t="s">
        <v>165</v>
      </c>
      <c r="C638" s="2" t="s">
        <v>6</v>
      </c>
    </row>
    <row r="639" spans="1:4" x14ac:dyDescent="0.2">
      <c r="A639" s="2" t="s">
        <v>164</v>
      </c>
      <c r="B639" s="2" t="s">
        <v>165</v>
      </c>
      <c r="C639" s="2" t="s">
        <v>6</v>
      </c>
    </row>
    <row r="640" spans="1:4" x14ac:dyDescent="0.2">
      <c r="A640" s="2" t="s">
        <v>164</v>
      </c>
      <c r="B640" s="2" t="s">
        <v>165</v>
      </c>
      <c r="C640" s="2" t="s">
        <v>6</v>
      </c>
    </row>
    <row r="641" spans="1:4" x14ac:dyDescent="0.2">
      <c r="A641" s="2" t="s">
        <v>164</v>
      </c>
      <c r="B641" s="2" t="s">
        <v>165</v>
      </c>
      <c r="C641" s="2" t="s">
        <v>6</v>
      </c>
    </row>
    <row r="642" spans="1:4" x14ac:dyDescent="0.2">
      <c r="A642" s="2" t="s">
        <v>164</v>
      </c>
      <c r="B642" s="2" t="s">
        <v>165</v>
      </c>
      <c r="C642" s="2" t="s">
        <v>6</v>
      </c>
    </row>
    <row r="643" spans="1:4" x14ac:dyDescent="0.2">
      <c r="A643" s="2" t="s">
        <v>164</v>
      </c>
      <c r="B643" s="2" t="s">
        <v>165</v>
      </c>
      <c r="C643" s="2" t="s">
        <v>6</v>
      </c>
    </row>
    <row r="644" spans="1:4" x14ac:dyDescent="0.2">
      <c r="A644" s="2" t="s">
        <v>164</v>
      </c>
      <c r="B644" s="2" t="s">
        <v>165</v>
      </c>
      <c r="C644" s="2" t="s">
        <v>6</v>
      </c>
    </row>
    <row r="645" spans="1:4" x14ac:dyDescent="0.2">
      <c r="A645" s="2" t="s">
        <v>164</v>
      </c>
      <c r="B645" s="2" t="s">
        <v>165</v>
      </c>
      <c r="C645" s="2" t="s">
        <v>153</v>
      </c>
      <c r="D645" s="6">
        <v>20</v>
      </c>
    </row>
    <row r="646" spans="1:4" x14ac:dyDescent="0.2">
      <c r="A646" s="2" t="s">
        <v>164</v>
      </c>
      <c r="B646" s="2" t="s">
        <v>165</v>
      </c>
      <c r="C646" s="2" t="s">
        <v>8</v>
      </c>
      <c r="D646" s="6">
        <v>20</v>
      </c>
    </row>
    <row r="647" spans="1:4" x14ac:dyDescent="0.2">
      <c r="A647" s="2" t="s">
        <v>164</v>
      </c>
      <c r="B647" s="2" t="s">
        <v>165</v>
      </c>
      <c r="C647" s="2" t="s">
        <v>134</v>
      </c>
      <c r="D647" s="6">
        <v>18</v>
      </c>
    </row>
    <row r="648" spans="1:4" x14ac:dyDescent="0.2">
      <c r="A648" s="2" t="s">
        <v>164</v>
      </c>
      <c r="B648" s="2" t="s">
        <v>165</v>
      </c>
      <c r="C648" s="2" t="s">
        <v>69</v>
      </c>
      <c r="D648" s="6">
        <v>1</v>
      </c>
    </row>
    <row r="649" spans="1:4" x14ac:dyDescent="0.2">
      <c r="A649" s="2" t="s">
        <v>164</v>
      </c>
      <c r="B649" s="2" t="s">
        <v>165</v>
      </c>
      <c r="C649" s="2" t="s">
        <v>24</v>
      </c>
      <c r="D649" s="6">
        <v>1</v>
      </c>
    </row>
    <row r="650" spans="1:4" x14ac:dyDescent="0.2">
      <c r="A650" s="2" t="s">
        <v>164</v>
      </c>
      <c r="B650" s="2" t="s">
        <v>165</v>
      </c>
      <c r="C650" s="2" t="s">
        <v>25</v>
      </c>
      <c r="D650" s="6">
        <v>12</v>
      </c>
    </row>
    <row r="651" spans="1:4" x14ac:dyDescent="0.2">
      <c r="A651" s="2" t="s">
        <v>164</v>
      </c>
      <c r="B651" s="2" t="s">
        <v>165</v>
      </c>
      <c r="C651" s="2" t="s">
        <v>185</v>
      </c>
      <c r="D651" s="6">
        <v>20</v>
      </c>
    </row>
    <row r="652" spans="1:4" customFormat="1" ht="15" x14ac:dyDescent="0.25">
      <c r="D652" s="10"/>
    </row>
    <row r="653" spans="1:4" s="4" customFormat="1" x14ac:dyDescent="0.2">
      <c r="A653" s="3" t="s">
        <v>6</v>
      </c>
      <c r="B653" s="3" t="s">
        <v>6</v>
      </c>
      <c r="C653" s="3" t="s">
        <v>6</v>
      </c>
      <c r="D653" s="5">
        <f>SUBTOTAL(9, D635:D652)</f>
        <v>92</v>
      </c>
    </row>
    <row r="654" spans="1:4" customFormat="1" ht="15" x14ac:dyDescent="0.25">
      <c r="D654" s="10"/>
    </row>
    <row r="655" spans="1:4" x14ac:dyDescent="0.2">
      <c r="A655" s="2" t="s">
        <v>168</v>
      </c>
      <c r="B655" s="2" t="s">
        <v>169</v>
      </c>
      <c r="C655" s="2" t="s">
        <v>6</v>
      </c>
    </row>
    <row r="656" spans="1:4" x14ac:dyDescent="0.2">
      <c r="A656" s="2" t="s">
        <v>168</v>
      </c>
      <c r="B656" s="2" t="s">
        <v>169</v>
      </c>
      <c r="C656" s="2" t="s">
        <v>6</v>
      </c>
    </row>
    <row r="657" spans="1:3" x14ac:dyDescent="0.2">
      <c r="A657" s="2" t="s">
        <v>168</v>
      </c>
      <c r="B657" s="2" t="s">
        <v>169</v>
      </c>
      <c r="C657" s="2" t="s">
        <v>6</v>
      </c>
    </row>
    <row r="658" spans="1:3" x14ac:dyDescent="0.2">
      <c r="A658" s="2" t="s">
        <v>168</v>
      </c>
      <c r="B658" s="2" t="s">
        <v>169</v>
      </c>
      <c r="C658" s="2" t="s">
        <v>6</v>
      </c>
    </row>
    <row r="659" spans="1:3" x14ac:dyDescent="0.2">
      <c r="A659" s="2" t="s">
        <v>168</v>
      </c>
      <c r="B659" s="2" t="s">
        <v>169</v>
      </c>
      <c r="C659" s="2" t="s">
        <v>6</v>
      </c>
    </row>
    <row r="660" spans="1:3" x14ac:dyDescent="0.2">
      <c r="A660" s="2" t="s">
        <v>168</v>
      </c>
      <c r="B660" s="2" t="s">
        <v>169</v>
      </c>
      <c r="C660" s="2" t="s">
        <v>6</v>
      </c>
    </row>
    <row r="661" spans="1:3" x14ac:dyDescent="0.2">
      <c r="A661" s="2" t="s">
        <v>168</v>
      </c>
      <c r="B661" s="2" t="s">
        <v>169</v>
      </c>
      <c r="C661" s="2" t="s">
        <v>6</v>
      </c>
    </row>
    <row r="662" spans="1:3" x14ac:dyDescent="0.2">
      <c r="A662" s="2" t="s">
        <v>168</v>
      </c>
      <c r="B662" s="2" t="s">
        <v>169</v>
      </c>
      <c r="C662" s="2" t="s">
        <v>6</v>
      </c>
    </row>
    <row r="663" spans="1:3" x14ac:dyDescent="0.2">
      <c r="A663" s="2" t="s">
        <v>168</v>
      </c>
      <c r="B663" s="2" t="s">
        <v>169</v>
      </c>
      <c r="C663" s="2" t="s">
        <v>6</v>
      </c>
    </row>
    <row r="664" spans="1:3" x14ac:dyDescent="0.2">
      <c r="A664" s="2" t="s">
        <v>168</v>
      </c>
      <c r="B664" s="2" t="s">
        <v>169</v>
      </c>
      <c r="C664" s="2" t="s">
        <v>6</v>
      </c>
    </row>
    <row r="665" spans="1:3" x14ac:dyDescent="0.2">
      <c r="A665" s="2" t="s">
        <v>168</v>
      </c>
      <c r="B665" s="2" t="s">
        <v>169</v>
      </c>
      <c r="C665" s="2" t="s">
        <v>6</v>
      </c>
    </row>
    <row r="666" spans="1:3" x14ac:dyDescent="0.2">
      <c r="A666" s="2" t="s">
        <v>168</v>
      </c>
      <c r="B666" s="2" t="s">
        <v>169</v>
      </c>
      <c r="C666" s="2" t="s">
        <v>6</v>
      </c>
    </row>
    <row r="667" spans="1:3" x14ac:dyDescent="0.2">
      <c r="A667" s="2" t="s">
        <v>168</v>
      </c>
      <c r="B667" s="2" t="s">
        <v>169</v>
      </c>
      <c r="C667" s="2" t="s">
        <v>6</v>
      </c>
    </row>
    <row r="668" spans="1:3" x14ac:dyDescent="0.2">
      <c r="A668" s="2" t="s">
        <v>168</v>
      </c>
      <c r="B668" s="2" t="s">
        <v>169</v>
      </c>
      <c r="C668" s="2" t="s">
        <v>6</v>
      </c>
    </row>
    <row r="669" spans="1:3" x14ac:dyDescent="0.2">
      <c r="A669" s="2" t="s">
        <v>168</v>
      </c>
      <c r="B669" s="2" t="s">
        <v>169</v>
      </c>
      <c r="C669" s="2" t="s">
        <v>6</v>
      </c>
    </row>
    <row r="670" spans="1:3" x14ac:dyDescent="0.2">
      <c r="A670" s="2" t="s">
        <v>168</v>
      </c>
      <c r="B670" s="2" t="s">
        <v>169</v>
      </c>
      <c r="C670" s="2" t="s">
        <v>6</v>
      </c>
    </row>
    <row r="671" spans="1:3" x14ac:dyDescent="0.2">
      <c r="A671" s="2" t="s">
        <v>168</v>
      </c>
      <c r="B671" s="2" t="s">
        <v>169</v>
      </c>
      <c r="C671" s="2" t="s">
        <v>6</v>
      </c>
    </row>
    <row r="672" spans="1:3" x14ac:dyDescent="0.2">
      <c r="A672" s="2" t="s">
        <v>168</v>
      </c>
      <c r="B672" s="2" t="s">
        <v>169</v>
      </c>
      <c r="C672" s="2" t="s">
        <v>6</v>
      </c>
    </row>
    <row r="673" spans="1:4" x14ac:dyDescent="0.2">
      <c r="A673" s="2" t="s">
        <v>168</v>
      </c>
      <c r="B673" s="2" t="s">
        <v>169</v>
      </c>
      <c r="C673" s="2" t="s">
        <v>6</v>
      </c>
    </row>
    <row r="674" spans="1:4" x14ac:dyDescent="0.2">
      <c r="A674" s="2" t="s">
        <v>168</v>
      </c>
      <c r="B674" s="2" t="s">
        <v>169</v>
      </c>
      <c r="C674" s="2" t="s">
        <v>6</v>
      </c>
    </row>
    <row r="675" spans="1:4" x14ac:dyDescent="0.2">
      <c r="A675" s="2" t="s">
        <v>168</v>
      </c>
      <c r="B675" s="2" t="s">
        <v>169</v>
      </c>
      <c r="C675" s="2" t="s">
        <v>376</v>
      </c>
      <c r="D675" s="6">
        <v>4</v>
      </c>
    </row>
    <row r="676" spans="1:4" x14ac:dyDescent="0.2">
      <c r="A676" s="2" t="s">
        <v>168</v>
      </c>
      <c r="B676" s="2" t="s">
        <v>169</v>
      </c>
      <c r="C676" s="2" t="s">
        <v>153</v>
      </c>
      <c r="D676" s="6">
        <v>30</v>
      </c>
    </row>
    <row r="677" spans="1:4" x14ac:dyDescent="0.2">
      <c r="A677" s="2" t="s">
        <v>168</v>
      </c>
      <c r="B677" s="2" t="s">
        <v>169</v>
      </c>
      <c r="C677" s="2" t="s">
        <v>53</v>
      </c>
      <c r="D677" s="6">
        <v>15</v>
      </c>
    </row>
    <row r="678" spans="1:4" x14ac:dyDescent="0.2">
      <c r="A678" s="2" t="s">
        <v>168</v>
      </c>
      <c r="B678" s="2" t="s">
        <v>169</v>
      </c>
      <c r="C678" s="2" t="s">
        <v>134</v>
      </c>
      <c r="D678" s="6">
        <v>6</v>
      </c>
    </row>
    <row r="679" spans="1:4" x14ac:dyDescent="0.2">
      <c r="A679" s="2" t="s">
        <v>168</v>
      </c>
      <c r="B679" s="2" t="s">
        <v>169</v>
      </c>
      <c r="C679" s="2" t="s">
        <v>68</v>
      </c>
      <c r="D679" s="6">
        <v>30</v>
      </c>
    </row>
    <row r="680" spans="1:4" x14ac:dyDescent="0.2">
      <c r="A680" s="2" t="s">
        <v>168</v>
      </c>
      <c r="B680" s="2" t="s">
        <v>169</v>
      </c>
      <c r="C680" s="2" t="s">
        <v>69</v>
      </c>
      <c r="D680" s="6">
        <v>4</v>
      </c>
    </row>
    <row r="681" spans="1:4" x14ac:dyDescent="0.2">
      <c r="A681" s="2" t="s">
        <v>168</v>
      </c>
      <c r="B681" s="2" t="s">
        <v>169</v>
      </c>
      <c r="C681" s="2" t="s">
        <v>184</v>
      </c>
      <c r="D681" s="6">
        <v>2</v>
      </c>
    </row>
    <row r="682" spans="1:4" x14ac:dyDescent="0.2">
      <c r="A682" s="2" t="s">
        <v>168</v>
      </c>
      <c r="B682" s="2" t="s">
        <v>169</v>
      </c>
      <c r="C682" s="2" t="s">
        <v>24</v>
      </c>
      <c r="D682" s="6">
        <v>60</v>
      </c>
    </row>
    <row r="683" spans="1:4" customFormat="1" ht="15" x14ac:dyDescent="0.25">
      <c r="D683" s="10"/>
    </row>
    <row r="684" spans="1:4" s="4" customFormat="1" x14ac:dyDescent="0.2">
      <c r="A684" s="3" t="s">
        <v>6</v>
      </c>
      <c r="B684" s="3" t="s">
        <v>6</v>
      </c>
      <c r="C684" s="3" t="s">
        <v>6</v>
      </c>
      <c r="D684" s="5">
        <f>SUBTOTAL(9, D655:D683)</f>
        <v>151</v>
      </c>
    </row>
    <row r="685" spans="1:4" customFormat="1" ht="15" x14ac:dyDescent="0.25">
      <c r="D685" s="10"/>
    </row>
    <row r="686" spans="1:4" x14ac:dyDescent="0.2">
      <c r="A686" s="2" t="s">
        <v>170</v>
      </c>
      <c r="B686" s="2" t="s">
        <v>171</v>
      </c>
      <c r="C686" s="2" t="s">
        <v>6</v>
      </c>
    </row>
    <row r="687" spans="1:4" x14ac:dyDescent="0.2">
      <c r="A687" s="2" t="s">
        <v>170</v>
      </c>
      <c r="B687" s="2" t="s">
        <v>171</v>
      </c>
      <c r="C687" s="2" t="s">
        <v>6</v>
      </c>
    </row>
    <row r="688" spans="1:4" x14ac:dyDescent="0.2">
      <c r="A688" s="2" t="s">
        <v>170</v>
      </c>
      <c r="B688" s="2" t="s">
        <v>171</v>
      </c>
      <c r="C688" s="2" t="s">
        <v>6</v>
      </c>
    </row>
    <row r="689" spans="1:4" x14ac:dyDescent="0.2">
      <c r="A689" s="2" t="s">
        <v>170</v>
      </c>
      <c r="B689" s="2" t="s">
        <v>171</v>
      </c>
      <c r="C689" s="2" t="s">
        <v>6</v>
      </c>
    </row>
    <row r="690" spans="1:4" x14ac:dyDescent="0.2">
      <c r="A690" s="2" t="s">
        <v>170</v>
      </c>
      <c r="B690" s="2" t="s">
        <v>171</v>
      </c>
      <c r="C690" s="2" t="s">
        <v>6</v>
      </c>
    </row>
    <row r="691" spans="1:4" x14ac:dyDescent="0.2">
      <c r="A691" s="2" t="s">
        <v>170</v>
      </c>
      <c r="B691" s="2" t="s">
        <v>171</v>
      </c>
      <c r="C691" s="2" t="s">
        <v>6</v>
      </c>
    </row>
    <row r="692" spans="1:4" x14ac:dyDescent="0.2">
      <c r="A692" s="2" t="s">
        <v>170</v>
      </c>
      <c r="B692" s="2" t="s">
        <v>171</v>
      </c>
      <c r="C692" s="2" t="s">
        <v>6</v>
      </c>
    </row>
    <row r="693" spans="1:4" x14ac:dyDescent="0.2">
      <c r="A693" s="2" t="s">
        <v>170</v>
      </c>
      <c r="B693" s="2" t="s">
        <v>171</v>
      </c>
      <c r="C693" s="2" t="s">
        <v>6</v>
      </c>
    </row>
    <row r="694" spans="1:4" x14ac:dyDescent="0.2">
      <c r="A694" s="2" t="s">
        <v>170</v>
      </c>
      <c r="B694" s="2" t="s">
        <v>171</v>
      </c>
      <c r="C694" s="2" t="s">
        <v>6</v>
      </c>
    </row>
    <row r="695" spans="1:4" x14ac:dyDescent="0.2">
      <c r="A695" s="2" t="s">
        <v>170</v>
      </c>
      <c r="B695" s="2" t="s">
        <v>171</v>
      </c>
      <c r="C695" s="2" t="s">
        <v>6</v>
      </c>
    </row>
    <row r="696" spans="1:4" x14ac:dyDescent="0.2">
      <c r="A696" s="2" t="s">
        <v>170</v>
      </c>
      <c r="B696" s="2" t="s">
        <v>171</v>
      </c>
      <c r="C696" s="2" t="s">
        <v>6</v>
      </c>
    </row>
    <row r="697" spans="1:4" x14ac:dyDescent="0.2">
      <c r="A697" s="2" t="s">
        <v>170</v>
      </c>
      <c r="B697" s="2" t="s">
        <v>171</v>
      </c>
      <c r="C697" s="2" t="s">
        <v>68</v>
      </c>
      <c r="D697" s="6">
        <v>132</v>
      </c>
    </row>
    <row r="698" spans="1:4" customFormat="1" ht="15" x14ac:dyDescent="0.25">
      <c r="D698" s="10"/>
    </row>
    <row r="699" spans="1:4" s="4" customFormat="1" x14ac:dyDescent="0.2">
      <c r="A699" s="3" t="s">
        <v>6</v>
      </c>
      <c r="B699" s="3" t="s">
        <v>6</v>
      </c>
      <c r="C699" s="3" t="s">
        <v>6</v>
      </c>
      <c r="D699" s="5">
        <f>SUBTOTAL(9, D686:D698)</f>
        <v>132</v>
      </c>
    </row>
    <row r="700" spans="1:4" customFormat="1" ht="15" x14ac:dyDescent="0.25">
      <c r="D700" s="10"/>
    </row>
    <row r="701" spans="1:4" x14ac:dyDescent="0.2">
      <c r="A701" s="2" t="s">
        <v>175</v>
      </c>
      <c r="B701" s="2" t="s">
        <v>176</v>
      </c>
      <c r="C701" s="2" t="s">
        <v>6</v>
      </c>
    </row>
    <row r="702" spans="1:4" x14ac:dyDescent="0.2">
      <c r="A702" s="2" t="s">
        <v>175</v>
      </c>
      <c r="B702" s="2" t="s">
        <v>176</v>
      </c>
      <c r="C702" s="2" t="s">
        <v>6</v>
      </c>
    </row>
    <row r="703" spans="1:4" x14ac:dyDescent="0.2">
      <c r="A703" s="2" t="s">
        <v>175</v>
      </c>
      <c r="B703" s="2" t="s">
        <v>176</v>
      </c>
      <c r="C703" s="2" t="s">
        <v>6</v>
      </c>
    </row>
    <row r="704" spans="1:4" x14ac:dyDescent="0.2">
      <c r="A704" s="2" t="s">
        <v>175</v>
      </c>
      <c r="B704" s="2" t="s">
        <v>176</v>
      </c>
      <c r="C704" s="2" t="s">
        <v>6</v>
      </c>
    </row>
    <row r="705" spans="1:4" x14ac:dyDescent="0.2">
      <c r="A705" s="2" t="s">
        <v>175</v>
      </c>
      <c r="B705" s="2" t="s">
        <v>176</v>
      </c>
      <c r="C705" s="2" t="s">
        <v>6</v>
      </c>
    </row>
    <row r="706" spans="1:4" x14ac:dyDescent="0.2">
      <c r="A706" s="2" t="s">
        <v>175</v>
      </c>
      <c r="B706" s="2" t="s">
        <v>176</v>
      </c>
      <c r="C706" s="2" t="s">
        <v>6</v>
      </c>
    </row>
    <row r="707" spans="1:4" x14ac:dyDescent="0.2">
      <c r="A707" s="2" t="s">
        <v>175</v>
      </c>
      <c r="B707" s="2" t="s">
        <v>176</v>
      </c>
      <c r="C707" s="2" t="s">
        <v>6</v>
      </c>
    </row>
    <row r="708" spans="1:4" x14ac:dyDescent="0.2">
      <c r="A708" s="2" t="s">
        <v>175</v>
      </c>
      <c r="B708" s="2" t="s">
        <v>176</v>
      </c>
      <c r="C708" s="2" t="s">
        <v>6</v>
      </c>
    </row>
    <row r="709" spans="1:4" x14ac:dyDescent="0.2">
      <c r="A709" s="2" t="s">
        <v>175</v>
      </c>
      <c r="B709" s="2" t="s">
        <v>176</v>
      </c>
      <c r="C709" s="2" t="s">
        <v>6</v>
      </c>
    </row>
    <row r="710" spans="1:4" x14ac:dyDescent="0.2">
      <c r="A710" s="2" t="s">
        <v>175</v>
      </c>
      <c r="B710" s="2" t="s">
        <v>176</v>
      </c>
      <c r="C710" s="2" t="s">
        <v>6</v>
      </c>
    </row>
    <row r="711" spans="1:4" x14ac:dyDescent="0.2">
      <c r="A711" s="2" t="s">
        <v>175</v>
      </c>
      <c r="B711" s="2" t="s">
        <v>176</v>
      </c>
      <c r="C711" s="2" t="s">
        <v>6</v>
      </c>
    </row>
    <row r="712" spans="1:4" x14ac:dyDescent="0.2">
      <c r="A712" s="2" t="s">
        <v>175</v>
      </c>
      <c r="B712" s="2" t="s">
        <v>176</v>
      </c>
      <c r="C712" s="2" t="s">
        <v>6</v>
      </c>
    </row>
    <row r="713" spans="1:4" x14ac:dyDescent="0.2">
      <c r="A713" s="2" t="s">
        <v>175</v>
      </c>
      <c r="B713" s="2" t="s">
        <v>176</v>
      </c>
      <c r="C713" s="2" t="s">
        <v>6</v>
      </c>
    </row>
    <row r="714" spans="1:4" x14ac:dyDescent="0.2">
      <c r="A714" s="2" t="s">
        <v>175</v>
      </c>
      <c r="B714" s="2" t="s">
        <v>176</v>
      </c>
      <c r="C714" s="2" t="s">
        <v>24</v>
      </c>
      <c r="D714" s="6">
        <v>4</v>
      </c>
    </row>
    <row r="715" spans="1:4" customFormat="1" ht="15" x14ac:dyDescent="0.25">
      <c r="D715" s="10"/>
    </row>
    <row r="716" spans="1:4" s="4" customFormat="1" x14ac:dyDescent="0.2">
      <c r="A716" s="3" t="s">
        <v>6</v>
      </c>
      <c r="B716" s="3" t="s">
        <v>6</v>
      </c>
      <c r="C716" s="3" t="s">
        <v>6</v>
      </c>
      <c r="D716" s="5">
        <f>SUBTOTAL(9, D701:D715)</f>
        <v>4</v>
      </c>
    </row>
    <row r="717" spans="1:4" customFormat="1" ht="15" x14ac:dyDescent="0.25">
      <c r="D717" s="10"/>
    </row>
    <row r="718" spans="1:4" x14ac:dyDescent="0.2">
      <c r="A718" s="2" t="s">
        <v>179</v>
      </c>
      <c r="B718" s="2" t="s">
        <v>180</v>
      </c>
      <c r="C718" s="2" t="s">
        <v>6</v>
      </c>
    </row>
    <row r="719" spans="1:4" x14ac:dyDescent="0.2">
      <c r="A719" s="2" t="s">
        <v>179</v>
      </c>
      <c r="B719" s="2" t="s">
        <v>180</v>
      </c>
      <c r="C719" s="2" t="s">
        <v>6</v>
      </c>
    </row>
    <row r="720" spans="1:4" x14ac:dyDescent="0.2">
      <c r="A720" s="2" t="s">
        <v>179</v>
      </c>
      <c r="B720" s="2" t="s">
        <v>180</v>
      </c>
      <c r="C720" s="2" t="s">
        <v>6</v>
      </c>
    </row>
    <row r="721" spans="1:4" x14ac:dyDescent="0.2">
      <c r="A721" s="2" t="s">
        <v>179</v>
      </c>
      <c r="B721" s="2" t="s">
        <v>180</v>
      </c>
      <c r="C721" s="2" t="s">
        <v>6</v>
      </c>
    </row>
    <row r="722" spans="1:4" x14ac:dyDescent="0.2">
      <c r="A722" s="2" t="s">
        <v>179</v>
      </c>
      <c r="B722" s="2" t="s">
        <v>180</v>
      </c>
      <c r="C722" s="2" t="s">
        <v>37</v>
      </c>
      <c r="D722" s="6">
        <v>8</v>
      </c>
    </row>
    <row r="723" spans="1:4" x14ac:dyDescent="0.2">
      <c r="A723" s="2" t="s">
        <v>179</v>
      </c>
      <c r="B723" s="2" t="s">
        <v>180</v>
      </c>
      <c r="C723" s="2" t="s">
        <v>39</v>
      </c>
      <c r="D723" s="6">
        <v>10</v>
      </c>
    </row>
    <row r="724" spans="1:4" x14ac:dyDescent="0.2">
      <c r="A724" s="2" t="s">
        <v>179</v>
      </c>
      <c r="B724" s="2" t="s">
        <v>180</v>
      </c>
      <c r="C724" s="2" t="s">
        <v>24</v>
      </c>
      <c r="D724" s="6">
        <v>30</v>
      </c>
    </row>
    <row r="725" spans="1:4" customFormat="1" ht="15" x14ac:dyDescent="0.25">
      <c r="D725" s="10"/>
    </row>
    <row r="726" spans="1:4" s="4" customFormat="1" x14ac:dyDescent="0.2">
      <c r="A726" s="3" t="s">
        <v>6</v>
      </c>
      <c r="B726" s="3" t="s">
        <v>6</v>
      </c>
      <c r="C726" s="3" t="s">
        <v>6</v>
      </c>
      <c r="D726" s="5">
        <f>SUBTOTAL(9, D718:D725)</f>
        <v>48</v>
      </c>
    </row>
    <row r="727" spans="1:4" customFormat="1" ht="15" x14ac:dyDescent="0.25">
      <c r="D727" s="10"/>
    </row>
    <row r="728" spans="1:4" x14ac:dyDescent="0.2">
      <c r="A728" s="2" t="s">
        <v>182</v>
      </c>
      <c r="B728" s="2" t="s">
        <v>183</v>
      </c>
      <c r="C728" s="2" t="s">
        <v>6</v>
      </c>
    </row>
    <row r="729" spans="1:4" x14ac:dyDescent="0.2">
      <c r="A729" s="2" t="s">
        <v>182</v>
      </c>
      <c r="B729" s="2" t="s">
        <v>183</v>
      </c>
      <c r="C729" s="2" t="s">
        <v>6</v>
      </c>
    </row>
    <row r="730" spans="1:4" x14ac:dyDescent="0.2">
      <c r="A730" s="2" t="s">
        <v>182</v>
      </c>
      <c r="B730" s="2" t="s">
        <v>183</v>
      </c>
      <c r="C730" s="2" t="s">
        <v>6</v>
      </c>
    </row>
    <row r="731" spans="1:4" x14ac:dyDescent="0.2">
      <c r="A731" s="2" t="s">
        <v>182</v>
      </c>
      <c r="B731" s="2" t="s">
        <v>183</v>
      </c>
      <c r="C731" s="2" t="s">
        <v>6</v>
      </c>
    </row>
    <row r="732" spans="1:4" x14ac:dyDescent="0.2">
      <c r="A732" s="2" t="s">
        <v>182</v>
      </c>
      <c r="B732" s="2" t="s">
        <v>183</v>
      </c>
      <c r="C732" s="2" t="s">
        <v>6</v>
      </c>
    </row>
    <row r="733" spans="1:4" x14ac:dyDescent="0.2">
      <c r="A733" s="2" t="s">
        <v>182</v>
      </c>
      <c r="B733" s="2" t="s">
        <v>183</v>
      </c>
      <c r="C733" s="2" t="s">
        <v>6</v>
      </c>
    </row>
    <row r="734" spans="1:4" x14ac:dyDescent="0.2">
      <c r="A734" s="2" t="s">
        <v>182</v>
      </c>
      <c r="B734" s="2" t="s">
        <v>183</v>
      </c>
      <c r="C734" s="2" t="s">
        <v>6</v>
      </c>
    </row>
    <row r="735" spans="1:4" x14ac:dyDescent="0.2">
      <c r="A735" s="2" t="s">
        <v>182</v>
      </c>
      <c r="B735" s="2" t="s">
        <v>183</v>
      </c>
      <c r="C735" s="2" t="s">
        <v>6</v>
      </c>
    </row>
    <row r="736" spans="1:4" x14ac:dyDescent="0.2">
      <c r="A736" s="2" t="s">
        <v>182</v>
      </c>
      <c r="B736" s="2" t="s">
        <v>183</v>
      </c>
      <c r="C736" s="2" t="s">
        <v>6</v>
      </c>
    </row>
    <row r="737" spans="1:4" x14ac:dyDescent="0.2">
      <c r="A737" s="2" t="s">
        <v>182</v>
      </c>
      <c r="B737" s="2" t="s">
        <v>183</v>
      </c>
      <c r="C737" s="2" t="s">
        <v>6</v>
      </c>
    </row>
    <row r="738" spans="1:4" x14ac:dyDescent="0.2">
      <c r="A738" s="2" t="s">
        <v>182</v>
      </c>
      <c r="B738" s="2" t="s">
        <v>183</v>
      </c>
      <c r="C738" s="2" t="s">
        <v>6</v>
      </c>
    </row>
    <row r="739" spans="1:4" x14ac:dyDescent="0.2">
      <c r="A739" s="2" t="s">
        <v>182</v>
      </c>
      <c r="B739" s="2" t="s">
        <v>183</v>
      </c>
      <c r="C739" s="2" t="s">
        <v>6</v>
      </c>
    </row>
    <row r="740" spans="1:4" x14ac:dyDescent="0.2">
      <c r="A740" s="2" t="s">
        <v>182</v>
      </c>
      <c r="B740" s="2" t="s">
        <v>183</v>
      </c>
      <c r="C740" s="2" t="s">
        <v>6</v>
      </c>
    </row>
    <row r="741" spans="1:4" x14ac:dyDescent="0.2">
      <c r="A741" s="2" t="s">
        <v>182</v>
      </c>
      <c r="B741" s="2" t="s">
        <v>183</v>
      </c>
      <c r="C741" s="2" t="s">
        <v>6</v>
      </c>
    </row>
    <row r="742" spans="1:4" x14ac:dyDescent="0.2">
      <c r="A742" s="2" t="s">
        <v>182</v>
      </c>
      <c r="B742" s="2" t="s">
        <v>183</v>
      </c>
      <c r="C742" s="2" t="s">
        <v>6</v>
      </c>
    </row>
    <row r="743" spans="1:4" x14ac:dyDescent="0.2">
      <c r="A743" s="2" t="s">
        <v>182</v>
      </c>
      <c r="B743" s="2" t="s">
        <v>183</v>
      </c>
      <c r="C743" s="2" t="s">
        <v>376</v>
      </c>
      <c r="D743" s="6">
        <v>6</v>
      </c>
    </row>
    <row r="744" spans="1:4" x14ac:dyDescent="0.2">
      <c r="A744" s="2" t="s">
        <v>182</v>
      </c>
      <c r="B744" s="2" t="s">
        <v>183</v>
      </c>
      <c r="C744" s="2" t="s">
        <v>35</v>
      </c>
      <c r="D744" s="6">
        <v>10</v>
      </c>
    </row>
    <row r="745" spans="1:4" x14ac:dyDescent="0.2">
      <c r="A745" s="2" t="s">
        <v>182</v>
      </c>
      <c r="B745" s="2" t="s">
        <v>183</v>
      </c>
      <c r="C745" s="2" t="s">
        <v>8</v>
      </c>
      <c r="D745" s="6">
        <v>20</v>
      </c>
    </row>
    <row r="746" spans="1:4" x14ac:dyDescent="0.2">
      <c r="A746" s="2" t="s">
        <v>182</v>
      </c>
      <c r="B746" s="2" t="s">
        <v>183</v>
      </c>
      <c r="C746" s="2" t="s">
        <v>104</v>
      </c>
      <c r="D746" s="6">
        <v>30</v>
      </c>
    </row>
    <row r="747" spans="1:4" x14ac:dyDescent="0.2">
      <c r="A747" s="2" t="s">
        <v>182</v>
      </c>
      <c r="B747" s="2" t="s">
        <v>183</v>
      </c>
      <c r="C747" s="2" t="s">
        <v>36</v>
      </c>
      <c r="D747" s="6">
        <v>10</v>
      </c>
    </row>
    <row r="748" spans="1:4" x14ac:dyDescent="0.2">
      <c r="A748" s="2" t="s">
        <v>182</v>
      </c>
      <c r="B748" s="2" t="s">
        <v>183</v>
      </c>
      <c r="C748" s="2" t="s">
        <v>445</v>
      </c>
      <c r="D748" s="6">
        <v>2</v>
      </c>
    </row>
    <row r="749" spans="1:4" x14ac:dyDescent="0.2">
      <c r="A749" s="2" t="s">
        <v>182</v>
      </c>
      <c r="B749" s="2" t="s">
        <v>183</v>
      </c>
      <c r="C749" s="2" t="s">
        <v>475</v>
      </c>
      <c r="D749" s="6">
        <v>1</v>
      </c>
    </row>
    <row r="750" spans="1:4" x14ac:dyDescent="0.2">
      <c r="A750" s="2" t="s">
        <v>182</v>
      </c>
      <c r="B750" s="2" t="s">
        <v>183</v>
      </c>
      <c r="C750" s="2" t="s">
        <v>12</v>
      </c>
      <c r="D750" s="6">
        <v>4</v>
      </c>
    </row>
    <row r="751" spans="1:4" x14ac:dyDescent="0.2">
      <c r="A751" s="2" t="s">
        <v>182</v>
      </c>
      <c r="B751" s="2" t="s">
        <v>183</v>
      </c>
      <c r="C751" s="2" t="s">
        <v>117</v>
      </c>
      <c r="D751" s="6">
        <v>1</v>
      </c>
    </row>
    <row r="752" spans="1:4" x14ac:dyDescent="0.2">
      <c r="A752" s="2" t="s">
        <v>182</v>
      </c>
      <c r="B752" s="2" t="s">
        <v>183</v>
      </c>
      <c r="C752" s="2" t="s">
        <v>37</v>
      </c>
      <c r="D752" s="6">
        <v>20</v>
      </c>
    </row>
    <row r="753" spans="1:4" x14ac:dyDescent="0.2">
      <c r="A753" s="2" t="s">
        <v>182</v>
      </c>
      <c r="B753" s="2" t="s">
        <v>183</v>
      </c>
      <c r="C753" s="2" t="s">
        <v>53</v>
      </c>
      <c r="D753" s="6">
        <v>3</v>
      </c>
    </row>
    <row r="754" spans="1:4" x14ac:dyDescent="0.2">
      <c r="A754" s="2" t="s">
        <v>182</v>
      </c>
      <c r="B754" s="2" t="s">
        <v>183</v>
      </c>
      <c r="C754" s="2" t="s">
        <v>55</v>
      </c>
      <c r="D754" s="6">
        <v>18</v>
      </c>
    </row>
    <row r="755" spans="1:4" x14ac:dyDescent="0.2">
      <c r="A755" s="2" t="s">
        <v>182</v>
      </c>
      <c r="B755" s="2" t="s">
        <v>183</v>
      </c>
      <c r="C755" s="2" t="s">
        <v>60</v>
      </c>
      <c r="D755" s="6">
        <v>36</v>
      </c>
    </row>
    <row r="756" spans="1:4" x14ac:dyDescent="0.2">
      <c r="A756" s="2" t="s">
        <v>182</v>
      </c>
      <c r="B756" s="2" t="s">
        <v>183</v>
      </c>
      <c r="C756" s="2" t="s">
        <v>226</v>
      </c>
      <c r="D756" s="6">
        <v>1</v>
      </c>
    </row>
    <row r="757" spans="1:4" x14ac:dyDescent="0.2">
      <c r="A757" s="2" t="s">
        <v>182</v>
      </c>
      <c r="B757" s="2" t="s">
        <v>183</v>
      </c>
      <c r="C757" s="2" t="s">
        <v>39</v>
      </c>
      <c r="D757" s="6">
        <v>8</v>
      </c>
    </row>
    <row r="758" spans="1:4" x14ac:dyDescent="0.2">
      <c r="A758" s="2" t="s">
        <v>182</v>
      </c>
      <c r="B758" s="2" t="s">
        <v>183</v>
      </c>
      <c r="C758" s="2" t="s">
        <v>190</v>
      </c>
      <c r="D758" s="6">
        <v>1</v>
      </c>
    </row>
    <row r="759" spans="1:4" x14ac:dyDescent="0.2">
      <c r="A759" s="2" t="s">
        <v>182</v>
      </c>
      <c r="B759" s="2" t="s">
        <v>183</v>
      </c>
      <c r="C759" s="2" t="s">
        <v>68</v>
      </c>
      <c r="D759" s="6">
        <v>12</v>
      </c>
    </row>
    <row r="760" spans="1:4" x14ac:dyDescent="0.2">
      <c r="A760" s="2" t="s">
        <v>182</v>
      </c>
      <c r="B760" s="2" t="s">
        <v>183</v>
      </c>
      <c r="C760" s="2" t="s">
        <v>69</v>
      </c>
      <c r="D760" s="6">
        <v>6</v>
      </c>
    </row>
    <row r="761" spans="1:4" x14ac:dyDescent="0.2">
      <c r="A761" s="2" t="s">
        <v>182</v>
      </c>
      <c r="B761" s="2" t="s">
        <v>183</v>
      </c>
      <c r="C761" s="2" t="s">
        <v>184</v>
      </c>
      <c r="D761" s="6">
        <v>2</v>
      </c>
    </row>
    <row r="762" spans="1:4" x14ac:dyDescent="0.2">
      <c r="A762" s="2" t="s">
        <v>182</v>
      </c>
      <c r="B762" s="2" t="s">
        <v>183</v>
      </c>
      <c r="C762" s="2" t="s">
        <v>283</v>
      </c>
      <c r="D762" s="6">
        <v>2</v>
      </c>
    </row>
    <row r="763" spans="1:4" x14ac:dyDescent="0.2">
      <c r="A763" s="2" t="s">
        <v>182</v>
      </c>
      <c r="B763" s="2" t="s">
        <v>183</v>
      </c>
      <c r="C763" s="2" t="s">
        <v>24</v>
      </c>
      <c r="D763" s="6">
        <v>25</v>
      </c>
    </row>
    <row r="764" spans="1:4" x14ac:dyDescent="0.2">
      <c r="A764" s="2" t="s">
        <v>182</v>
      </c>
      <c r="B764" s="2" t="s">
        <v>183</v>
      </c>
      <c r="C764" s="2" t="s">
        <v>78</v>
      </c>
      <c r="D764" s="6">
        <v>6</v>
      </c>
    </row>
    <row r="765" spans="1:4" x14ac:dyDescent="0.2">
      <c r="A765" s="2" t="s">
        <v>182</v>
      </c>
      <c r="B765" s="2" t="s">
        <v>183</v>
      </c>
      <c r="C765" s="2" t="s">
        <v>79</v>
      </c>
      <c r="D765" s="6">
        <v>1</v>
      </c>
    </row>
    <row r="766" spans="1:4" x14ac:dyDescent="0.2">
      <c r="A766" s="2" t="s">
        <v>182</v>
      </c>
      <c r="B766" s="2" t="s">
        <v>183</v>
      </c>
      <c r="C766" s="2" t="s">
        <v>90</v>
      </c>
      <c r="D766" s="6">
        <v>10</v>
      </c>
    </row>
    <row r="767" spans="1:4" x14ac:dyDescent="0.2">
      <c r="A767" s="2" t="s">
        <v>182</v>
      </c>
      <c r="B767" s="2" t="s">
        <v>183</v>
      </c>
      <c r="C767" s="2" t="s">
        <v>367</v>
      </c>
      <c r="D767" s="6">
        <v>30</v>
      </c>
    </row>
    <row r="768" spans="1:4" x14ac:dyDescent="0.2">
      <c r="A768" s="2" t="s">
        <v>182</v>
      </c>
      <c r="B768" s="2" t="s">
        <v>183</v>
      </c>
      <c r="C768" s="2" t="s">
        <v>81</v>
      </c>
      <c r="D768" s="6">
        <v>10</v>
      </c>
    </row>
    <row r="769" spans="1:4" x14ac:dyDescent="0.2">
      <c r="A769" s="2" t="s">
        <v>182</v>
      </c>
      <c r="B769" s="2" t="s">
        <v>183</v>
      </c>
      <c r="C769" s="2" t="s">
        <v>128</v>
      </c>
      <c r="D769" s="6">
        <v>20</v>
      </c>
    </row>
    <row r="770" spans="1:4" x14ac:dyDescent="0.2">
      <c r="A770" s="2" t="s">
        <v>182</v>
      </c>
      <c r="B770" s="2" t="s">
        <v>183</v>
      </c>
      <c r="C770" s="2" t="s">
        <v>129</v>
      </c>
      <c r="D770" s="6">
        <v>10</v>
      </c>
    </row>
    <row r="771" spans="1:4" x14ac:dyDescent="0.2">
      <c r="A771" s="2" t="s">
        <v>182</v>
      </c>
      <c r="B771" s="2" t="s">
        <v>183</v>
      </c>
      <c r="C771" s="2" t="s">
        <v>92</v>
      </c>
      <c r="D771" s="6">
        <v>20</v>
      </c>
    </row>
    <row r="772" spans="1:4" customFormat="1" ht="15" x14ac:dyDescent="0.25">
      <c r="D772" s="10"/>
    </row>
    <row r="773" spans="1:4" s="4" customFormat="1" x14ac:dyDescent="0.2">
      <c r="A773" s="3" t="s">
        <v>6</v>
      </c>
      <c r="B773" s="3" t="s">
        <v>6</v>
      </c>
      <c r="C773" s="3" t="s">
        <v>6</v>
      </c>
      <c r="D773" s="5">
        <f>SUBTOTAL(9, D728:D772)</f>
        <v>325</v>
      </c>
    </row>
    <row r="774" spans="1:4" customFormat="1" ht="15" x14ac:dyDescent="0.25">
      <c r="D774" s="10"/>
    </row>
    <row r="775" spans="1:4" x14ac:dyDescent="0.2">
      <c r="A775" s="2" t="s">
        <v>281</v>
      </c>
      <c r="B775" s="2" t="s">
        <v>282</v>
      </c>
      <c r="C775" s="2" t="s">
        <v>6</v>
      </c>
    </row>
    <row r="776" spans="1:4" x14ac:dyDescent="0.2">
      <c r="A776" s="2" t="s">
        <v>281</v>
      </c>
      <c r="B776" s="2" t="s">
        <v>282</v>
      </c>
      <c r="C776" s="2" t="s">
        <v>6</v>
      </c>
    </row>
    <row r="777" spans="1:4" x14ac:dyDescent="0.2">
      <c r="A777" s="2" t="s">
        <v>281</v>
      </c>
      <c r="B777" s="2" t="s">
        <v>282</v>
      </c>
      <c r="C777" s="2" t="s">
        <v>20</v>
      </c>
      <c r="D777" s="6">
        <v>100</v>
      </c>
    </row>
    <row r="778" spans="1:4" x14ac:dyDescent="0.2">
      <c r="A778" s="2" t="s">
        <v>281</v>
      </c>
      <c r="B778" s="2" t="s">
        <v>282</v>
      </c>
      <c r="C778" s="2" t="s">
        <v>91</v>
      </c>
      <c r="D778" s="6">
        <v>100</v>
      </c>
    </row>
    <row r="779" spans="1:4" customFormat="1" ht="15" x14ac:dyDescent="0.25">
      <c r="D779" s="10"/>
    </row>
    <row r="780" spans="1:4" s="4" customFormat="1" x14ac:dyDescent="0.2">
      <c r="A780" s="3" t="s">
        <v>6</v>
      </c>
      <c r="B780" s="3" t="s">
        <v>6</v>
      </c>
      <c r="C780" s="3" t="s">
        <v>6</v>
      </c>
      <c r="D780" s="5">
        <f>SUBTOTAL(9, D775:D779)</f>
        <v>200</v>
      </c>
    </row>
    <row r="781" spans="1:4" customFormat="1" ht="15" x14ac:dyDescent="0.25">
      <c r="D781" s="10"/>
    </row>
    <row r="782" spans="1:4" x14ac:dyDescent="0.2">
      <c r="A782" s="2" t="s">
        <v>479</v>
      </c>
      <c r="B782" s="2" t="s">
        <v>480</v>
      </c>
      <c r="C782" s="2" t="s">
        <v>6</v>
      </c>
    </row>
    <row r="783" spans="1:4" x14ac:dyDescent="0.2">
      <c r="A783" s="2" t="s">
        <v>479</v>
      </c>
      <c r="B783" s="2" t="s">
        <v>480</v>
      </c>
      <c r="C783" s="2" t="s">
        <v>6</v>
      </c>
    </row>
    <row r="784" spans="1:4" x14ac:dyDescent="0.2">
      <c r="A784" s="2" t="s">
        <v>479</v>
      </c>
      <c r="B784" s="2" t="s">
        <v>480</v>
      </c>
      <c r="C784" s="2" t="s">
        <v>6</v>
      </c>
    </row>
    <row r="785" spans="1:4" x14ac:dyDescent="0.2">
      <c r="A785" s="2" t="s">
        <v>479</v>
      </c>
      <c r="B785" s="2" t="s">
        <v>480</v>
      </c>
      <c r="C785" s="2" t="s">
        <v>6</v>
      </c>
    </row>
    <row r="786" spans="1:4" x14ac:dyDescent="0.2">
      <c r="A786" s="2" t="s">
        <v>479</v>
      </c>
      <c r="B786" s="2" t="s">
        <v>480</v>
      </c>
      <c r="C786" s="2" t="s">
        <v>6</v>
      </c>
    </row>
    <row r="787" spans="1:4" x14ac:dyDescent="0.2">
      <c r="A787" s="2" t="s">
        <v>479</v>
      </c>
      <c r="B787" s="2" t="s">
        <v>480</v>
      </c>
      <c r="C787" s="2" t="s">
        <v>6</v>
      </c>
    </row>
    <row r="788" spans="1:4" x14ac:dyDescent="0.2">
      <c r="A788" s="2" t="s">
        <v>479</v>
      </c>
      <c r="B788" s="2" t="s">
        <v>480</v>
      </c>
      <c r="C788" s="2" t="s">
        <v>6</v>
      </c>
    </row>
    <row r="789" spans="1:4" x14ac:dyDescent="0.2">
      <c r="A789" s="2" t="s">
        <v>479</v>
      </c>
      <c r="B789" s="2" t="s">
        <v>480</v>
      </c>
      <c r="C789" s="2" t="s">
        <v>66</v>
      </c>
      <c r="D789" s="6">
        <v>18</v>
      </c>
    </row>
    <row r="790" spans="1:4" x14ac:dyDescent="0.2">
      <c r="A790" s="2" t="s">
        <v>479</v>
      </c>
      <c r="B790" s="2" t="s">
        <v>480</v>
      </c>
      <c r="C790" s="2" t="s">
        <v>68</v>
      </c>
      <c r="D790" s="6">
        <v>18</v>
      </c>
    </row>
    <row r="791" spans="1:4" customFormat="1" ht="15" x14ac:dyDescent="0.25">
      <c r="D791" s="10"/>
    </row>
    <row r="792" spans="1:4" s="4" customFormat="1" x14ac:dyDescent="0.2">
      <c r="A792" s="3" t="s">
        <v>6</v>
      </c>
      <c r="B792" s="3" t="s">
        <v>6</v>
      </c>
      <c r="C792" s="3" t="s">
        <v>6</v>
      </c>
      <c r="D792" s="5">
        <f>SUBTOTAL(9, D782:D791)</f>
        <v>36</v>
      </c>
    </row>
    <row r="793" spans="1:4" customFormat="1" ht="15" x14ac:dyDescent="0.25">
      <c r="D793" s="10"/>
    </row>
    <row r="794" spans="1:4" x14ac:dyDescent="0.2">
      <c r="A794" s="2" t="s">
        <v>188</v>
      </c>
      <c r="B794" s="2" t="s">
        <v>189</v>
      </c>
      <c r="C794" s="2" t="s">
        <v>6</v>
      </c>
    </row>
    <row r="795" spans="1:4" x14ac:dyDescent="0.2">
      <c r="A795" s="2" t="s">
        <v>188</v>
      </c>
      <c r="B795" s="2" t="s">
        <v>189</v>
      </c>
      <c r="C795" s="2" t="s">
        <v>6</v>
      </c>
    </row>
    <row r="796" spans="1:4" x14ac:dyDescent="0.2">
      <c r="A796" s="2" t="s">
        <v>188</v>
      </c>
      <c r="B796" s="2" t="s">
        <v>189</v>
      </c>
      <c r="C796" s="2" t="s">
        <v>6</v>
      </c>
    </row>
    <row r="797" spans="1:4" x14ac:dyDescent="0.2">
      <c r="A797" s="2" t="s">
        <v>188</v>
      </c>
      <c r="B797" s="2" t="s">
        <v>189</v>
      </c>
      <c r="C797" s="2" t="s">
        <v>6</v>
      </c>
    </row>
    <row r="798" spans="1:4" x14ac:dyDescent="0.2">
      <c r="A798" s="2" t="s">
        <v>188</v>
      </c>
      <c r="B798" s="2" t="s">
        <v>189</v>
      </c>
      <c r="C798" s="2" t="s">
        <v>6</v>
      </c>
    </row>
    <row r="799" spans="1:4" x14ac:dyDescent="0.2">
      <c r="A799" s="2" t="s">
        <v>188</v>
      </c>
      <c r="B799" s="2" t="s">
        <v>189</v>
      </c>
      <c r="C799" s="2" t="s">
        <v>6</v>
      </c>
    </row>
    <row r="800" spans="1:4" x14ac:dyDescent="0.2">
      <c r="A800" s="2" t="s">
        <v>188</v>
      </c>
      <c r="B800" s="2" t="s">
        <v>189</v>
      </c>
      <c r="C800" s="2" t="s">
        <v>6</v>
      </c>
    </row>
    <row r="801" spans="1:3" x14ac:dyDescent="0.2">
      <c r="A801" s="2" t="s">
        <v>188</v>
      </c>
      <c r="B801" s="2" t="s">
        <v>189</v>
      </c>
      <c r="C801" s="2" t="s">
        <v>6</v>
      </c>
    </row>
    <row r="802" spans="1:3" x14ac:dyDescent="0.2">
      <c r="A802" s="2" t="s">
        <v>188</v>
      </c>
      <c r="B802" s="2" t="s">
        <v>189</v>
      </c>
      <c r="C802" s="2" t="s">
        <v>6</v>
      </c>
    </row>
    <row r="803" spans="1:3" x14ac:dyDescent="0.2">
      <c r="A803" s="2" t="s">
        <v>188</v>
      </c>
      <c r="B803" s="2" t="s">
        <v>189</v>
      </c>
      <c r="C803" s="2" t="s">
        <v>6</v>
      </c>
    </row>
    <row r="804" spans="1:3" x14ac:dyDescent="0.2">
      <c r="A804" s="2" t="s">
        <v>188</v>
      </c>
      <c r="B804" s="2" t="s">
        <v>189</v>
      </c>
      <c r="C804" s="2" t="s">
        <v>6</v>
      </c>
    </row>
    <row r="805" spans="1:3" x14ac:dyDescent="0.2">
      <c r="A805" s="2" t="s">
        <v>188</v>
      </c>
      <c r="B805" s="2" t="s">
        <v>189</v>
      </c>
      <c r="C805" s="2" t="s">
        <v>6</v>
      </c>
    </row>
    <row r="806" spans="1:3" x14ac:dyDescent="0.2">
      <c r="A806" s="2" t="s">
        <v>188</v>
      </c>
      <c r="B806" s="2" t="s">
        <v>189</v>
      </c>
      <c r="C806" s="2" t="s">
        <v>6</v>
      </c>
    </row>
    <row r="807" spans="1:3" x14ac:dyDescent="0.2">
      <c r="A807" s="2" t="s">
        <v>188</v>
      </c>
      <c r="B807" s="2" t="s">
        <v>189</v>
      </c>
      <c r="C807" s="2" t="s">
        <v>6</v>
      </c>
    </row>
    <row r="808" spans="1:3" x14ac:dyDescent="0.2">
      <c r="A808" s="2" t="s">
        <v>188</v>
      </c>
      <c r="B808" s="2" t="s">
        <v>189</v>
      </c>
      <c r="C808" s="2" t="s">
        <v>6</v>
      </c>
    </row>
    <row r="809" spans="1:3" x14ac:dyDescent="0.2">
      <c r="A809" s="2" t="s">
        <v>188</v>
      </c>
      <c r="B809" s="2" t="s">
        <v>189</v>
      </c>
      <c r="C809" s="2" t="s">
        <v>6</v>
      </c>
    </row>
    <row r="810" spans="1:3" x14ac:dyDescent="0.2">
      <c r="A810" s="2" t="s">
        <v>188</v>
      </c>
      <c r="B810" s="2" t="s">
        <v>189</v>
      </c>
      <c r="C810" s="2" t="s">
        <v>6</v>
      </c>
    </row>
    <row r="811" spans="1:3" x14ac:dyDescent="0.2">
      <c r="A811" s="2" t="s">
        <v>188</v>
      </c>
      <c r="B811" s="2" t="s">
        <v>189</v>
      </c>
      <c r="C811" s="2" t="s">
        <v>6</v>
      </c>
    </row>
    <row r="812" spans="1:3" x14ac:dyDescent="0.2">
      <c r="A812" s="2" t="s">
        <v>188</v>
      </c>
      <c r="B812" s="2" t="s">
        <v>189</v>
      </c>
      <c r="C812" s="2" t="s">
        <v>6</v>
      </c>
    </row>
    <row r="813" spans="1:3" x14ac:dyDescent="0.2">
      <c r="A813" s="2" t="s">
        <v>188</v>
      </c>
      <c r="B813" s="2" t="s">
        <v>189</v>
      </c>
      <c r="C813" s="2" t="s">
        <v>6</v>
      </c>
    </row>
    <row r="814" spans="1:3" x14ac:dyDescent="0.2">
      <c r="A814" s="2" t="s">
        <v>188</v>
      </c>
      <c r="B814" s="2" t="s">
        <v>189</v>
      </c>
      <c r="C814" s="2" t="s">
        <v>6</v>
      </c>
    </row>
    <row r="815" spans="1:3" x14ac:dyDescent="0.2">
      <c r="A815" s="2" t="s">
        <v>188</v>
      </c>
      <c r="B815" s="2" t="s">
        <v>189</v>
      </c>
      <c r="C815" s="2" t="s">
        <v>6</v>
      </c>
    </row>
    <row r="816" spans="1:3" x14ac:dyDescent="0.2">
      <c r="A816" s="2" t="s">
        <v>188</v>
      </c>
      <c r="B816" s="2" t="s">
        <v>189</v>
      </c>
      <c r="C816" s="2" t="s">
        <v>6</v>
      </c>
    </row>
    <row r="817" spans="1:4" x14ac:dyDescent="0.2">
      <c r="A817" s="2" t="s">
        <v>188</v>
      </c>
      <c r="B817" s="2" t="s">
        <v>189</v>
      </c>
      <c r="C817" s="2" t="s">
        <v>53</v>
      </c>
      <c r="D817" s="6">
        <v>15</v>
      </c>
    </row>
    <row r="818" spans="1:4" x14ac:dyDescent="0.2">
      <c r="A818" s="2" t="s">
        <v>188</v>
      </c>
      <c r="B818" s="2" t="s">
        <v>189</v>
      </c>
      <c r="C818" s="2" t="s">
        <v>39</v>
      </c>
      <c r="D818" s="6">
        <v>40</v>
      </c>
    </row>
    <row r="819" spans="1:4" x14ac:dyDescent="0.2">
      <c r="A819" s="2" t="s">
        <v>188</v>
      </c>
      <c r="B819" s="2" t="s">
        <v>189</v>
      </c>
      <c r="C819" s="2" t="s">
        <v>190</v>
      </c>
      <c r="D819" s="6">
        <v>41</v>
      </c>
    </row>
    <row r="820" spans="1:4" x14ac:dyDescent="0.2">
      <c r="A820" s="2" t="s">
        <v>188</v>
      </c>
      <c r="B820" s="2" t="s">
        <v>189</v>
      </c>
      <c r="C820" s="2" t="s">
        <v>69</v>
      </c>
      <c r="D820" s="6">
        <v>24</v>
      </c>
    </row>
    <row r="821" spans="1:4" x14ac:dyDescent="0.2">
      <c r="A821" s="2" t="s">
        <v>188</v>
      </c>
      <c r="B821" s="2" t="s">
        <v>189</v>
      </c>
      <c r="C821" s="2" t="s">
        <v>246</v>
      </c>
      <c r="D821" s="6">
        <v>140</v>
      </c>
    </row>
    <row r="822" spans="1:4" x14ac:dyDescent="0.2">
      <c r="A822" s="2" t="s">
        <v>188</v>
      </c>
      <c r="B822" s="2" t="s">
        <v>189</v>
      </c>
      <c r="C822" s="2" t="s">
        <v>200</v>
      </c>
      <c r="D822" s="6">
        <v>20</v>
      </c>
    </row>
    <row r="823" spans="1:4" x14ac:dyDescent="0.2">
      <c r="A823" s="2" t="s">
        <v>188</v>
      </c>
      <c r="B823" s="2" t="s">
        <v>189</v>
      </c>
      <c r="C823" s="2" t="s">
        <v>185</v>
      </c>
      <c r="D823" s="6">
        <v>1</v>
      </c>
    </row>
    <row r="824" spans="1:4" customFormat="1" ht="15" x14ac:dyDescent="0.25">
      <c r="D824" s="10"/>
    </row>
    <row r="825" spans="1:4" s="4" customFormat="1" x14ac:dyDescent="0.2">
      <c r="A825" s="3" t="s">
        <v>6</v>
      </c>
      <c r="B825" s="3" t="s">
        <v>6</v>
      </c>
      <c r="C825" s="3" t="s">
        <v>6</v>
      </c>
      <c r="D825" s="5">
        <f>SUBTOTAL(9, D794:D824)</f>
        <v>281</v>
      </c>
    </row>
    <row r="826" spans="1:4" customFormat="1" ht="15" x14ac:dyDescent="0.25">
      <c r="D826" s="10"/>
    </row>
    <row r="827" spans="1:4" x14ac:dyDescent="0.2">
      <c r="A827" s="2" t="s">
        <v>191</v>
      </c>
      <c r="B827" s="2" t="s">
        <v>192</v>
      </c>
      <c r="C827" s="2" t="s">
        <v>6</v>
      </c>
    </row>
    <row r="828" spans="1:4" x14ac:dyDescent="0.2">
      <c r="A828" s="2" t="s">
        <v>191</v>
      </c>
      <c r="B828" s="2" t="s">
        <v>192</v>
      </c>
      <c r="C828" s="2" t="s">
        <v>6</v>
      </c>
    </row>
    <row r="829" spans="1:4" x14ac:dyDescent="0.2">
      <c r="A829" s="2" t="s">
        <v>191</v>
      </c>
      <c r="B829" s="2" t="s">
        <v>192</v>
      </c>
      <c r="C829" s="2" t="s">
        <v>6</v>
      </c>
    </row>
    <row r="830" spans="1:4" x14ac:dyDescent="0.2">
      <c r="A830" s="2" t="s">
        <v>191</v>
      </c>
      <c r="B830" s="2" t="s">
        <v>192</v>
      </c>
      <c r="C830" s="2" t="s">
        <v>6</v>
      </c>
    </row>
    <row r="831" spans="1:4" x14ac:dyDescent="0.2">
      <c r="A831" s="2" t="s">
        <v>191</v>
      </c>
      <c r="B831" s="2" t="s">
        <v>192</v>
      </c>
      <c r="C831" s="2" t="s">
        <v>6</v>
      </c>
    </row>
    <row r="832" spans="1:4" x14ac:dyDescent="0.2">
      <c r="A832" s="2" t="s">
        <v>191</v>
      </c>
      <c r="B832" s="2" t="s">
        <v>192</v>
      </c>
      <c r="C832" s="2" t="s">
        <v>6</v>
      </c>
    </row>
    <row r="833" spans="1:4" x14ac:dyDescent="0.2">
      <c r="A833" s="2" t="s">
        <v>191</v>
      </c>
      <c r="B833" s="2" t="s">
        <v>192</v>
      </c>
      <c r="C833" s="2" t="s">
        <v>6</v>
      </c>
    </row>
    <row r="834" spans="1:4" x14ac:dyDescent="0.2">
      <c r="A834" s="2" t="s">
        <v>191</v>
      </c>
      <c r="B834" s="2" t="s">
        <v>192</v>
      </c>
      <c r="C834" s="2" t="s">
        <v>38</v>
      </c>
      <c r="D834" s="6">
        <v>24</v>
      </c>
    </row>
    <row r="835" spans="1:4" x14ac:dyDescent="0.2">
      <c r="A835" s="2" t="s">
        <v>191</v>
      </c>
      <c r="B835" s="2" t="s">
        <v>192</v>
      </c>
      <c r="C835" s="2" t="s">
        <v>24</v>
      </c>
      <c r="D835" s="6">
        <v>3</v>
      </c>
    </row>
    <row r="836" spans="1:4" customFormat="1" ht="15" x14ac:dyDescent="0.25">
      <c r="D836" s="10"/>
    </row>
    <row r="837" spans="1:4" s="4" customFormat="1" x14ac:dyDescent="0.2">
      <c r="A837" s="3" t="s">
        <v>6</v>
      </c>
      <c r="B837" s="3" t="s">
        <v>6</v>
      </c>
      <c r="C837" s="3" t="s">
        <v>6</v>
      </c>
      <c r="D837" s="5">
        <f>SUBTOTAL(9, D827:D836)</f>
        <v>27</v>
      </c>
    </row>
    <row r="838" spans="1:4" customFormat="1" ht="15" x14ac:dyDescent="0.25">
      <c r="D838" s="10"/>
    </row>
    <row r="839" spans="1:4" x14ac:dyDescent="0.2">
      <c r="A839" s="2" t="s">
        <v>193</v>
      </c>
      <c r="B839" s="2" t="s">
        <v>194</v>
      </c>
      <c r="C839" s="2" t="s">
        <v>6</v>
      </c>
    </row>
    <row r="840" spans="1:4" x14ac:dyDescent="0.2">
      <c r="A840" s="2" t="s">
        <v>193</v>
      </c>
      <c r="B840" s="2" t="s">
        <v>194</v>
      </c>
      <c r="C840" s="2" t="s">
        <v>6</v>
      </c>
    </row>
    <row r="841" spans="1:4" x14ac:dyDescent="0.2">
      <c r="A841" s="2" t="s">
        <v>193</v>
      </c>
      <c r="B841" s="2" t="s">
        <v>194</v>
      </c>
      <c r="C841" s="2" t="s">
        <v>6</v>
      </c>
    </row>
    <row r="842" spans="1:4" x14ac:dyDescent="0.2">
      <c r="A842" s="2" t="s">
        <v>193</v>
      </c>
      <c r="B842" s="2" t="s">
        <v>194</v>
      </c>
      <c r="C842" s="2" t="s">
        <v>6</v>
      </c>
    </row>
    <row r="843" spans="1:4" x14ac:dyDescent="0.2">
      <c r="A843" s="2" t="s">
        <v>193</v>
      </c>
      <c r="B843" s="2" t="s">
        <v>194</v>
      </c>
      <c r="C843" s="2" t="s">
        <v>6</v>
      </c>
    </row>
    <row r="844" spans="1:4" x14ac:dyDescent="0.2">
      <c r="A844" s="2" t="s">
        <v>193</v>
      </c>
      <c r="B844" s="2" t="s">
        <v>194</v>
      </c>
      <c r="C844" s="2" t="s">
        <v>6</v>
      </c>
    </row>
    <row r="845" spans="1:4" x14ac:dyDescent="0.2">
      <c r="A845" s="2" t="s">
        <v>193</v>
      </c>
      <c r="B845" s="2" t="s">
        <v>194</v>
      </c>
      <c r="C845" s="2" t="s">
        <v>6</v>
      </c>
    </row>
    <row r="846" spans="1:4" x14ac:dyDescent="0.2">
      <c r="A846" s="2" t="s">
        <v>193</v>
      </c>
      <c r="B846" s="2" t="s">
        <v>194</v>
      </c>
      <c r="C846" s="2" t="s">
        <v>6</v>
      </c>
    </row>
    <row r="847" spans="1:4" x14ac:dyDescent="0.2">
      <c r="A847" s="2" t="s">
        <v>193</v>
      </c>
      <c r="B847" s="2" t="s">
        <v>194</v>
      </c>
      <c r="C847" s="2" t="s">
        <v>6</v>
      </c>
    </row>
    <row r="848" spans="1:4" x14ac:dyDescent="0.2">
      <c r="A848" s="2" t="s">
        <v>193</v>
      </c>
      <c r="B848" s="2" t="s">
        <v>194</v>
      </c>
      <c r="C848" s="2" t="s">
        <v>6</v>
      </c>
    </row>
    <row r="849" spans="1:4" x14ac:dyDescent="0.2">
      <c r="A849" s="2" t="s">
        <v>193</v>
      </c>
      <c r="B849" s="2" t="s">
        <v>194</v>
      </c>
      <c r="C849" s="2" t="s">
        <v>6</v>
      </c>
    </row>
    <row r="850" spans="1:4" x14ac:dyDescent="0.2">
      <c r="A850" s="2" t="s">
        <v>193</v>
      </c>
      <c r="B850" s="2" t="s">
        <v>194</v>
      </c>
      <c r="C850" s="2" t="s">
        <v>6</v>
      </c>
    </row>
    <row r="851" spans="1:4" x14ac:dyDescent="0.2">
      <c r="A851" s="2" t="s">
        <v>193</v>
      </c>
      <c r="B851" s="2" t="s">
        <v>194</v>
      </c>
      <c r="C851" s="2" t="s">
        <v>68</v>
      </c>
      <c r="D851" s="6">
        <v>42</v>
      </c>
    </row>
    <row r="852" spans="1:4" x14ac:dyDescent="0.2">
      <c r="A852" s="2" t="s">
        <v>193</v>
      </c>
      <c r="B852" s="2" t="s">
        <v>194</v>
      </c>
      <c r="C852" s="2" t="s">
        <v>466</v>
      </c>
      <c r="D852" s="6">
        <v>4</v>
      </c>
    </row>
    <row r="853" spans="1:4" x14ac:dyDescent="0.2">
      <c r="A853" s="2" t="s">
        <v>193</v>
      </c>
      <c r="B853" s="2" t="s">
        <v>194</v>
      </c>
      <c r="C853" s="2" t="s">
        <v>467</v>
      </c>
      <c r="D853" s="6">
        <v>4</v>
      </c>
    </row>
    <row r="854" spans="1:4" customFormat="1" ht="15" x14ac:dyDescent="0.25">
      <c r="D854" s="10"/>
    </row>
    <row r="855" spans="1:4" s="4" customFormat="1" x14ac:dyDescent="0.2">
      <c r="A855" s="3" t="s">
        <v>6</v>
      </c>
      <c r="B855" s="3" t="s">
        <v>6</v>
      </c>
      <c r="C855" s="3" t="s">
        <v>6</v>
      </c>
      <c r="D855" s="5">
        <f>SUBTOTAL(9, D839:D854)</f>
        <v>50</v>
      </c>
    </row>
    <row r="856" spans="1:4" customFormat="1" ht="15" x14ac:dyDescent="0.25">
      <c r="D856" s="10"/>
    </row>
    <row r="857" spans="1:4" x14ac:dyDescent="0.2">
      <c r="A857" s="2" t="s">
        <v>197</v>
      </c>
      <c r="B857" s="2" t="s">
        <v>198</v>
      </c>
      <c r="C857" s="2" t="s">
        <v>6</v>
      </c>
    </row>
    <row r="858" spans="1:4" x14ac:dyDescent="0.2">
      <c r="A858" s="2" t="s">
        <v>197</v>
      </c>
      <c r="B858" s="2" t="s">
        <v>198</v>
      </c>
      <c r="C858" s="2" t="s">
        <v>6</v>
      </c>
    </row>
    <row r="859" spans="1:4" x14ac:dyDescent="0.2">
      <c r="A859" s="2" t="s">
        <v>197</v>
      </c>
      <c r="B859" s="2" t="s">
        <v>198</v>
      </c>
      <c r="C859" s="2" t="s">
        <v>6</v>
      </c>
    </row>
    <row r="860" spans="1:4" x14ac:dyDescent="0.2">
      <c r="A860" s="2" t="s">
        <v>197</v>
      </c>
      <c r="B860" s="2" t="s">
        <v>198</v>
      </c>
      <c r="C860" s="2" t="s">
        <v>6</v>
      </c>
    </row>
    <row r="861" spans="1:4" x14ac:dyDescent="0.2">
      <c r="A861" s="2" t="s">
        <v>197</v>
      </c>
      <c r="B861" s="2" t="s">
        <v>198</v>
      </c>
      <c r="C861" s="2" t="s">
        <v>6</v>
      </c>
    </row>
    <row r="862" spans="1:4" x14ac:dyDescent="0.2">
      <c r="A862" s="2" t="s">
        <v>197</v>
      </c>
      <c r="B862" s="2" t="s">
        <v>198</v>
      </c>
      <c r="C862" s="2" t="s">
        <v>6</v>
      </c>
    </row>
    <row r="863" spans="1:4" x14ac:dyDescent="0.2">
      <c r="A863" s="2" t="s">
        <v>197</v>
      </c>
      <c r="B863" s="2" t="s">
        <v>198</v>
      </c>
      <c r="C863" s="2" t="s">
        <v>6</v>
      </c>
    </row>
    <row r="864" spans="1:4" x14ac:dyDescent="0.2">
      <c r="A864" s="2" t="s">
        <v>197</v>
      </c>
      <c r="B864" s="2" t="s">
        <v>198</v>
      </c>
      <c r="C864" s="2" t="s">
        <v>246</v>
      </c>
      <c r="D864" s="6">
        <v>20</v>
      </c>
    </row>
    <row r="865" spans="1:4" x14ac:dyDescent="0.2">
      <c r="A865" s="2" t="s">
        <v>197</v>
      </c>
      <c r="B865" s="2" t="s">
        <v>198</v>
      </c>
      <c r="C865" s="2" t="s">
        <v>81</v>
      </c>
      <c r="D865" s="6">
        <v>20</v>
      </c>
    </row>
    <row r="866" spans="1:4" x14ac:dyDescent="0.2">
      <c r="A866" s="2" t="s">
        <v>197</v>
      </c>
      <c r="B866" s="2" t="s">
        <v>198</v>
      </c>
      <c r="C866" s="2" t="s">
        <v>92</v>
      </c>
      <c r="D866" s="6">
        <v>20</v>
      </c>
    </row>
    <row r="867" spans="1:4" customFormat="1" ht="15" x14ac:dyDescent="0.25">
      <c r="D867" s="10"/>
    </row>
    <row r="868" spans="1:4" s="4" customFormat="1" x14ac:dyDescent="0.2">
      <c r="A868" s="3" t="s">
        <v>6</v>
      </c>
      <c r="B868" s="3" t="s">
        <v>6</v>
      </c>
      <c r="C868" s="3" t="s">
        <v>6</v>
      </c>
      <c r="D868" s="5">
        <f>SUBTOTAL(9, D857:D867)</f>
        <v>60</v>
      </c>
    </row>
    <row r="869" spans="1:4" customFormat="1" ht="15" x14ac:dyDescent="0.25">
      <c r="D869" s="10"/>
    </row>
    <row r="870" spans="1:4" x14ac:dyDescent="0.2">
      <c r="A870" s="2" t="s">
        <v>201</v>
      </c>
      <c r="B870" s="2" t="s">
        <v>202</v>
      </c>
      <c r="C870" s="2" t="s">
        <v>6</v>
      </c>
    </row>
    <row r="871" spans="1:4" x14ac:dyDescent="0.2">
      <c r="A871" s="2" t="s">
        <v>201</v>
      </c>
      <c r="B871" s="2" t="s">
        <v>202</v>
      </c>
      <c r="C871" s="2" t="s">
        <v>6</v>
      </c>
    </row>
    <row r="872" spans="1:4" x14ac:dyDescent="0.2">
      <c r="A872" s="2" t="s">
        <v>201</v>
      </c>
      <c r="B872" s="2" t="s">
        <v>202</v>
      </c>
      <c r="C872" s="2" t="s">
        <v>6</v>
      </c>
    </row>
    <row r="873" spans="1:4" x14ac:dyDescent="0.2">
      <c r="A873" s="2" t="s">
        <v>201</v>
      </c>
      <c r="B873" s="2" t="s">
        <v>202</v>
      </c>
      <c r="C873" s="2" t="s">
        <v>6</v>
      </c>
    </row>
    <row r="874" spans="1:4" x14ac:dyDescent="0.2">
      <c r="A874" s="2" t="s">
        <v>201</v>
      </c>
      <c r="B874" s="2" t="s">
        <v>202</v>
      </c>
      <c r="C874" s="2" t="s">
        <v>6</v>
      </c>
    </row>
    <row r="875" spans="1:4" x14ac:dyDescent="0.2">
      <c r="A875" s="2" t="s">
        <v>201</v>
      </c>
      <c r="B875" s="2" t="s">
        <v>202</v>
      </c>
      <c r="C875" s="2" t="s">
        <v>6</v>
      </c>
    </row>
    <row r="876" spans="1:4" x14ac:dyDescent="0.2">
      <c r="A876" s="2" t="s">
        <v>201</v>
      </c>
      <c r="B876" s="2" t="s">
        <v>202</v>
      </c>
      <c r="C876" s="2" t="s">
        <v>6</v>
      </c>
    </row>
    <row r="877" spans="1:4" x14ac:dyDescent="0.2">
      <c r="A877" s="2" t="s">
        <v>201</v>
      </c>
      <c r="B877" s="2" t="s">
        <v>202</v>
      </c>
      <c r="C877" s="2" t="s">
        <v>6</v>
      </c>
    </row>
    <row r="878" spans="1:4" x14ac:dyDescent="0.2">
      <c r="A878" s="2" t="s">
        <v>201</v>
      </c>
      <c r="B878" s="2" t="s">
        <v>202</v>
      </c>
      <c r="C878" s="2" t="s">
        <v>6</v>
      </c>
    </row>
    <row r="879" spans="1:4" x14ac:dyDescent="0.2">
      <c r="A879" s="2" t="s">
        <v>201</v>
      </c>
      <c r="B879" s="2" t="s">
        <v>202</v>
      </c>
      <c r="C879" s="2" t="s">
        <v>6</v>
      </c>
    </row>
    <row r="880" spans="1:4" x14ac:dyDescent="0.2">
      <c r="A880" s="2" t="s">
        <v>201</v>
      </c>
      <c r="B880" s="2" t="s">
        <v>202</v>
      </c>
      <c r="C880" s="2" t="s">
        <v>6</v>
      </c>
    </row>
    <row r="881" spans="1:4" x14ac:dyDescent="0.2">
      <c r="A881" s="2" t="s">
        <v>201</v>
      </c>
      <c r="B881" s="2" t="s">
        <v>202</v>
      </c>
      <c r="C881" s="2" t="s">
        <v>6</v>
      </c>
    </row>
    <row r="882" spans="1:4" x14ac:dyDescent="0.2">
      <c r="A882" s="2" t="s">
        <v>201</v>
      </c>
      <c r="B882" s="2" t="s">
        <v>202</v>
      </c>
      <c r="C882" s="2" t="s">
        <v>6</v>
      </c>
    </row>
    <row r="883" spans="1:4" x14ac:dyDescent="0.2">
      <c r="A883" s="2" t="s">
        <v>201</v>
      </c>
      <c r="B883" s="2" t="s">
        <v>202</v>
      </c>
      <c r="C883" s="2" t="s">
        <v>6</v>
      </c>
    </row>
    <row r="884" spans="1:4" x14ac:dyDescent="0.2">
      <c r="A884" s="2" t="s">
        <v>201</v>
      </c>
      <c r="B884" s="2" t="s">
        <v>202</v>
      </c>
      <c r="C884" s="2" t="s">
        <v>51</v>
      </c>
      <c r="D884" s="6">
        <v>1</v>
      </c>
    </row>
    <row r="885" spans="1:4" x14ac:dyDescent="0.2">
      <c r="A885" s="2" t="s">
        <v>201</v>
      </c>
      <c r="B885" s="2" t="s">
        <v>202</v>
      </c>
      <c r="C885" s="2" t="s">
        <v>55</v>
      </c>
      <c r="D885" s="6">
        <v>240</v>
      </c>
    </row>
    <row r="886" spans="1:4" x14ac:dyDescent="0.2">
      <c r="A886" s="2" t="s">
        <v>201</v>
      </c>
      <c r="B886" s="2" t="s">
        <v>202</v>
      </c>
      <c r="C886" s="2" t="s">
        <v>283</v>
      </c>
      <c r="D886" s="6">
        <v>9</v>
      </c>
    </row>
    <row r="887" spans="1:4" x14ac:dyDescent="0.2">
      <c r="A887" s="2" t="s">
        <v>201</v>
      </c>
      <c r="B887" s="2" t="s">
        <v>202</v>
      </c>
      <c r="C887" s="2" t="s">
        <v>24</v>
      </c>
      <c r="D887" s="6">
        <v>9</v>
      </c>
    </row>
    <row r="888" spans="1:4" customFormat="1" ht="15" x14ac:dyDescent="0.25">
      <c r="D888" s="10"/>
    </row>
    <row r="889" spans="1:4" s="4" customFormat="1" x14ac:dyDescent="0.2">
      <c r="A889" s="3" t="s">
        <v>6</v>
      </c>
      <c r="B889" s="3" t="s">
        <v>6</v>
      </c>
      <c r="C889" s="3" t="s">
        <v>6</v>
      </c>
      <c r="D889" s="5">
        <f>SUBTOTAL(9, D870:D888)</f>
        <v>259</v>
      </c>
    </row>
    <row r="890" spans="1:4" customFormat="1" ht="15" x14ac:dyDescent="0.25">
      <c r="D890" s="10"/>
    </row>
    <row r="891" spans="1:4" x14ac:dyDescent="0.2">
      <c r="A891" s="2" t="s">
        <v>205</v>
      </c>
      <c r="B891" s="2" t="s">
        <v>206</v>
      </c>
      <c r="C891" s="2" t="s">
        <v>6</v>
      </c>
    </row>
    <row r="892" spans="1:4" x14ac:dyDescent="0.2">
      <c r="A892" s="2" t="s">
        <v>205</v>
      </c>
      <c r="B892" s="2" t="s">
        <v>206</v>
      </c>
      <c r="C892" s="2" t="s">
        <v>6</v>
      </c>
    </row>
    <row r="893" spans="1:4" x14ac:dyDescent="0.2">
      <c r="A893" s="2" t="s">
        <v>205</v>
      </c>
      <c r="B893" s="2" t="s">
        <v>206</v>
      </c>
      <c r="C893" s="2" t="s">
        <v>6</v>
      </c>
    </row>
    <row r="894" spans="1:4" x14ac:dyDescent="0.2">
      <c r="A894" s="2" t="s">
        <v>205</v>
      </c>
      <c r="B894" s="2" t="s">
        <v>206</v>
      </c>
      <c r="C894" s="2" t="s">
        <v>6</v>
      </c>
    </row>
    <row r="895" spans="1:4" x14ac:dyDescent="0.2">
      <c r="A895" s="2" t="s">
        <v>205</v>
      </c>
      <c r="B895" s="2" t="s">
        <v>206</v>
      </c>
      <c r="C895" s="2" t="s">
        <v>20</v>
      </c>
      <c r="D895" s="6">
        <v>20</v>
      </c>
    </row>
    <row r="896" spans="1:4" x14ac:dyDescent="0.2">
      <c r="A896" s="2" t="s">
        <v>205</v>
      </c>
      <c r="B896" s="2" t="s">
        <v>206</v>
      </c>
      <c r="C896" s="2" t="s">
        <v>91</v>
      </c>
      <c r="D896" s="6">
        <v>40</v>
      </c>
    </row>
    <row r="897" spans="1:4" x14ac:dyDescent="0.2">
      <c r="A897" s="2" t="s">
        <v>205</v>
      </c>
      <c r="B897" s="2" t="s">
        <v>206</v>
      </c>
      <c r="C897" s="2" t="s">
        <v>41</v>
      </c>
      <c r="D897" s="6">
        <v>40</v>
      </c>
    </row>
    <row r="898" spans="1:4" x14ac:dyDescent="0.2">
      <c r="A898" s="2" t="s">
        <v>205</v>
      </c>
      <c r="B898" s="2" t="s">
        <v>206</v>
      </c>
      <c r="C898" s="2" t="s">
        <v>92</v>
      </c>
      <c r="D898" s="6">
        <v>20</v>
      </c>
    </row>
    <row r="899" spans="1:4" customFormat="1" ht="15" x14ac:dyDescent="0.25">
      <c r="D899" s="10"/>
    </row>
    <row r="900" spans="1:4" s="4" customFormat="1" x14ac:dyDescent="0.2">
      <c r="A900" s="3" t="s">
        <v>6</v>
      </c>
      <c r="B900" s="3" t="s">
        <v>6</v>
      </c>
      <c r="C900" s="3" t="s">
        <v>6</v>
      </c>
      <c r="D900" s="5">
        <f>SUBTOTAL(9, D891:D899)</f>
        <v>120</v>
      </c>
    </row>
    <row r="901" spans="1:4" customFormat="1" ht="15" x14ac:dyDescent="0.25">
      <c r="D901" s="10"/>
    </row>
    <row r="902" spans="1:4" x14ac:dyDescent="0.2">
      <c r="A902" s="2" t="s">
        <v>207</v>
      </c>
      <c r="B902" s="2" t="s">
        <v>208</v>
      </c>
      <c r="C902" s="2" t="s">
        <v>6</v>
      </c>
    </row>
    <row r="903" spans="1:4" x14ac:dyDescent="0.2">
      <c r="A903" s="2" t="s">
        <v>207</v>
      </c>
      <c r="B903" s="2" t="s">
        <v>208</v>
      </c>
      <c r="C903" s="2" t="s">
        <v>6</v>
      </c>
    </row>
    <row r="904" spans="1:4" x14ac:dyDescent="0.2">
      <c r="A904" s="2" t="s">
        <v>207</v>
      </c>
      <c r="B904" s="2" t="s">
        <v>208</v>
      </c>
      <c r="C904" s="2" t="s">
        <v>6</v>
      </c>
    </row>
    <row r="905" spans="1:4" x14ac:dyDescent="0.2">
      <c r="A905" s="2" t="s">
        <v>207</v>
      </c>
      <c r="B905" s="2" t="s">
        <v>208</v>
      </c>
      <c r="C905" s="2" t="s">
        <v>6</v>
      </c>
    </row>
    <row r="906" spans="1:4" x14ac:dyDescent="0.2">
      <c r="A906" s="2" t="s">
        <v>207</v>
      </c>
      <c r="B906" s="2" t="s">
        <v>208</v>
      </c>
      <c r="C906" s="2" t="s">
        <v>6</v>
      </c>
    </row>
    <row r="907" spans="1:4" x14ac:dyDescent="0.2">
      <c r="A907" s="2" t="s">
        <v>207</v>
      </c>
      <c r="B907" s="2" t="s">
        <v>208</v>
      </c>
      <c r="C907" s="2" t="s">
        <v>6</v>
      </c>
    </row>
    <row r="908" spans="1:4" x14ac:dyDescent="0.2">
      <c r="A908" s="2" t="s">
        <v>207</v>
      </c>
      <c r="B908" s="2" t="s">
        <v>208</v>
      </c>
      <c r="C908" s="2" t="s">
        <v>6</v>
      </c>
    </row>
    <row r="909" spans="1:4" x14ac:dyDescent="0.2">
      <c r="A909" s="2" t="s">
        <v>207</v>
      </c>
      <c r="B909" s="2" t="s">
        <v>208</v>
      </c>
      <c r="C909" s="2" t="s">
        <v>6</v>
      </c>
    </row>
    <row r="910" spans="1:4" x14ac:dyDescent="0.2">
      <c r="A910" s="2" t="s">
        <v>207</v>
      </c>
      <c r="B910" s="2" t="s">
        <v>208</v>
      </c>
      <c r="C910" s="2" t="s">
        <v>6</v>
      </c>
    </row>
    <row r="911" spans="1:4" x14ac:dyDescent="0.2">
      <c r="A911" s="2" t="s">
        <v>207</v>
      </c>
      <c r="B911" s="2" t="s">
        <v>208</v>
      </c>
      <c r="C911" s="2" t="s">
        <v>6</v>
      </c>
    </row>
    <row r="912" spans="1:4" x14ac:dyDescent="0.2">
      <c r="A912" s="2" t="s">
        <v>207</v>
      </c>
      <c r="B912" s="2" t="s">
        <v>208</v>
      </c>
      <c r="C912" s="2" t="s">
        <v>6</v>
      </c>
    </row>
    <row r="913" spans="1:4" x14ac:dyDescent="0.2">
      <c r="A913" s="2" t="s">
        <v>207</v>
      </c>
      <c r="B913" s="2" t="s">
        <v>208</v>
      </c>
      <c r="C913" s="2" t="s">
        <v>6</v>
      </c>
    </row>
    <row r="914" spans="1:4" x14ac:dyDescent="0.2">
      <c r="A914" s="2" t="s">
        <v>207</v>
      </c>
      <c r="B914" s="2" t="s">
        <v>208</v>
      </c>
      <c r="C914" s="2" t="s">
        <v>6</v>
      </c>
    </row>
    <row r="915" spans="1:4" x14ac:dyDescent="0.2">
      <c r="A915" s="2" t="s">
        <v>207</v>
      </c>
      <c r="B915" s="2" t="s">
        <v>208</v>
      </c>
      <c r="C915" s="2" t="s">
        <v>6</v>
      </c>
    </row>
    <row r="916" spans="1:4" x14ac:dyDescent="0.2">
      <c r="A916" s="2" t="s">
        <v>207</v>
      </c>
      <c r="B916" s="2" t="s">
        <v>208</v>
      </c>
      <c r="C916" s="2" t="s">
        <v>6</v>
      </c>
    </row>
    <row r="917" spans="1:4" x14ac:dyDescent="0.2">
      <c r="A917" s="2" t="s">
        <v>207</v>
      </c>
      <c r="B917" s="2" t="s">
        <v>208</v>
      </c>
      <c r="C917" s="2" t="s">
        <v>6</v>
      </c>
    </row>
    <row r="918" spans="1:4" x14ac:dyDescent="0.2">
      <c r="A918" s="2" t="s">
        <v>207</v>
      </c>
      <c r="B918" s="2" t="s">
        <v>208</v>
      </c>
      <c r="C918" s="2" t="s">
        <v>6</v>
      </c>
    </row>
    <row r="919" spans="1:4" x14ac:dyDescent="0.2">
      <c r="A919" s="2" t="s">
        <v>207</v>
      </c>
      <c r="B919" s="2" t="s">
        <v>208</v>
      </c>
      <c r="C919" s="2" t="s">
        <v>6</v>
      </c>
    </row>
    <row r="920" spans="1:4" x14ac:dyDescent="0.2">
      <c r="A920" s="2" t="s">
        <v>207</v>
      </c>
      <c r="B920" s="2" t="s">
        <v>208</v>
      </c>
      <c r="C920" s="2" t="s">
        <v>6</v>
      </c>
    </row>
    <row r="921" spans="1:4" x14ac:dyDescent="0.2">
      <c r="A921" s="2" t="s">
        <v>207</v>
      </c>
      <c r="B921" s="2" t="s">
        <v>208</v>
      </c>
      <c r="C921" s="2" t="s">
        <v>433</v>
      </c>
      <c r="D921" s="6">
        <v>2</v>
      </c>
    </row>
    <row r="922" spans="1:4" x14ac:dyDescent="0.2">
      <c r="A922" s="2" t="s">
        <v>207</v>
      </c>
      <c r="B922" s="2" t="s">
        <v>208</v>
      </c>
      <c r="C922" s="2" t="s">
        <v>159</v>
      </c>
      <c r="D922" s="6">
        <v>4</v>
      </c>
    </row>
    <row r="923" spans="1:4" x14ac:dyDescent="0.2">
      <c r="A923" s="2" t="s">
        <v>207</v>
      </c>
      <c r="B923" s="2" t="s">
        <v>208</v>
      </c>
      <c r="C923" s="2" t="s">
        <v>66</v>
      </c>
      <c r="D923" s="6">
        <v>102</v>
      </c>
    </row>
    <row r="924" spans="1:4" x14ac:dyDescent="0.2">
      <c r="A924" s="2" t="s">
        <v>207</v>
      </c>
      <c r="B924" s="2" t="s">
        <v>208</v>
      </c>
      <c r="C924" s="2" t="s">
        <v>184</v>
      </c>
      <c r="D924" s="6">
        <v>8</v>
      </c>
    </row>
    <row r="925" spans="1:4" x14ac:dyDescent="0.2">
      <c r="A925" s="2" t="s">
        <v>207</v>
      </c>
      <c r="B925" s="2" t="s">
        <v>208</v>
      </c>
      <c r="C925" s="2" t="s">
        <v>311</v>
      </c>
      <c r="D925" s="6">
        <v>80</v>
      </c>
    </row>
    <row r="926" spans="1:4" customFormat="1" ht="15" x14ac:dyDescent="0.25">
      <c r="D926" s="10"/>
    </row>
    <row r="927" spans="1:4" s="4" customFormat="1" x14ac:dyDescent="0.2">
      <c r="A927" s="3" t="s">
        <v>6</v>
      </c>
      <c r="B927" s="3" t="s">
        <v>6</v>
      </c>
      <c r="C927" s="3" t="s">
        <v>6</v>
      </c>
      <c r="D927" s="5">
        <f>SUBTOTAL(9, D902:D926)</f>
        <v>196</v>
      </c>
    </row>
    <row r="928" spans="1:4" customFormat="1" ht="15" x14ac:dyDescent="0.25">
      <c r="D928" s="10"/>
    </row>
    <row r="929" spans="1:4" x14ac:dyDescent="0.2">
      <c r="A929" s="2" t="s">
        <v>209</v>
      </c>
      <c r="B929" s="2" t="s">
        <v>210</v>
      </c>
      <c r="C929" s="2" t="s">
        <v>6</v>
      </c>
    </row>
    <row r="930" spans="1:4" x14ac:dyDescent="0.2">
      <c r="A930" s="2" t="s">
        <v>209</v>
      </c>
      <c r="B930" s="2" t="s">
        <v>210</v>
      </c>
      <c r="C930" s="2" t="s">
        <v>6</v>
      </c>
    </row>
    <row r="931" spans="1:4" x14ac:dyDescent="0.2">
      <c r="A931" s="2" t="s">
        <v>209</v>
      </c>
      <c r="B931" s="2" t="s">
        <v>210</v>
      </c>
      <c r="C931" s="2" t="s">
        <v>124</v>
      </c>
      <c r="D931" s="6">
        <v>3</v>
      </c>
    </row>
    <row r="932" spans="1:4" x14ac:dyDescent="0.2">
      <c r="A932" s="2" t="s">
        <v>209</v>
      </c>
      <c r="B932" s="2" t="s">
        <v>210</v>
      </c>
      <c r="C932" s="2" t="s">
        <v>28</v>
      </c>
      <c r="D932" s="6">
        <v>20</v>
      </c>
    </row>
    <row r="933" spans="1:4" x14ac:dyDescent="0.2">
      <c r="A933" s="2" t="s">
        <v>209</v>
      </c>
      <c r="B933" s="2" t="s">
        <v>210</v>
      </c>
      <c r="C933" s="2" t="s">
        <v>121</v>
      </c>
      <c r="D933" s="6">
        <v>20</v>
      </c>
    </row>
    <row r="934" spans="1:4" customFormat="1" ht="15" x14ac:dyDescent="0.25">
      <c r="D934" s="10"/>
    </row>
    <row r="935" spans="1:4" s="4" customFormat="1" x14ac:dyDescent="0.2">
      <c r="A935" s="3" t="s">
        <v>6</v>
      </c>
      <c r="B935" s="3" t="s">
        <v>6</v>
      </c>
      <c r="C935" s="3" t="s">
        <v>6</v>
      </c>
      <c r="D935" s="5">
        <f>SUBTOTAL(9, D929:D934)</f>
        <v>43</v>
      </c>
    </row>
    <row r="936" spans="1:4" customFormat="1" ht="15" x14ac:dyDescent="0.25">
      <c r="D936" s="10"/>
    </row>
    <row r="937" spans="1:4" x14ac:dyDescent="0.2">
      <c r="A937" s="2" t="s">
        <v>481</v>
      </c>
      <c r="B937" s="2" t="s">
        <v>482</v>
      </c>
      <c r="C937" s="2" t="s">
        <v>6</v>
      </c>
    </row>
    <row r="938" spans="1:4" x14ac:dyDescent="0.2">
      <c r="A938" s="2" t="s">
        <v>481</v>
      </c>
      <c r="B938" s="2" t="s">
        <v>482</v>
      </c>
      <c r="C938" s="2" t="s">
        <v>6</v>
      </c>
    </row>
    <row r="939" spans="1:4" x14ac:dyDescent="0.2">
      <c r="A939" s="2" t="s">
        <v>481</v>
      </c>
      <c r="B939" s="2" t="s">
        <v>482</v>
      </c>
      <c r="C939" s="2" t="s">
        <v>137</v>
      </c>
      <c r="D939" s="6">
        <v>2</v>
      </c>
    </row>
    <row r="940" spans="1:4" x14ac:dyDescent="0.2">
      <c r="A940" s="2" t="s">
        <v>481</v>
      </c>
      <c r="B940" s="2" t="s">
        <v>482</v>
      </c>
      <c r="C940" s="2" t="s">
        <v>475</v>
      </c>
      <c r="D940" s="6">
        <v>1</v>
      </c>
    </row>
    <row r="941" spans="1:4" x14ac:dyDescent="0.2">
      <c r="A941" s="2" t="s">
        <v>481</v>
      </c>
      <c r="B941" s="2" t="s">
        <v>482</v>
      </c>
      <c r="C941" s="2" t="s">
        <v>89</v>
      </c>
      <c r="D941" s="6">
        <v>1</v>
      </c>
    </row>
    <row r="942" spans="1:4" x14ac:dyDescent="0.2">
      <c r="A942" s="2" t="s">
        <v>481</v>
      </c>
      <c r="B942" s="2" t="s">
        <v>482</v>
      </c>
      <c r="C942" s="2" t="s">
        <v>447</v>
      </c>
      <c r="D942" s="6">
        <v>1</v>
      </c>
    </row>
    <row r="943" spans="1:4" x14ac:dyDescent="0.2">
      <c r="A943" s="2" t="s">
        <v>481</v>
      </c>
      <c r="B943" s="2" t="s">
        <v>482</v>
      </c>
      <c r="C943" s="2" t="s">
        <v>77</v>
      </c>
      <c r="D943" s="6">
        <v>1</v>
      </c>
    </row>
    <row r="944" spans="1:4" x14ac:dyDescent="0.2">
      <c r="A944" s="2" t="s">
        <v>481</v>
      </c>
      <c r="B944" s="2" t="s">
        <v>482</v>
      </c>
      <c r="C944" s="2" t="s">
        <v>107</v>
      </c>
      <c r="D944" s="6">
        <v>1</v>
      </c>
    </row>
    <row r="945" spans="1:4" x14ac:dyDescent="0.2">
      <c r="A945" s="2" t="s">
        <v>481</v>
      </c>
      <c r="B945" s="2" t="s">
        <v>482</v>
      </c>
      <c r="C945" s="2" t="s">
        <v>333</v>
      </c>
      <c r="D945" s="6">
        <v>1</v>
      </c>
    </row>
    <row r="946" spans="1:4" x14ac:dyDescent="0.2">
      <c r="A946" s="2" t="s">
        <v>481</v>
      </c>
      <c r="B946" s="2" t="s">
        <v>482</v>
      </c>
      <c r="C946" s="2" t="s">
        <v>20</v>
      </c>
      <c r="D946" s="6">
        <v>20</v>
      </c>
    </row>
    <row r="947" spans="1:4" x14ac:dyDescent="0.2">
      <c r="A947" s="2" t="s">
        <v>481</v>
      </c>
      <c r="B947" s="2" t="s">
        <v>482</v>
      </c>
      <c r="C947" s="2" t="s">
        <v>29</v>
      </c>
      <c r="D947" s="6">
        <v>20</v>
      </c>
    </row>
    <row r="948" spans="1:4" x14ac:dyDescent="0.2">
      <c r="A948" s="2" t="s">
        <v>481</v>
      </c>
      <c r="B948" s="2" t="s">
        <v>482</v>
      </c>
      <c r="C948" s="2" t="s">
        <v>90</v>
      </c>
      <c r="D948" s="6">
        <v>2</v>
      </c>
    </row>
    <row r="949" spans="1:4" x14ac:dyDescent="0.2">
      <c r="A949" s="2" t="s">
        <v>481</v>
      </c>
      <c r="B949" s="2" t="s">
        <v>482</v>
      </c>
      <c r="C949" s="2" t="s">
        <v>81</v>
      </c>
      <c r="D949" s="6">
        <v>1</v>
      </c>
    </row>
    <row r="950" spans="1:4" customFormat="1" ht="15" x14ac:dyDescent="0.25">
      <c r="D950" s="10"/>
    </row>
    <row r="951" spans="1:4" s="4" customFormat="1" x14ac:dyDescent="0.2">
      <c r="A951" s="3" t="s">
        <v>6</v>
      </c>
      <c r="B951" s="3" t="s">
        <v>6</v>
      </c>
      <c r="C951" s="3" t="s">
        <v>6</v>
      </c>
      <c r="D951" s="5">
        <f>SUBTOTAL(9, D937:D950)</f>
        <v>51</v>
      </c>
    </row>
    <row r="952" spans="1:4" customFormat="1" ht="15" x14ac:dyDescent="0.25">
      <c r="D952" s="10"/>
    </row>
    <row r="953" spans="1:4" x14ac:dyDescent="0.2">
      <c r="A953" s="2" t="s">
        <v>365</v>
      </c>
      <c r="B953" s="2" t="s">
        <v>366</v>
      </c>
      <c r="C953" s="2" t="s">
        <v>6</v>
      </c>
    </row>
    <row r="954" spans="1:4" x14ac:dyDescent="0.2">
      <c r="A954" s="2" t="s">
        <v>365</v>
      </c>
      <c r="B954" s="2" t="s">
        <v>366</v>
      </c>
      <c r="C954" s="2" t="s">
        <v>6</v>
      </c>
    </row>
    <row r="955" spans="1:4" x14ac:dyDescent="0.2">
      <c r="A955" s="2" t="s">
        <v>365</v>
      </c>
      <c r="B955" s="2" t="s">
        <v>366</v>
      </c>
      <c r="C955" s="2" t="s">
        <v>6</v>
      </c>
    </row>
    <row r="956" spans="1:4" x14ac:dyDescent="0.2">
      <c r="A956" s="2" t="s">
        <v>365</v>
      </c>
      <c r="B956" s="2" t="s">
        <v>366</v>
      </c>
      <c r="C956" s="2" t="s">
        <v>6</v>
      </c>
    </row>
    <row r="957" spans="1:4" x14ac:dyDescent="0.2">
      <c r="A957" s="2" t="s">
        <v>365</v>
      </c>
      <c r="B957" s="2" t="s">
        <v>366</v>
      </c>
      <c r="C957" s="2" t="s">
        <v>6</v>
      </c>
    </row>
    <row r="958" spans="1:4" x14ac:dyDescent="0.2">
      <c r="A958" s="2" t="s">
        <v>365</v>
      </c>
      <c r="B958" s="2" t="s">
        <v>366</v>
      </c>
      <c r="C958" s="2" t="s">
        <v>6</v>
      </c>
    </row>
    <row r="959" spans="1:4" x14ac:dyDescent="0.2">
      <c r="A959" s="2" t="s">
        <v>365</v>
      </c>
      <c r="B959" s="2" t="s">
        <v>366</v>
      </c>
      <c r="C959" s="2" t="s">
        <v>6</v>
      </c>
    </row>
    <row r="960" spans="1:4" x14ac:dyDescent="0.2">
      <c r="A960" s="2" t="s">
        <v>365</v>
      </c>
      <c r="B960" s="2" t="s">
        <v>366</v>
      </c>
      <c r="C960" s="2" t="s">
        <v>24</v>
      </c>
      <c r="D960" s="6">
        <v>1</v>
      </c>
    </row>
    <row r="961" spans="1:4" x14ac:dyDescent="0.2">
      <c r="A961" s="2" t="s">
        <v>365</v>
      </c>
      <c r="B961" s="2" t="s">
        <v>366</v>
      </c>
      <c r="C961" s="2" t="s">
        <v>129</v>
      </c>
      <c r="D961" s="6">
        <v>20</v>
      </c>
    </row>
    <row r="962" spans="1:4" customFormat="1" ht="15" x14ac:dyDescent="0.25">
      <c r="D962" s="10"/>
    </row>
    <row r="963" spans="1:4" s="4" customFormat="1" x14ac:dyDescent="0.2">
      <c r="A963" s="3" t="s">
        <v>6</v>
      </c>
      <c r="B963" s="3" t="s">
        <v>6</v>
      </c>
      <c r="C963" s="3" t="s">
        <v>6</v>
      </c>
      <c r="D963" s="5">
        <f>SUBTOTAL(9, D953:D962)</f>
        <v>21</v>
      </c>
    </row>
    <row r="964" spans="1:4" customFormat="1" ht="15" x14ac:dyDescent="0.25">
      <c r="D964" s="10"/>
    </row>
    <row r="965" spans="1:4" x14ac:dyDescent="0.2">
      <c r="A965" s="2" t="s">
        <v>216</v>
      </c>
      <c r="B965" s="2" t="s">
        <v>217</v>
      </c>
      <c r="C965" s="2" t="s">
        <v>6</v>
      </c>
    </row>
    <row r="966" spans="1:4" x14ac:dyDescent="0.2">
      <c r="A966" s="2" t="s">
        <v>216</v>
      </c>
      <c r="B966" s="2" t="s">
        <v>217</v>
      </c>
      <c r="C966" s="2" t="s">
        <v>6</v>
      </c>
    </row>
    <row r="967" spans="1:4" x14ac:dyDescent="0.2">
      <c r="A967" s="2" t="s">
        <v>216</v>
      </c>
      <c r="B967" s="2" t="s">
        <v>217</v>
      </c>
      <c r="C967" s="2" t="s">
        <v>6</v>
      </c>
    </row>
    <row r="968" spans="1:4" x14ac:dyDescent="0.2">
      <c r="A968" s="2" t="s">
        <v>216</v>
      </c>
      <c r="B968" s="2" t="s">
        <v>217</v>
      </c>
      <c r="C968" s="2" t="s">
        <v>6</v>
      </c>
    </row>
    <row r="969" spans="1:4" x14ac:dyDescent="0.2">
      <c r="A969" s="2" t="s">
        <v>216</v>
      </c>
      <c r="B969" s="2" t="s">
        <v>217</v>
      </c>
      <c r="C969" s="2" t="s">
        <v>6</v>
      </c>
    </row>
    <row r="970" spans="1:4" x14ac:dyDescent="0.2">
      <c r="A970" s="2" t="s">
        <v>216</v>
      </c>
      <c r="B970" s="2" t="s">
        <v>217</v>
      </c>
      <c r="C970" s="2" t="s">
        <v>6</v>
      </c>
    </row>
    <row r="971" spans="1:4" x14ac:dyDescent="0.2">
      <c r="A971" s="2" t="s">
        <v>216</v>
      </c>
      <c r="B971" s="2" t="s">
        <v>217</v>
      </c>
      <c r="C971" s="2" t="s">
        <v>80</v>
      </c>
      <c r="D971" s="6">
        <v>20</v>
      </c>
    </row>
    <row r="972" spans="1:4" x14ac:dyDescent="0.2">
      <c r="A972" s="2" t="s">
        <v>216</v>
      </c>
      <c r="B972" s="2" t="s">
        <v>217</v>
      </c>
      <c r="C972" s="2" t="s">
        <v>81</v>
      </c>
      <c r="D972" s="6">
        <v>20</v>
      </c>
    </row>
    <row r="973" spans="1:4" x14ac:dyDescent="0.2">
      <c r="A973" s="2" t="s">
        <v>216</v>
      </c>
      <c r="B973" s="2" t="s">
        <v>217</v>
      </c>
      <c r="C973" s="2" t="s">
        <v>83</v>
      </c>
      <c r="D973" s="6">
        <v>20</v>
      </c>
    </row>
    <row r="974" spans="1:4" customFormat="1" ht="15" x14ac:dyDescent="0.25">
      <c r="D974" s="10"/>
    </row>
    <row r="975" spans="1:4" s="4" customFormat="1" x14ac:dyDescent="0.2">
      <c r="A975" s="3" t="s">
        <v>6</v>
      </c>
      <c r="B975" s="3" t="s">
        <v>6</v>
      </c>
      <c r="C975" s="3" t="s">
        <v>6</v>
      </c>
      <c r="D975" s="5">
        <f>SUBTOTAL(9, D965:D974)</f>
        <v>60</v>
      </c>
    </row>
    <row r="976" spans="1:4" customFormat="1" ht="15" x14ac:dyDescent="0.25">
      <c r="D976" s="10"/>
    </row>
    <row r="977" spans="1:4" x14ac:dyDescent="0.2">
      <c r="A977" s="2" t="s">
        <v>391</v>
      </c>
      <c r="B977" s="2" t="s">
        <v>392</v>
      </c>
      <c r="C977" s="2" t="s">
        <v>6</v>
      </c>
    </row>
    <row r="978" spans="1:4" x14ac:dyDescent="0.2">
      <c r="A978" s="2" t="s">
        <v>391</v>
      </c>
      <c r="B978" s="2" t="s">
        <v>392</v>
      </c>
      <c r="C978" s="2" t="s">
        <v>6</v>
      </c>
    </row>
    <row r="979" spans="1:4" x14ac:dyDescent="0.2">
      <c r="A979" s="2" t="s">
        <v>391</v>
      </c>
      <c r="B979" s="2" t="s">
        <v>392</v>
      </c>
      <c r="C979" s="2" t="s">
        <v>6</v>
      </c>
    </row>
    <row r="980" spans="1:4" x14ac:dyDescent="0.2">
      <c r="A980" s="2" t="s">
        <v>391</v>
      </c>
      <c r="B980" s="2" t="s">
        <v>392</v>
      </c>
      <c r="C980" s="2" t="s">
        <v>6</v>
      </c>
    </row>
    <row r="981" spans="1:4" x14ac:dyDescent="0.2">
      <c r="A981" s="2" t="s">
        <v>391</v>
      </c>
      <c r="B981" s="2" t="s">
        <v>392</v>
      </c>
      <c r="C981" s="2" t="s">
        <v>6</v>
      </c>
    </row>
    <row r="982" spans="1:4" x14ac:dyDescent="0.2">
      <c r="A982" s="2" t="s">
        <v>391</v>
      </c>
      <c r="B982" s="2" t="s">
        <v>392</v>
      </c>
      <c r="C982" s="2" t="s">
        <v>6</v>
      </c>
    </row>
    <row r="983" spans="1:4" x14ac:dyDescent="0.2">
      <c r="A983" s="2" t="s">
        <v>391</v>
      </c>
      <c r="B983" s="2" t="s">
        <v>392</v>
      </c>
      <c r="C983" s="2" t="s">
        <v>6</v>
      </c>
    </row>
    <row r="984" spans="1:4" x14ac:dyDescent="0.2">
      <c r="A984" s="2" t="s">
        <v>391</v>
      </c>
      <c r="B984" s="2" t="s">
        <v>392</v>
      </c>
      <c r="C984" s="2" t="s">
        <v>6</v>
      </c>
    </row>
    <row r="985" spans="1:4" x14ac:dyDescent="0.2">
      <c r="A985" s="2" t="s">
        <v>391</v>
      </c>
      <c r="B985" s="2" t="s">
        <v>392</v>
      </c>
      <c r="C985" s="2" t="s">
        <v>6</v>
      </c>
    </row>
    <row r="986" spans="1:4" x14ac:dyDescent="0.2">
      <c r="A986" s="2" t="s">
        <v>391</v>
      </c>
      <c r="B986" s="2" t="s">
        <v>392</v>
      </c>
      <c r="C986" s="2" t="s">
        <v>6</v>
      </c>
    </row>
    <row r="987" spans="1:4" x14ac:dyDescent="0.2">
      <c r="A987" s="2" t="s">
        <v>391</v>
      </c>
      <c r="B987" s="2" t="s">
        <v>392</v>
      </c>
      <c r="C987" s="2" t="s">
        <v>153</v>
      </c>
      <c r="D987" s="6">
        <v>20</v>
      </c>
    </row>
    <row r="988" spans="1:4" x14ac:dyDescent="0.2">
      <c r="A988" s="2" t="s">
        <v>391</v>
      </c>
      <c r="B988" s="2" t="s">
        <v>392</v>
      </c>
      <c r="C988" s="2" t="s">
        <v>8</v>
      </c>
      <c r="D988" s="6">
        <v>20</v>
      </c>
    </row>
    <row r="989" spans="1:4" x14ac:dyDescent="0.2">
      <c r="A989" s="2" t="s">
        <v>391</v>
      </c>
      <c r="B989" s="2" t="s">
        <v>392</v>
      </c>
      <c r="C989" s="2" t="s">
        <v>104</v>
      </c>
      <c r="D989" s="6">
        <v>20</v>
      </c>
    </row>
    <row r="990" spans="1:4" x14ac:dyDescent="0.2">
      <c r="A990" s="2" t="s">
        <v>391</v>
      </c>
      <c r="B990" s="2" t="s">
        <v>392</v>
      </c>
      <c r="C990" s="2" t="s">
        <v>117</v>
      </c>
      <c r="D990" s="6">
        <v>1</v>
      </c>
    </row>
    <row r="991" spans="1:4" x14ac:dyDescent="0.2">
      <c r="A991" s="2" t="s">
        <v>391</v>
      </c>
      <c r="B991" s="2" t="s">
        <v>392</v>
      </c>
      <c r="C991" s="2" t="s">
        <v>37</v>
      </c>
      <c r="D991" s="6">
        <v>8</v>
      </c>
    </row>
    <row r="992" spans="1:4" x14ac:dyDescent="0.2">
      <c r="A992" s="2" t="s">
        <v>391</v>
      </c>
      <c r="B992" s="2" t="s">
        <v>392</v>
      </c>
      <c r="C992" s="2" t="s">
        <v>53</v>
      </c>
      <c r="D992" s="6">
        <v>15</v>
      </c>
    </row>
    <row r="993" spans="1:4" x14ac:dyDescent="0.2">
      <c r="A993" s="2" t="s">
        <v>391</v>
      </c>
      <c r="B993" s="2" t="s">
        <v>392</v>
      </c>
      <c r="C993" s="2" t="s">
        <v>39</v>
      </c>
      <c r="D993" s="6">
        <v>1</v>
      </c>
    </row>
    <row r="994" spans="1:4" x14ac:dyDescent="0.2">
      <c r="A994" s="2" t="s">
        <v>391</v>
      </c>
      <c r="B994" s="2" t="s">
        <v>392</v>
      </c>
      <c r="C994" s="2" t="s">
        <v>150</v>
      </c>
      <c r="D994" s="6">
        <v>1</v>
      </c>
    </row>
    <row r="995" spans="1:4" x14ac:dyDescent="0.2">
      <c r="A995" s="2" t="s">
        <v>391</v>
      </c>
      <c r="B995" s="2" t="s">
        <v>392</v>
      </c>
      <c r="C995" s="2" t="s">
        <v>66</v>
      </c>
      <c r="D995" s="6">
        <v>30</v>
      </c>
    </row>
    <row r="996" spans="1:4" x14ac:dyDescent="0.2">
      <c r="A996" s="2" t="s">
        <v>391</v>
      </c>
      <c r="B996" s="2" t="s">
        <v>392</v>
      </c>
      <c r="C996" s="2" t="s">
        <v>68</v>
      </c>
      <c r="D996" s="6">
        <v>60</v>
      </c>
    </row>
    <row r="997" spans="1:4" x14ac:dyDescent="0.2">
      <c r="A997" s="2" t="s">
        <v>391</v>
      </c>
      <c r="B997" s="2" t="s">
        <v>392</v>
      </c>
      <c r="C997" s="2" t="s">
        <v>236</v>
      </c>
      <c r="D997" s="6">
        <v>12</v>
      </c>
    </row>
    <row r="998" spans="1:4" x14ac:dyDescent="0.2">
      <c r="A998" s="2" t="s">
        <v>391</v>
      </c>
      <c r="B998" s="2" t="s">
        <v>392</v>
      </c>
      <c r="C998" s="2" t="s">
        <v>367</v>
      </c>
      <c r="D998" s="6">
        <v>80</v>
      </c>
    </row>
    <row r="999" spans="1:4" customFormat="1" ht="15" x14ac:dyDescent="0.25">
      <c r="D999" s="10"/>
    </row>
    <row r="1000" spans="1:4" s="4" customFormat="1" x14ac:dyDescent="0.2">
      <c r="A1000" s="3" t="s">
        <v>6</v>
      </c>
      <c r="B1000" s="3" t="s">
        <v>6</v>
      </c>
      <c r="C1000" s="3" t="s">
        <v>6</v>
      </c>
      <c r="D1000" s="5">
        <f>SUBTOTAL(9, D977:D999)</f>
        <v>268</v>
      </c>
    </row>
    <row r="1001" spans="1:4" customFormat="1" ht="15" x14ac:dyDescent="0.25">
      <c r="D1001" s="10"/>
    </row>
    <row r="1002" spans="1:4" x14ac:dyDescent="0.2">
      <c r="A1002" s="2" t="s">
        <v>393</v>
      </c>
      <c r="B1002" s="2" t="s">
        <v>394</v>
      </c>
      <c r="C1002" s="2" t="s">
        <v>6</v>
      </c>
    </row>
    <row r="1003" spans="1:4" x14ac:dyDescent="0.2">
      <c r="A1003" s="2" t="s">
        <v>393</v>
      </c>
      <c r="B1003" s="2" t="s">
        <v>394</v>
      </c>
      <c r="C1003" s="2" t="s">
        <v>6</v>
      </c>
    </row>
    <row r="1004" spans="1:4" x14ac:dyDescent="0.2">
      <c r="A1004" s="2" t="s">
        <v>393</v>
      </c>
      <c r="B1004" s="2" t="s">
        <v>394</v>
      </c>
      <c r="C1004" s="2" t="s">
        <v>6</v>
      </c>
    </row>
    <row r="1005" spans="1:4" x14ac:dyDescent="0.2">
      <c r="A1005" s="2" t="s">
        <v>393</v>
      </c>
      <c r="B1005" s="2" t="s">
        <v>394</v>
      </c>
      <c r="C1005" s="2" t="s">
        <v>6</v>
      </c>
    </row>
    <row r="1006" spans="1:4" x14ac:dyDescent="0.2">
      <c r="A1006" s="2" t="s">
        <v>393</v>
      </c>
      <c r="B1006" s="2" t="s">
        <v>394</v>
      </c>
      <c r="C1006" s="2" t="s">
        <v>6</v>
      </c>
    </row>
    <row r="1007" spans="1:4" x14ac:dyDescent="0.2">
      <c r="A1007" s="2" t="s">
        <v>393</v>
      </c>
      <c r="B1007" s="2" t="s">
        <v>394</v>
      </c>
      <c r="C1007" s="2" t="s">
        <v>6</v>
      </c>
    </row>
    <row r="1008" spans="1:4" x14ac:dyDescent="0.2">
      <c r="A1008" s="2" t="s">
        <v>393</v>
      </c>
      <c r="B1008" s="2" t="s">
        <v>394</v>
      </c>
      <c r="C1008" s="2" t="s">
        <v>6</v>
      </c>
    </row>
    <row r="1009" spans="1:4" x14ac:dyDescent="0.2">
      <c r="A1009" s="2" t="s">
        <v>393</v>
      </c>
      <c r="B1009" s="2" t="s">
        <v>394</v>
      </c>
      <c r="C1009" s="2" t="s">
        <v>134</v>
      </c>
      <c r="D1009" s="6">
        <v>60</v>
      </c>
    </row>
    <row r="1010" spans="1:4" customFormat="1" ht="15" x14ac:dyDescent="0.25">
      <c r="D1010" s="10"/>
    </row>
    <row r="1011" spans="1:4" s="4" customFormat="1" x14ac:dyDescent="0.2">
      <c r="A1011" s="3" t="s">
        <v>6</v>
      </c>
      <c r="B1011" s="3" t="s">
        <v>6</v>
      </c>
      <c r="C1011" s="3" t="s">
        <v>6</v>
      </c>
      <c r="D1011" s="5">
        <f>SUBTOTAL(9, D1002:D1010)</f>
        <v>60</v>
      </c>
    </row>
    <row r="1012" spans="1:4" customFormat="1" ht="15" x14ac:dyDescent="0.25">
      <c r="D1012" s="10"/>
    </row>
    <row r="1013" spans="1:4" x14ac:dyDescent="0.2">
      <c r="A1013" s="2" t="s">
        <v>220</v>
      </c>
      <c r="B1013" s="2" t="s">
        <v>221</v>
      </c>
      <c r="C1013" s="2" t="s">
        <v>6</v>
      </c>
    </row>
    <row r="1014" spans="1:4" x14ac:dyDescent="0.2">
      <c r="A1014" s="2" t="s">
        <v>220</v>
      </c>
      <c r="B1014" s="2" t="s">
        <v>221</v>
      </c>
      <c r="C1014" s="2" t="s">
        <v>6</v>
      </c>
    </row>
    <row r="1015" spans="1:4" x14ac:dyDescent="0.2">
      <c r="A1015" s="2" t="s">
        <v>220</v>
      </c>
      <c r="B1015" s="2" t="s">
        <v>221</v>
      </c>
      <c r="C1015" s="2" t="s">
        <v>55</v>
      </c>
      <c r="D1015" s="6">
        <v>120</v>
      </c>
    </row>
    <row r="1016" spans="1:4" customFormat="1" ht="15" x14ac:dyDescent="0.25">
      <c r="D1016" s="10"/>
    </row>
    <row r="1017" spans="1:4" s="4" customFormat="1" x14ac:dyDescent="0.2">
      <c r="A1017" s="3" t="s">
        <v>6</v>
      </c>
      <c r="B1017" s="3" t="s">
        <v>6</v>
      </c>
      <c r="C1017" s="3" t="s">
        <v>6</v>
      </c>
      <c r="D1017" s="5">
        <f>SUBTOTAL(9, D1013:D1016)</f>
        <v>120</v>
      </c>
    </row>
    <row r="1018" spans="1:4" customFormat="1" ht="15" x14ac:dyDescent="0.25">
      <c r="D1018" s="10"/>
    </row>
    <row r="1019" spans="1:4" x14ac:dyDescent="0.2">
      <c r="A1019" s="2" t="s">
        <v>395</v>
      </c>
      <c r="B1019" s="2" t="s">
        <v>396</v>
      </c>
      <c r="C1019" s="2" t="s">
        <v>6</v>
      </c>
    </row>
    <row r="1020" spans="1:4" x14ac:dyDescent="0.2">
      <c r="A1020" s="2" t="s">
        <v>395</v>
      </c>
      <c r="B1020" s="2" t="s">
        <v>396</v>
      </c>
      <c r="C1020" s="2" t="s">
        <v>6</v>
      </c>
    </row>
    <row r="1021" spans="1:4" x14ac:dyDescent="0.2">
      <c r="A1021" s="2" t="s">
        <v>395</v>
      </c>
      <c r="B1021" s="2" t="s">
        <v>396</v>
      </c>
      <c r="C1021" s="2" t="s">
        <v>6</v>
      </c>
    </row>
    <row r="1022" spans="1:4" x14ac:dyDescent="0.2">
      <c r="A1022" s="2" t="s">
        <v>395</v>
      </c>
      <c r="B1022" s="2" t="s">
        <v>396</v>
      </c>
      <c r="C1022" s="2" t="s">
        <v>6</v>
      </c>
    </row>
    <row r="1023" spans="1:4" x14ac:dyDescent="0.2">
      <c r="A1023" s="2" t="s">
        <v>395</v>
      </c>
      <c r="B1023" s="2" t="s">
        <v>396</v>
      </c>
      <c r="C1023" s="2" t="s">
        <v>34</v>
      </c>
      <c r="D1023" s="6">
        <v>20</v>
      </c>
    </row>
    <row r="1024" spans="1:4" x14ac:dyDescent="0.2">
      <c r="A1024" s="2" t="s">
        <v>395</v>
      </c>
      <c r="B1024" s="2" t="s">
        <v>396</v>
      </c>
      <c r="C1024" s="2" t="s">
        <v>483</v>
      </c>
      <c r="D1024" s="6">
        <v>24</v>
      </c>
    </row>
    <row r="1025" spans="1:4" x14ac:dyDescent="0.2">
      <c r="A1025" s="2" t="s">
        <v>395</v>
      </c>
      <c r="B1025" s="2" t="s">
        <v>396</v>
      </c>
      <c r="C1025" s="2" t="s">
        <v>29</v>
      </c>
      <c r="D1025" s="6">
        <v>40</v>
      </c>
    </row>
    <row r="1026" spans="1:4" x14ac:dyDescent="0.2">
      <c r="A1026" s="2" t="s">
        <v>395</v>
      </c>
      <c r="B1026" s="2" t="s">
        <v>396</v>
      </c>
      <c r="C1026" s="2" t="s">
        <v>200</v>
      </c>
      <c r="D1026" s="6">
        <v>20</v>
      </c>
    </row>
    <row r="1027" spans="1:4" x14ac:dyDescent="0.2">
      <c r="A1027" s="2" t="s">
        <v>395</v>
      </c>
      <c r="B1027" s="2" t="s">
        <v>396</v>
      </c>
      <c r="C1027" s="2" t="s">
        <v>121</v>
      </c>
      <c r="D1027" s="6">
        <v>20</v>
      </c>
    </row>
    <row r="1028" spans="1:4" x14ac:dyDescent="0.2">
      <c r="A1028" s="2" t="s">
        <v>395</v>
      </c>
      <c r="B1028" s="2" t="s">
        <v>396</v>
      </c>
      <c r="C1028" s="2" t="s">
        <v>294</v>
      </c>
      <c r="D1028" s="6">
        <v>20</v>
      </c>
    </row>
    <row r="1029" spans="1:4" x14ac:dyDescent="0.2">
      <c r="A1029" s="2" t="s">
        <v>395</v>
      </c>
      <c r="B1029" s="2" t="s">
        <v>396</v>
      </c>
      <c r="C1029" s="2" t="s">
        <v>128</v>
      </c>
      <c r="D1029" s="6">
        <v>20</v>
      </c>
    </row>
    <row r="1030" spans="1:4" x14ac:dyDescent="0.2">
      <c r="A1030" s="2" t="s">
        <v>395</v>
      </c>
      <c r="B1030" s="2" t="s">
        <v>396</v>
      </c>
      <c r="C1030" s="2" t="s">
        <v>82</v>
      </c>
      <c r="D1030" s="6">
        <v>20</v>
      </c>
    </row>
    <row r="1031" spans="1:4" x14ac:dyDescent="0.2">
      <c r="A1031" s="2" t="s">
        <v>395</v>
      </c>
      <c r="B1031" s="2" t="s">
        <v>396</v>
      </c>
      <c r="C1031" s="2" t="s">
        <v>42</v>
      </c>
      <c r="D1031" s="6">
        <v>20</v>
      </c>
    </row>
    <row r="1032" spans="1:4" x14ac:dyDescent="0.2">
      <c r="A1032" s="2" t="s">
        <v>395</v>
      </c>
      <c r="B1032" s="2" t="s">
        <v>396</v>
      </c>
      <c r="C1032" s="2" t="s">
        <v>84</v>
      </c>
      <c r="D1032" s="6">
        <v>10</v>
      </c>
    </row>
    <row r="1033" spans="1:4" x14ac:dyDescent="0.2">
      <c r="A1033" s="2" t="s">
        <v>395</v>
      </c>
      <c r="B1033" s="2" t="s">
        <v>396</v>
      </c>
      <c r="C1033" s="2" t="s">
        <v>92</v>
      </c>
      <c r="D1033" s="6">
        <v>20</v>
      </c>
    </row>
    <row r="1034" spans="1:4" customFormat="1" ht="15" x14ac:dyDescent="0.25">
      <c r="D1034" s="10"/>
    </row>
    <row r="1035" spans="1:4" s="4" customFormat="1" x14ac:dyDescent="0.2">
      <c r="A1035" s="3" t="s">
        <v>6</v>
      </c>
      <c r="B1035" s="3" t="s">
        <v>6</v>
      </c>
      <c r="C1035" s="3" t="s">
        <v>6</v>
      </c>
      <c r="D1035" s="5">
        <f>SUBTOTAL(9, D1019:D1034)</f>
        <v>234</v>
      </c>
    </row>
    <row r="1036" spans="1:4" customFormat="1" ht="15" x14ac:dyDescent="0.25">
      <c r="D1036" s="10"/>
    </row>
    <row r="1037" spans="1:4" x14ac:dyDescent="0.2">
      <c r="A1037" s="2" t="s">
        <v>222</v>
      </c>
      <c r="B1037" s="2" t="s">
        <v>223</v>
      </c>
      <c r="C1037" s="2" t="s">
        <v>6</v>
      </c>
    </row>
    <row r="1038" spans="1:4" x14ac:dyDescent="0.2">
      <c r="A1038" s="2" t="s">
        <v>222</v>
      </c>
      <c r="B1038" s="2" t="s">
        <v>223</v>
      </c>
      <c r="C1038" s="2" t="s">
        <v>6</v>
      </c>
    </row>
    <row r="1039" spans="1:4" x14ac:dyDescent="0.2">
      <c r="A1039" s="2" t="s">
        <v>222</v>
      </c>
      <c r="B1039" s="2" t="s">
        <v>223</v>
      </c>
      <c r="C1039" s="2" t="s">
        <v>6</v>
      </c>
    </row>
    <row r="1040" spans="1:4" x14ac:dyDescent="0.2">
      <c r="A1040" s="2" t="s">
        <v>222</v>
      </c>
      <c r="B1040" s="2" t="s">
        <v>223</v>
      </c>
      <c r="C1040" s="2" t="s">
        <v>6</v>
      </c>
    </row>
    <row r="1041" spans="1:4" x14ac:dyDescent="0.2">
      <c r="A1041" s="2" t="s">
        <v>222</v>
      </c>
      <c r="B1041" s="2" t="s">
        <v>223</v>
      </c>
      <c r="C1041" s="2" t="s">
        <v>6</v>
      </c>
    </row>
    <row r="1042" spans="1:4" x14ac:dyDescent="0.2">
      <c r="A1042" s="2" t="s">
        <v>222</v>
      </c>
      <c r="B1042" s="2" t="s">
        <v>223</v>
      </c>
      <c r="C1042" s="2" t="s">
        <v>6</v>
      </c>
    </row>
    <row r="1043" spans="1:4" x14ac:dyDescent="0.2">
      <c r="A1043" s="2" t="s">
        <v>222</v>
      </c>
      <c r="B1043" s="2" t="s">
        <v>223</v>
      </c>
      <c r="C1043" s="2" t="s">
        <v>297</v>
      </c>
      <c r="D1043" s="6">
        <v>96</v>
      </c>
    </row>
    <row r="1044" spans="1:4" x14ac:dyDescent="0.2">
      <c r="A1044" s="2" t="s">
        <v>222</v>
      </c>
      <c r="B1044" s="2" t="s">
        <v>223</v>
      </c>
      <c r="C1044" s="2" t="s">
        <v>20</v>
      </c>
      <c r="D1044" s="6">
        <v>240</v>
      </c>
    </row>
    <row r="1045" spans="1:4" x14ac:dyDescent="0.2">
      <c r="A1045" s="2" t="s">
        <v>222</v>
      </c>
      <c r="B1045" s="2" t="s">
        <v>223</v>
      </c>
      <c r="C1045" s="2" t="s">
        <v>246</v>
      </c>
      <c r="D1045" s="6">
        <v>280</v>
      </c>
    </row>
    <row r="1046" spans="1:4" x14ac:dyDescent="0.2">
      <c r="A1046" s="2" t="s">
        <v>222</v>
      </c>
      <c r="B1046" s="2" t="s">
        <v>223</v>
      </c>
      <c r="C1046" s="2" t="s">
        <v>29</v>
      </c>
      <c r="D1046" s="6">
        <v>40</v>
      </c>
    </row>
    <row r="1047" spans="1:4" x14ac:dyDescent="0.2">
      <c r="A1047" s="2" t="s">
        <v>222</v>
      </c>
      <c r="B1047" s="2" t="s">
        <v>223</v>
      </c>
      <c r="C1047" s="2" t="s">
        <v>121</v>
      </c>
      <c r="D1047" s="6">
        <v>20</v>
      </c>
    </row>
    <row r="1048" spans="1:4" x14ac:dyDescent="0.2">
      <c r="A1048" s="2" t="s">
        <v>222</v>
      </c>
      <c r="B1048" s="2" t="s">
        <v>223</v>
      </c>
      <c r="C1048" s="2" t="s">
        <v>83</v>
      </c>
      <c r="D1048" s="6">
        <v>20</v>
      </c>
    </row>
    <row r="1049" spans="1:4" x14ac:dyDescent="0.2">
      <c r="A1049" s="2" t="s">
        <v>222</v>
      </c>
      <c r="B1049" s="2" t="s">
        <v>223</v>
      </c>
      <c r="C1049" s="2" t="s">
        <v>92</v>
      </c>
      <c r="D1049" s="6">
        <v>20</v>
      </c>
    </row>
    <row r="1050" spans="1:4" customFormat="1" ht="15" x14ac:dyDescent="0.25">
      <c r="D1050" s="10"/>
    </row>
    <row r="1051" spans="1:4" s="4" customFormat="1" x14ac:dyDescent="0.2">
      <c r="A1051" s="3" t="s">
        <v>6</v>
      </c>
      <c r="B1051" s="3" t="s">
        <v>6</v>
      </c>
      <c r="C1051" s="3" t="s">
        <v>6</v>
      </c>
      <c r="D1051" s="5">
        <f>SUBTOTAL(9, D1037:D1050)</f>
        <v>716</v>
      </c>
    </row>
    <row r="1052" spans="1:4" customFormat="1" ht="15" x14ac:dyDescent="0.25">
      <c r="D1052" s="10"/>
    </row>
    <row r="1053" spans="1:4" x14ac:dyDescent="0.2">
      <c r="A1053" s="2" t="s">
        <v>484</v>
      </c>
      <c r="B1053" s="2" t="s">
        <v>485</v>
      </c>
      <c r="C1053" s="2" t="s">
        <v>6</v>
      </c>
    </row>
    <row r="1054" spans="1:4" x14ac:dyDescent="0.2">
      <c r="A1054" s="2" t="s">
        <v>484</v>
      </c>
      <c r="B1054" s="2" t="s">
        <v>485</v>
      </c>
      <c r="C1054" s="2" t="s">
        <v>6</v>
      </c>
    </row>
    <row r="1055" spans="1:4" x14ac:dyDescent="0.2">
      <c r="A1055" s="2" t="s">
        <v>484</v>
      </c>
      <c r="B1055" s="2" t="s">
        <v>485</v>
      </c>
      <c r="C1055" s="2" t="s">
        <v>6</v>
      </c>
    </row>
    <row r="1056" spans="1:4" x14ac:dyDescent="0.2">
      <c r="A1056" s="2" t="s">
        <v>484</v>
      </c>
      <c r="B1056" s="2" t="s">
        <v>485</v>
      </c>
      <c r="C1056" s="2" t="s">
        <v>6</v>
      </c>
    </row>
    <row r="1057" spans="1:4" x14ac:dyDescent="0.2">
      <c r="A1057" s="2" t="s">
        <v>484</v>
      </c>
      <c r="B1057" s="2" t="s">
        <v>485</v>
      </c>
      <c r="C1057" s="2" t="s">
        <v>6</v>
      </c>
    </row>
    <row r="1058" spans="1:4" x14ac:dyDescent="0.2">
      <c r="A1058" s="2" t="s">
        <v>484</v>
      </c>
      <c r="B1058" s="2" t="s">
        <v>485</v>
      </c>
      <c r="C1058" s="2" t="s">
        <v>466</v>
      </c>
      <c r="D1058" s="6">
        <v>5</v>
      </c>
    </row>
    <row r="1059" spans="1:4" x14ac:dyDescent="0.2">
      <c r="A1059" s="2" t="s">
        <v>484</v>
      </c>
      <c r="B1059" s="2" t="s">
        <v>485</v>
      </c>
      <c r="C1059" s="2" t="s">
        <v>467</v>
      </c>
      <c r="D1059" s="6">
        <v>30</v>
      </c>
    </row>
    <row r="1060" spans="1:4" customFormat="1" ht="15" x14ac:dyDescent="0.25">
      <c r="D1060" s="10"/>
    </row>
    <row r="1061" spans="1:4" s="4" customFormat="1" x14ac:dyDescent="0.2">
      <c r="A1061" s="3" t="s">
        <v>6</v>
      </c>
      <c r="B1061" s="3" t="s">
        <v>6</v>
      </c>
      <c r="C1061" s="3" t="s">
        <v>6</v>
      </c>
      <c r="D1061" s="5">
        <f>SUBTOTAL(9, D1053:D1060)</f>
        <v>35</v>
      </c>
    </row>
    <row r="1062" spans="1:4" customFormat="1" ht="15" x14ac:dyDescent="0.25">
      <c r="D1062" s="10"/>
    </row>
    <row r="1063" spans="1:4" x14ac:dyDescent="0.2">
      <c r="A1063" s="2" t="s">
        <v>290</v>
      </c>
      <c r="B1063" s="2" t="s">
        <v>291</v>
      </c>
      <c r="C1063" s="2" t="s">
        <v>6</v>
      </c>
    </row>
    <row r="1064" spans="1:4" x14ac:dyDescent="0.2">
      <c r="A1064" s="2" t="s">
        <v>290</v>
      </c>
      <c r="B1064" s="2" t="s">
        <v>291</v>
      </c>
      <c r="C1064" s="2" t="s">
        <v>6</v>
      </c>
    </row>
    <row r="1065" spans="1:4" x14ac:dyDescent="0.2">
      <c r="A1065" s="2" t="s">
        <v>290</v>
      </c>
      <c r="B1065" s="2" t="s">
        <v>291</v>
      </c>
      <c r="C1065" s="2" t="s">
        <v>6</v>
      </c>
    </row>
    <row r="1066" spans="1:4" x14ac:dyDescent="0.2">
      <c r="A1066" s="2" t="s">
        <v>290</v>
      </c>
      <c r="B1066" s="2" t="s">
        <v>291</v>
      </c>
      <c r="C1066" s="2" t="s">
        <v>29</v>
      </c>
      <c r="D1066" s="6">
        <v>2400</v>
      </c>
    </row>
    <row r="1067" spans="1:4" customFormat="1" ht="15" x14ac:dyDescent="0.25">
      <c r="D1067" s="10"/>
    </row>
    <row r="1068" spans="1:4" s="4" customFormat="1" x14ac:dyDescent="0.2">
      <c r="A1068" s="3" t="s">
        <v>6</v>
      </c>
      <c r="B1068" s="3" t="s">
        <v>6</v>
      </c>
      <c r="C1068" s="3" t="s">
        <v>6</v>
      </c>
      <c r="D1068" s="5">
        <f>SUBTOTAL(9, D1063:D1067)</f>
        <v>2400</v>
      </c>
    </row>
    <row r="1069" spans="1:4" customFormat="1" ht="15" x14ac:dyDescent="0.25">
      <c r="D1069" s="10"/>
    </row>
    <row r="1070" spans="1:4" s="4" customFormat="1" ht="12.75" thickBot="1" x14ac:dyDescent="0.25">
      <c r="A1070" s="3" t="s">
        <v>224</v>
      </c>
      <c r="B1070" s="3" t="s">
        <v>6</v>
      </c>
      <c r="C1070" s="3" t="s">
        <v>6</v>
      </c>
      <c r="D1070" s="5">
        <f>SUBTOTAL(9, D2:D1069)</f>
        <v>12148</v>
      </c>
    </row>
    <row r="1071" spans="1:4" customFormat="1" ht="16.5" thickTop="1" thickBot="1" x14ac:dyDescent="0.3">
      <c r="A1071" s="11"/>
      <c r="B1071" s="11"/>
      <c r="C1071" s="11"/>
      <c r="D10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Nov 1, 2015 to Nov 30,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4"/>
  <sheetViews>
    <sheetView tabSelected="1" workbookViewId="0">
      <pane ySplit="540" topLeftCell="A2"/>
      <selection pane="bottomLeft" activeCell="A2" sqref="A2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8" width="13.7109375" style="14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486</v>
      </c>
      <c r="F1" s="8" t="s">
        <v>487</v>
      </c>
      <c r="G1" s="8" t="s">
        <v>488</v>
      </c>
      <c r="H1" s="8" t="s">
        <v>489</v>
      </c>
    </row>
    <row r="2" spans="1:8" x14ac:dyDescent="0.2">
      <c r="A2" s="2" t="s">
        <v>228</v>
      </c>
      <c r="B2" s="2" t="s">
        <v>229</v>
      </c>
      <c r="C2" s="2" t="s">
        <v>6</v>
      </c>
      <c r="G2" s="14">
        <f>E2-F2</f>
        <v>0</v>
      </c>
      <c r="H2" s="14">
        <f>IF(E2&lt;&gt;0, ((E2-F2)/E2)*100, 0)</f>
        <v>0</v>
      </c>
    </row>
    <row r="3" spans="1:8" x14ac:dyDescent="0.2">
      <c r="A3" s="2" t="s">
        <v>228</v>
      </c>
      <c r="B3" s="2" t="s">
        <v>229</v>
      </c>
      <c r="C3" s="2" t="s">
        <v>6</v>
      </c>
      <c r="G3" s="14">
        <f>E3-F3</f>
        <v>0</v>
      </c>
      <c r="H3" s="14">
        <f>IF(E3&lt;&gt;0, ((E3-F3)/E3)*100, 0)</f>
        <v>0</v>
      </c>
    </row>
    <row r="4" spans="1:8" x14ac:dyDescent="0.2">
      <c r="A4" s="2" t="s">
        <v>228</v>
      </c>
      <c r="B4" s="2" t="s">
        <v>229</v>
      </c>
      <c r="C4" s="2" t="s">
        <v>6</v>
      </c>
      <c r="G4" s="14">
        <f>E4-F4</f>
        <v>0</v>
      </c>
      <c r="H4" s="14">
        <f>IF(E4&lt;&gt;0, ((E4-F4)/E4)*100, 0)</f>
        <v>0</v>
      </c>
    </row>
    <row r="5" spans="1:8" x14ac:dyDescent="0.2">
      <c r="A5" s="2" t="s">
        <v>228</v>
      </c>
      <c r="B5" s="2" t="s">
        <v>229</v>
      </c>
      <c r="C5" s="2" t="s">
        <v>6</v>
      </c>
      <c r="E5" s="14">
        <v>15</v>
      </c>
      <c r="G5" s="14">
        <f>E5-F5</f>
        <v>15</v>
      </c>
      <c r="H5" s="14">
        <f>IF(E5&lt;&gt;0, ((E5-F5)/E5)*100, 0)</f>
        <v>100</v>
      </c>
    </row>
    <row r="6" spans="1:8" x14ac:dyDescent="0.2">
      <c r="A6" s="2" t="s">
        <v>228</v>
      </c>
      <c r="B6" s="2" t="s">
        <v>229</v>
      </c>
      <c r="C6" s="2" t="s">
        <v>6</v>
      </c>
      <c r="E6" s="14">
        <v>-15</v>
      </c>
      <c r="G6" s="14">
        <f>E6-F6</f>
        <v>-15</v>
      </c>
      <c r="H6" s="14">
        <f>IF(E6&lt;&gt;0, ((E6-F6)/E6)*100, 0)</f>
        <v>100</v>
      </c>
    </row>
    <row r="7" spans="1:8" x14ac:dyDescent="0.2">
      <c r="A7" s="2" t="s">
        <v>228</v>
      </c>
      <c r="B7" s="2" t="s">
        <v>229</v>
      </c>
      <c r="C7" s="2" t="s">
        <v>6</v>
      </c>
      <c r="G7" s="14">
        <f>E7-F7</f>
        <v>0</v>
      </c>
      <c r="H7" s="14">
        <f>IF(E7&lt;&gt;0, ((E7-F7)/E7)*100, 0)</f>
        <v>0</v>
      </c>
    </row>
    <row r="8" spans="1:8" x14ac:dyDescent="0.2">
      <c r="A8" s="2" t="s">
        <v>228</v>
      </c>
      <c r="B8" s="2" t="s">
        <v>229</v>
      </c>
      <c r="C8" s="2" t="s">
        <v>230</v>
      </c>
      <c r="D8" s="6">
        <v>1</v>
      </c>
      <c r="E8" s="14">
        <v>38.5</v>
      </c>
      <c r="F8" s="14">
        <v>7</v>
      </c>
      <c r="G8" s="14">
        <f>E8-F8</f>
        <v>31.5</v>
      </c>
      <c r="H8" s="14">
        <f>IF(E8&lt;&gt;0, ((E8-F8)/E8)*100, 0)</f>
        <v>81.818181818181827</v>
      </c>
    </row>
    <row r="9" spans="1:8" x14ac:dyDescent="0.2">
      <c r="A9" s="2" t="s">
        <v>228</v>
      </c>
      <c r="B9" s="2" t="s">
        <v>229</v>
      </c>
      <c r="C9" s="2" t="s">
        <v>231</v>
      </c>
      <c r="D9" s="6">
        <v>72</v>
      </c>
      <c r="E9" s="14">
        <v>702</v>
      </c>
      <c r="F9" s="14">
        <v>329.76</v>
      </c>
      <c r="G9" s="14">
        <f>E9-F9</f>
        <v>372.24</v>
      </c>
      <c r="H9" s="14">
        <f>IF(E9&lt;&gt;0, ((E9-F9)/E9)*100, 0)</f>
        <v>53.025641025641022</v>
      </c>
    </row>
    <row r="10" spans="1:8" customFormat="1" ht="15" x14ac:dyDescent="0.25">
      <c r="D10" s="10"/>
      <c r="E10" s="10"/>
      <c r="F10" s="10"/>
      <c r="G10" s="10"/>
      <c r="H10" s="10"/>
    </row>
    <row r="11" spans="1:8" s="4" customFormat="1" x14ac:dyDescent="0.2">
      <c r="A11" s="3" t="s">
        <v>6</v>
      </c>
      <c r="B11" s="3" t="s">
        <v>6</v>
      </c>
      <c r="C11" s="3" t="s">
        <v>6</v>
      </c>
      <c r="D11" s="5">
        <f>SUBTOTAL(9, D2:D10)</f>
        <v>73</v>
      </c>
      <c r="E11" s="13">
        <f>SUBTOTAL(9, E2:E10)</f>
        <v>740.5</v>
      </c>
      <c r="F11" s="13">
        <f>SUBTOTAL(9, F2:F10)</f>
        <v>336.76</v>
      </c>
      <c r="G11" s="13">
        <f>SUBTOTAL(9, G2:G10)</f>
        <v>403.74</v>
      </c>
      <c r="H11" s="13">
        <f>IF(E11&lt;&gt;0, ((E11-F11)/E11)*100, 0)</f>
        <v>54.522619851451722</v>
      </c>
    </row>
    <row r="12" spans="1:8" customFormat="1" ht="15" x14ac:dyDescent="0.25">
      <c r="D12" s="10"/>
      <c r="E12" s="10"/>
      <c r="F12" s="10"/>
      <c r="G12" s="10"/>
      <c r="H12" s="10"/>
    </row>
    <row r="13" spans="1:8" x14ac:dyDescent="0.2">
      <c r="A13" s="2" t="s">
        <v>232</v>
      </c>
      <c r="B13" s="2" t="s">
        <v>233</v>
      </c>
      <c r="C13" s="2" t="s">
        <v>6</v>
      </c>
      <c r="G13" s="14">
        <f>E13-F13</f>
        <v>0</v>
      </c>
      <c r="H13" s="14">
        <f>IF(E13&lt;&gt;0, ((E13-F13)/E13)*100, 0)</f>
        <v>0</v>
      </c>
    </row>
    <row r="14" spans="1:8" x14ac:dyDescent="0.2">
      <c r="A14" s="2" t="s">
        <v>232</v>
      </c>
      <c r="B14" s="2" t="s">
        <v>233</v>
      </c>
      <c r="C14" s="2" t="s">
        <v>6</v>
      </c>
      <c r="G14" s="14">
        <f>E14-F14</f>
        <v>0</v>
      </c>
      <c r="H14" s="14">
        <f>IF(E14&lt;&gt;0, ((E14-F14)/E14)*100, 0)</f>
        <v>0</v>
      </c>
    </row>
    <row r="15" spans="1:8" x14ac:dyDescent="0.2">
      <c r="A15" s="2" t="s">
        <v>232</v>
      </c>
      <c r="B15" s="2" t="s">
        <v>233</v>
      </c>
      <c r="C15" s="2" t="s">
        <v>33</v>
      </c>
      <c r="D15" s="6">
        <v>16</v>
      </c>
      <c r="E15" s="14">
        <v>156</v>
      </c>
      <c r="F15" s="14">
        <v>94.56</v>
      </c>
      <c r="G15" s="14">
        <f>E15-F15</f>
        <v>61.44</v>
      </c>
      <c r="H15" s="14">
        <f>IF(E15&lt;&gt;0, ((E15-F15)/E15)*100, 0)</f>
        <v>39.384615384615387</v>
      </c>
    </row>
    <row r="16" spans="1:8" x14ac:dyDescent="0.2">
      <c r="A16" s="2" t="s">
        <v>232</v>
      </c>
      <c r="B16" s="2" t="s">
        <v>233</v>
      </c>
      <c r="C16" s="2" t="s">
        <v>35</v>
      </c>
      <c r="D16" s="6">
        <v>20</v>
      </c>
      <c r="E16" s="14">
        <v>79</v>
      </c>
      <c r="F16" s="14">
        <v>39.979999999999997</v>
      </c>
      <c r="G16" s="14">
        <f>E16-F16</f>
        <v>39.020000000000003</v>
      </c>
      <c r="H16" s="14">
        <f>IF(E16&lt;&gt;0, ((E16-F16)/E16)*100, 0)</f>
        <v>49.392405063291143</v>
      </c>
    </row>
    <row r="17" spans="1:8" x14ac:dyDescent="0.2">
      <c r="A17" s="2" t="s">
        <v>232</v>
      </c>
      <c r="B17" s="2" t="s">
        <v>233</v>
      </c>
      <c r="C17" s="2" t="s">
        <v>297</v>
      </c>
      <c r="D17" s="6">
        <v>24</v>
      </c>
      <c r="E17" s="14">
        <v>98.4</v>
      </c>
      <c r="F17" s="14">
        <v>53.76</v>
      </c>
      <c r="G17" s="14">
        <f>E17-F17</f>
        <v>44.640000000000008</v>
      </c>
      <c r="H17" s="14">
        <f>IF(E17&lt;&gt;0, ((E17-F17)/E17)*100, 0)</f>
        <v>45.365853658536594</v>
      </c>
    </row>
    <row r="18" spans="1:8" x14ac:dyDescent="0.2">
      <c r="A18" s="2" t="s">
        <v>232</v>
      </c>
      <c r="B18" s="2" t="s">
        <v>233</v>
      </c>
      <c r="C18" s="2" t="s">
        <v>63</v>
      </c>
      <c r="D18" s="6">
        <v>3</v>
      </c>
      <c r="E18" s="14">
        <v>29.25</v>
      </c>
      <c r="F18" s="14">
        <v>24.78</v>
      </c>
      <c r="G18" s="14">
        <f>E18-F18</f>
        <v>4.4699999999999989</v>
      </c>
      <c r="H18" s="14">
        <f>IF(E18&lt;&gt;0, ((E18-F18)/E18)*100, 0)</f>
        <v>15.282051282051279</v>
      </c>
    </row>
    <row r="19" spans="1:8" x14ac:dyDescent="0.2">
      <c r="A19" s="2" t="s">
        <v>232</v>
      </c>
      <c r="B19" s="2" t="s">
        <v>233</v>
      </c>
      <c r="C19" s="2" t="s">
        <v>17</v>
      </c>
      <c r="D19" s="6">
        <v>6</v>
      </c>
      <c r="E19" s="14">
        <v>54</v>
      </c>
      <c r="F19" s="14">
        <v>29.4</v>
      </c>
      <c r="G19" s="14">
        <f>E19-F19</f>
        <v>24.6</v>
      </c>
      <c r="H19" s="14">
        <f>IF(E19&lt;&gt;0, ((E19-F19)/E19)*100, 0)</f>
        <v>45.555555555555557</v>
      </c>
    </row>
    <row r="20" spans="1:8" x14ac:dyDescent="0.2">
      <c r="A20" s="2" t="s">
        <v>232</v>
      </c>
      <c r="B20" s="2" t="s">
        <v>233</v>
      </c>
      <c r="C20" s="2" t="s">
        <v>140</v>
      </c>
      <c r="D20" s="6">
        <v>12</v>
      </c>
      <c r="E20" s="14">
        <v>66</v>
      </c>
      <c r="F20" s="14">
        <v>33.6</v>
      </c>
      <c r="G20" s="14">
        <f>E20-F20</f>
        <v>32.4</v>
      </c>
      <c r="H20" s="14">
        <f>IF(E20&lt;&gt;0, ((E20-F20)/E20)*100, 0)</f>
        <v>49.090909090909093</v>
      </c>
    </row>
    <row r="21" spans="1:8" x14ac:dyDescent="0.2">
      <c r="A21" s="2" t="s">
        <v>232</v>
      </c>
      <c r="B21" s="2" t="s">
        <v>233</v>
      </c>
      <c r="C21" s="2" t="s">
        <v>483</v>
      </c>
      <c r="D21" s="6">
        <v>12</v>
      </c>
      <c r="E21" s="14">
        <v>54</v>
      </c>
      <c r="F21" s="14">
        <v>25.2</v>
      </c>
      <c r="G21" s="14">
        <f>E21-F21</f>
        <v>28.8</v>
      </c>
      <c r="H21" s="14">
        <f>IF(E21&lt;&gt;0, ((E21-F21)/E21)*100, 0)</f>
        <v>53.333333333333336</v>
      </c>
    </row>
    <row r="22" spans="1:8" x14ac:dyDescent="0.2">
      <c r="A22" s="2" t="s">
        <v>232</v>
      </c>
      <c r="B22" s="2" t="s">
        <v>233</v>
      </c>
      <c r="C22" s="2" t="s">
        <v>89</v>
      </c>
      <c r="D22" s="6">
        <v>12</v>
      </c>
      <c r="E22" s="14">
        <v>174</v>
      </c>
      <c r="F22" s="14">
        <v>107.16</v>
      </c>
      <c r="G22" s="14">
        <f>E22-F22</f>
        <v>66.84</v>
      </c>
      <c r="H22" s="14">
        <f>IF(E22&lt;&gt;0, ((E22-F22)/E22)*100, 0)</f>
        <v>38.413793103448278</v>
      </c>
    </row>
    <row r="23" spans="1:8" x14ac:dyDescent="0.2">
      <c r="A23" s="2" t="s">
        <v>232</v>
      </c>
      <c r="B23" s="2" t="s">
        <v>233</v>
      </c>
      <c r="C23" s="2" t="s">
        <v>447</v>
      </c>
      <c r="D23" s="6">
        <v>12</v>
      </c>
      <c r="E23" s="14">
        <v>126</v>
      </c>
      <c r="F23" s="14">
        <v>69.36</v>
      </c>
      <c r="G23" s="14">
        <f>E23-F23</f>
        <v>56.64</v>
      </c>
      <c r="H23" s="14">
        <f>IF(E23&lt;&gt;0, ((E23-F23)/E23)*100, 0)</f>
        <v>44.952380952380956</v>
      </c>
    </row>
    <row r="24" spans="1:8" x14ac:dyDescent="0.2">
      <c r="A24" s="2" t="s">
        <v>232</v>
      </c>
      <c r="B24" s="2" t="s">
        <v>233</v>
      </c>
      <c r="C24" s="2" t="s">
        <v>300</v>
      </c>
      <c r="D24" s="6">
        <v>1</v>
      </c>
      <c r="E24" s="14">
        <v>14.5</v>
      </c>
      <c r="F24" s="14">
        <v>8.82</v>
      </c>
      <c r="G24" s="14">
        <f>E24-F24</f>
        <v>5.68</v>
      </c>
      <c r="H24" s="14">
        <f>IF(E24&lt;&gt;0, ((E24-F24)/E24)*100, 0)</f>
        <v>39.172413793103445</v>
      </c>
    </row>
    <row r="25" spans="1:8" x14ac:dyDescent="0.2">
      <c r="A25" s="2" t="s">
        <v>232</v>
      </c>
      <c r="B25" s="2" t="s">
        <v>233</v>
      </c>
      <c r="C25" s="2" t="s">
        <v>397</v>
      </c>
      <c r="D25" s="6">
        <v>1</v>
      </c>
      <c r="E25" s="14">
        <v>8.5</v>
      </c>
      <c r="F25" s="14">
        <v>4.9000000000000004</v>
      </c>
      <c r="G25" s="14">
        <f>E25-F25</f>
        <v>3.5999999999999996</v>
      </c>
      <c r="H25" s="14">
        <f>IF(E25&lt;&gt;0, ((E25-F25)/E25)*100, 0)</f>
        <v>42.35294117647058</v>
      </c>
    </row>
    <row r="26" spans="1:8" x14ac:dyDescent="0.2">
      <c r="A26" s="2" t="s">
        <v>232</v>
      </c>
      <c r="B26" s="2" t="s">
        <v>233</v>
      </c>
      <c r="C26" s="2" t="s">
        <v>278</v>
      </c>
      <c r="D26" s="6">
        <v>6</v>
      </c>
      <c r="E26" s="14">
        <v>117</v>
      </c>
      <c r="F26" s="14">
        <v>72.239999999999995</v>
      </c>
      <c r="G26" s="14">
        <f>E26-F26</f>
        <v>44.760000000000005</v>
      </c>
      <c r="H26" s="14">
        <f>IF(E26&lt;&gt;0, ((E26-F26)/E26)*100, 0)</f>
        <v>38.256410256410263</v>
      </c>
    </row>
    <row r="27" spans="1:8" x14ac:dyDescent="0.2">
      <c r="A27" s="2" t="s">
        <v>232</v>
      </c>
      <c r="B27" s="2" t="s">
        <v>233</v>
      </c>
      <c r="C27" s="2" t="s">
        <v>333</v>
      </c>
      <c r="D27" s="6">
        <v>6</v>
      </c>
      <c r="E27" s="14">
        <v>27</v>
      </c>
      <c r="F27" s="14">
        <v>10.92</v>
      </c>
      <c r="G27" s="14">
        <f>E27-F27</f>
        <v>16.079999999999998</v>
      </c>
      <c r="H27" s="14">
        <f>IF(E27&lt;&gt;0, ((E27-F27)/E27)*100, 0)</f>
        <v>59.55555555555555</v>
      </c>
    </row>
    <row r="28" spans="1:8" x14ac:dyDescent="0.2">
      <c r="A28" s="2" t="s">
        <v>232</v>
      </c>
      <c r="B28" s="2" t="s">
        <v>233</v>
      </c>
      <c r="C28" s="2" t="s">
        <v>20</v>
      </c>
      <c r="D28" s="6">
        <v>20</v>
      </c>
      <c r="E28" s="14">
        <v>120</v>
      </c>
      <c r="F28" s="14">
        <v>42</v>
      </c>
      <c r="G28" s="14">
        <f>E28-F28</f>
        <v>78</v>
      </c>
      <c r="H28" s="14">
        <f>IF(E28&lt;&gt;0, ((E28-F28)/E28)*100, 0)</f>
        <v>65</v>
      </c>
    </row>
    <row r="29" spans="1:8" x14ac:dyDescent="0.2">
      <c r="A29" s="2" t="s">
        <v>232</v>
      </c>
      <c r="B29" s="2" t="s">
        <v>233</v>
      </c>
      <c r="C29" s="2" t="s">
        <v>91</v>
      </c>
      <c r="D29" s="6">
        <v>20</v>
      </c>
      <c r="E29" s="14">
        <v>100</v>
      </c>
      <c r="F29" s="14">
        <v>40.6</v>
      </c>
      <c r="G29" s="14">
        <f>E29-F29</f>
        <v>59.4</v>
      </c>
      <c r="H29" s="14">
        <f>IF(E29&lt;&gt;0, ((E29-F29)/E29)*100, 0)</f>
        <v>59.4</v>
      </c>
    </row>
    <row r="30" spans="1:8" customFormat="1" ht="15" x14ac:dyDescent="0.25">
      <c r="D30" s="10"/>
      <c r="E30" s="10"/>
      <c r="F30" s="10"/>
      <c r="G30" s="10"/>
      <c r="H30" s="10"/>
    </row>
    <row r="31" spans="1:8" s="4" customFormat="1" x14ac:dyDescent="0.2">
      <c r="A31" s="3" t="s">
        <v>6</v>
      </c>
      <c r="B31" s="3" t="s">
        <v>6</v>
      </c>
      <c r="C31" s="3" t="s">
        <v>6</v>
      </c>
      <c r="D31" s="5">
        <f>SUBTOTAL(9, D13:D30)</f>
        <v>171</v>
      </c>
      <c r="E31" s="13">
        <f>SUBTOTAL(9, E13:E30)</f>
        <v>1223.6500000000001</v>
      </c>
      <c r="F31" s="13">
        <f>SUBTOTAL(9, F13:F30)</f>
        <v>657.27999999999986</v>
      </c>
      <c r="G31" s="13">
        <f>SUBTOTAL(9, G13:G30)</f>
        <v>566.37</v>
      </c>
      <c r="H31" s="13">
        <f>IF(E31&lt;&gt;0, ((E31-F31)/E31)*100, 0)</f>
        <v>46.28529399746661</v>
      </c>
    </row>
    <row r="32" spans="1:8" customFormat="1" ht="15" x14ac:dyDescent="0.25">
      <c r="D32" s="10"/>
      <c r="E32" s="10"/>
      <c r="F32" s="10"/>
      <c r="G32" s="10"/>
      <c r="H32" s="10"/>
    </row>
    <row r="33" spans="1:8" x14ac:dyDescent="0.2">
      <c r="A33" s="2" t="s">
        <v>30</v>
      </c>
      <c r="B33" s="2" t="s">
        <v>31</v>
      </c>
      <c r="C33" s="2" t="s">
        <v>6</v>
      </c>
      <c r="G33" s="14">
        <f>E33-F33</f>
        <v>0</v>
      </c>
      <c r="H33" s="14">
        <f>IF(E33&lt;&gt;0, ((E33-F33)/E33)*100, 0)</f>
        <v>0</v>
      </c>
    </row>
    <row r="34" spans="1:8" x14ac:dyDescent="0.2">
      <c r="A34" s="2" t="s">
        <v>30</v>
      </c>
      <c r="B34" s="2" t="s">
        <v>31</v>
      </c>
      <c r="C34" s="2" t="s">
        <v>6</v>
      </c>
      <c r="G34" s="14">
        <f>E34-F34</f>
        <v>0</v>
      </c>
      <c r="H34" s="14">
        <f>IF(E34&lt;&gt;0, ((E34-F34)/E34)*100, 0)</f>
        <v>0</v>
      </c>
    </row>
    <row r="35" spans="1:8" x14ac:dyDescent="0.2">
      <c r="A35" s="2" t="s">
        <v>30</v>
      </c>
      <c r="B35" s="2" t="s">
        <v>31</v>
      </c>
      <c r="C35" s="2" t="s">
        <v>6</v>
      </c>
      <c r="G35" s="14">
        <f>E35-F35</f>
        <v>0</v>
      </c>
      <c r="H35" s="14">
        <f>IF(E35&lt;&gt;0, ((E35-F35)/E35)*100, 0)</f>
        <v>0</v>
      </c>
    </row>
    <row r="36" spans="1:8" x14ac:dyDescent="0.2">
      <c r="A36" s="2" t="s">
        <v>30</v>
      </c>
      <c r="B36" s="2" t="s">
        <v>31</v>
      </c>
      <c r="C36" s="2" t="s">
        <v>6</v>
      </c>
      <c r="G36" s="14">
        <f>E36-F36</f>
        <v>0</v>
      </c>
      <c r="H36" s="14">
        <f>IF(E36&lt;&gt;0, ((E36-F36)/E36)*100, 0)</f>
        <v>0</v>
      </c>
    </row>
    <row r="37" spans="1:8" x14ac:dyDescent="0.2">
      <c r="A37" s="2" t="s">
        <v>30</v>
      </c>
      <c r="B37" s="2" t="s">
        <v>31</v>
      </c>
      <c r="C37" s="2" t="s">
        <v>6</v>
      </c>
      <c r="E37" s="14">
        <v>17</v>
      </c>
      <c r="G37" s="14">
        <f>E37-F37</f>
        <v>17</v>
      </c>
      <c r="H37" s="14">
        <f>IF(E37&lt;&gt;0, ((E37-F37)/E37)*100, 0)</f>
        <v>100</v>
      </c>
    </row>
    <row r="38" spans="1:8" x14ac:dyDescent="0.2">
      <c r="A38" s="2" t="s">
        <v>30</v>
      </c>
      <c r="B38" s="2" t="s">
        <v>31</v>
      </c>
      <c r="C38" s="2" t="s">
        <v>6</v>
      </c>
      <c r="E38" s="14">
        <v>17</v>
      </c>
      <c r="G38" s="14">
        <f>E38-F38</f>
        <v>17</v>
      </c>
      <c r="H38" s="14">
        <f>IF(E38&lt;&gt;0, ((E38-F38)/E38)*100, 0)</f>
        <v>100</v>
      </c>
    </row>
    <row r="39" spans="1:8" x14ac:dyDescent="0.2">
      <c r="A39" s="2" t="s">
        <v>30</v>
      </c>
      <c r="B39" s="2" t="s">
        <v>31</v>
      </c>
      <c r="C39" s="2" t="s">
        <v>6</v>
      </c>
      <c r="E39" s="14">
        <v>17</v>
      </c>
      <c r="G39" s="14">
        <f>E39-F39</f>
        <v>17</v>
      </c>
      <c r="H39" s="14">
        <f>IF(E39&lt;&gt;0, ((E39-F39)/E39)*100, 0)</f>
        <v>100</v>
      </c>
    </row>
    <row r="40" spans="1:8" x14ac:dyDescent="0.2">
      <c r="A40" s="2" t="s">
        <v>30</v>
      </c>
      <c r="B40" s="2" t="s">
        <v>31</v>
      </c>
      <c r="C40" s="2" t="s">
        <v>6</v>
      </c>
      <c r="G40" s="14">
        <f>E40-F40</f>
        <v>0</v>
      </c>
      <c r="H40" s="14">
        <f>IF(E40&lt;&gt;0, ((E40-F40)/E40)*100, 0)</f>
        <v>0</v>
      </c>
    </row>
    <row r="41" spans="1:8" x14ac:dyDescent="0.2">
      <c r="A41" s="2" t="s">
        <v>30</v>
      </c>
      <c r="B41" s="2" t="s">
        <v>31</v>
      </c>
      <c r="C41" s="2" t="s">
        <v>6</v>
      </c>
      <c r="E41" s="14">
        <v>-51</v>
      </c>
      <c r="G41" s="14">
        <f>E41-F41</f>
        <v>-51</v>
      </c>
      <c r="H41" s="14">
        <f>IF(E41&lt;&gt;0, ((E41-F41)/E41)*100, 0)</f>
        <v>100</v>
      </c>
    </row>
    <row r="42" spans="1:8" x14ac:dyDescent="0.2">
      <c r="A42" s="2" t="s">
        <v>30</v>
      </c>
      <c r="B42" s="2" t="s">
        <v>31</v>
      </c>
      <c r="C42" s="2" t="s">
        <v>6</v>
      </c>
      <c r="G42" s="14">
        <f>E42-F42</f>
        <v>0</v>
      </c>
      <c r="H42" s="14">
        <f>IF(E42&lt;&gt;0, ((E42-F42)/E42)*100, 0)</f>
        <v>0</v>
      </c>
    </row>
    <row r="43" spans="1:8" x14ac:dyDescent="0.2">
      <c r="A43" s="2" t="s">
        <v>30</v>
      </c>
      <c r="B43" s="2" t="s">
        <v>31</v>
      </c>
      <c r="C43" s="2" t="s">
        <v>6</v>
      </c>
      <c r="G43" s="14">
        <f>E43-F43</f>
        <v>0</v>
      </c>
      <c r="H43" s="14">
        <f>IF(E43&lt;&gt;0, ((E43-F43)/E43)*100, 0)</f>
        <v>0</v>
      </c>
    </row>
    <row r="44" spans="1:8" x14ac:dyDescent="0.2">
      <c r="A44" s="2" t="s">
        <v>30</v>
      </c>
      <c r="B44" s="2" t="s">
        <v>31</v>
      </c>
      <c r="C44" s="2" t="s">
        <v>6</v>
      </c>
      <c r="G44" s="14">
        <f>E44-F44</f>
        <v>0</v>
      </c>
      <c r="H44" s="14">
        <f>IF(E44&lt;&gt;0, ((E44-F44)/E44)*100, 0)</f>
        <v>0</v>
      </c>
    </row>
    <row r="45" spans="1:8" x14ac:dyDescent="0.2">
      <c r="A45" s="2" t="s">
        <v>30</v>
      </c>
      <c r="B45" s="2" t="s">
        <v>31</v>
      </c>
      <c r="C45" s="2" t="s">
        <v>6</v>
      </c>
      <c r="G45" s="14">
        <f>E45-F45</f>
        <v>0</v>
      </c>
      <c r="H45" s="14">
        <f>IF(E45&lt;&gt;0, ((E45-F45)/E45)*100, 0)</f>
        <v>0</v>
      </c>
    </row>
    <row r="46" spans="1:8" x14ac:dyDescent="0.2">
      <c r="A46" s="2" t="s">
        <v>30</v>
      </c>
      <c r="B46" s="2" t="s">
        <v>31</v>
      </c>
      <c r="C46" s="2" t="s">
        <v>6</v>
      </c>
      <c r="G46" s="14">
        <f>E46-F46</f>
        <v>0</v>
      </c>
      <c r="H46" s="14">
        <f>IF(E46&lt;&gt;0, ((E46-F46)/E46)*100, 0)</f>
        <v>0</v>
      </c>
    </row>
    <row r="47" spans="1:8" x14ac:dyDescent="0.2">
      <c r="A47" s="2" t="s">
        <v>30</v>
      </c>
      <c r="B47" s="2" t="s">
        <v>31</v>
      </c>
      <c r="C47" s="2" t="s">
        <v>7</v>
      </c>
      <c r="D47" s="6">
        <v>2</v>
      </c>
      <c r="E47" s="14">
        <v>28.5</v>
      </c>
      <c r="F47" s="14">
        <v>18.2</v>
      </c>
      <c r="G47" s="14">
        <f>E47-F47</f>
        <v>10.3</v>
      </c>
      <c r="H47" s="14">
        <f>IF(E47&lt;&gt;0, ((E47-F47)/E47)*100, 0)</f>
        <v>36.140350877192986</v>
      </c>
    </row>
    <row r="48" spans="1:8" x14ac:dyDescent="0.2">
      <c r="A48" s="2" t="s">
        <v>30</v>
      </c>
      <c r="B48" s="2" t="s">
        <v>31</v>
      </c>
      <c r="C48" s="2" t="s">
        <v>376</v>
      </c>
      <c r="D48" s="6">
        <v>-2</v>
      </c>
      <c r="E48" s="14">
        <v>-59</v>
      </c>
      <c r="F48" s="14">
        <v>-33.6</v>
      </c>
      <c r="G48" s="14">
        <f>E48-F48</f>
        <v>-25.4</v>
      </c>
      <c r="H48" s="14">
        <f>IF(E48&lt;&gt;0, ((E48-F48)/E48)*100, 0)</f>
        <v>43.050847457627114</v>
      </c>
    </row>
    <row r="49" spans="1:8" x14ac:dyDescent="0.2">
      <c r="A49" s="2" t="s">
        <v>30</v>
      </c>
      <c r="B49" s="2" t="s">
        <v>31</v>
      </c>
      <c r="C49" s="2" t="s">
        <v>32</v>
      </c>
      <c r="D49" s="6">
        <v>16</v>
      </c>
      <c r="E49" s="14">
        <v>156</v>
      </c>
      <c r="F49" s="14">
        <v>94.56</v>
      </c>
      <c r="G49" s="14">
        <f>E49-F49</f>
        <v>61.44</v>
      </c>
      <c r="H49" s="14">
        <f>IF(E49&lt;&gt;0, ((E49-F49)/E49)*100, 0)</f>
        <v>39.384615384615387</v>
      </c>
    </row>
    <row r="50" spans="1:8" x14ac:dyDescent="0.2">
      <c r="A50" s="2" t="s">
        <v>30</v>
      </c>
      <c r="B50" s="2" t="s">
        <v>31</v>
      </c>
      <c r="C50" s="2" t="s">
        <v>33</v>
      </c>
      <c r="D50" s="6">
        <v>16</v>
      </c>
      <c r="E50" s="14">
        <v>156</v>
      </c>
      <c r="F50" s="14">
        <v>94.56</v>
      </c>
      <c r="G50" s="14">
        <f>E50-F50</f>
        <v>61.44</v>
      </c>
      <c r="H50" s="14">
        <f>IF(E50&lt;&gt;0, ((E50-F50)/E50)*100, 0)</f>
        <v>39.384615384615387</v>
      </c>
    </row>
    <row r="51" spans="1:8" x14ac:dyDescent="0.2">
      <c r="A51" s="2" t="s">
        <v>30</v>
      </c>
      <c r="B51" s="2" t="s">
        <v>31</v>
      </c>
      <c r="C51" s="2" t="s">
        <v>34</v>
      </c>
      <c r="D51" s="6">
        <v>20</v>
      </c>
      <c r="E51" s="14">
        <v>90</v>
      </c>
      <c r="F51" s="14">
        <v>42.4</v>
      </c>
      <c r="G51" s="14">
        <f>E51-F51</f>
        <v>47.6</v>
      </c>
      <c r="H51" s="14">
        <f>IF(E51&lt;&gt;0, ((E51-F51)/E51)*100, 0)</f>
        <v>52.888888888888886</v>
      </c>
    </row>
    <row r="52" spans="1:8" x14ac:dyDescent="0.2">
      <c r="A52" s="2" t="s">
        <v>30</v>
      </c>
      <c r="B52" s="2" t="s">
        <v>31</v>
      </c>
      <c r="C52" s="2" t="s">
        <v>36</v>
      </c>
      <c r="D52" s="6">
        <v>20</v>
      </c>
      <c r="E52" s="14">
        <v>62</v>
      </c>
      <c r="F52" s="14">
        <v>45.8</v>
      </c>
      <c r="G52" s="14">
        <f>E52-F52</f>
        <v>16.200000000000003</v>
      </c>
      <c r="H52" s="14">
        <f>IF(E52&lt;&gt;0, ((E52-F52)/E52)*100, 0)</f>
        <v>26.129032258064523</v>
      </c>
    </row>
    <row r="53" spans="1:8" x14ac:dyDescent="0.2">
      <c r="A53" s="2" t="s">
        <v>30</v>
      </c>
      <c r="B53" s="2" t="s">
        <v>31</v>
      </c>
      <c r="C53" s="2" t="s">
        <v>10</v>
      </c>
      <c r="D53" s="6">
        <v>6</v>
      </c>
      <c r="E53" s="14">
        <v>11.7</v>
      </c>
      <c r="F53" s="14">
        <v>2.52</v>
      </c>
      <c r="G53" s="14">
        <f>E53-F53</f>
        <v>9.18</v>
      </c>
      <c r="H53" s="14">
        <f>IF(E53&lt;&gt;0, ((E53-F53)/E53)*100, 0)</f>
        <v>78.461538461538467</v>
      </c>
    </row>
    <row r="54" spans="1:8" x14ac:dyDescent="0.2">
      <c r="A54" s="2" t="s">
        <v>30</v>
      </c>
      <c r="B54" s="2" t="s">
        <v>31</v>
      </c>
      <c r="C54" s="2" t="s">
        <v>11</v>
      </c>
      <c r="D54" s="6">
        <v>6</v>
      </c>
      <c r="E54" s="14">
        <v>11.7</v>
      </c>
      <c r="F54" s="14">
        <v>2.52</v>
      </c>
      <c r="G54" s="14">
        <f>E54-F54</f>
        <v>9.18</v>
      </c>
      <c r="H54" s="14">
        <f>IF(E54&lt;&gt;0, ((E54-F54)/E54)*100, 0)</f>
        <v>78.461538461538467</v>
      </c>
    </row>
    <row r="55" spans="1:8" x14ac:dyDescent="0.2">
      <c r="A55" s="2" t="s">
        <v>30</v>
      </c>
      <c r="B55" s="2" t="s">
        <v>31</v>
      </c>
      <c r="C55" s="2" t="s">
        <v>37</v>
      </c>
      <c r="D55" s="6">
        <v>8</v>
      </c>
      <c r="E55" s="14">
        <v>86</v>
      </c>
      <c r="F55" s="14">
        <v>47.04</v>
      </c>
      <c r="G55" s="14">
        <f>E55-F55</f>
        <v>38.96</v>
      </c>
      <c r="H55" s="14">
        <f>IF(E55&lt;&gt;0, ((E55-F55)/E55)*100, 0)</f>
        <v>45.302325581395344</v>
      </c>
    </row>
    <row r="56" spans="1:8" x14ac:dyDescent="0.2">
      <c r="A56" s="2" t="s">
        <v>30</v>
      </c>
      <c r="B56" s="2" t="s">
        <v>31</v>
      </c>
      <c r="C56" s="2" t="s">
        <v>38</v>
      </c>
      <c r="D56" s="6">
        <v>24</v>
      </c>
      <c r="E56" s="14">
        <v>48</v>
      </c>
      <c r="F56" s="14">
        <v>20.16</v>
      </c>
      <c r="G56" s="14">
        <f>E56-F56</f>
        <v>27.84</v>
      </c>
      <c r="H56" s="14">
        <f>IF(E56&lt;&gt;0, ((E56-F56)/E56)*100, 0)</f>
        <v>57.999999999999993</v>
      </c>
    </row>
    <row r="57" spans="1:8" x14ac:dyDescent="0.2">
      <c r="A57" s="2" t="s">
        <v>30</v>
      </c>
      <c r="B57" s="2" t="s">
        <v>31</v>
      </c>
      <c r="C57" s="2" t="s">
        <v>39</v>
      </c>
      <c r="D57" s="6">
        <v>1</v>
      </c>
      <c r="E57" s="14">
        <v>19.5</v>
      </c>
      <c r="F57" s="14">
        <v>11.14</v>
      </c>
      <c r="G57" s="14">
        <f>E57-F57</f>
        <v>8.36</v>
      </c>
      <c r="H57" s="14">
        <f>IF(E57&lt;&gt;0, ((E57-F57)/E57)*100, 0)</f>
        <v>42.871794871794869</v>
      </c>
    </row>
    <row r="58" spans="1:8" x14ac:dyDescent="0.2">
      <c r="A58" s="2" t="s">
        <v>30</v>
      </c>
      <c r="B58" s="2" t="s">
        <v>31</v>
      </c>
      <c r="C58" s="2" t="s">
        <v>140</v>
      </c>
      <c r="D58" s="6">
        <v>20</v>
      </c>
      <c r="E58" s="14">
        <v>110</v>
      </c>
      <c r="F58" s="14">
        <v>56</v>
      </c>
      <c r="G58" s="14">
        <f>E58-F58</f>
        <v>54</v>
      </c>
      <c r="H58" s="14">
        <f>IF(E58&lt;&gt;0, ((E58-F58)/E58)*100, 0)</f>
        <v>49.090909090909093</v>
      </c>
    </row>
    <row r="59" spans="1:8" x14ac:dyDescent="0.2">
      <c r="A59" s="2" t="s">
        <v>30</v>
      </c>
      <c r="B59" s="2" t="s">
        <v>31</v>
      </c>
      <c r="C59" s="2" t="s">
        <v>74</v>
      </c>
      <c r="D59" s="6">
        <v>7</v>
      </c>
      <c r="E59" s="14">
        <v>71.75</v>
      </c>
      <c r="F59" s="14">
        <v>43.4</v>
      </c>
      <c r="G59" s="14">
        <f>E59-F59</f>
        <v>28.35</v>
      </c>
      <c r="H59" s="14">
        <f>IF(E59&lt;&gt;0, ((E59-F59)/E59)*100, 0)</f>
        <v>39.512195121951223</v>
      </c>
    </row>
    <row r="60" spans="1:8" x14ac:dyDescent="0.2">
      <c r="A60" s="2" t="s">
        <v>30</v>
      </c>
      <c r="B60" s="2" t="s">
        <v>31</v>
      </c>
      <c r="C60" s="2" t="s">
        <v>236</v>
      </c>
      <c r="D60" s="6">
        <v>6</v>
      </c>
      <c r="E60" s="14">
        <v>63</v>
      </c>
      <c r="F60" s="14">
        <v>36.54</v>
      </c>
      <c r="G60" s="14">
        <f>E60-F60</f>
        <v>26.46</v>
      </c>
      <c r="H60" s="14">
        <f>IF(E60&lt;&gt;0, ((E60-F60)/E60)*100, 0)</f>
        <v>42.000000000000007</v>
      </c>
    </row>
    <row r="61" spans="1:8" x14ac:dyDescent="0.2">
      <c r="A61" s="2" t="s">
        <v>30</v>
      </c>
      <c r="B61" s="2" t="s">
        <v>31</v>
      </c>
      <c r="C61" s="2" t="s">
        <v>89</v>
      </c>
      <c r="D61" s="6">
        <v>16</v>
      </c>
      <c r="E61" s="14">
        <v>232</v>
      </c>
      <c r="F61" s="14">
        <v>142.88</v>
      </c>
      <c r="G61" s="14">
        <f>E61-F61</f>
        <v>89.12</v>
      </c>
      <c r="H61" s="14">
        <f>IF(E61&lt;&gt;0, ((E61-F61)/E61)*100, 0)</f>
        <v>38.413793103448278</v>
      </c>
    </row>
    <row r="62" spans="1:8" x14ac:dyDescent="0.2">
      <c r="A62" s="2" t="s">
        <v>30</v>
      </c>
      <c r="B62" s="2" t="s">
        <v>31</v>
      </c>
      <c r="C62" s="2" t="s">
        <v>268</v>
      </c>
      <c r="D62" s="6">
        <v>6</v>
      </c>
      <c r="E62" s="14">
        <v>51</v>
      </c>
      <c r="F62" s="14">
        <v>29.4</v>
      </c>
      <c r="G62" s="14">
        <f>E62-F62</f>
        <v>21.6</v>
      </c>
      <c r="H62" s="14">
        <f>IF(E62&lt;&gt;0, ((E62-F62)/E62)*100, 0)</f>
        <v>42.352941176470594</v>
      </c>
    </row>
    <row r="63" spans="1:8" x14ac:dyDescent="0.2">
      <c r="A63" s="2" t="s">
        <v>30</v>
      </c>
      <c r="B63" s="2" t="s">
        <v>31</v>
      </c>
      <c r="C63" s="2" t="s">
        <v>332</v>
      </c>
      <c r="D63" s="6">
        <v>6</v>
      </c>
      <c r="E63" s="14">
        <v>51</v>
      </c>
      <c r="F63" s="14">
        <v>29.4</v>
      </c>
      <c r="G63" s="14">
        <f>E63-F63</f>
        <v>21.6</v>
      </c>
      <c r="H63" s="14">
        <f>IF(E63&lt;&gt;0, ((E63-F63)/E63)*100, 0)</f>
        <v>42.352941176470594</v>
      </c>
    </row>
    <row r="64" spans="1:8" x14ac:dyDescent="0.2">
      <c r="A64" s="2" t="s">
        <v>30</v>
      </c>
      <c r="B64" s="2" t="s">
        <v>31</v>
      </c>
      <c r="C64" s="2" t="s">
        <v>397</v>
      </c>
      <c r="D64" s="6">
        <v>6</v>
      </c>
      <c r="E64" s="14">
        <v>51</v>
      </c>
      <c r="F64" s="14">
        <v>29.4</v>
      </c>
      <c r="G64" s="14">
        <f>E64-F64</f>
        <v>21.6</v>
      </c>
      <c r="H64" s="14">
        <f>IF(E64&lt;&gt;0, ((E64-F64)/E64)*100, 0)</f>
        <v>42.352941176470594</v>
      </c>
    </row>
    <row r="65" spans="1:8" x14ac:dyDescent="0.2">
      <c r="A65" s="2" t="s">
        <v>30</v>
      </c>
      <c r="B65" s="2" t="s">
        <v>31</v>
      </c>
      <c r="C65" s="2" t="s">
        <v>24</v>
      </c>
      <c r="D65" s="6">
        <v>11</v>
      </c>
      <c r="E65" s="14">
        <v>547.25</v>
      </c>
      <c r="F65" s="14">
        <v>462</v>
      </c>
      <c r="G65" s="14">
        <f>E65-F65</f>
        <v>85.25</v>
      </c>
      <c r="H65" s="14">
        <f>IF(E65&lt;&gt;0, ((E65-F65)/E65)*100, 0)</f>
        <v>15.577889447236181</v>
      </c>
    </row>
    <row r="66" spans="1:8" x14ac:dyDescent="0.2">
      <c r="A66" s="2" t="s">
        <v>30</v>
      </c>
      <c r="B66" s="2" t="s">
        <v>31</v>
      </c>
      <c r="C66" s="2" t="s">
        <v>108</v>
      </c>
      <c r="D66" s="6">
        <v>5</v>
      </c>
      <c r="E66" s="14">
        <v>63.75</v>
      </c>
      <c r="F66" s="14">
        <v>36.96</v>
      </c>
      <c r="G66" s="14">
        <f>E66-F66</f>
        <v>26.79</v>
      </c>
      <c r="H66" s="14">
        <f>IF(E66&lt;&gt;0, ((E66-F66)/E66)*100, 0)</f>
        <v>42.023529411764706</v>
      </c>
    </row>
    <row r="67" spans="1:8" x14ac:dyDescent="0.2">
      <c r="A67" s="2" t="s">
        <v>30</v>
      </c>
      <c r="B67" s="2" t="s">
        <v>31</v>
      </c>
      <c r="C67" s="2" t="s">
        <v>80</v>
      </c>
      <c r="D67" s="6">
        <v>20</v>
      </c>
      <c r="E67" s="14">
        <v>79</v>
      </c>
      <c r="F67" s="14">
        <v>37.799999999999997</v>
      </c>
      <c r="G67" s="14">
        <f>E67-F67</f>
        <v>41.2</v>
      </c>
      <c r="H67" s="14">
        <f>IF(E67&lt;&gt;0, ((E67-F67)/E67)*100, 0)</f>
        <v>52.151898734177216</v>
      </c>
    </row>
    <row r="68" spans="1:8" x14ac:dyDescent="0.2">
      <c r="A68" s="2" t="s">
        <v>30</v>
      </c>
      <c r="B68" s="2" t="s">
        <v>31</v>
      </c>
      <c r="C68" s="2" t="s">
        <v>81</v>
      </c>
      <c r="D68" s="6">
        <v>20</v>
      </c>
      <c r="E68" s="14">
        <v>79</v>
      </c>
      <c r="F68" s="14">
        <v>37.799999999999997</v>
      </c>
      <c r="G68" s="14">
        <f>E68-F68</f>
        <v>41.2</v>
      </c>
      <c r="H68" s="14">
        <f>IF(E68&lt;&gt;0, ((E68-F68)/E68)*100, 0)</f>
        <v>52.151898734177216</v>
      </c>
    </row>
    <row r="69" spans="1:8" x14ac:dyDescent="0.2">
      <c r="A69" s="2" t="s">
        <v>30</v>
      </c>
      <c r="B69" s="2" t="s">
        <v>31</v>
      </c>
      <c r="C69" s="2" t="s">
        <v>128</v>
      </c>
      <c r="D69" s="6">
        <v>40</v>
      </c>
      <c r="E69" s="14">
        <v>158</v>
      </c>
      <c r="F69" s="14">
        <v>78.400000000000006</v>
      </c>
      <c r="G69" s="14">
        <f>E69-F69</f>
        <v>79.599999999999994</v>
      </c>
      <c r="H69" s="14">
        <f>IF(E69&lt;&gt;0, ((E69-F69)/E69)*100, 0)</f>
        <v>50.379746835443029</v>
      </c>
    </row>
    <row r="70" spans="1:8" x14ac:dyDescent="0.2">
      <c r="A70" s="2" t="s">
        <v>30</v>
      </c>
      <c r="B70" s="2" t="s">
        <v>31</v>
      </c>
      <c r="C70" s="2" t="s">
        <v>82</v>
      </c>
      <c r="D70" s="6">
        <v>10</v>
      </c>
      <c r="E70" s="14">
        <v>87.5</v>
      </c>
      <c r="F70" s="14">
        <v>42</v>
      </c>
      <c r="G70" s="14">
        <f>E70-F70</f>
        <v>45.5</v>
      </c>
      <c r="H70" s="14">
        <f>IF(E70&lt;&gt;0, ((E70-F70)/E70)*100, 0)</f>
        <v>52</v>
      </c>
    </row>
    <row r="71" spans="1:8" customFormat="1" ht="15" x14ac:dyDescent="0.25">
      <c r="D71" s="10"/>
      <c r="E71" s="10"/>
      <c r="F71" s="10"/>
      <c r="G71" s="10"/>
      <c r="H71" s="10"/>
    </row>
    <row r="72" spans="1:8" s="4" customFormat="1" x14ac:dyDescent="0.2">
      <c r="A72" s="3" t="s">
        <v>6</v>
      </c>
      <c r="B72" s="3" t="s">
        <v>6</v>
      </c>
      <c r="C72" s="3" t="s">
        <v>6</v>
      </c>
      <c r="D72" s="5">
        <f>SUBTOTAL(9, D33:D71)</f>
        <v>290</v>
      </c>
      <c r="E72" s="13">
        <f>SUBTOTAL(9, E33:E71)</f>
        <v>2254.65</v>
      </c>
      <c r="F72" s="13">
        <f>SUBTOTAL(9, F33:F71)</f>
        <v>1407.28</v>
      </c>
      <c r="G72" s="13">
        <f>SUBTOTAL(9, G33:G71)</f>
        <v>847.37000000000012</v>
      </c>
      <c r="H72" s="13">
        <f>IF(E72&lt;&gt;0, ((E72-F72)/E72)*100, 0)</f>
        <v>37.583216907280516</v>
      </c>
    </row>
    <row r="73" spans="1:8" customFormat="1" ht="15" x14ac:dyDescent="0.25">
      <c r="D73" s="10"/>
      <c r="E73" s="10"/>
      <c r="F73" s="10"/>
      <c r="G73" s="10"/>
      <c r="H73" s="10"/>
    </row>
    <row r="74" spans="1:8" x14ac:dyDescent="0.2">
      <c r="A74" s="2" t="s">
        <v>43</v>
      </c>
      <c r="B74" s="2" t="s">
        <v>44</v>
      </c>
      <c r="C74" s="2" t="s">
        <v>6</v>
      </c>
      <c r="G74" s="14">
        <f>E74-F74</f>
        <v>0</v>
      </c>
      <c r="H74" s="14">
        <f>IF(E74&lt;&gt;0, ((E74-F74)/E74)*100, 0)</f>
        <v>0</v>
      </c>
    </row>
    <row r="75" spans="1:8" x14ac:dyDescent="0.2">
      <c r="A75" s="2" t="s">
        <v>43</v>
      </c>
      <c r="B75" s="2" t="s">
        <v>44</v>
      </c>
      <c r="C75" s="2" t="s">
        <v>6</v>
      </c>
      <c r="G75" s="14">
        <f>E75-F75</f>
        <v>0</v>
      </c>
      <c r="H75" s="14">
        <f>IF(E75&lt;&gt;0, ((E75-F75)/E75)*100, 0)</f>
        <v>0</v>
      </c>
    </row>
    <row r="76" spans="1:8" x14ac:dyDescent="0.2">
      <c r="A76" s="2" t="s">
        <v>43</v>
      </c>
      <c r="B76" s="2" t="s">
        <v>44</v>
      </c>
      <c r="C76" s="2" t="s">
        <v>6</v>
      </c>
      <c r="G76" s="14">
        <f>E76-F76</f>
        <v>0</v>
      </c>
      <c r="H76" s="14">
        <f>IF(E76&lt;&gt;0, ((E76-F76)/E76)*100, 0)</f>
        <v>0</v>
      </c>
    </row>
    <row r="77" spans="1:8" x14ac:dyDescent="0.2">
      <c r="A77" s="2" t="s">
        <v>43</v>
      </c>
      <c r="B77" s="2" t="s">
        <v>44</v>
      </c>
      <c r="C77" s="2" t="s">
        <v>6</v>
      </c>
      <c r="G77" s="14">
        <f>E77-F77</f>
        <v>0</v>
      </c>
      <c r="H77" s="14">
        <f>IF(E77&lt;&gt;0, ((E77-F77)/E77)*100, 0)</f>
        <v>0</v>
      </c>
    </row>
    <row r="78" spans="1:8" x14ac:dyDescent="0.2">
      <c r="A78" s="2" t="s">
        <v>43</v>
      </c>
      <c r="B78" s="2" t="s">
        <v>44</v>
      </c>
      <c r="C78" s="2" t="s">
        <v>6</v>
      </c>
      <c r="E78" s="14">
        <v>17</v>
      </c>
      <c r="G78" s="14">
        <f>E78-F78</f>
        <v>17</v>
      </c>
      <c r="H78" s="14">
        <f>IF(E78&lt;&gt;0, ((E78-F78)/E78)*100, 0)</f>
        <v>100</v>
      </c>
    </row>
    <row r="79" spans="1:8" x14ac:dyDescent="0.2">
      <c r="A79" s="2" t="s">
        <v>43</v>
      </c>
      <c r="B79" s="2" t="s">
        <v>44</v>
      </c>
      <c r="C79" s="2" t="s">
        <v>6</v>
      </c>
      <c r="G79" s="14">
        <f>E79-F79</f>
        <v>0</v>
      </c>
      <c r="H79" s="14">
        <f>IF(E79&lt;&gt;0, ((E79-F79)/E79)*100, 0)</f>
        <v>0</v>
      </c>
    </row>
    <row r="80" spans="1:8" x14ac:dyDescent="0.2">
      <c r="A80" s="2" t="s">
        <v>43</v>
      </c>
      <c r="B80" s="2" t="s">
        <v>44</v>
      </c>
      <c r="C80" s="2" t="s">
        <v>6</v>
      </c>
      <c r="G80" s="14">
        <f>E80-F80</f>
        <v>0</v>
      </c>
      <c r="H80" s="14">
        <f>IF(E80&lt;&gt;0, ((E80-F80)/E80)*100, 0)</f>
        <v>0</v>
      </c>
    </row>
    <row r="81" spans="1:8" x14ac:dyDescent="0.2">
      <c r="A81" s="2" t="s">
        <v>43</v>
      </c>
      <c r="B81" s="2" t="s">
        <v>44</v>
      </c>
      <c r="C81" s="2" t="s">
        <v>6</v>
      </c>
      <c r="G81" s="14">
        <f>E81-F81</f>
        <v>0</v>
      </c>
      <c r="H81" s="14">
        <f>IF(E81&lt;&gt;0, ((E81-F81)/E81)*100, 0)</f>
        <v>0</v>
      </c>
    </row>
    <row r="82" spans="1:8" x14ac:dyDescent="0.2">
      <c r="A82" s="2" t="s">
        <v>43</v>
      </c>
      <c r="B82" s="2" t="s">
        <v>44</v>
      </c>
      <c r="C82" s="2" t="s">
        <v>6</v>
      </c>
      <c r="G82" s="14">
        <f>E82-F82</f>
        <v>0</v>
      </c>
      <c r="H82" s="14">
        <f>IF(E82&lt;&gt;0, ((E82-F82)/E82)*100, 0)</f>
        <v>0</v>
      </c>
    </row>
    <row r="83" spans="1:8" x14ac:dyDescent="0.2">
      <c r="A83" s="2" t="s">
        <v>43</v>
      </c>
      <c r="B83" s="2" t="s">
        <v>44</v>
      </c>
      <c r="C83" s="2" t="s">
        <v>6</v>
      </c>
      <c r="G83" s="14">
        <f>E83-F83</f>
        <v>0</v>
      </c>
      <c r="H83" s="14">
        <f>IF(E83&lt;&gt;0, ((E83-F83)/E83)*100, 0)</f>
        <v>0</v>
      </c>
    </row>
    <row r="84" spans="1:8" x14ac:dyDescent="0.2">
      <c r="A84" s="2" t="s">
        <v>43</v>
      </c>
      <c r="B84" s="2" t="s">
        <v>44</v>
      </c>
      <c r="C84" s="2" t="s">
        <v>6</v>
      </c>
      <c r="E84" s="14">
        <v>-17</v>
      </c>
      <c r="G84" s="14">
        <f>E84-F84</f>
        <v>-17</v>
      </c>
      <c r="H84" s="14">
        <f>IF(E84&lt;&gt;0, ((E84-F84)/E84)*100, 0)</f>
        <v>100</v>
      </c>
    </row>
    <row r="85" spans="1:8" x14ac:dyDescent="0.2">
      <c r="A85" s="2" t="s">
        <v>43</v>
      </c>
      <c r="B85" s="2" t="s">
        <v>44</v>
      </c>
      <c r="C85" s="2" t="s">
        <v>24</v>
      </c>
      <c r="D85" s="6">
        <v>2</v>
      </c>
      <c r="E85" s="14">
        <v>99.5</v>
      </c>
      <c r="F85" s="14">
        <v>84</v>
      </c>
      <c r="G85" s="14">
        <f>E85-F85</f>
        <v>15.5</v>
      </c>
      <c r="H85" s="14">
        <f>IF(E85&lt;&gt;0, ((E85-F85)/E85)*100, 0)</f>
        <v>15.577889447236181</v>
      </c>
    </row>
    <row r="86" spans="1:8" customFormat="1" ht="15" x14ac:dyDescent="0.25">
      <c r="D86" s="10"/>
      <c r="E86" s="10"/>
      <c r="F86" s="10"/>
      <c r="G86" s="10"/>
      <c r="H86" s="10"/>
    </row>
    <row r="87" spans="1:8" s="4" customFormat="1" x14ac:dyDescent="0.2">
      <c r="A87" s="3" t="s">
        <v>6</v>
      </c>
      <c r="B87" s="3" t="s">
        <v>6</v>
      </c>
      <c r="C87" s="3" t="s">
        <v>6</v>
      </c>
      <c r="D87" s="5">
        <f>SUBTOTAL(9, D74:D86)</f>
        <v>2</v>
      </c>
      <c r="E87" s="13">
        <f>SUBTOTAL(9, E74:E86)</f>
        <v>99.5</v>
      </c>
      <c r="F87" s="13">
        <f>SUBTOTAL(9, F74:F86)</f>
        <v>84</v>
      </c>
      <c r="G87" s="13">
        <f>SUBTOTAL(9, G74:G86)</f>
        <v>15.5</v>
      </c>
      <c r="H87" s="13">
        <f>IF(E87&lt;&gt;0, ((E87-F87)/E87)*100, 0)</f>
        <v>15.577889447236181</v>
      </c>
    </row>
    <row r="88" spans="1:8" customFormat="1" ht="15" x14ac:dyDescent="0.25">
      <c r="D88" s="10"/>
      <c r="E88" s="10"/>
      <c r="F88" s="10"/>
      <c r="G88" s="10"/>
      <c r="H88" s="10"/>
    </row>
    <row r="89" spans="1:8" x14ac:dyDescent="0.2">
      <c r="A89" s="2" t="s">
        <v>323</v>
      </c>
      <c r="B89" s="2" t="s">
        <v>324</v>
      </c>
      <c r="C89" s="2" t="s">
        <v>6</v>
      </c>
      <c r="G89" s="14">
        <f>E89-F89</f>
        <v>0</v>
      </c>
      <c r="H89" s="14">
        <f>IF(E89&lt;&gt;0, ((E89-F89)/E89)*100, 0)</f>
        <v>0</v>
      </c>
    </row>
    <row r="90" spans="1:8" x14ac:dyDescent="0.2">
      <c r="A90" s="2" t="s">
        <v>323</v>
      </c>
      <c r="B90" s="2" t="s">
        <v>324</v>
      </c>
      <c r="C90" s="2" t="s">
        <v>6</v>
      </c>
      <c r="G90" s="14">
        <f>E90-F90</f>
        <v>0</v>
      </c>
      <c r="H90" s="14">
        <f>IF(E90&lt;&gt;0, ((E90-F90)/E90)*100, 0)</f>
        <v>0</v>
      </c>
    </row>
    <row r="91" spans="1:8" x14ac:dyDescent="0.2">
      <c r="A91" s="2" t="s">
        <v>323</v>
      </c>
      <c r="B91" s="2" t="s">
        <v>324</v>
      </c>
      <c r="C91" s="2" t="s">
        <v>6</v>
      </c>
      <c r="E91" s="14">
        <v>-192.5</v>
      </c>
      <c r="G91" s="14">
        <f>E91-F91</f>
        <v>-192.5</v>
      </c>
      <c r="H91" s="14">
        <f>IF(E91&lt;&gt;0, ((E91-F91)/E91)*100, 0)</f>
        <v>100</v>
      </c>
    </row>
    <row r="92" spans="1:8" x14ac:dyDescent="0.2">
      <c r="A92" s="2" t="s">
        <v>323</v>
      </c>
      <c r="B92" s="2" t="s">
        <v>324</v>
      </c>
      <c r="C92" s="2" t="s">
        <v>153</v>
      </c>
      <c r="D92" s="6">
        <v>2</v>
      </c>
      <c r="E92" s="14">
        <v>10.4</v>
      </c>
      <c r="F92" s="14">
        <v>5.88</v>
      </c>
      <c r="G92" s="14">
        <f>E92-F92</f>
        <v>4.5200000000000005</v>
      </c>
      <c r="H92" s="14">
        <f>IF(E92&lt;&gt;0, ((E92-F92)/E92)*100, 0)</f>
        <v>43.46153846153846</v>
      </c>
    </row>
    <row r="93" spans="1:8" x14ac:dyDescent="0.2">
      <c r="A93" s="2" t="s">
        <v>323</v>
      </c>
      <c r="B93" s="2" t="s">
        <v>324</v>
      </c>
      <c r="C93" s="2" t="s">
        <v>104</v>
      </c>
      <c r="D93" s="6">
        <v>2</v>
      </c>
      <c r="E93" s="14">
        <v>11.5</v>
      </c>
      <c r="F93" s="14">
        <v>6.58</v>
      </c>
      <c r="G93" s="14">
        <f>E93-F93</f>
        <v>4.92</v>
      </c>
      <c r="H93" s="14">
        <f>IF(E93&lt;&gt;0, ((E93-F93)/E93)*100, 0)</f>
        <v>42.782608695652172</v>
      </c>
    </row>
    <row r="94" spans="1:8" x14ac:dyDescent="0.2">
      <c r="A94" s="2" t="s">
        <v>323</v>
      </c>
      <c r="B94" s="2" t="s">
        <v>324</v>
      </c>
      <c r="C94" s="2" t="s">
        <v>117</v>
      </c>
      <c r="D94" s="6">
        <v>1</v>
      </c>
      <c r="E94" s="14">
        <v>38.5</v>
      </c>
      <c r="F94" s="14">
        <v>7</v>
      </c>
      <c r="G94" s="14">
        <f>E94-F94</f>
        <v>31.5</v>
      </c>
      <c r="H94" s="14">
        <f>IF(E94&lt;&gt;0, ((E94-F94)/E94)*100, 0)</f>
        <v>81.818181818181827</v>
      </c>
    </row>
    <row r="95" spans="1:8" x14ac:dyDescent="0.2">
      <c r="A95" s="2" t="s">
        <v>323</v>
      </c>
      <c r="B95" s="2" t="s">
        <v>324</v>
      </c>
      <c r="C95" s="2" t="s">
        <v>37</v>
      </c>
      <c r="D95" s="6">
        <v>8</v>
      </c>
      <c r="E95" s="14">
        <v>86</v>
      </c>
      <c r="F95" s="14">
        <v>47.04</v>
      </c>
      <c r="G95" s="14">
        <f>E95-F95</f>
        <v>38.96</v>
      </c>
      <c r="H95" s="14">
        <f>IF(E95&lt;&gt;0, ((E95-F95)/E95)*100, 0)</f>
        <v>45.302325581395344</v>
      </c>
    </row>
    <row r="96" spans="1:8" x14ac:dyDescent="0.2">
      <c r="A96" s="2" t="s">
        <v>323</v>
      </c>
      <c r="B96" s="2" t="s">
        <v>324</v>
      </c>
      <c r="C96" s="2" t="s">
        <v>331</v>
      </c>
      <c r="D96" s="6">
        <v>3</v>
      </c>
      <c r="E96" s="14">
        <v>45</v>
      </c>
      <c r="F96" s="14">
        <v>16.8</v>
      </c>
      <c r="G96" s="14">
        <f>E96-F96</f>
        <v>28.2</v>
      </c>
      <c r="H96" s="14">
        <f>IF(E96&lt;&gt;0, ((E96-F96)/E96)*100, 0)</f>
        <v>62.666666666666671</v>
      </c>
    </row>
    <row r="97" spans="1:8" x14ac:dyDescent="0.2">
      <c r="A97" s="2" t="s">
        <v>323</v>
      </c>
      <c r="B97" s="2" t="s">
        <v>324</v>
      </c>
      <c r="C97" s="2" t="s">
        <v>297</v>
      </c>
      <c r="D97" s="6">
        <v>12</v>
      </c>
      <c r="E97" s="14">
        <v>49.2</v>
      </c>
      <c r="F97" s="14">
        <v>26.88</v>
      </c>
      <c r="G97" s="14">
        <f>E97-F97</f>
        <v>22.320000000000004</v>
      </c>
      <c r="H97" s="14">
        <f>IF(E97&lt;&gt;0, ((E97-F97)/E97)*100, 0)</f>
        <v>45.365853658536594</v>
      </c>
    </row>
    <row r="98" spans="1:8" x14ac:dyDescent="0.2">
      <c r="A98" s="2" t="s">
        <v>323</v>
      </c>
      <c r="B98" s="2" t="s">
        <v>324</v>
      </c>
      <c r="C98" s="2" t="s">
        <v>39</v>
      </c>
      <c r="D98" s="6">
        <v>1</v>
      </c>
      <c r="E98" s="14">
        <v>19.5</v>
      </c>
      <c r="F98" s="14">
        <v>11.14</v>
      </c>
      <c r="G98" s="14">
        <f>E98-F98</f>
        <v>8.36</v>
      </c>
      <c r="H98" s="14">
        <f>IF(E98&lt;&gt;0, ((E98-F98)/E98)*100, 0)</f>
        <v>42.871794871794869</v>
      </c>
    </row>
    <row r="99" spans="1:8" x14ac:dyDescent="0.2">
      <c r="A99" s="2" t="s">
        <v>323</v>
      </c>
      <c r="B99" s="2" t="s">
        <v>324</v>
      </c>
      <c r="C99" s="2" t="s">
        <v>95</v>
      </c>
      <c r="D99" s="6">
        <v>1</v>
      </c>
      <c r="E99" s="14">
        <v>77.5</v>
      </c>
      <c r="F99" s="14">
        <v>52.5</v>
      </c>
      <c r="G99" s="14">
        <f>E99-F99</f>
        <v>25</v>
      </c>
      <c r="H99" s="14">
        <f>IF(E99&lt;&gt;0, ((E99-F99)/E99)*100, 0)</f>
        <v>32.258064516129032</v>
      </c>
    </row>
    <row r="100" spans="1:8" x14ac:dyDescent="0.2">
      <c r="A100" s="2" t="s">
        <v>323</v>
      </c>
      <c r="B100" s="2" t="s">
        <v>324</v>
      </c>
      <c r="C100" s="2" t="s">
        <v>66</v>
      </c>
      <c r="D100" s="6">
        <v>2</v>
      </c>
      <c r="E100" s="14">
        <v>31.5</v>
      </c>
      <c r="F100" s="14">
        <v>16.8</v>
      </c>
      <c r="G100" s="14">
        <f>E100-F100</f>
        <v>14.7</v>
      </c>
      <c r="H100" s="14">
        <f>IF(E100&lt;&gt;0, ((E100-F100)/E100)*100, 0)</f>
        <v>46.666666666666664</v>
      </c>
    </row>
    <row r="101" spans="1:8" x14ac:dyDescent="0.2">
      <c r="A101" s="2" t="s">
        <v>323</v>
      </c>
      <c r="B101" s="2" t="s">
        <v>324</v>
      </c>
      <c r="C101" s="2" t="s">
        <v>75</v>
      </c>
      <c r="D101" s="6">
        <v>2</v>
      </c>
      <c r="E101" s="14">
        <v>70</v>
      </c>
      <c r="F101" s="14">
        <v>42</v>
      </c>
      <c r="G101" s="14">
        <f>E101-F101</f>
        <v>28</v>
      </c>
      <c r="H101" s="14">
        <f>IF(E101&lt;&gt;0, ((E101-F101)/E101)*100, 0)</f>
        <v>40</v>
      </c>
    </row>
    <row r="102" spans="1:8" x14ac:dyDescent="0.2">
      <c r="A102" s="2" t="s">
        <v>323</v>
      </c>
      <c r="B102" s="2" t="s">
        <v>324</v>
      </c>
      <c r="C102" s="2" t="s">
        <v>78</v>
      </c>
      <c r="D102" s="6">
        <v>1</v>
      </c>
      <c r="E102" s="14">
        <v>21.5</v>
      </c>
      <c r="F102" s="14">
        <v>12.25</v>
      </c>
      <c r="G102" s="14">
        <f>E102-F102</f>
        <v>9.25</v>
      </c>
      <c r="H102" s="14">
        <f>IF(E102&lt;&gt;0, ((E102-F102)/E102)*100, 0)</f>
        <v>43.02325581395349</v>
      </c>
    </row>
    <row r="103" spans="1:8" customFormat="1" ht="15" x14ac:dyDescent="0.25">
      <c r="D103" s="10"/>
      <c r="E103" s="10"/>
      <c r="F103" s="10"/>
      <c r="G103" s="10"/>
      <c r="H103" s="10"/>
    </row>
    <row r="104" spans="1:8" s="4" customFormat="1" x14ac:dyDescent="0.2">
      <c r="A104" s="3" t="s">
        <v>6</v>
      </c>
      <c r="B104" s="3" t="s">
        <v>6</v>
      </c>
      <c r="C104" s="3" t="s">
        <v>6</v>
      </c>
      <c r="D104" s="5">
        <f>SUBTOTAL(9, D89:D103)</f>
        <v>35</v>
      </c>
      <c r="E104" s="13">
        <f>SUBTOTAL(9, E89:E103)</f>
        <v>268.10000000000002</v>
      </c>
      <c r="F104" s="13">
        <f>SUBTOTAL(9, F89:F103)</f>
        <v>244.87</v>
      </c>
      <c r="G104" s="13">
        <f>SUBTOTAL(9, G89:G103)</f>
        <v>23.230000000000015</v>
      </c>
      <c r="H104" s="13">
        <f>IF(E104&lt;&gt;0, ((E104-F104)/E104)*100, 0)</f>
        <v>8.6646773591943358</v>
      </c>
    </row>
    <row r="105" spans="1:8" customFormat="1" ht="15" x14ac:dyDescent="0.25">
      <c r="D105" s="10"/>
      <c r="E105" s="10"/>
      <c r="F105" s="10"/>
      <c r="G105" s="10"/>
      <c r="H105" s="10"/>
    </row>
    <row r="106" spans="1:8" x14ac:dyDescent="0.2">
      <c r="A106" s="2" t="s">
        <v>325</v>
      </c>
      <c r="B106" s="2" t="s">
        <v>326</v>
      </c>
      <c r="C106" s="2" t="s">
        <v>6</v>
      </c>
      <c r="G106" s="14">
        <f>E106-F106</f>
        <v>0</v>
      </c>
      <c r="H106" s="14">
        <f>IF(E106&lt;&gt;0, ((E106-F106)/E106)*100, 0)</f>
        <v>0</v>
      </c>
    </row>
    <row r="107" spans="1:8" x14ac:dyDescent="0.2">
      <c r="A107" s="2" t="s">
        <v>325</v>
      </c>
      <c r="B107" s="2" t="s">
        <v>326</v>
      </c>
      <c r="C107" s="2" t="s">
        <v>6</v>
      </c>
      <c r="E107" s="14">
        <v>91.95</v>
      </c>
      <c r="G107" s="14">
        <f>E107-F107</f>
        <v>91.95</v>
      </c>
      <c r="H107" s="14">
        <f>IF(E107&lt;&gt;0, ((E107-F107)/E107)*100, 0)</f>
        <v>100</v>
      </c>
    </row>
    <row r="108" spans="1:8" x14ac:dyDescent="0.2">
      <c r="A108" s="2" t="s">
        <v>325</v>
      </c>
      <c r="B108" s="2" t="s">
        <v>326</v>
      </c>
      <c r="C108" s="2" t="s">
        <v>274</v>
      </c>
      <c r="D108" s="6">
        <v>48</v>
      </c>
      <c r="E108" s="14">
        <v>756</v>
      </c>
      <c r="F108" s="14">
        <v>456</v>
      </c>
      <c r="G108" s="14">
        <f>E108-F108</f>
        <v>300</v>
      </c>
      <c r="H108" s="14">
        <f>IF(E108&lt;&gt;0, ((E108-F108)/E108)*100, 0)</f>
        <v>39.682539682539684</v>
      </c>
    </row>
    <row r="109" spans="1:8" customFormat="1" ht="15" x14ac:dyDescent="0.25">
      <c r="D109" s="10"/>
      <c r="E109" s="10"/>
      <c r="F109" s="10"/>
      <c r="G109" s="10"/>
      <c r="H109" s="10"/>
    </row>
    <row r="110" spans="1:8" s="4" customFormat="1" x14ac:dyDescent="0.2">
      <c r="A110" s="3" t="s">
        <v>6</v>
      </c>
      <c r="B110" s="3" t="s">
        <v>6</v>
      </c>
      <c r="C110" s="3" t="s">
        <v>6</v>
      </c>
      <c r="D110" s="5">
        <f>SUBTOTAL(9, D106:D109)</f>
        <v>48</v>
      </c>
      <c r="E110" s="13">
        <f>SUBTOTAL(9, E106:E109)</f>
        <v>847.95</v>
      </c>
      <c r="F110" s="13">
        <f>SUBTOTAL(9, F106:F109)</f>
        <v>456</v>
      </c>
      <c r="G110" s="13">
        <f>SUBTOTAL(9, G106:G109)</f>
        <v>391.95</v>
      </c>
      <c r="H110" s="13">
        <f>IF(E110&lt;&gt;0, ((E110-F110)/E110)*100, 0)</f>
        <v>46.223244295064568</v>
      </c>
    </row>
    <row r="111" spans="1:8" customFormat="1" ht="15" x14ac:dyDescent="0.25">
      <c r="D111" s="10"/>
      <c r="E111" s="10"/>
      <c r="F111" s="10"/>
      <c r="G111" s="10"/>
      <c r="H111" s="10"/>
    </row>
    <row r="112" spans="1:8" x14ac:dyDescent="0.2">
      <c r="A112" s="2" t="s">
        <v>239</v>
      </c>
      <c r="B112" s="2" t="s">
        <v>240</v>
      </c>
      <c r="C112" s="2" t="s">
        <v>6</v>
      </c>
      <c r="G112" s="14">
        <f>E112-F112</f>
        <v>0</v>
      </c>
      <c r="H112" s="14">
        <f>IF(E112&lt;&gt;0, ((E112-F112)/E112)*100, 0)</f>
        <v>0</v>
      </c>
    </row>
    <row r="113" spans="1:8" x14ac:dyDescent="0.2">
      <c r="A113" s="2" t="s">
        <v>239</v>
      </c>
      <c r="B113" s="2" t="s">
        <v>240</v>
      </c>
      <c r="C113" s="2" t="s">
        <v>6</v>
      </c>
      <c r="E113" s="14">
        <v>160.61000000000001</v>
      </c>
      <c r="G113" s="14">
        <f>E113-F113</f>
        <v>160.61000000000001</v>
      </c>
      <c r="H113" s="14">
        <f>IF(E113&lt;&gt;0, ((E113-F113)/E113)*100, 0)</f>
        <v>100</v>
      </c>
    </row>
    <row r="114" spans="1:8" x14ac:dyDescent="0.2">
      <c r="A114" s="2" t="s">
        <v>239</v>
      </c>
      <c r="B114" s="2" t="s">
        <v>240</v>
      </c>
      <c r="C114" s="2" t="s">
        <v>20</v>
      </c>
      <c r="D114" s="6">
        <v>20</v>
      </c>
      <c r="E114" s="14">
        <v>120</v>
      </c>
      <c r="F114" s="14">
        <v>42</v>
      </c>
      <c r="G114" s="14">
        <f>E114-F114</f>
        <v>78</v>
      </c>
      <c r="H114" s="14">
        <f>IF(E114&lt;&gt;0, ((E114-F114)/E114)*100, 0)</f>
        <v>65</v>
      </c>
    </row>
    <row r="115" spans="1:8" x14ac:dyDescent="0.2">
      <c r="A115" s="2" t="s">
        <v>239</v>
      </c>
      <c r="B115" s="2" t="s">
        <v>240</v>
      </c>
      <c r="C115" s="2" t="s">
        <v>246</v>
      </c>
      <c r="D115" s="6">
        <v>20</v>
      </c>
      <c r="E115" s="14">
        <v>120</v>
      </c>
      <c r="F115" s="14">
        <v>42</v>
      </c>
      <c r="G115" s="14">
        <f>E115-F115</f>
        <v>78</v>
      </c>
      <c r="H115" s="14">
        <f>IF(E115&lt;&gt;0, ((E115-F115)/E115)*100, 0)</f>
        <v>65</v>
      </c>
    </row>
    <row r="116" spans="1:8" x14ac:dyDescent="0.2">
      <c r="A116" s="2" t="s">
        <v>239</v>
      </c>
      <c r="B116" s="2" t="s">
        <v>240</v>
      </c>
      <c r="C116" s="2" t="s">
        <v>29</v>
      </c>
      <c r="D116" s="6">
        <v>40</v>
      </c>
      <c r="E116" s="14">
        <v>200</v>
      </c>
      <c r="F116" s="14">
        <v>81.2</v>
      </c>
      <c r="G116" s="14">
        <f>E116-F116</f>
        <v>118.8</v>
      </c>
      <c r="H116" s="14">
        <f>IF(E116&lt;&gt;0, ((E116-F116)/E116)*100, 0)</f>
        <v>59.4</v>
      </c>
    </row>
    <row r="117" spans="1:8" x14ac:dyDescent="0.2">
      <c r="A117" s="2" t="s">
        <v>239</v>
      </c>
      <c r="B117" s="2" t="s">
        <v>240</v>
      </c>
      <c r="C117" s="2" t="s">
        <v>90</v>
      </c>
      <c r="D117" s="6">
        <v>20</v>
      </c>
      <c r="E117" s="14">
        <v>100</v>
      </c>
      <c r="F117" s="14">
        <v>42</v>
      </c>
      <c r="G117" s="14">
        <f>E117-F117</f>
        <v>58</v>
      </c>
      <c r="H117" s="14">
        <f>IF(E117&lt;&gt;0, ((E117-F117)/E117)*100, 0)</f>
        <v>57.999999999999993</v>
      </c>
    </row>
    <row r="118" spans="1:8" x14ac:dyDescent="0.2">
      <c r="A118" s="2" t="s">
        <v>239</v>
      </c>
      <c r="B118" s="2" t="s">
        <v>240</v>
      </c>
      <c r="C118" s="2" t="s">
        <v>91</v>
      </c>
      <c r="D118" s="6">
        <v>20</v>
      </c>
      <c r="E118" s="14">
        <v>100</v>
      </c>
      <c r="F118" s="14">
        <v>40.6</v>
      </c>
      <c r="G118" s="14">
        <f>E118-F118</f>
        <v>59.4</v>
      </c>
      <c r="H118" s="14">
        <f>IF(E118&lt;&gt;0, ((E118-F118)/E118)*100, 0)</f>
        <v>59.4</v>
      </c>
    </row>
    <row r="119" spans="1:8" x14ac:dyDescent="0.2">
      <c r="A119" s="2" t="s">
        <v>239</v>
      </c>
      <c r="B119" s="2" t="s">
        <v>240</v>
      </c>
      <c r="C119" s="2" t="s">
        <v>80</v>
      </c>
      <c r="D119" s="6">
        <v>20</v>
      </c>
      <c r="E119" s="14">
        <v>79</v>
      </c>
      <c r="F119" s="14">
        <v>37.799999999999997</v>
      </c>
      <c r="G119" s="14">
        <f>E119-F119</f>
        <v>41.2</v>
      </c>
      <c r="H119" s="14">
        <f>IF(E119&lt;&gt;0, ((E119-F119)/E119)*100, 0)</f>
        <v>52.151898734177216</v>
      </c>
    </row>
    <row r="120" spans="1:8" customFormat="1" ht="15" x14ac:dyDescent="0.25">
      <c r="D120" s="10"/>
      <c r="E120" s="10"/>
      <c r="F120" s="10"/>
      <c r="G120" s="10"/>
      <c r="H120" s="10"/>
    </row>
    <row r="121" spans="1:8" s="4" customFormat="1" x14ac:dyDescent="0.2">
      <c r="A121" s="3" t="s">
        <v>6</v>
      </c>
      <c r="B121" s="3" t="s">
        <v>6</v>
      </c>
      <c r="C121" s="3" t="s">
        <v>6</v>
      </c>
      <c r="D121" s="5">
        <f>SUBTOTAL(9, D112:D120)</f>
        <v>140</v>
      </c>
      <c r="E121" s="13">
        <f>SUBTOTAL(9, E112:E120)</f>
        <v>879.61</v>
      </c>
      <c r="F121" s="13">
        <f>SUBTOTAL(9, F112:F120)</f>
        <v>285.59999999999997</v>
      </c>
      <c r="G121" s="13">
        <f>SUBTOTAL(9, G112:G120)</f>
        <v>594.0100000000001</v>
      </c>
      <c r="H121" s="13">
        <f>IF(E121&lt;&gt;0, ((E121-F121)/E121)*100, 0)</f>
        <v>67.531064903764175</v>
      </c>
    </row>
    <row r="122" spans="1:8" customFormat="1" ht="15" x14ac:dyDescent="0.25">
      <c r="D122" s="10"/>
      <c r="E122" s="10"/>
      <c r="F122" s="10"/>
      <c r="G122" s="10"/>
      <c r="H122" s="10"/>
    </row>
    <row r="123" spans="1:8" x14ac:dyDescent="0.2">
      <c r="A123" s="2" t="s">
        <v>87</v>
      </c>
      <c r="B123" s="2" t="s">
        <v>88</v>
      </c>
      <c r="C123" s="2" t="s">
        <v>6</v>
      </c>
      <c r="G123" s="14">
        <f>E123-F123</f>
        <v>0</v>
      </c>
      <c r="H123" s="14">
        <f>IF(E123&lt;&gt;0, ((E123-F123)/E123)*100, 0)</f>
        <v>0</v>
      </c>
    </row>
    <row r="124" spans="1:8" x14ac:dyDescent="0.2">
      <c r="A124" s="2" t="s">
        <v>87</v>
      </c>
      <c r="B124" s="2" t="s">
        <v>88</v>
      </c>
      <c r="C124" s="2" t="s">
        <v>6</v>
      </c>
      <c r="G124" s="14">
        <f>E124-F124</f>
        <v>0</v>
      </c>
      <c r="H124" s="14">
        <f>IF(E124&lt;&gt;0, ((E124-F124)/E124)*100, 0)</f>
        <v>0</v>
      </c>
    </row>
    <row r="125" spans="1:8" x14ac:dyDescent="0.2">
      <c r="A125" s="2" t="s">
        <v>87</v>
      </c>
      <c r="B125" s="2" t="s">
        <v>88</v>
      </c>
      <c r="C125" s="2" t="s">
        <v>6</v>
      </c>
      <c r="G125" s="14">
        <f>E125-F125</f>
        <v>0</v>
      </c>
      <c r="H125" s="14">
        <f>IF(E125&lt;&gt;0, ((E125-F125)/E125)*100, 0)</f>
        <v>0</v>
      </c>
    </row>
    <row r="126" spans="1:8" x14ac:dyDescent="0.2">
      <c r="A126" s="2" t="s">
        <v>87</v>
      </c>
      <c r="B126" s="2" t="s">
        <v>88</v>
      </c>
      <c r="C126" s="2" t="s">
        <v>6</v>
      </c>
      <c r="E126" s="14">
        <v>17</v>
      </c>
      <c r="G126" s="14">
        <f>E126-F126</f>
        <v>17</v>
      </c>
      <c r="H126" s="14">
        <f>IF(E126&lt;&gt;0, ((E126-F126)/E126)*100, 0)</f>
        <v>100</v>
      </c>
    </row>
    <row r="127" spans="1:8" x14ac:dyDescent="0.2">
      <c r="A127" s="2" t="s">
        <v>87</v>
      </c>
      <c r="B127" s="2" t="s">
        <v>88</v>
      </c>
      <c r="C127" s="2" t="s">
        <v>6</v>
      </c>
      <c r="E127" s="14">
        <v>-17</v>
      </c>
      <c r="G127" s="14">
        <f>E127-F127</f>
        <v>-17</v>
      </c>
      <c r="H127" s="14">
        <f>IF(E127&lt;&gt;0, ((E127-F127)/E127)*100, 0)</f>
        <v>100</v>
      </c>
    </row>
    <row r="128" spans="1:8" x14ac:dyDescent="0.2">
      <c r="A128" s="2" t="s">
        <v>87</v>
      </c>
      <c r="B128" s="2" t="s">
        <v>88</v>
      </c>
      <c r="C128" s="2" t="s">
        <v>6</v>
      </c>
      <c r="G128" s="14">
        <f>E128-F128</f>
        <v>0</v>
      </c>
      <c r="H128" s="14">
        <f>IF(E128&lt;&gt;0, ((E128-F128)/E128)*100, 0)</f>
        <v>0</v>
      </c>
    </row>
    <row r="129" spans="1:8" x14ac:dyDescent="0.2">
      <c r="A129" s="2" t="s">
        <v>87</v>
      </c>
      <c r="B129" s="2" t="s">
        <v>88</v>
      </c>
      <c r="C129" s="2" t="s">
        <v>6</v>
      </c>
      <c r="G129" s="14">
        <f>E129-F129</f>
        <v>0</v>
      </c>
      <c r="H129" s="14">
        <f>IF(E129&lt;&gt;0, ((E129-F129)/E129)*100, 0)</f>
        <v>0</v>
      </c>
    </row>
    <row r="130" spans="1:8" x14ac:dyDescent="0.2">
      <c r="A130" s="2" t="s">
        <v>87</v>
      </c>
      <c r="B130" s="2" t="s">
        <v>88</v>
      </c>
      <c r="C130" s="2" t="s">
        <v>29</v>
      </c>
      <c r="D130" s="6">
        <v>20</v>
      </c>
      <c r="E130" s="14">
        <v>100</v>
      </c>
      <c r="F130" s="14">
        <v>40.6</v>
      </c>
      <c r="G130" s="14">
        <f>E130-F130</f>
        <v>59.4</v>
      </c>
      <c r="H130" s="14">
        <f>IF(E130&lt;&gt;0, ((E130-F130)/E130)*100, 0)</f>
        <v>59.4</v>
      </c>
    </row>
    <row r="131" spans="1:8" x14ac:dyDescent="0.2">
      <c r="A131" s="2" t="s">
        <v>87</v>
      </c>
      <c r="B131" s="2" t="s">
        <v>88</v>
      </c>
      <c r="C131" s="2" t="s">
        <v>91</v>
      </c>
      <c r="D131" s="6">
        <v>20</v>
      </c>
      <c r="E131" s="14">
        <v>100</v>
      </c>
      <c r="F131" s="14">
        <v>40.6</v>
      </c>
      <c r="G131" s="14">
        <f>E131-F131</f>
        <v>59.4</v>
      </c>
      <c r="H131" s="14">
        <f>IF(E131&lt;&gt;0, ((E131-F131)/E131)*100, 0)</f>
        <v>59.4</v>
      </c>
    </row>
    <row r="132" spans="1:8" x14ac:dyDescent="0.2">
      <c r="A132" s="2" t="s">
        <v>87</v>
      </c>
      <c r="B132" s="2" t="s">
        <v>88</v>
      </c>
      <c r="C132" s="2" t="s">
        <v>200</v>
      </c>
      <c r="D132" s="6">
        <v>20</v>
      </c>
      <c r="E132" s="14">
        <v>79</v>
      </c>
      <c r="F132" s="14">
        <v>38.5</v>
      </c>
      <c r="G132" s="14">
        <f>E132-F132</f>
        <v>40.5</v>
      </c>
      <c r="H132" s="14">
        <f>IF(E132&lt;&gt;0, ((E132-F132)/E132)*100, 0)</f>
        <v>51.265822784810119</v>
      </c>
    </row>
    <row r="133" spans="1:8" x14ac:dyDescent="0.2">
      <c r="A133" s="2" t="s">
        <v>87</v>
      </c>
      <c r="B133" s="2" t="s">
        <v>88</v>
      </c>
      <c r="C133" s="2" t="s">
        <v>80</v>
      </c>
      <c r="D133" s="6">
        <v>20</v>
      </c>
      <c r="E133" s="14">
        <v>79</v>
      </c>
      <c r="F133" s="14">
        <v>37.799999999999997</v>
      </c>
      <c r="G133" s="14">
        <f>E133-F133</f>
        <v>41.2</v>
      </c>
      <c r="H133" s="14">
        <f>IF(E133&lt;&gt;0, ((E133-F133)/E133)*100, 0)</f>
        <v>52.151898734177216</v>
      </c>
    </row>
    <row r="134" spans="1:8" x14ac:dyDescent="0.2">
      <c r="A134" s="2" t="s">
        <v>87</v>
      </c>
      <c r="B134" s="2" t="s">
        <v>88</v>
      </c>
      <c r="C134" s="2" t="s">
        <v>81</v>
      </c>
      <c r="D134" s="6">
        <v>20</v>
      </c>
      <c r="E134" s="14">
        <v>79</v>
      </c>
      <c r="F134" s="14">
        <v>37.799999999999997</v>
      </c>
      <c r="G134" s="14">
        <f>E134-F134</f>
        <v>41.2</v>
      </c>
      <c r="H134" s="14">
        <f>IF(E134&lt;&gt;0, ((E134-F134)/E134)*100, 0)</f>
        <v>52.151898734177216</v>
      </c>
    </row>
    <row r="135" spans="1:8" x14ac:dyDescent="0.2">
      <c r="A135" s="2" t="s">
        <v>87</v>
      </c>
      <c r="B135" s="2" t="s">
        <v>88</v>
      </c>
      <c r="C135" s="2" t="s">
        <v>82</v>
      </c>
      <c r="D135" s="6">
        <v>10</v>
      </c>
      <c r="E135" s="14">
        <v>87.5</v>
      </c>
      <c r="F135" s="14">
        <v>42</v>
      </c>
      <c r="G135" s="14">
        <f>E135-F135</f>
        <v>45.5</v>
      </c>
      <c r="H135" s="14">
        <f>IF(E135&lt;&gt;0, ((E135-F135)/E135)*100, 0)</f>
        <v>52</v>
      </c>
    </row>
    <row r="136" spans="1:8" x14ac:dyDescent="0.2">
      <c r="A136" s="2" t="s">
        <v>87</v>
      </c>
      <c r="B136" s="2" t="s">
        <v>88</v>
      </c>
      <c r="C136" s="2" t="s">
        <v>83</v>
      </c>
      <c r="D136" s="6">
        <v>20</v>
      </c>
      <c r="E136" s="14">
        <v>110</v>
      </c>
      <c r="F136" s="14">
        <v>51.8</v>
      </c>
      <c r="G136" s="14">
        <f>E136-F136</f>
        <v>58.2</v>
      </c>
      <c r="H136" s="14">
        <f>IF(E136&lt;&gt;0, ((E136-F136)/E136)*100, 0)</f>
        <v>52.909090909090914</v>
      </c>
    </row>
    <row r="137" spans="1:8" x14ac:dyDescent="0.2">
      <c r="A137" s="2" t="s">
        <v>87</v>
      </c>
      <c r="B137" s="2" t="s">
        <v>88</v>
      </c>
      <c r="C137" s="2" t="s">
        <v>92</v>
      </c>
      <c r="D137" s="6">
        <v>20</v>
      </c>
      <c r="E137" s="14">
        <v>79</v>
      </c>
      <c r="F137" s="14">
        <v>38.5</v>
      </c>
      <c r="G137" s="14">
        <f>E137-F137</f>
        <v>40.5</v>
      </c>
      <c r="H137" s="14">
        <f>IF(E137&lt;&gt;0, ((E137-F137)/E137)*100, 0)</f>
        <v>51.265822784810119</v>
      </c>
    </row>
    <row r="138" spans="1:8" customFormat="1" ht="15" x14ac:dyDescent="0.25">
      <c r="D138" s="10"/>
      <c r="E138" s="10"/>
      <c r="F138" s="10"/>
      <c r="G138" s="10"/>
      <c r="H138" s="10"/>
    </row>
    <row r="139" spans="1:8" s="4" customFormat="1" x14ac:dyDescent="0.2">
      <c r="A139" s="3" t="s">
        <v>6</v>
      </c>
      <c r="B139" s="3" t="s">
        <v>6</v>
      </c>
      <c r="C139" s="3" t="s">
        <v>6</v>
      </c>
      <c r="D139" s="5">
        <f>SUBTOTAL(9, D123:D138)</f>
        <v>150</v>
      </c>
      <c r="E139" s="13">
        <f>SUBTOTAL(9, E123:E138)</f>
        <v>713.5</v>
      </c>
      <c r="F139" s="13">
        <f>SUBTOTAL(9, F123:F138)</f>
        <v>327.60000000000002</v>
      </c>
      <c r="G139" s="13">
        <f>SUBTOTAL(9, G123:G138)</f>
        <v>385.9</v>
      </c>
      <c r="H139" s="13">
        <f>IF(E139&lt;&gt;0, ((E139-F139)/E139)*100, 0)</f>
        <v>54.085494043447788</v>
      </c>
    </row>
    <row r="140" spans="1:8" customFormat="1" ht="15" x14ac:dyDescent="0.25">
      <c r="D140" s="10"/>
      <c r="E140" s="10"/>
      <c r="F140" s="10"/>
      <c r="G140" s="10"/>
      <c r="H140" s="10"/>
    </row>
    <row r="141" spans="1:8" x14ac:dyDescent="0.2">
      <c r="A141" s="2" t="s">
        <v>448</v>
      </c>
      <c r="B141" s="2" t="s">
        <v>449</v>
      </c>
      <c r="C141" s="2" t="s">
        <v>6</v>
      </c>
      <c r="G141" s="14">
        <f>E141-F141</f>
        <v>0</v>
      </c>
      <c r="H141" s="14">
        <f>IF(E141&lt;&gt;0, ((E141-F141)/E141)*100, 0)</f>
        <v>0</v>
      </c>
    </row>
    <row r="142" spans="1:8" x14ac:dyDescent="0.2">
      <c r="A142" s="2" t="s">
        <v>448</v>
      </c>
      <c r="B142" s="2" t="s">
        <v>449</v>
      </c>
      <c r="C142" s="2" t="s">
        <v>6</v>
      </c>
      <c r="G142" s="14">
        <f>E142-F142</f>
        <v>0</v>
      </c>
      <c r="H142" s="14">
        <f>IF(E142&lt;&gt;0, ((E142-F142)/E142)*100, 0)</f>
        <v>0</v>
      </c>
    </row>
    <row r="143" spans="1:8" x14ac:dyDescent="0.2">
      <c r="A143" s="2" t="s">
        <v>448</v>
      </c>
      <c r="B143" s="2" t="s">
        <v>449</v>
      </c>
      <c r="C143" s="2" t="s">
        <v>6</v>
      </c>
      <c r="E143" s="14">
        <v>15</v>
      </c>
      <c r="G143" s="14">
        <f>E143-F143</f>
        <v>15</v>
      </c>
      <c r="H143" s="14">
        <f>IF(E143&lt;&gt;0, ((E143-F143)/E143)*100, 0)</f>
        <v>100</v>
      </c>
    </row>
    <row r="144" spans="1:8" x14ac:dyDescent="0.2">
      <c r="A144" s="2" t="s">
        <v>448</v>
      </c>
      <c r="B144" s="2" t="s">
        <v>449</v>
      </c>
      <c r="C144" s="2" t="s">
        <v>6</v>
      </c>
      <c r="E144" s="14">
        <v>-15</v>
      </c>
      <c r="G144" s="14">
        <f>E144-F144</f>
        <v>-15</v>
      </c>
      <c r="H144" s="14">
        <f>IF(E144&lt;&gt;0, ((E144-F144)/E144)*100, 0)</f>
        <v>100</v>
      </c>
    </row>
    <row r="145" spans="1:8" x14ac:dyDescent="0.2">
      <c r="A145" s="2" t="s">
        <v>448</v>
      </c>
      <c r="B145" s="2" t="s">
        <v>449</v>
      </c>
      <c r="C145" s="2" t="s">
        <v>6</v>
      </c>
      <c r="G145" s="14">
        <f>E145-F145</f>
        <v>0</v>
      </c>
      <c r="H145" s="14">
        <f>IF(E145&lt;&gt;0, ((E145-F145)/E145)*100, 0)</f>
        <v>0</v>
      </c>
    </row>
    <row r="146" spans="1:8" x14ac:dyDescent="0.2">
      <c r="A146" s="2" t="s">
        <v>448</v>
      </c>
      <c r="B146" s="2" t="s">
        <v>449</v>
      </c>
      <c r="C146" s="2" t="s">
        <v>6</v>
      </c>
      <c r="G146" s="14">
        <f>E146-F146</f>
        <v>0</v>
      </c>
      <c r="H146" s="14">
        <f>IF(E146&lt;&gt;0, ((E146-F146)/E146)*100, 0)</f>
        <v>0</v>
      </c>
    </row>
    <row r="147" spans="1:8" x14ac:dyDescent="0.2">
      <c r="A147" s="2" t="s">
        <v>448</v>
      </c>
      <c r="B147" s="2" t="s">
        <v>449</v>
      </c>
      <c r="C147" s="2" t="s">
        <v>125</v>
      </c>
      <c r="D147" s="6">
        <v>2</v>
      </c>
      <c r="E147" s="14">
        <v>68</v>
      </c>
      <c r="F147" s="14">
        <v>41.72</v>
      </c>
      <c r="G147" s="14">
        <f>E147-F147</f>
        <v>26.28</v>
      </c>
      <c r="H147" s="14">
        <f>IF(E147&lt;&gt;0, ((E147-F147)/E147)*100, 0)</f>
        <v>38.647058823529413</v>
      </c>
    </row>
    <row r="148" spans="1:8" x14ac:dyDescent="0.2">
      <c r="A148" s="2" t="s">
        <v>448</v>
      </c>
      <c r="B148" s="2" t="s">
        <v>449</v>
      </c>
      <c r="C148" s="2" t="s">
        <v>274</v>
      </c>
      <c r="D148" s="6">
        <v>24</v>
      </c>
      <c r="E148" s="14">
        <v>378</v>
      </c>
      <c r="F148" s="14">
        <v>228</v>
      </c>
      <c r="G148" s="14">
        <f>E148-F148</f>
        <v>150</v>
      </c>
      <c r="H148" s="14">
        <f>IF(E148&lt;&gt;0, ((E148-F148)/E148)*100, 0)</f>
        <v>39.682539682539684</v>
      </c>
    </row>
    <row r="149" spans="1:8" x14ac:dyDescent="0.2">
      <c r="A149" s="2" t="s">
        <v>448</v>
      </c>
      <c r="B149" s="2" t="s">
        <v>449</v>
      </c>
      <c r="C149" s="2" t="s">
        <v>84</v>
      </c>
      <c r="D149" s="6">
        <v>10</v>
      </c>
      <c r="E149" s="14">
        <v>97.5</v>
      </c>
      <c r="F149" s="14">
        <v>50.8</v>
      </c>
      <c r="G149" s="14">
        <f>E149-F149</f>
        <v>46.7</v>
      </c>
      <c r="H149" s="14">
        <f>IF(E149&lt;&gt;0, ((E149-F149)/E149)*100, 0)</f>
        <v>47.897435897435905</v>
      </c>
    </row>
    <row r="150" spans="1:8" customFormat="1" ht="15" x14ac:dyDescent="0.25">
      <c r="D150" s="10"/>
      <c r="E150" s="10"/>
      <c r="F150" s="10"/>
      <c r="G150" s="10"/>
      <c r="H150" s="10"/>
    </row>
    <row r="151" spans="1:8" s="4" customFormat="1" x14ac:dyDescent="0.2">
      <c r="A151" s="3" t="s">
        <v>6</v>
      </c>
      <c r="B151" s="3" t="s">
        <v>6</v>
      </c>
      <c r="C151" s="3" t="s">
        <v>6</v>
      </c>
      <c r="D151" s="5">
        <f>SUBTOTAL(9, D141:D150)</f>
        <v>36</v>
      </c>
      <c r="E151" s="13">
        <f>SUBTOTAL(9, E141:E150)</f>
        <v>543.5</v>
      </c>
      <c r="F151" s="13">
        <f>SUBTOTAL(9, F141:F150)</f>
        <v>320.52000000000004</v>
      </c>
      <c r="G151" s="13">
        <f>SUBTOTAL(9, G141:G150)</f>
        <v>222.98000000000002</v>
      </c>
      <c r="H151" s="13">
        <f>IF(E151&lt;&gt;0, ((E151-F151)/E151)*100, 0)</f>
        <v>41.026678932842678</v>
      </c>
    </row>
    <row r="152" spans="1:8" customFormat="1" ht="15" x14ac:dyDescent="0.25">
      <c r="D152" s="10"/>
      <c r="E152" s="10"/>
      <c r="F152" s="10"/>
      <c r="G152" s="10"/>
      <c r="H152" s="10"/>
    </row>
    <row r="153" spans="1:8" x14ac:dyDescent="0.2">
      <c r="A153" s="2" t="s">
        <v>96</v>
      </c>
      <c r="B153" s="2" t="s">
        <v>97</v>
      </c>
      <c r="C153" s="2" t="s">
        <v>6</v>
      </c>
      <c r="G153" s="14">
        <f>E153-F153</f>
        <v>0</v>
      </c>
      <c r="H153" s="14">
        <f>IF(E153&lt;&gt;0, ((E153-F153)/E153)*100, 0)</f>
        <v>0</v>
      </c>
    </row>
    <row r="154" spans="1:8" x14ac:dyDescent="0.2">
      <c r="A154" s="2" t="s">
        <v>96</v>
      </c>
      <c r="B154" s="2" t="s">
        <v>97</v>
      </c>
      <c r="C154" s="2" t="s">
        <v>6</v>
      </c>
      <c r="G154" s="14">
        <f>E154-F154</f>
        <v>0</v>
      </c>
      <c r="H154" s="14">
        <f>IF(E154&lt;&gt;0, ((E154-F154)/E154)*100, 0)</f>
        <v>0</v>
      </c>
    </row>
    <row r="155" spans="1:8" x14ac:dyDescent="0.2">
      <c r="A155" s="2" t="s">
        <v>96</v>
      </c>
      <c r="B155" s="2" t="s">
        <v>97</v>
      </c>
      <c r="C155" s="2" t="s">
        <v>6</v>
      </c>
      <c r="G155" s="14">
        <f>E155-F155</f>
        <v>0</v>
      </c>
      <c r="H155" s="14">
        <f>IF(E155&lt;&gt;0, ((E155-F155)/E155)*100, 0)</f>
        <v>0</v>
      </c>
    </row>
    <row r="156" spans="1:8" x14ac:dyDescent="0.2">
      <c r="A156" s="2" t="s">
        <v>96</v>
      </c>
      <c r="B156" s="2" t="s">
        <v>97</v>
      </c>
      <c r="C156" s="2" t="s">
        <v>6</v>
      </c>
      <c r="G156" s="14">
        <f>E156-F156</f>
        <v>0</v>
      </c>
      <c r="H156" s="14">
        <f>IF(E156&lt;&gt;0, ((E156-F156)/E156)*100, 0)</f>
        <v>0</v>
      </c>
    </row>
    <row r="157" spans="1:8" x14ac:dyDescent="0.2">
      <c r="A157" s="2" t="s">
        <v>96</v>
      </c>
      <c r="B157" s="2" t="s">
        <v>97</v>
      </c>
      <c r="C157" s="2" t="s">
        <v>6</v>
      </c>
      <c r="G157" s="14">
        <f>E157-F157</f>
        <v>0</v>
      </c>
      <c r="H157" s="14">
        <f>IF(E157&lt;&gt;0, ((E157-F157)/E157)*100, 0)</f>
        <v>0</v>
      </c>
    </row>
    <row r="158" spans="1:8" x14ac:dyDescent="0.2">
      <c r="A158" s="2" t="s">
        <v>96</v>
      </c>
      <c r="B158" s="2" t="s">
        <v>97</v>
      </c>
      <c r="C158" s="2" t="s">
        <v>6</v>
      </c>
      <c r="G158" s="14">
        <f>E158-F158</f>
        <v>0</v>
      </c>
      <c r="H158" s="14">
        <f>IF(E158&lt;&gt;0, ((E158-F158)/E158)*100, 0)</f>
        <v>0</v>
      </c>
    </row>
    <row r="159" spans="1:8" x14ac:dyDescent="0.2">
      <c r="A159" s="2" t="s">
        <v>96</v>
      </c>
      <c r="B159" s="2" t="s">
        <v>97</v>
      </c>
      <c r="C159" s="2" t="s">
        <v>6</v>
      </c>
      <c r="G159" s="14">
        <f>E159-F159</f>
        <v>0</v>
      </c>
      <c r="H159" s="14">
        <f>IF(E159&lt;&gt;0, ((E159-F159)/E159)*100, 0)</f>
        <v>0</v>
      </c>
    </row>
    <row r="160" spans="1:8" x14ac:dyDescent="0.2">
      <c r="A160" s="2" t="s">
        <v>96</v>
      </c>
      <c r="B160" s="2" t="s">
        <v>97</v>
      </c>
      <c r="C160" s="2" t="s">
        <v>6</v>
      </c>
      <c r="G160" s="14">
        <f>E160-F160</f>
        <v>0</v>
      </c>
      <c r="H160" s="14">
        <f>IF(E160&lt;&gt;0, ((E160-F160)/E160)*100, 0)</f>
        <v>0</v>
      </c>
    </row>
    <row r="161" spans="1:8" x14ac:dyDescent="0.2">
      <c r="A161" s="2" t="s">
        <v>96</v>
      </c>
      <c r="B161" s="2" t="s">
        <v>97</v>
      </c>
      <c r="C161" s="2" t="s">
        <v>6</v>
      </c>
      <c r="G161" s="14">
        <f>E161-F161</f>
        <v>0</v>
      </c>
      <c r="H161" s="14">
        <f>IF(E161&lt;&gt;0, ((E161-F161)/E161)*100, 0)</f>
        <v>0</v>
      </c>
    </row>
    <row r="162" spans="1:8" x14ac:dyDescent="0.2">
      <c r="A162" s="2" t="s">
        <v>96</v>
      </c>
      <c r="B162" s="2" t="s">
        <v>97</v>
      </c>
      <c r="C162" s="2" t="s">
        <v>6</v>
      </c>
      <c r="G162" s="14">
        <f>E162-F162</f>
        <v>0</v>
      </c>
      <c r="H162" s="14">
        <f>IF(E162&lt;&gt;0, ((E162-F162)/E162)*100, 0)</f>
        <v>0</v>
      </c>
    </row>
    <row r="163" spans="1:8" x14ac:dyDescent="0.2">
      <c r="A163" s="2" t="s">
        <v>96</v>
      </c>
      <c r="B163" s="2" t="s">
        <v>97</v>
      </c>
      <c r="C163" s="2" t="s">
        <v>6</v>
      </c>
      <c r="E163" s="14">
        <v>30</v>
      </c>
      <c r="G163" s="14">
        <f>E163-F163</f>
        <v>30</v>
      </c>
      <c r="H163" s="14">
        <f>IF(E163&lt;&gt;0, ((E163-F163)/E163)*100, 0)</f>
        <v>100</v>
      </c>
    </row>
    <row r="164" spans="1:8" x14ac:dyDescent="0.2">
      <c r="A164" s="2" t="s">
        <v>96</v>
      </c>
      <c r="B164" s="2" t="s">
        <v>97</v>
      </c>
      <c r="C164" s="2" t="s">
        <v>6</v>
      </c>
      <c r="E164" s="14">
        <v>45</v>
      </c>
      <c r="G164" s="14">
        <f>E164-F164</f>
        <v>45</v>
      </c>
      <c r="H164" s="14">
        <f>IF(E164&lt;&gt;0, ((E164-F164)/E164)*100, 0)</f>
        <v>100</v>
      </c>
    </row>
    <row r="165" spans="1:8" x14ac:dyDescent="0.2">
      <c r="A165" s="2" t="s">
        <v>96</v>
      </c>
      <c r="B165" s="2" t="s">
        <v>97</v>
      </c>
      <c r="C165" s="2" t="s">
        <v>6</v>
      </c>
      <c r="E165" s="14">
        <v>-60</v>
      </c>
      <c r="G165" s="14">
        <f>E165-F165</f>
        <v>-60</v>
      </c>
      <c r="H165" s="14">
        <f>IF(E165&lt;&gt;0, ((E165-F165)/E165)*100, 0)</f>
        <v>100</v>
      </c>
    </row>
    <row r="166" spans="1:8" x14ac:dyDescent="0.2">
      <c r="A166" s="2" t="s">
        <v>96</v>
      </c>
      <c r="B166" s="2" t="s">
        <v>97</v>
      </c>
      <c r="C166" s="2" t="s">
        <v>6</v>
      </c>
      <c r="E166" s="14">
        <v>-15</v>
      </c>
      <c r="G166" s="14">
        <f>E166-F166</f>
        <v>-15</v>
      </c>
      <c r="H166" s="14">
        <f>IF(E166&lt;&gt;0, ((E166-F166)/E166)*100, 0)</f>
        <v>100</v>
      </c>
    </row>
    <row r="167" spans="1:8" x14ac:dyDescent="0.2">
      <c r="A167" s="2" t="s">
        <v>96</v>
      </c>
      <c r="B167" s="2" t="s">
        <v>97</v>
      </c>
      <c r="C167" s="2" t="s">
        <v>6</v>
      </c>
      <c r="G167" s="14">
        <f>E167-F167</f>
        <v>0</v>
      </c>
      <c r="H167" s="14">
        <f>IF(E167&lt;&gt;0, ((E167-F167)/E167)*100, 0)</f>
        <v>0</v>
      </c>
    </row>
    <row r="168" spans="1:8" x14ac:dyDescent="0.2">
      <c r="A168" s="2" t="s">
        <v>96</v>
      </c>
      <c r="B168" s="2" t="s">
        <v>97</v>
      </c>
      <c r="C168" s="2" t="s">
        <v>6</v>
      </c>
      <c r="G168" s="14">
        <f>E168-F168</f>
        <v>0</v>
      </c>
      <c r="H168" s="14">
        <f>IF(E168&lt;&gt;0, ((E168-F168)/E168)*100, 0)</f>
        <v>0</v>
      </c>
    </row>
    <row r="169" spans="1:8" x14ac:dyDescent="0.2">
      <c r="A169" s="2" t="s">
        <v>96</v>
      </c>
      <c r="B169" s="2" t="s">
        <v>97</v>
      </c>
      <c r="C169" s="2" t="s">
        <v>6</v>
      </c>
      <c r="G169" s="14">
        <f>E169-F169</f>
        <v>0</v>
      </c>
      <c r="H169" s="14">
        <f>IF(E169&lt;&gt;0, ((E169-F169)/E169)*100, 0)</f>
        <v>0</v>
      </c>
    </row>
    <row r="170" spans="1:8" x14ac:dyDescent="0.2">
      <c r="A170" s="2" t="s">
        <v>96</v>
      </c>
      <c r="B170" s="2" t="s">
        <v>97</v>
      </c>
      <c r="C170" s="2" t="s">
        <v>350</v>
      </c>
      <c r="D170" s="6">
        <v>2</v>
      </c>
      <c r="E170" s="14">
        <v>284</v>
      </c>
      <c r="F170" s="14">
        <v>182</v>
      </c>
      <c r="G170" s="14">
        <f>E170-F170</f>
        <v>102</v>
      </c>
      <c r="H170" s="14">
        <f>IF(E170&lt;&gt;0, ((E170-F170)/E170)*100, 0)</f>
        <v>35.91549295774648</v>
      </c>
    </row>
    <row r="171" spans="1:8" x14ac:dyDescent="0.2">
      <c r="A171" s="2" t="s">
        <v>96</v>
      </c>
      <c r="B171" s="2" t="s">
        <v>97</v>
      </c>
      <c r="C171" s="2" t="s">
        <v>8</v>
      </c>
      <c r="D171" s="6">
        <v>60</v>
      </c>
      <c r="E171" s="14">
        <v>264</v>
      </c>
      <c r="F171" s="14">
        <v>107.4</v>
      </c>
      <c r="G171" s="14">
        <f>E171-F171</f>
        <v>156.6</v>
      </c>
      <c r="H171" s="14">
        <f>IF(E171&lt;&gt;0, ((E171-F171)/E171)*100, 0)</f>
        <v>59.318181818181813</v>
      </c>
    </row>
    <row r="172" spans="1:8" x14ac:dyDescent="0.2">
      <c r="A172" s="2" t="s">
        <v>96</v>
      </c>
      <c r="B172" s="2" t="s">
        <v>97</v>
      </c>
      <c r="C172" s="2" t="s">
        <v>10</v>
      </c>
      <c r="D172" s="6">
        <v>84</v>
      </c>
      <c r="E172" s="14">
        <v>163.80000000000001</v>
      </c>
      <c r="F172" s="14">
        <v>35.28</v>
      </c>
      <c r="G172" s="14">
        <f>E172-F172</f>
        <v>128.52000000000001</v>
      </c>
      <c r="H172" s="14">
        <f>IF(E172&lt;&gt;0, ((E172-F172)/E172)*100, 0)</f>
        <v>78.461538461538467</v>
      </c>
    </row>
    <row r="173" spans="1:8" x14ac:dyDescent="0.2">
      <c r="A173" s="2" t="s">
        <v>96</v>
      </c>
      <c r="B173" s="2" t="s">
        <v>97</v>
      </c>
      <c r="C173" s="2" t="s">
        <v>11</v>
      </c>
      <c r="D173" s="6">
        <v>36</v>
      </c>
      <c r="E173" s="14">
        <v>70.2</v>
      </c>
      <c r="F173" s="14">
        <v>15.12</v>
      </c>
      <c r="G173" s="14">
        <f>E173-F173</f>
        <v>55.080000000000005</v>
      </c>
      <c r="H173" s="14">
        <f>IF(E173&lt;&gt;0, ((E173-F173)/E173)*100, 0)</f>
        <v>78.461538461538467</v>
      </c>
    </row>
    <row r="174" spans="1:8" x14ac:dyDescent="0.2">
      <c r="A174" s="2" t="s">
        <v>96</v>
      </c>
      <c r="B174" s="2" t="s">
        <v>97</v>
      </c>
      <c r="C174" s="2" t="s">
        <v>24</v>
      </c>
      <c r="D174" s="6">
        <v>50</v>
      </c>
      <c r="E174" s="14">
        <v>2487.5</v>
      </c>
      <c r="F174" s="14">
        <v>2100</v>
      </c>
      <c r="G174" s="14">
        <f>E174-F174</f>
        <v>387.5</v>
      </c>
      <c r="H174" s="14">
        <f>IF(E174&lt;&gt;0, ((E174-F174)/E174)*100, 0)</f>
        <v>15.577889447236181</v>
      </c>
    </row>
    <row r="175" spans="1:8" x14ac:dyDescent="0.2">
      <c r="A175" s="2" t="s">
        <v>96</v>
      </c>
      <c r="B175" s="2" t="s">
        <v>97</v>
      </c>
      <c r="C175" s="2" t="s">
        <v>20</v>
      </c>
      <c r="D175" s="6">
        <v>40</v>
      </c>
      <c r="E175" s="14">
        <v>240</v>
      </c>
      <c r="F175" s="14">
        <v>84</v>
      </c>
      <c r="G175" s="14">
        <f>E175-F175</f>
        <v>156</v>
      </c>
      <c r="H175" s="14">
        <f>IF(E175&lt;&gt;0, ((E175-F175)/E175)*100, 0)</f>
        <v>65</v>
      </c>
    </row>
    <row r="176" spans="1:8" x14ac:dyDescent="0.2">
      <c r="A176" s="2" t="s">
        <v>96</v>
      </c>
      <c r="B176" s="2" t="s">
        <v>97</v>
      </c>
      <c r="C176" s="2" t="s">
        <v>29</v>
      </c>
      <c r="D176" s="6">
        <v>20</v>
      </c>
      <c r="E176" s="14">
        <v>100</v>
      </c>
      <c r="F176" s="14">
        <v>40.6</v>
      </c>
      <c r="G176" s="14">
        <f>E176-F176</f>
        <v>59.4</v>
      </c>
      <c r="H176" s="14">
        <f>IF(E176&lt;&gt;0, ((E176-F176)/E176)*100, 0)</f>
        <v>59.4</v>
      </c>
    </row>
    <row r="177" spans="1:8" customFormat="1" ht="15" x14ac:dyDescent="0.25">
      <c r="D177" s="10"/>
      <c r="E177" s="10"/>
      <c r="F177" s="10"/>
      <c r="G177" s="10"/>
      <c r="H177" s="10"/>
    </row>
    <row r="178" spans="1:8" s="4" customFormat="1" x14ac:dyDescent="0.2">
      <c r="A178" s="3" t="s">
        <v>6</v>
      </c>
      <c r="B178" s="3" t="s">
        <v>6</v>
      </c>
      <c r="C178" s="3" t="s">
        <v>6</v>
      </c>
      <c r="D178" s="5">
        <f>SUBTOTAL(9, D153:D177)</f>
        <v>292</v>
      </c>
      <c r="E178" s="13">
        <f>SUBTOTAL(9, E153:E177)</f>
        <v>3609.5</v>
      </c>
      <c r="F178" s="13">
        <f>SUBTOTAL(9, F153:F177)</f>
        <v>2564.4</v>
      </c>
      <c r="G178" s="13">
        <f>SUBTOTAL(9, G153:G177)</f>
        <v>1045.1000000000001</v>
      </c>
      <c r="H178" s="13">
        <f>IF(E178&lt;&gt;0, ((E178-F178)/E178)*100, 0)</f>
        <v>28.954148774068429</v>
      </c>
    </row>
    <row r="179" spans="1:8" customFormat="1" ht="15" x14ac:dyDescent="0.25">
      <c r="D179" s="10"/>
      <c r="E179" s="10"/>
      <c r="F179" s="10"/>
      <c r="G179" s="10"/>
      <c r="H179" s="10"/>
    </row>
    <row r="180" spans="1:8" x14ac:dyDescent="0.2">
      <c r="A180" s="2" t="s">
        <v>247</v>
      </c>
      <c r="B180" s="2" t="s">
        <v>248</v>
      </c>
      <c r="C180" s="2" t="s">
        <v>6</v>
      </c>
      <c r="G180" s="14">
        <f>E180-F180</f>
        <v>0</v>
      </c>
      <c r="H180" s="14">
        <f>IF(E180&lt;&gt;0, ((E180-F180)/E180)*100, 0)</f>
        <v>0</v>
      </c>
    </row>
    <row r="181" spans="1:8" x14ac:dyDescent="0.2">
      <c r="A181" s="2" t="s">
        <v>247</v>
      </c>
      <c r="B181" s="2" t="s">
        <v>248</v>
      </c>
      <c r="C181" s="2" t="s">
        <v>6</v>
      </c>
      <c r="G181" s="14">
        <f>E181-F181</f>
        <v>0</v>
      </c>
      <c r="H181" s="14">
        <f>IF(E181&lt;&gt;0, ((E181-F181)/E181)*100, 0)</f>
        <v>0</v>
      </c>
    </row>
    <row r="182" spans="1:8" x14ac:dyDescent="0.2">
      <c r="A182" s="2" t="s">
        <v>247</v>
      </c>
      <c r="B182" s="2" t="s">
        <v>248</v>
      </c>
      <c r="C182" s="2" t="s">
        <v>6</v>
      </c>
      <c r="G182" s="14">
        <f>E182-F182</f>
        <v>0</v>
      </c>
      <c r="H182" s="14">
        <f>IF(E182&lt;&gt;0, ((E182-F182)/E182)*100, 0)</f>
        <v>0</v>
      </c>
    </row>
    <row r="183" spans="1:8" x14ac:dyDescent="0.2">
      <c r="A183" s="2" t="s">
        <v>247</v>
      </c>
      <c r="B183" s="2" t="s">
        <v>248</v>
      </c>
      <c r="C183" s="2" t="s">
        <v>6</v>
      </c>
      <c r="G183" s="14">
        <f>E183-F183</f>
        <v>0</v>
      </c>
      <c r="H183" s="14">
        <f>IF(E183&lt;&gt;0, ((E183-F183)/E183)*100, 0)</f>
        <v>0</v>
      </c>
    </row>
    <row r="184" spans="1:8" x14ac:dyDescent="0.2">
      <c r="A184" s="2" t="s">
        <v>247</v>
      </c>
      <c r="B184" s="2" t="s">
        <v>248</v>
      </c>
      <c r="C184" s="2" t="s">
        <v>6</v>
      </c>
      <c r="G184" s="14">
        <f>E184-F184</f>
        <v>0</v>
      </c>
      <c r="H184" s="14">
        <f>IF(E184&lt;&gt;0, ((E184-F184)/E184)*100, 0)</f>
        <v>0</v>
      </c>
    </row>
    <row r="185" spans="1:8" x14ac:dyDescent="0.2">
      <c r="A185" s="2" t="s">
        <v>247</v>
      </c>
      <c r="B185" s="2" t="s">
        <v>248</v>
      </c>
      <c r="C185" s="2" t="s">
        <v>6</v>
      </c>
      <c r="G185" s="14">
        <f>E185-F185</f>
        <v>0</v>
      </c>
      <c r="H185" s="14">
        <f>IF(E185&lt;&gt;0, ((E185-F185)/E185)*100, 0)</f>
        <v>0</v>
      </c>
    </row>
    <row r="186" spans="1:8" x14ac:dyDescent="0.2">
      <c r="A186" s="2" t="s">
        <v>247</v>
      </c>
      <c r="B186" s="2" t="s">
        <v>248</v>
      </c>
      <c r="C186" s="2" t="s">
        <v>6</v>
      </c>
      <c r="G186" s="14">
        <f>E186-F186</f>
        <v>0</v>
      </c>
      <c r="H186" s="14">
        <f>IF(E186&lt;&gt;0, ((E186-F186)/E186)*100, 0)</f>
        <v>0</v>
      </c>
    </row>
    <row r="187" spans="1:8" x14ac:dyDescent="0.2">
      <c r="A187" s="2" t="s">
        <v>247</v>
      </c>
      <c r="B187" s="2" t="s">
        <v>248</v>
      </c>
      <c r="C187" s="2" t="s">
        <v>6</v>
      </c>
      <c r="E187" s="14">
        <v>30</v>
      </c>
      <c r="G187" s="14">
        <f>E187-F187</f>
        <v>30</v>
      </c>
      <c r="H187" s="14">
        <f>IF(E187&lt;&gt;0, ((E187-F187)/E187)*100, 0)</f>
        <v>100</v>
      </c>
    </row>
    <row r="188" spans="1:8" x14ac:dyDescent="0.2">
      <c r="A188" s="2" t="s">
        <v>247</v>
      </c>
      <c r="B188" s="2" t="s">
        <v>248</v>
      </c>
      <c r="C188" s="2" t="s">
        <v>6</v>
      </c>
      <c r="E188" s="14">
        <v>-30</v>
      </c>
      <c r="G188" s="14">
        <f>E188-F188</f>
        <v>-30</v>
      </c>
      <c r="H188" s="14">
        <f>IF(E188&lt;&gt;0, ((E188-F188)/E188)*100, 0)</f>
        <v>100</v>
      </c>
    </row>
    <row r="189" spans="1:8" x14ac:dyDescent="0.2">
      <c r="A189" s="2" t="s">
        <v>247</v>
      </c>
      <c r="B189" s="2" t="s">
        <v>248</v>
      </c>
      <c r="C189" s="2" t="s">
        <v>6</v>
      </c>
      <c r="G189" s="14">
        <f>E189-F189</f>
        <v>0</v>
      </c>
      <c r="H189" s="14">
        <f>IF(E189&lt;&gt;0, ((E189-F189)/E189)*100, 0)</f>
        <v>0</v>
      </c>
    </row>
    <row r="190" spans="1:8" x14ac:dyDescent="0.2">
      <c r="A190" s="2" t="s">
        <v>247</v>
      </c>
      <c r="B190" s="2" t="s">
        <v>248</v>
      </c>
      <c r="C190" s="2" t="s">
        <v>6</v>
      </c>
      <c r="G190" s="14">
        <f>E190-F190</f>
        <v>0</v>
      </c>
      <c r="H190" s="14">
        <f>IF(E190&lt;&gt;0, ((E190-F190)/E190)*100, 0)</f>
        <v>0</v>
      </c>
    </row>
    <row r="191" spans="1:8" x14ac:dyDescent="0.2">
      <c r="A191" s="2" t="s">
        <v>247</v>
      </c>
      <c r="B191" s="2" t="s">
        <v>248</v>
      </c>
      <c r="C191" s="2" t="s">
        <v>6</v>
      </c>
      <c r="G191" s="14">
        <f>E191-F191</f>
        <v>0</v>
      </c>
      <c r="H191" s="14">
        <f>IF(E191&lt;&gt;0, ((E191-F191)/E191)*100, 0)</f>
        <v>0</v>
      </c>
    </row>
    <row r="192" spans="1:8" x14ac:dyDescent="0.2">
      <c r="A192" s="2" t="s">
        <v>247</v>
      </c>
      <c r="B192" s="2" t="s">
        <v>248</v>
      </c>
      <c r="C192" s="2" t="s">
        <v>6</v>
      </c>
      <c r="G192" s="14">
        <f>E192-F192</f>
        <v>0</v>
      </c>
      <c r="H192" s="14">
        <f>IF(E192&lt;&gt;0, ((E192-F192)/E192)*100, 0)</f>
        <v>0</v>
      </c>
    </row>
    <row r="193" spans="1:8" x14ac:dyDescent="0.2">
      <c r="A193" s="2" t="s">
        <v>247</v>
      </c>
      <c r="B193" s="2" t="s">
        <v>248</v>
      </c>
      <c r="C193" s="2" t="s">
        <v>51</v>
      </c>
      <c r="D193" s="6">
        <v>6</v>
      </c>
      <c r="E193" s="14">
        <v>52.5</v>
      </c>
      <c r="F193" s="14">
        <v>31.5</v>
      </c>
      <c r="G193" s="14">
        <f>E193-F193</f>
        <v>21</v>
      </c>
      <c r="H193" s="14">
        <f>IF(E193&lt;&gt;0, ((E193-F193)/E193)*100, 0)</f>
        <v>40</v>
      </c>
    </row>
    <row r="194" spans="1:8" x14ac:dyDescent="0.2">
      <c r="A194" s="2" t="s">
        <v>247</v>
      </c>
      <c r="B194" s="2" t="s">
        <v>248</v>
      </c>
      <c r="C194" s="2" t="s">
        <v>7</v>
      </c>
      <c r="D194" s="6">
        <v>12</v>
      </c>
      <c r="E194" s="14">
        <v>171</v>
      </c>
      <c r="F194" s="14">
        <v>109.2</v>
      </c>
      <c r="G194" s="14">
        <f>E194-F194</f>
        <v>61.8</v>
      </c>
      <c r="H194" s="14">
        <f>IF(E194&lt;&gt;0, ((E194-F194)/E194)*100, 0)</f>
        <v>36.140350877192979</v>
      </c>
    </row>
    <row r="195" spans="1:8" x14ac:dyDescent="0.2">
      <c r="A195" s="2" t="s">
        <v>247</v>
      </c>
      <c r="B195" s="2" t="s">
        <v>248</v>
      </c>
      <c r="C195" s="2" t="s">
        <v>89</v>
      </c>
      <c r="D195" s="6">
        <v>12</v>
      </c>
      <c r="E195" s="14">
        <v>174</v>
      </c>
      <c r="F195" s="14">
        <v>107.16</v>
      </c>
      <c r="G195" s="14">
        <f>E195-F195</f>
        <v>66.84</v>
      </c>
      <c r="H195" s="14">
        <f>IF(E195&lt;&gt;0, ((E195-F195)/E195)*100, 0)</f>
        <v>38.413793103448278</v>
      </c>
    </row>
    <row r="196" spans="1:8" x14ac:dyDescent="0.2">
      <c r="A196" s="2" t="s">
        <v>247</v>
      </c>
      <c r="B196" s="2" t="s">
        <v>248</v>
      </c>
      <c r="C196" s="2" t="s">
        <v>274</v>
      </c>
      <c r="D196" s="6">
        <v>10</v>
      </c>
      <c r="E196" s="14">
        <v>157.5</v>
      </c>
      <c r="F196" s="14">
        <v>95</v>
      </c>
      <c r="G196" s="14">
        <f>E196-F196</f>
        <v>62.5</v>
      </c>
      <c r="H196" s="14">
        <f>IF(E196&lt;&gt;0, ((E196-F196)/E196)*100, 0)</f>
        <v>39.682539682539684</v>
      </c>
    </row>
    <row r="197" spans="1:8" customFormat="1" ht="15" x14ac:dyDescent="0.25">
      <c r="D197" s="10"/>
      <c r="E197" s="10"/>
      <c r="F197" s="10"/>
      <c r="G197" s="10"/>
      <c r="H197" s="10"/>
    </row>
    <row r="198" spans="1:8" s="4" customFormat="1" x14ac:dyDescent="0.2">
      <c r="A198" s="3" t="s">
        <v>6</v>
      </c>
      <c r="B198" s="3" t="s">
        <v>6</v>
      </c>
      <c r="C198" s="3" t="s">
        <v>6</v>
      </c>
      <c r="D198" s="5">
        <f>SUBTOTAL(9, D180:D197)</f>
        <v>40</v>
      </c>
      <c r="E198" s="13">
        <f>SUBTOTAL(9, E180:E197)</f>
        <v>555</v>
      </c>
      <c r="F198" s="13">
        <f>SUBTOTAL(9, F180:F197)</f>
        <v>342.86</v>
      </c>
      <c r="G198" s="13">
        <f>SUBTOTAL(9, G180:G197)</f>
        <v>212.14</v>
      </c>
      <c r="H198" s="13">
        <f>IF(E198&lt;&gt;0, ((E198-F198)/E198)*100, 0)</f>
        <v>38.223423423423419</v>
      </c>
    </row>
    <row r="199" spans="1:8" customFormat="1" ht="15" x14ac:dyDescent="0.25">
      <c r="D199" s="10"/>
      <c r="E199" s="10"/>
      <c r="F199" s="10"/>
      <c r="G199" s="10"/>
      <c r="H199" s="10"/>
    </row>
    <row r="200" spans="1:8" x14ac:dyDescent="0.2">
      <c r="A200" s="2" t="s">
        <v>100</v>
      </c>
      <c r="B200" s="2" t="s">
        <v>101</v>
      </c>
      <c r="C200" s="2" t="s">
        <v>6</v>
      </c>
      <c r="G200" s="14">
        <f>E200-F200</f>
        <v>0</v>
      </c>
      <c r="H200" s="14">
        <f>IF(E200&lt;&gt;0, ((E200-F200)/E200)*100, 0)</f>
        <v>0</v>
      </c>
    </row>
    <row r="201" spans="1:8" x14ac:dyDescent="0.2">
      <c r="A201" s="2" t="s">
        <v>100</v>
      </c>
      <c r="B201" s="2" t="s">
        <v>101</v>
      </c>
      <c r="C201" s="2" t="s">
        <v>6</v>
      </c>
      <c r="G201" s="14">
        <f>E201-F201</f>
        <v>0</v>
      </c>
      <c r="H201" s="14">
        <f>IF(E201&lt;&gt;0, ((E201-F201)/E201)*100, 0)</f>
        <v>0</v>
      </c>
    </row>
    <row r="202" spans="1:8" x14ac:dyDescent="0.2">
      <c r="A202" s="2" t="s">
        <v>100</v>
      </c>
      <c r="B202" s="2" t="s">
        <v>101</v>
      </c>
      <c r="C202" s="2" t="s">
        <v>6</v>
      </c>
      <c r="G202" s="14">
        <f>E202-F202</f>
        <v>0</v>
      </c>
      <c r="H202" s="14">
        <f>IF(E202&lt;&gt;0, ((E202-F202)/E202)*100, 0)</f>
        <v>0</v>
      </c>
    </row>
    <row r="203" spans="1:8" x14ac:dyDescent="0.2">
      <c r="A203" s="2" t="s">
        <v>100</v>
      </c>
      <c r="B203" s="2" t="s">
        <v>101</v>
      </c>
      <c r="C203" s="2" t="s">
        <v>6</v>
      </c>
      <c r="G203" s="14">
        <f>E203-F203</f>
        <v>0</v>
      </c>
      <c r="H203" s="14">
        <f>IF(E203&lt;&gt;0, ((E203-F203)/E203)*100, 0)</f>
        <v>0</v>
      </c>
    </row>
    <row r="204" spans="1:8" x14ac:dyDescent="0.2">
      <c r="A204" s="2" t="s">
        <v>100</v>
      </c>
      <c r="B204" s="2" t="s">
        <v>101</v>
      </c>
      <c r="C204" s="2" t="s">
        <v>92</v>
      </c>
      <c r="D204" s="6">
        <v>20</v>
      </c>
      <c r="E204" s="14">
        <v>71.2</v>
      </c>
      <c r="F204" s="14">
        <v>38.5</v>
      </c>
      <c r="G204" s="14">
        <f>E204-F204</f>
        <v>32.700000000000003</v>
      </c>
      <c r="H204" s="14">
        <f>IF(E204&lt;&gt;0, ((E204-F204)/E204)*100, 0)</f>
        <v>45.926966292134836</v>
      </c>
    </row>
    <row r="205" spans="1:8" customFormat="1" ht="15" x14ac:dyDescent="0.25">
      <c r="D205" s="10"/>
      <c r="E205" s="10"/>
      <c r="F205" s="10"/>
      <c r="G205" s="10"/>
      <c r="H205" s="10"/>
    </row>
    <row r="206" spans="1:8" s="4" customFormat="1" x14ac:dyDescent="0.2">
      <c r="A206" s="3" t="s">
        <v>6</v>
      </c>
      <c r="B206" s="3" t="s">
        <v>6</v>
      </c>
      <c r="C206" s="3" t="s">
        <v>6</v>
      </c>
      <c r="D206" s="5">
        <f>SUBTOTAL(9, D200:D205)</f>
        <v>20</v>
      </c>
      <c r="E206" s="13">
        <f>SUBTOTAL(9, E200:E205)</f>
        <v>71.2</v>
      </c>
      <c r="F206" s="13">
        <f>SUBTOTAL(9, F200:F205)</f>
        <v>38.5</v>
      </c>
      <c r="G206" s="13">
        <f>SUBTOTAL(9, G200:G205)</f>
        <v>32.700000000000003</v>
      </c>
      <c r="H206" s="13">
        <f>IF(E206&lt;&gt;0, ((E206-F206)/E206)*100, 0)</f>
        <v>45.926966292134836</v>
      </c>
    </row>
    <row r="207" spans="1:8" customFormat="1" ht="15" x14ac:dyDescent="0.25">
      <c r="D207" s="10"/>
      <c r="E207" s="10"/>
      <c r="F207" s="10"/>
      <c r="G207" s="10"/>
      <c r="H207" s="10"/>
    </row>
    <row r="208" spans="1:8" x14ac:dyDescent="0.2">
      <c r="A208" s="2" t="s">
        <v>102</v>
      </c>
      <c r="B208" s="2" t="s">
        <v>103</v>
      </c>
      <c r="C208" s="2" t="s">
        <v>6</v>
      </c>
      <c r="G208" s="14">
        <f>E208-F208</f>
        <v>0</v>
      </c>
      <c r="H208" s="14">
        <f>IF(E208&lt;&gt;0, ((E208-F208)/E208)*100, 0)</f>
        <v>0</v>
      </c>
    </row>
    <row r="209" spans="1:8" x14ac:dyDescent="0.2">
      <c r="A209" s="2" t="s">
        <v>102</v>
      </c>
      <c r="B209" s="2" t="s">
        <v>103</v>
      </c>
      <c r="C209" s="2" t="s">
        <v>6</v>
      </c>
      <c r="G209" s="14">
        <f>E209-F209</f>
        <v>0</v>
      </c>
      <c r="H209" s="14">
        <f>IF(E209&lt;&gt;0, ((E209-F209)/E209)*100, 0)</f>
        <v>0</v>
      </c>
    </row>
    <row r="210" spans="1:8" x14ac:dyDescent="0.2">
      <c r="A210" s="2" t="s">
        <v>102</v>
      </c>
      <c r="B210" s="2" t="s">
        <v>103</v>
      </c>
      <c r="C210" s="2" t="s">
        <v>6</v>
      </c>
      <c r="G210" s="14">
        <f>E210-F210</f>
        <v>0</v>
      </c>
      <c r="H210" s="14">
        <f>IF(E210&lt;&gt;0, ((E210-F210)/E210)*100, 0)</f>
        <v>0</v>
      </c>
    </row>
    <row r="211" spans="1:8" x14ac:dyDescent="0.2">
      <c r="A211" s="2" t="s">
        <v>102</v>
      </c>
      <c r="B211" s="2" t="s">
        <v>103</v>
      </c>
      <c r="C211" s="2" t="s">
        <v>6</v>
      </c>
      <c r="G211" s="14">
        <f>E211-F211</f>
        <v>0</v>
      </c>
      <c r="H211" s="14">
        <f>IF(E211&lt;&gt;0, ((E211-F211)/E211)*100, 0)</f>
        <v>0</v>
      </c>
    </row>
    <row r="212" spans="1:8" x14ac:dyDescent="0.2">
      <c r="A212" s="2" t="s">
        <v>102</v>
      </c>
      <c r="B212" s="2" t="s">
        <v>103</v>
      </c>
      <c r="C212" s="2" t="s">
        <v>6</v>
      </c>
      <c r="E212" s="14">
        <v>15</v>
      </c>
      <c r="G212" s="14">
        <f>E212-F212</f>
        <v>15</v>
      </c>
      <c r="H212" s="14">
        <f>IF(E212&lt;&gt;0, ((E212-F212)/E212)*100, 0)</f>
        <v>100</v>
      </c>
    </row>
    <row r="213" spans="1:8" x14ac:dyDescent="0.2">
      <c r="A213" s="2" t="s">
        <v>102</v>
      </c>
      <c r="B213" s="2" t="s">
        <v>103</v>
      </c>
      <c r="C213" s="2" t="s">
        <v>6</v>
      </c>
      <c r="D213" s="6">
        <v>1</v>
      </c>
      <c r="E213" s="14">
        <v>60</v>
      </c>
      <c r="G213" s="14">
        <f>E213-F213</f>
        <v>60</v>
      </c>
      <c r="H213" s="14">
        <f>IF(E213&lt;&gt;0, ((E213-F213)/E213)*100, 0)</f>
        <v>100</v>
      </c>
    </row>
    <row r="214" spans="1:8" x14ac:dyDescent="0.2">
      <c r="A214" s="2" t="s">
        <v>102</v>
      </c>
      <c r="B214" s="2" t="s">
        <v>103</v>
      </c>
      <c r="C214" s="2" t="s">
        <v>6</v>
      </c>
      <c r="E214" s="14">
        <v>-75</v>
      </c>
      <c r="G214" s="14">
        <f>E214-F214</f>
        <v>-75</v>
      </c>
      <c r="H214" s="14">
        <f>IF(E214&lt;&gt;0, ((E214-F214)/E214)*100, 0)</f>
        <v>100</v>
      </c>
    </row>
    <row r="215" spans="1:8" x14ac:dyDescent="0.2">
      <c r="A215" s="2" t="s">
        <v>102</v>
      </c>
      <c r="B215" s="2" t="s">
        <v>103</v>
      </c>
      <c r="C215" s="2" t="s">
        <v>6</v>
      </c>
      <c r="G215" s="14">
        <f>E215-F215</f>
        <v>0</v>
      </c>
      <c r="H215" s="14">
        <f>IF(E215&lt;&gt;0, ((E215-F215)/E215)*100, 0)</f>
        <v>0</v>
      </c>
    </row>
    <row r="216" spans="1:8" x14ac:dyDescent="0.2">
      <c r="A216" s="2" t="s">
        <v>102</v>
      </c>
      <c r="B216" s="2" t="s">
        <v>103</v>
      </c>
      <c r="C216" s="2" t="s">
        <v>6</v>
      </c>
      <c r="G216" s="14">
        <f>E216-F216</f>
        <v>0</v>
      </c>
      <c r="H216" s="14">
        <f>IF(E216&lt;&gt;0, ((E216-F216)/E216)*100, 0)</f>
        <v>0</v>
      </c>
    </row>
    <row r="217" spans="1:8" x14ac:dyDescent="0.2">
      <c r="A217" s="2" t="s">
        <v>102</v>
      </c>
      <c r="B217" s="2" t="s">
        <v>103</v>
      </c>
      <c r="C217" s="2" t="s">
        <v>6</v>
      </c>
      <c r="G217" s="14">
        <f>E217-F217</f>
        <v>0</v>
      </c>
      <c r="H217" s="14">
        <f>IF(E217&lt;&gt;0, ((E217-F217)/E217)*100, 0)</f>
        <v>0</v>
      </c>
    </row>
    <row r="218" spans="1:8" x14ac:dyDescent="0.2">
      <c r="A218" s="2" t="s">
        <v>102</v>
      </c>
      <c r="B218" s="2" t="s">
        <v>103</v>
      </c>
      <c r="C218" s="2" t="s">
        <v>6</v>
      </c>
      <c r="G218" s="14">
        <f>E218-F218</f>
        <v>0</v>
      </c>
      <c r="H218" s="14">
        <f>IF(E218&lt;&gt;0, ((E218-F218)/E218)*100, 0)</f>
        <v>0</v>
      </c>
    </row>
    <row r="219" spans="1:8" x14ac:dyDescent="0.2">
      <c r="A219" s="2" t="s">
        <v>102</v>
      </c>
      <c r="B219" s="2" t="s">
        <v>103</v>
      </c>
      <c r="C219" s="2" t="s">
        <v>6</v>
      </c>
      <c r="E219" s="14">
        <v>-72</v>
      </c>
      <c r="G219" s="14">
        <f>E219-F219</f>
        <v>-72</v>
      </c>
      <c r="H219" s="14">
        <f>IF(E219&lt;&gt;0, ((E219-F219)/E219)*100, 0)</f>
        <v>100</v>
      </c>
    </row>
    <row r="220" spans="1:8" x14ac:dyDescent="0.2">
      <c r="A220" s="2" t="s">
        <v>102</v>
      </c>
      <c r="B220" s="2" t="s">
        <v>103</v>
      </c>
      <c r="C220" s="2" t="s">
        <v>104</v>
      </c>
      <c r="D220" s="6">
        <v>20</v>
      </c>
      <c r="E220" s="14">
        <v>115</v>
      </c>
      <c r="F220" s="14">
        <v>65.8</v>
      </c>
      <c r="G220" s="14">
        <f>E220-F220</f>
        <v>49.2</v>
      </c>
      <c r="H220" s="14">
        <f>IF(E220&lt;&gt;0, ((E220-F220)/E220)*100, 0)</f>
        <v>42.782608695652172</v>
      </c>
    </row>
    <row r="221" spans="1:8" x14ac:dyDescent="0.2">
      <c r="A221" s="2" t="s">
        <v>102</v>
      </c>
      <c r="B221" s="2" t="s">
        <v>103</v>
      </c>
      <c r="C221" s="2" t="s">
        <v>68</v>
      </c>
      <c r="D221" s="6">
        <v>180</v>
      </c>
      <c r="E221" s="14">
        <v>2367</v>
      </c>
      <c r="F221" s="14">
        <v>1260</v>
      </c>
      <c r="G221" s="14">
        <f>E221-F221</f>
        <v>1107</v>
      </c>
      <c r="H221" s="14">
        <f>IF(E221&lt;&gt;0, ((E221-F221)/E221)*100, 0)</f>
        <v>46.768060836501903</v>
      </c>
    </row>
    <row r="222" spans="1:8" customFormat="1" ht="15" x14ac:dyDescent="0.25">
      <c r="D222" s="10"/>
      <c r="E222" s="10"/>
      <c r="F222" s="10"/>
      <c r="G222" s="10"/>
      <c r="H222" s="10"/>
    </row>
    <row r="223" spans="1:8" s="4" customFormat="1" x14ac:dyDescent="0.2">
      <c r="A223" s="3" t="s">
        <v>6</v>
      </c>
      <c r="B223" s="3" t="s">
        <v>6</v>
      </c>
      <c r="C223" s="3" t="s">
        <v>6</v>
      </c>
      <c r="D223" s="5">
        <f>SUBTOTAL(9, D208:D222)</f>
        <v>201</v>
      </c>
      <c r="E223" s="13">
        <f>SUBTOTAL(9, E208:E222)</f>
        <v>2410</v>
      </c>
      <c r="F223" s="13">
        <f>SUBTOTAL(9, F208:F222)</f>
        <v>1325.8</v>
      </c>
      <c r="G223" s="13">
        <f>SUBTOTAL(9, G208:G222)</f>
        <v>1084.2</v>
      </c>
      <c r="H223" s="13">
        <f>IF(E223&lt;&gt;0, ((E223-F223)/E223)*100, 0)</f>
        <v>44.987551867219921</v>
      </c>
    </row>
    <row r="224" spans="1:8" customFormat="1" ht="15" x14ac:dyDescent="0.25">
      <c r="D224" s="10"/>
      <c r="E224" s="10"/>
      <c r="F224" s="10"/>
      <c r="G224" s="10"/>
      <c r="H224" s="10"/>
    </row>
    <row r="225" spans="1:8" x14ac:dyDescent="0.2">
      <c r="A225" s="2" t="s">
        <v>252</v>
      </c>
      <c r="B225" s="2" t="s">
        <v>253</v>
      </c>
      <c r="C225" s="2" t="s">
        <v>6</v>
      </c>
      <c r="G225" s="14">
        <f>E225-F225</f>
        <v>0</v>
      </c>
      <c r="H225" s="14">
        <f>IF(E225&lt;&gt;0, ((E225-F225)/E225)*100, 0)</f>
        <v>0</v>
      </c>
    </row>
    <row r="226" spans="1:8" x14ac:dyDescent="0.2">
      <c r="A226" s="2" t="s">
        <v>252</v>
      </c>
      <c r="B226" s="2" t="s">
        <v>253</v>
      </c>
      <c r="C226" s="2" t="s">
        <v>6</v>
      </c>
      <c r="G226" s="14">
        <f>E226-F226</f>
        <v>0</v>
      </c>
      <c r="H226" s="14">
        <f>IF(E226&lt;&gt;0, ((E226-F226)/E226)*100, 0)</f>
        <v>0</v>
      </c>
    </row>
    <row r="227" spans="1:8" x14ac:dyDescent="0.2">
      <c r="A227" s="2" t="s">
        <v>252</v>
      </c>
      <c r="B227" s="2" t="s">
        <v>253</v>
      </c>
      <c r="C227" s="2" t="s">
        <v>137</v>
      </c>
      <c r="D227" s="6">
        <v>40</v>
      </c>
      <c r="E227" s="14">
        <v>186</v>
      </c>
      <c r="F227" s="14">
        <v>91.6</v>
      </c>
      <c r="G227" s="14">
        <f>E227-F227</f>
        <v>94.4</v>
      </c>
      <c r="H227" s="14">
        <f>IF(E227&lt;&gt;0, ((E227-F227)/E227)*100, 0)</f>
        <v>50.752688172043015</v>
      </c>
    </row>
    <row r="228" spans="1:8" x14ac:dyDescent="0.2">
      <c r="A228" s="2" t="s">
        <v>252</v>
      </c>
      <c r="B228" s="2" t="s">
        <v>253</v>
      </c>
      <c r="C228" s="2" t="s">
        <v>55</v>
      </c>
      <c r="D228" s="6">
        <v>90</v>
      </c>
      <c r="E228" s="14">
        <v>715.5</v>
      </c>
      <c r="F228" s="14">
        <v>462.6</v>
      </c>
      <c r="G228" s="14">
        <f>E228-F228</f>
        <v>252.89999999999998</v>
      </c>
      <c r="H228" s="14">
        <f>IF(E228&lt;&gt;0, ((E228-F228)/E228)*100, 0)</f>
        <v>35.345911949685529</v>
      </c>
    </row>
    <row r="229" spans="1:8" x14ac:dyDescent="0.2">
      <c r="A229" s="2" t="s">
        <v>252</v>
      </c>
      <c r="B229" s="2" t="s">
        <v>253</v>
      </c>
      <c r="C229" s="2" t="s">
        <v>68</v>
      </c>
      <c r="D229" s="6">
        <v>30</v>
      </c>
      <c r="E229" s="14">
        <v>382.5</v>
      </c>
      <c r="F229" s="14">
        <v>210</v>
      </c>
      <c r="G229" s="14">
        <f>E229-F229</f>
        <v>172.5</v>
      </c>
      <c r="H229" s="14">
        <f>IF(E229&lt;&gt;0, ((E229-F229)/E229)*100, 0)</f>
        <v>45.098039215686278</v>
      </c>
    </row>
    <row r="230" spans="1:8" x14ac:dyDescent="0.2">
      <c r="A230" s="2" t="s">
        <v>252</v>
      </c>
      <c r="B230" s="2" t="s">
        <v>253</v>
      </c>
      <c r="C230" s="2" t="s">
        <v>24</v>
      </c>
      <c r="D230" s="6">
        <v>16</v>
      </c>
      <c r="E230" s="14">
        <v>796</v>
      </c>
      <c r="F230" s="14">
        <v>672</v>
      </c>
      <c r="G230" s="14">
        <f>E230-F230</f>
        <v>124</v>
      </c>
      <c r="H230" s="14">
        <f>IF(E230&lt;&gt;0, ((E230-F230)/E230)*100, 0)</f>
        <v>15.577889447236181</v>
      </c>
    </row>
    <row r="231" spans="1:8" x14ac:dyDescent="0.2">
      <c r="A231" s="2" t="s">
        <v>252</v>
      </c>
      <c r="B231" s="2" t="s">
        <v>253</v>
      </c>
      <c r="C231" s="2" t="s">
        <v>294</v>
      </c>
      <c r="D231" s="6">
        <v>20</v>
      </c>
      <c r="E231" s="14">
        <v>79</v>
      </c>
      <c r="F231" s="14">
        <v>38.5</v>
      </c>
      <c r="G231" s="14">
        <f>E231-F231</f>
        <v>40.5</v>
      </c>
      <c r="H231" s="14">
        <f>IF(E231&lt;&gt;0, ((E231-F231)/E231)*100, 0)</f>
        <v>51.265822784810119</v>
      </c>
    </row>
    <row r="232" spans="1:8" customFormat="1" ht="15" x14ac:dyDescent="0.25">
      <c r="D232" s="10"/>
      <c r="E232" s="10"/>
      <c r="F232" s="10"/>
      <c r="G232" s="10"/>
      <c r="H232" s="10"/>
    </row>
    <row r="233" spans="1:8" s="4" customFormat="1" x14ac:dyDescent="0.2">
      <c r="A233" s="3" t="s">
        <v>6</v>
      </c>
      <c r="B233" s="3" t="s">
        <v>6</v>
      </c>
      <c r="C233" s="3" t="s">
        <v>6</v>
      </c>
      <c r="D233" s="5">
        <f>SUBTOTAL(9, D225:D232)</f>
        <v>196</v>
      </c>
      <c r="E233" s="13">
        <f>SUBTOTAL(9, E225:E232)</f>
        <v>2159</v>
      </c>
      <c r="F233" s="13">
        <f>SUBTOTAL(9, F225:F232)</f>
        <v>1474.7</v>
      </c>
      <c r="G233" s="13">
        <f>SUBTOTAL(9, G225:G232)</f>
        <v>684.3</v>
      </c>
      <c r="H233" s="13">
        <f>IF(E233&lt;&gt;0, ((E233-F233)/E233)*100, 0)</f>
        <v>31.695229272811488</v>
      </c>
    </row>
    <row r="234" spans="1:8" customFormat="1" ht="15" x14ac:dyDescent="0.25">
      <c r="D234" s="10"/>
      <c r="E234" s="10"/>
      <c r="F234" s="10"/>
      <c r="G234" s="10"/>
      <c r="H234" s="10"/>
    </row>
    <row r="235" spans="1:8" x14ac:dyDescent="0.2">
      <c r="A235" s="2" t="s">
        <v>105</v>
      </c>
      <c r="B235" s="2" t="s">
        <v>106</v>
      </c>
      <c r="C235" s="2" t="s">
        <v>6</v>
      </c>
      <c r="G235" s="14">
        <f>E235-F235</f>
        <v>0</v>
      </c>
      <c r="H235" s="14">
        <f>IF(E235&lt;&gt;0, ((E235-F235)/E235)*100, 0)</f>
        <v>0</v>
      </c>
    </row>
    <row r="236" spans="1:8" x14ac:dyDescent="0.2">
      <c r="A236" s="2" t="s">
        <v>105</v>
      </c>
      <c r="B236" s="2" t="s">
        <v>106</v>
      </c>
      <c r="C236" s="2" t="s">
        <v>6</v>
      </c>
      <c r="E236" s="14">
        <v>15</v>
      </c>
      <c r="G236" s="14">
        <f>E236-F236</f>
        <v>15</v>
      </c>
      <c r="H236" s="14">
        <f>IF(E236&lt;&gt;0, ((E236-F236)/E236)*100, 0)</f>
        <v>100</v>
      </c>
    </row>
    <row r="237" spans="1:8" x14ac:dyDescent="0.2">
      <c r="A237" s="2" t="s">
        <v>105</v>
      </c>
      <c r="B237" s="2" t="s">
        <v>106</v>
      </c>
      <c r="C237" s="2" t="s">
        <v>6</v>
      </c>
      <c r="E237" s="14">
        <v>-15</v>
      </c>
      <c r="G237" s="14">
        <f>E237-F237</f>
        <v>-15</v>
      </c>
      <c r="H237" s="14">
        <f>IF(E237&lt;&gt;0, ((E237-F237)/E237)*100, 0)</f>
        <v>100</v>
      </c>
    </row>
    <row r="238" spans="1:8" x14ac:dyDescent="0.2">
      <c r="A238" s="2" t="s">
        <v>105</v>
      </c>
      <c r="B238" s="2" t="s">
        <v>106</v>
      </c>
      <c r="C238" s="2" t="s">
        <v>6</v>
      </c>
      <c r="G238" s="14">
        <f>E238-F238</f>
        <v>0</v>
      </c>
      <c r="H238" s="14">
        <f>IF(E238&lt;&gt;0, ((E238-F238)/E238)*100, 0)</f>
        <v>0</v>
      </c>
    </row>
    <row r="239" spans="1:8" x14ac:dyDescent="0.2">
      <c r="A239" s="2" t="s">
        <v>105</v>
      </c>
      <c r="B239" s="2" t="s">
        <v>106</v>
      </c>
      <c r="C239" s="2" t="s">
        <v>6</v>
      </c>
      <c r="G239" s="14">
        <f>E239-F239</f>
        <v>0</v>
      </c>
      <c r="H239" s="14">
        <f>IF(E239&lt;&gt;0, ((E239-F239)/E239)*100, 0)</f>
        <v>0</v>
      </c>
    </row>
    <row r="240" spans="1:8" x14ac:dyDescent="0.2">
      <c r="A240" s="2" t="s">
        <v>105</v>
      </c>
      <c r="B240" s="2" t="s">
        <v>106</v>
      </c>
      <c r="C240" s="2" t="s">
        <v>376</v>
      </c>
      <c r="D240" s="6">
        <v>6</v>
      </c>
      <c r="E240" s="14">
        <v>177</v>
      </c>
      <c r="F240" s="14">
        <v>100.8</v>
      </c>
      <c r="G240" s="14">
        <f>E240-F240</f>
        <v>76.2</v>
      </c>
      <c r="H240" s="14">
        <f>IF(E240&lt;&gt;0, ((E240-F240)/E240)*100, 0)</f>
        <v>43.050847457627121</v>
      </c>
    </row>
    <row r="241" spans="1:8" x14ac:dyDescent="0.2">
      <c r="A241" s="2" t="s">
        <v>105</v>
      </c>
      <c r="B241" s="2" t="s">
        <v>106</v>
      </c>
      <c r="C241" s="2" t="s">
        <v>104</v>
      </c>
      <c r="D241" s="6">
        <v>20</v>
      </c>
      <c r="E241" s="14">
        <v>115</v>
      </c>
      <c r="F241" s="14">
        <v>65.8</v>
      </c>
      <c r="G241" s="14">
        <f>E241-F241</f>
        <v>49.2</v>
      </c>
      <c r="H241" s="14">
        <f>IF(E241&lt;&gt;0, ((E241-F241)/E241)*100, 0)</f>
        <v>42.782608695652172</v>
      </c>
    </row>
    <row r="242" spans="1:8" x14ac:dyDescent="0.2">
      <c r="A242" s="2" t="s">
        <v>105</v>
      </c>
      <c r="B242" s="2" t="s">
        <v>106</v>
      </c>
      <c r="C242" s="2" t="s">
        <v>107</v>
      </c>
      <c r="D242" s="6">
        <v>6</v>
      </c>
      <c r="E242" s="14">
        <v>118.5</v>
      </c>
      <c r="F242" s="14">
        <v>58.8</v>
      </c>
      <c r="G242" s="14">
        <f>E242-F242</f>
        <v>59.7</v>
      </c>
      <c r="H242" s="14">
        <f>IF(E242&lt;&gt;0, ((E242-F242)/E242)*100, 0)</f>
        <v>50.379746835443044</v>
      </c>
    </row>
    <row r="243" spans="1:8" x14ac:dyDescent="0.2">
      <c r="A243" s="2" t="s">
        <v>105</v>
      </c>
      <c r="B243" s="2" t="s">
        <v>106</v>
      </c>
      <c r="C243" s="2" t="s">
        <v>78</v>
      </c>
      <c r="D243" s="6">
        <v>6</v>
      </c>
      <c r="E243" s="14">
        <v>129</v>
      </c>
      <c r="F243" s="14">
        <v>73.5</v>
      </c>
      <c r="G243" s="14">
        <f>E243-F243</f>
        <v>55.5</v>
      </c>
      <c r="H243" s="14">
        <f>IF(E243&lt;&gt;0, ((E243-F243)/E243)*100, 0)</f>
        <v>43.02325581395349</v>
      </c>
    </row>
    <row r="244" spans="1:8" x14ac:dyDescent="0.2">
      <c r="A244" s="2" t="s">
        <v>105</v>
      </c>
      <c r="B244" s="2" t="s">
        <v>106</v>
      </c>
      <c r="C244" s="2" t="s">
        <v>490</v>
      </c>
      <c r="D244" s="6">
        <v>6</v>
      </c>
      <c r="E244" s="14">
        <v>117</v>
      </c>
      <c r="F244" s="14">
        <v>84</v>
      </c>
      <c r="G244" s="14">
        <f>E244-F244</f>
        <v>33</v>
      </c>
      <c r="H244" s="14">
        <f>IF(E244&lt;&gt;0, ((E244-F244)/E244)*100, 0)</f>
        <v>28.205128205128204</v>
      </c>
    </row>
    <row r="245" spans="1:8" x14ac:dyDescent="0.2">
      <c r="A245" s="2" t="s">
        <v>105</v>
      </c>
      <c r="B245" s="2" t="s">
        <v>106</v>
      </c>
      <c r="C245" s="2" t="s">
        <v>278</v>
      </c>
      <c r="D245" s="6">
        <v>6</v>
      </c>
      <c r="E245" s="14">
        <v>117</v>
      </c>
      <c r="F245" s="14">
        <v>72.239999999999995</v>
      </c>
      <c r="G245" s="14">
        <f>E245-F245</f>
        <v>44.760000000000005</v>
      </c>
      <c r="H245" s="14">
        <f>IF(E245&lt;&gt;0, ((E245-F245)/E245)*100, 0)</f>
        <v>38.256410256410263</v>
      </c>
    </row>
    <row r="246" spans="1:8" x14ac:dyDescent="0.2">
      <c r="A246" s="2" t="s">
        <v>105</v>
      </c>
      <c r="B246" s="2" t="s">
        <v>106</v>
      </c>
      <c r="C246" s="2" t="s">
        <v>28</v>
      </c>
      <c r="D246" s="6">
        <v>1</v>
      </c>
      <c r="E246" s="14">
        <v>8</v>
      </c>
      <c r="F246" s="14">
        <v>3.5</v>
      </c>
      <c r="G246" s="14">
        <f>E246-F246</f>
        <v>4.5</v>
      </c>
      <c r="H246" s="14">
        <f>IF(E246&lt;&gt;0, ((E246-F246)/E246)*100, 0)</f>
        <v>56.25</v>
      </c>
    </row>
    <row r="247" spans="1:8" x14ac:dyDescent="0.2">
      <c r="A247" s="2" t="s">
        <v>105</v>
      </c>
      <c r="B247" s="2" t="s">
        <v>106</v>
      </c>
      <c r="C247" s="2" t="s">
        <v>246</v>
      </c>
      <c r="D247" s="6">
        <v>20</v>
      </c>
      <c r="E247" s="14">
        <v>120</v>
      </c>
      <c r="F247" s="14">
        <v>42</v>
      </c>
      <c r="G247" s="14">
        <f>E247-F247</f>
        <v>78</v>
      </c>
      <c r="H247" s="14">
        <f>IF(E247&lt;&gt;0, ((E247-F247)/E247)*100, 0)</f>
        <v>65</v>
      </c>
    </row>
    <row r="248" spans="1:8" x14ac:dyDescent="0.2">
      <c r="A248" s="2" t="s">
        <v>105</v>
      </c>
      <c r="B248" s="2" t="s">
        <v>106</v>
      </c>
      <c r="C248" s="2" t="s">
        <v>91</v>
      </c>
      <c r="D248" s="6">
        <v>20</v>
      </c>
      <c r="E248" s="14">
        <v>100</v>
      </c>
      <c r="F248" s="14">
        <v>40.6</v>
      </c>
      <c r="G248" s="14">
        <f>E248-F248</f>
        <v>59.4</v>
      </c>
      <c r="H248" s="14">
        <f>IF(E248&lt;&gt;0, ((E248-F248)/E248)*100, 0)</f>
        <v>59.4</v>
      </c>
    </row>
    <row r="249" spans="1:8" customFormat="1" ht="15" x14ac:dyDescent="0.25">
      <c r="D249" s="10"/>
      <c r="E249" s="10"/>
      <c r="F249" s="10"/>
      <c r="G249" s="10"/>
      <c r="H249" s="10"/>
    </row>
    <row r="250" spans="1:8" s="4" customFormat="1" x14ac:dyDescent="0.2">
      <c r="A250" s="3" t="s">
        <v>6</v>
      </c>
      <c r="B250" s="3" t="s">
        <v>6</v>
      </c>
      <c r="C250" s="3" t="s">
        <v>6</v>
      </c>
      <c r="D250" s="5">
        <f>SUBTOTAL(9, D235:D249)</f>
        <v>91</v>
      </c>
      <c r="E250" s="13">
        <f>SUBTOTAL(9, E235:E249)</f>
        <v>1001.5</v>
      </c>
      <c r="F250" s="13">
        <f>SUBTOTAL(9, F235:F249)</f>
        <v>541.24</v>
      </c>
      <c r="G250" s="13">
        <f>SUBTOTAL(9, G235:G249)</f>
        <v>460.26</v>
      </c>
      <c r="H250" s="13">
        <f>IF(E250&lt;&gt;0, ((E250-F250)/E250)*100, 0)</f>
        <v>45.957064403394909</v>
      </c>
    </row>
    <row r="251" spans="1:8" customFormat="1" ht="15" x14ac:dyDescent="0.25">
      <c r="D251" s="10"/>
      <c r="E251" s="10"/>
      <c r="F251" s="10"/>
      <c r="G251" s="10"/>
      <c r="H251" s="10"/>
    </row>
    <row r="252" spans="1:8" x14ac:dyDescent="0.2">
      <c r="A252" s="2" t="s">
        <v>254</v>
      </c>
      <c r="B252" s="2" t="s">
        <v>255</v>
      </c>
      <c r="C252" s="2" t="s">
        <v>6</v>
      </c>
      <c r="G252" s="14">
        <f>E252-F252</f>
        <v>0</v>
      </c>
      <c r="H252" s="14">
        <f>IF(E252&lt;&gt;0, ((E252-F252)/E252)*100, 0)</f>
        <v>0</v>
      </c>
    </row>
    <row r="253" spans="1:8" x14ac:dyDescent="0.2">
      <c r="A253" s="2" t="s">
        <v>254</v>
      </c>
      <c r="B253" s="2" t="s">
        <v>255</v>
      </c>
      <c r="C253" s="2" t="s">
        <v>6</v>
      </c>
      <c r="G253" s="14">
        <f>E253-F253</f>
        <v>0</v>
      </c>
      <c r="H253" s="14">
        <f>IF(E253&lt;&gt;0, ((E253-F253)/E253)*100, 0)</f>
        <v>0</v>
      </c>
    </row>
    <row r="254" spans="1:8" x14ac:dyDescent="0.2">
      <c r="A254" s="2" t="s">
        <v>254</v>
      </c>
      <c r="B254" s="2" t="s">
        <v>255</v>
      </c>
      <c r="C254" s="2" t="s">
        <v>6</v>
      </c>
      <c r="G254" s="14">
        <f>E254-F254</f>
        <v>0</v>
      </c>
      <c r="H254" s="14">
        <f>IF(E254&lt;&gt;0, ((E254-F254)/E254)*100, 0)</f>
        <v>0</v>
      </c>
    </row>
    <row r="255" spans="1:8" x14ac:dyDescent="0.2">
      <c r="A255" s="2" t="s">
        <v>254</v>
      </c>
      <c r="B255" s="2" t="s">
        <v>255</v>
      </c>
      <c r="C255" s="2" t="s">
        <v>6</v>
      </c>
      <c r="G255" s="14">
        <f>E255-F255</f>
        <v>0</v>
      </c>
      <c r="H255" s="14">
        <f>IF(E255&lt;&gt;0, ((E255-F255)/E255)*100, 0)</f>
        <v>0</v>
      </c>
    </row>
    <row r="256" spans="1:8" x14ac:dyDescent="0.2">
      <c r="A256" s="2" t="s">
        <v>254</v>
      </c>
      <c r="B256" s="2" t="s">
        <v>255</v>
      </c>
      <c r="C256" s="2" t="s">
        <v>6</v>
      </c>
      <c r="E256" s="14">
        <v>15</v>
      </c>
      <c r="G256" s="14">
        <f>E256-F256</f>
        <v>15</v>
      </c>
      <c r="H256" s="14">
        <f>IF(E256&lt;&gt;0, ((E256-F256)/E256)*100, 0)</f>
        <v>100</v>
      </c>
    </row>
    <row r="257" spans="1:8" x14ac:dyDescent="0.2">
      <c r="A257" s="2" t="s">
        <v>254</v>
      </c>
      <c r="B257" s="2" t="s">
        <v>255</v>
      </c>
      <c r="C257" s="2" t="s">
        <v>6</v>
      </c>
      <c r="E257" s="14">
        <v>30</v>
      </c>
      <c r="G257" s="14">
        <f>E257-F257</f>
        <v>30</v>
      </c>
      <c r="H257" s="14">
        <f>IF(E257&lt;&gt;0, ((E257-F257)/E257)*100, 0)</f>
        <v>100</v>
      </c>
    </row>
    <row r="258" spans="1:8" x14ac:dyDescent="0.2">
      <c r="A258" s="2" t="s">
        <v>254</v>
      </c>
      <c r="B258" s="2" t="s">
        <v>255</v>
      </c>
      <c r="C258" s="2" t="s">
        <v>6</v>
      </c>
      <c r="E258" s="14">
        <v>-45</v>
      </c>
      <c r="G258" s="14">
        <f>E258-F258</f>
        <v>-45</v>
      </c>
      <c r="H258" s="14">
        <f>IF(E258&lt;&gt;0, ((E258-F258)/E258)*100, 0)</f>
        <v>100</v>
      </c>
    </row>
    <row r="259" spans="1:8" x14ac:dyDescent="0.2">
      <c r="A259" s="2" t="s">
        <v>254</v>
      </c>
      <c r="B259" s="2" t="s">
        <v>255</v>
      </c>
      <c r="C259" s="2" t="s">
        <v>6</v>
      </c>
      <c r="G259" s="14">
        <f>E259-F259</f>
        <v>0</v>
      </c>
      <c r="H259" s="14">
        <f>IF(E259&lt;&gt;0, ((E259-F259)/E259)*100, 0)</f>
        <v>0</v>
      </c>
    </row>
    <row r="260" spans="1:8" x14ac:dyDescent="0.2">
      <c r="A260" s="2" t="s">
        <v>254</v>
      </c>
      <c r="B260" s="2" t="s">
        <v>255</v>
      </c>
      <c r="C260" s="2" t="s">
        <v>6</v>
      </c>
      <c r="G260" s="14">
        <f>E260-F260</f>
        <v>0</v>
      </c>
      <c r="H260" s="14">
        <f>IF(E260&lt;&gt;0, ((E260-F260)/E260)*100, 0)</f>
        <v>0</v>
      </c>
    </row>
    <row r="261" spans="1:8" x14ac:dyDescent="0.2">
      <c r="A261" s="2" t="s">
        <v>254</v>
      </c>
      <c r="B261" s="2" t="s">
        <v>255</v>
      </c>
      <c r="C261" s="2" t="s">
        <v>6</v>
      </c>
      <c r="G261" s="14">
        <f>E261-F261</f>
        <v>0</v>
      </c>
      <c r="H261" s="14">
        <f>IF(E261&lt;&gt;0, ((E261-F261)/E261)*100, 0)</f>
        <v>0</v>
      </c>
    </row>
    <row r="262" spans="1:8" x14ac:dyDescent="0.2">
      <c r="A262" s="2" t="s">
        <v>254</v>
      </c>
      <c r="B262" s="2" t="s">
        <v>255</v>
      </c>
      <c r="C262" s="2" t="s">
        <v>6</v>
      </c>
      <c r="G262" s="14">
        <f>E262-F262</f>
        <v>0</v>
      </c>
      <c r="H262" s="14">
        <f>IF(E262&lt;&gt;0, ((E262-F262)/E262)*100, 0)</f>
        <v>0</v>
      </c>
    </row>
    <row r="263" spans="1:8" x14ac:dyDescent="0.2">
      <c r="A263" s="2" t="s">
        <v>254</v>
      </c>
      <c r="B263" s="2" t="s">
        <v>255</v>
      </c>
      <c r="C263" s="2" t="s">
        <v>24</v>
      </c>
      <c r="D263" s="6">
        <v>24</v>
      </c>
      <c r="E263" s="14">
        <v>1194</v>
      </c>
      <c r="F263" s="14">
        <v>1008</v>
      </c>
      <c r="G263" s="14">
        <f>E263-F263</f>
        <v>186</v>
      </c>
      <c r="H263" s="14">
        <f>IF(E263&lt;&gt;0, ((E263-F263)/E263)*100, 0)</f>
        <v>15.577889447236181</v>
      </c>
    </row>
    <row r="264" spans="1:8" x14ac:dyDescent="0.2">
      <c r="A264" s="2" t="s">
        <v>254</v>
      </c>
      <c r="B264" s="2" t="s">
        <v>255</v>
      </c>
      <c r="C264" s="2" t="s">
        <v>491</v>
      </c>
      <c r="D264" s="6">
        <v>4</v>
      </c>
      <c r="E264" s="14">
        <v>279</v>
      </c>
      <c r="F264" s="14">
        <v>165.2</v>
      </c>
      <c r="G264" s="14">
        <f>E264-F264</f>
        <v>113.80000000000001</v>
      </c>
      <c r="H264" s="14">
        <f>IF(E264&lt;&gt;0, ((E264-F264)/E264)*100, 0)</f>
        <v>40.788530465949826</v>
      </c>
    </row>
    <row r="265" spans="1:8" x14ac:dyDescent="0.2">
      <c r="A265" s="2" t="s">
        <v>254</v>
      </c>
      <c r="B265" s="2" t="s">
        <v>255</v>
      </c>
      <c r="C265" s="2" t="s">
        <v>277</v>
      </c>
      <c r="D265" s="6">
        <v>3</v>
      </c>
      <c r="E265" s="14">
        <v>330</v>
      </c>
      <c r="F265" s="14">
        <v>211.05</v>
      </c>
      <c r="G265" s="14">
        <f>E265-F265</f>
        <v>118.94999999999999</v>
      </c>
      <c r="H265" s="14">
        <f>IF(E265&lt;&gt;0, ((E265-F265)/E265)*100, 0)</f>
        <v>36.04545454545454</v>
      </c>
    </row>
    <row r="266" spans="1:8" x14ac:dyDescent="0.2">
      <c r="A266" s="2" t="s">
        <v>254</v>
      </c>
      <c r="B266" s="2" t="s">
        <v>255</v>
      </c>
      <c r="C266" s="2" t="s">
        <v>129</v>
      </c>
      <c r="D266" s="6">
        <v>30</v>
      </c>
      <c r="E266" s="14">
        <v>276</v>
      </c>
      <c r="F266" s="14">
        <v>126</v>
      </c>
      <c r="G266" s="14">
        <f>E266-F266</f>
        <v>150</v>
      </c>
      <c r="H266" s="14">
        <f>IF(E266&lt;&gt;0, ((E266-F266)/E266)*100, 0)</f>
        <v>54.347826086956516</v>
      </c>
    </row>
    <row r="267" spans="1:8" customFormat="1" ht="15" x14ac:dyDescent="0.25">
      <c r="D267" s="10"/>
      <c r="E267" s="10"/>
      <c r="F267" s="10"/>
      <c r="G267" s="10"/>
      <c r="H267" s="10"/>
    </row>
    <row r="268" spans="1:8" s="4" customFormat="1" x14ac:dyDescent="0.2">
      <c r="A268" s="3" t="s">
        <v>6</v>
      </c>
      <c r="B268" s="3" t="s">
        <v>6</v>
      </c>
      <c r="C268" s="3" t="s">
        <v>6</v>
      </c>
      <c r="D268" s="5">
        <f>SUBTOTAL(9, D252:D267)</f>
        <v>61</v>
      </c>
      <c r="E268" s="13">
        <f>SUBTOTAL(9, E252:E267)</f>
        <v>2079</v>
      </c>
      <c r="F268" s="13">
        <f>SUBTOTAL(9, F252:F267)</f>
        <v>1510.25</v>
      </c>
      <c r="G268" s="13">
        <f>SUBTOTAL(9, G252:G267)</f>
        <v>568.75</v>
      </c>
      <c r="H268" s="13">
        <f>IF(E268&lt;&gt;0, ((E268-F268)/E268)*100, 0)</f>
        <v>27.356902356902356</v>
      </c>
    </row>
    <row r="269" spans="1:8" customFormat="1" ht="15" x14ac:dyDescent="0.25">
      <c r="D269" s="10"/>
      <c r="E269" s="10"/>
      <c r="F269" s="10"/>
      <c r="G269" s="10"/>
      <c r="H269" s="10"/>
    </row>
    <row r="270" spans="1:8" x14ac:dyDescent="0.2">
      <c r="A270" s="2" t="s">
        <v>111</v>
      </c>
      <c r="B270" s="2" t="s">
        <v>112</v>
      </c>
      <c r="C270" s="2" t="s">
        <v>6</v>
      </c>
      <c r="G270" s="14">
        <f>E270-F270</f>
        <v>0</v>
      </c>
      <c r="H270" s="14">
        <f>IF(E270&lt;&gt;0, ((E270-F270)/E270)*100, 0)</f>
        <v>0</v>
      </c>
    </row>
    <row r="271" spans="1:8" x14ac:dyDescent="0.2">
      <c r="A271" s="2" t="s">
        <v>111</v>
      </c>
      <c r="B271" s="2" t="s">
        <v>112</v>
      </c>
      <c r="C271" s="2" t="s">
        <v>6</v>
      </c>
      <c r="E271" s="14">
        <v>34</v>
      </c>
      <c r="G271" s="14">
        <f>E271-F271</f>
        <v>34</v>
      </c>
      <c r="H271" s="14">
        <f>IF(E271&lt;&gt;0, ((E271-F271)/E271)*100, 0)</f>
        <v>100</v>
      </c>
    </row>
    <row r="272" spans="1:8" x14ac:dyDescent="0.2">
      <c r="A272" s="2" t="s">
        <v>111</v>
      </c>
      <c r="B272" s="2" t="s">
        <v>112</v>
      </c>
      <c r="C272" s="2" t="s">
        <v>6</v>
      </c>
      <c r="E272" s="14">
        <v>-34</v>
      </c>
      <c r="G272" s="14">
        <f>E272-F272</f>
        <v>-34</v>
      </c>
      <c r="H272" s="14">
        <f>IF(E272&lt;&gt;0, ((E272-F272)/E272)*100, 0)</f>
        <v>100</v>
      </c>
    </row>
    <row r="273" spans="1:8" x14ac:dyDescent="0.2">
      <c r="A273" s="2" t="s">
        <v>111</v>
      </c>
      <c r="B273" s="2" t="s">
        <v>112</v>
      </c>
      <c r="C273" s="2" t="s">
        <v>6</v>
      </c>
      <c r="G273" s="14">
        <f>E273-F273</f>
        <v>0</v>
      </c>
      <c r="H273" s="14">
        <f>IF(E273&lt;&gt;0, ((E273-F273)/E273)*100, 0)</f>
        <v>0</v>
      </c>
    </row>
    <row r="274" spans="1:8" x14ac:dyDescent="0.2">
      <c r="A274" s="2" t="s">
        <v>111</v>
      </c>
      <c r="B274" s="2" t="s">
        <v>112</v>
      </c>
      <c r="C274" s="2" t="s">
        <v>6</v>
      </c>
      <c r="G274" s="14">
        <f>E274-F274</f>
        <v>0</v>
      </c>
      <c r="H274" s="14">
        <f>IF(E274&lt;&gt;0, ((E274-F274)/E274)*100, 0)</f>
        <v>0</v>
      </c>
    </row>
    <row r="275" spans="1:8" x14ac:dyDescent="0.2">
      <c r="A275" s="2" t="s">
        <v>111</v>
      </c>
      <c r="B275" s="2" t="s">
        <v>112</v>
      </c>
      <c r="C275" s="2" t="s">
        <v>6</v>
      </c>
      <c r="G275" s="14">
        <f>E275-F275</f>
        <v>0</v>
      </c>
      <c r="H275" s="14">
        <f>IF(E275&lt;&gt;0, ((E275-F275)/E275)*100, 0)</f>
        <v>0</v>
      </c>
    </row>
    <row r="276" spans="1:8" x14ac:dyDescent="0.2">
      <c r="A276" s="2" t="s">
        <v>111</v>
      </c>
      <c r="B276" s="2" t="s">
        <v>112</v>
      </c>
      <c r="C276" s="2" t="s">
        <v>51</v>
      </c>
      <c r="D276" s="6">
        <v>12</v>
      </c>
      <c r="E276" s="14">
        <v>105</v>
      </c>
      <c r="F276" s="14">
        <v>63</v>
      </c>
      <c r="G276" s="14">
        <f>E276-F276</f>
        <v>42</v>
      </c>
      <c r="H276" s="14">
        <f>IF(E276&lt;&gt;0, ((E276-F276)/E276)*100, 0)</f>
        <v>40</v>
      </c>
    </row>
    <row r="277" spans="1:8" x14ac:dyDescent="0.2">
      <c r="A277" s="2" t="s">
        <v>111</v>
      </c>
      <c r="B277" s="2" t="s">
        <v>112</v>
      </c>
      <c r="C277" s="2" t="s">
        <v>117</v>
      </c>
      <c r="D277" s="6">
        <v>1</v>
      </c>
      <c r="E277" s="14">
        <v>38.5</v>
      </c>
      <c r="F277" s="14">
        <v>7</v>
      </c>
      <c r="G277" s="14">
        <f>E277-F277</f>
        <v>31.5</v>
      </c>
      <c r="H277" s="14">
        <f>IF(E277&lt;&gt;0, ((E277-F277)/E277)*100, 0)</f>
        <v>81.818181818181827</v>
      </c>
    </row>
    <row r="278" spans="1:8" x14ac:dyDescent="0.2">
      <c r="A278" s="2" t="s">
        <v>111</v>
      </c>
      <c r="B278" s="2" t="s">
        <v>112</v>
      </c>
      <c r="C278" s="2" t="s">
        <v>39</v>
      </c>
      <c r="D278" s="6">
        <v>10</v>
      </c>
      <c r="E278" s="14">
        <v>195</v>
      </c>
      <c r="F278" s="14">
        <v>111.4</v>
      </c>
      <c r="G278" s="14">
        <f>E278-F278</f>
        <v>83.6</v>
      </c>
      <c r="H278" s="14">
        <f>IF(E278&lt;&gt;0, ((E278-F278)/E278)*100, 0)</f>
        <v>42.871794871794869</v>
      </c>
    </row>
    <row r="279" spans="1:8" x14ac:dyDescent="0.2">
      <c r="A279" s="2" t="s">
        <v>111</v>
      </c>
      <c r="B279" s="2" t="s">
        <v>112</v>
      </c>
      <c r="C279" s="2" t="s">
        <v>40</v>
      </c>
      <c r="D279" s="6">
        <v>6</v>
      </c>
      <c r="E279" s="14">
        <v>184.5</v>
      </c>
      <c r="F279" s="14">
        <v>75.599999999999994</v>
      </c>
      <c r="G279" s="14">
        <f>E279-F279</f>
        <v>108.9</v>
      </c>
      <c r="H279" s="14">
        <f>IF(E279&lt;&gt;0, ((E279-F279)/E279)*100, 0)</f>
        <v>59.024390243902445</v>
      </c>
    </row>
    <row r="280" spans="1:8" x14ac:dyDescent="0.2">
      <c r="A280" s="2" t="s">
        <v>111</v>
      </c>
      <c r="B280" s="2" t="s">
        <v>112</v>
      </c>
      <c r="C280" s="2" t="s">
        <v>81</v>
      </c>
      <c r="D280" s="6">
        <v>60</v>
      </c>
      <c r="E280" s="14">
        <v>237</v>
      </c>
      <c r="F280" s="14">
        <v>113.4</v>
      </c>
      <c r="G280" s="14">
        <f>E280-F280</f>
        <v>123.6</v>
      </c>
      <c r="H280" s="14">
        <f>IF(E280&lt;&gt;0, ((E280-F280)/E280)*100, 0)</f>
        <v>52.151898734177216</v>
      </c>
    </row>
    <row r="281" spans="1:8" customFormat="1" ht="15" x14ac:dyDescent="0.25">
      <c r="D281" s="10"/>
      <c r="E281" s="10"/>
      <c r="F281" s="10"/>
      <c r="G281" s="10"/>
      <c r="H281" s="10"/>
    </row>
    <row r="282" spans="1:8" s="4" customFormat="1" x14ac:dyDescent="0.2">
      <c r="A282" s="3" t="s">
        <v>6</v>
      </c>
      <c r="B282" s="3" t="s">
        <v>6</v>
      </c>
      <c r="C282" s="3" t="s">
        <v>6</v>
      </c>
      <c r="D282" s="5">
        <f>SUBTOTAL(9, D270:D281)</f>
        <v>89</v>
      </c>
      <c r="E282" s="13">
        <f>SUBTOTAL(9, E270:E281)</f>
        <v>760</v>
      </c>
      <c r="F282" s="13">
        <f>SUBTOTAL(9, F270:F281)</f>
        <v>370.4</v>
      </c>
      <c r="G282" s="13">
        <f>SUBTOTAL(9, G270:G281)</f>
        <v>389.6</v>
      </c>
      <c r="H282" s="13">
        <f>IF(E282&lt;&gt;0, ((E282-F282)/E282)*100, 0)</f>
        <v>51.263157894736842</v>
      </c>
    </row>
    <row r="283" spans="1:8" customFormat="1" ht="15" x14ac:dyDescent="0.25">
      <c r="D283" s="10"/>
      <c r="E283" s="10"/>
      <c r="F283" s="10"/>
      <c r="G283" s="10"/>
      <c r="H283" s="10"/>
    </row>
    <row r="284" spans="1:8" x14ac:dyDescent="0.2">
      <c r="A284" s="2" t="s">
        <v>303</v>
      </c>
      <c r="B284" s="2" t="s">
        <v>304</v>
      </c>
      <c r="C284" s="2" t="s">
        <v>6</v>
      </c>
      <c r="G284" s="14">
        <f>E284-F284</f>
        <v>0</v>
      </c>
      <c r="H284" s="14">
        <f>IF(E284&lt;&gt;0, ((E284-F284)/E284)*100, 0)</f>
        <v>0</v>
      </c>
    </row>
    <row r="285" spans="1:8" x14ac:dyDescent="0.2">
      <c r="A285" s="2" t="s">
        <v>303</v>
      </c>
      <c r="B285" s="2" t="s">
        <v>304</v>
      </c>
      <c r="C285" s="2" t="s">
        <v>6</v>
      </c>
      <c r="G285" s="14">
        <f>E285-F285</f>
        <v>0</v>
      </c>
      <c r="H285" s="14">
        <f>IF(E285&lt;&gt;0, ((E285-F285)/E285)*100, 0)</f>
        <v>0</v>
      </c>
    </row>
    <row r="286" spans="1:8" x14ac:dyDescent="0.2">
      <c r="A286" s="2" t="s">
        <v>303</v>
      </c>
      <c r="B286" s="2" t="s">
        <v>304</v>
      </c>
      <c r="C286" s="2" t="s">
        <v>6</v>
      </c>
      <c r="G286" s="14">
        <f>E286-F286</f>
        <v>0</v>
      </c>
      <c r="H286" s="14">
        <f>IF(E286&lt;&gt;0, ((E286-F286)/E286)*100, 0)</f>
        <v>0</v>
      </c>
    </row>
    <row r="287" spans="1:8" x14ac:dyDescent="0.2">
      <c r="A287" s="2" t="s">
        <v>303</v>
      </c>
      <c r="B287" s="2" t="s">
        <v>304</v>
      </c>
      <c r="C287" s="2" t="s">
        <v>181</v>
      </c>
      <c r="D287" s="6">
        <v>52</v>
      </c>
      <c r="E287" s="14">
        <v>494</v>
      </c>
      <c r="F287" s="14">
        <v>254.8</v>
      </c>
      <c r="G287" s="14">
        <f>E287-F287</f>
        <v>239.2</v>
      </c>
      <c r="H287" s="14">
        <f>IF(E287&lt;&gt;0, ((E287-F287)/E287)*100, 0)</f>
        <v>48.421052631578945</v>
      </c>
    </row>
    <row r="288" spans="1:8" x14ac:dyDescent="0.2">
      <c r="A288" s="2" t="s">
        <v>303</v>
      </c>
      <c r="B288" s="2" t="s">
        <v>304</v>
      </c>
      <c r="C288" s="2" t="s">
        <v>406</v>
      </c>
      <c r="D288" s="6">
        <v>43</v>
      </c>
      <c r="E288" s="14">
        <v>393.45</v>
      </c>
      <c r="F288" s="14">
        <v>260.14999999999998</v>
      </c>
      <c r="G288" s="14">
        <f>E288-F288</f>
        <v>133.30000000000001</v>
      </c>
      <c r="H288" s="14">
        <f>IF(E288&lt;&gt;0, ((E288-F288)/E288)*100, 0)</f>
        <v>33.879781420765035</v>
      </c>
    </row>
    <row r="289" spans="1:8" customFormat="1" ht="15" x14ac:dyDescent="0.25">
      <c r="D289" s="10"/>
      <c r="E289" s="10"/>
      <c r="F289" s="10"/>
      <c r="G289" s="10"/>
      <c r="H289" s="10"/>
    </row>
    <row r="290" spans="1:8" s="4" customFormat="1" x14ac:dyDescent="0.2">
      <c r="A290" s="3" t="s">
        <v>6</v>
      </c>
      <c r="B290" s="3" t="s">
        <v>6</v>
      </c>
      <c r="C290" s="3" t="s">
        <v>6</v>
      </c>
      <c r="D290" s="5">
        <f>SUBTOTAL(9, D284:D289)</f>
        <v>95</v>
      </c>
      <c r="E290" s="13">
        <f>SUBTOTAL(9, E284:E289)</f>
        <v>887.45</v>
      </c>
      <c r="F290" s="13">
        <f>SUBTOTAL(9, F284:F289)</f>
        <v>514.95000000000005</v>
      </c>
      <c r="G290" s="13">
        <f>SUBTOTAL(9, G284:G289)</f>
        <v>372.5</v>
      </c>
      <c r="H290" s="13">
        <f>IF(E290&lt;&gt;0, ((E290-F290)/E290)*100, 0)</f>
        <v>41.974195729336863</v>
      </c>
    </row>
    <row r="291" spans="1:8" customFormat="1" ht="15" x14ac:dyDescent="0.25">
      <c r="D291" s="10"/>
      <c r="E291" s="10"/>
      <c r="F291" s="10"/>
      <c r="G291" s="10"/>
      <c r="H291" s="10"/>
    </row>
    <row r="292" spans="1:8" x14ac:dyDescent="0.2">
      <c r="A292" s="2" t="s">
        <v>456</v>
      </c>
      <c r="B292" s="2" t="s">
        <v>457</v>
      </c>
      <c r="C292" s="2" t="s">
        <v>6</v>
      </c>
      <c r="G292" s="14">
        <f>E292-F292</f>
        <v>0</v>
      </c>
      <c r="H292" s="14">
        <f>IF(E292&lt;&gt;0, ((E292-F292)/E292)*100, 0)</f>
        <v>0</v>
      </c>
    </row>
    <row r="293" spans="1:8" x14ac:dyDescent="0.2">
      <c r="A293" s="2" t="s">
        <v>456</v>
      </c>
      <c r="B293" s="2" t="s">
        <v>457</v>
      </c>
      <c r="C293" s="2" t="s">
        <v>6</v>
      </c>
      <c r="G293" s="14">
        <f>E293-F293</f>
        <v>0</v>
      </c>
      <c r="H293" s="14">
        <f>IF(E293&lt;&gt;0, ((E293-F293)/E293)*100, 0)</f>
        <v>0</v>
      </c>
    </row>
    <row r="294" spans="1:8" x14ac:dyDescent="0.2">
      <c r="A294" s="2" t="s">
        <v>456</v>
      </c>
      <c r="B294" s="2" t="s">
        <v>457</v>
      </c>
      <c r="C294" s="2" t="s">
        <v>6</v>
      </c>
      <c r="G294" s="14">
        <f>E294-F294</f>
        <v>0</v>
      </c>
      <c r="H294" s="14">
        <f>IF(E294&lt;&gt;0, ((E294-F294)/E294)*100, 0)</f>
        <v>0</v>
      </c>
    </row>
    <row r="295" spans="1:8" x14ac:dyDescent="0.2">
      <c r="A295" s="2" t="s">
        <v>456</v>
      </c>
      <c r="B295" s="2" t="s">
        <v>457</v>
      </c>
      <c r="C295" s="2" t="s">
        <v>6</v>
      </c>
      <c r="G295" s="14">
        <f>E295-F295</f>
        <v>0</v>
      </c>
      <c r="H295" s="14">
        <f>IF(E295&lt;&gt;0, ((E295-F295)/E295)*100, 0)</f>
        <v>0</v>
      </c>
    </row>
    <row r="296" spans="1:8" x14ac:dyDescent="0.2">
      <c r="A296" s="2" t="s">
        <v>456</v>
      </c>
      <c r="B296" s="2" t="s">
        <v>457</v>
      </c>
      <c r="C296" s="2" t="s">
        <v>69</v>
      </c>
      <c r="D296" s="6">
        <v>24</v>
      </c>
      <c r="E296" s="14">
        <v>406.8</v>
      </c>
      <c r="F296" s="14">
        <v>228.48</v>
      </c>
      <c r="G296" s="14">
        <f>E296-F296</f>
        <v>178.32000000000002</v>
      </c>
      <c r="H296" s="14">
        <f>IF(E296&lt;&gt;0, ((E296-F296)/E296)*100, 0)</f>
        <v>43.834808259587028</v>
      </c>
    </row>
    <row r="297" spans="1:8" customFormat="1" ht="15" x14ac:dyDescent="0.25">
      <c r="D297" s="10"/>
      <c r="E297" s="10"/>
      <c r="F297" s="10"/>
      <c r="G297" s="10"/>
      <c r="H297" s="10"/>
    </row>
    <row r="298" spans="1:8" s="4" customFormat="1" x14ac:dyDescent="0.2">
      <c r="A298" s="3" t="s">
        <v>6</v>
      </c>
      <c r="B298" s="3" t="s">
        <v>6</v>
      </c>
      <c r="C298" s="3" t="s">
        <v>6</v>
      </c>
      <c r="D298" s="5">
        <f>SUBTOTAL(9, D292:D297)</f>
        <v>24</v>
      </c>
      <c r="E298" s="13">
        <f>SUBTOTAL(9, E292:E297)</f>
        <v>406.8</v>
      </c>
      <c r="F298" s="13">
        <f>SUBTOTAL(9, F292:F297)</f>
        <v>228.48</v>
      </c>
      <c r="G298" s="13">
        <f>SUBTOTAL(9, G292:G297)</f>
        <v>178.32000000000002</v>
      </c>
      <c r="H298" s="13">
        <f>IF(E298&lt;&gt;0, ((E298-F298)/E298)*100, 0)</f>
        <v>43.834808259587028</v>
      </c>
    </row>
    <row r="299" spans="1:8" customFormat="1" ht="15" x14ac:dyDescent="0.25">
      <c r="D299" s="10"/>
      <c r="E299" s="10"/>
      <c r="F299" s="10"/>
      <c r="G299" s="10"/>
      <c r="H299" s="10"/>
    </row>
    <row r="300" spans="1:8" x14ac:dyDescent="0.2">
      <c r="A300" s="2" t="s">
        <v>115</v>
      </c>
      <c r="B300" s="2" t="s">
        <v>116</v>
      </c>
      <c r="C300" s="2" t="s">
        <v>6</v>
      </c>
      <c r="E300" s="14">
        <v>35</v>
      </c>
      <c r="G300" s="14">
        <f>E300-F300</f>
        <v>35</v>
      </c>
      <c r="H300" s="14">
        <f>IF(E300&lt;&gt;0, ((E300-F300)/E300)*100, 0)</f>
        <v>100</v>
      </c>
    </row>
    <row r="301" spans="1:8" x14ac:dyDescent="0.2">
      <c r="A301" s="2" t="s">
        <v>115</v>
      </c>
      <c r="B301" s="2" t="s">
        <v>116</v>
      </c>
      <c r="C301" s="2" t="s">
        <v>6</v>
      </c>
      <c r="E301" s="14">
        <v>-35</v>
      </c>
      <c r="G301" s="14">
        <f>E301-F301</f>
        <v>-35</v>
      </c>
      <c r="H301" s="14">
        <f>IF(E301&lt;&gt;0, ((E301-F301)/E301)*100, 0)</f>
        <v>100</v>
      </c>
    </row>
    <row r="302" spans="1:8" x14ac:dyDescent="0.2">
      <c r="A302" s="2" t="s">
        <v>115</v>
      </c>
      <c r="B302" s="2" t="s">
        <v>116</v>
      </c>
      <c r="C302" s="2" t="s">
        <v>6</v>
      </c>
      <c r="G302" s="14">
        <f>E302-F302</f>
        <v>0</v>
      </c>
      <c r="H302" s="14">
        <f>IF(E302&lt;&gt;0, ((E302-F302)/E302)*100, 0)</f>
        <v>0</v>
      </c>
    </row>
    <row r="303" spans="1:8" x14ac:dyDescent="0.2">
      <c r="A303" s="2" t="s">
        <v>115</v>
      </c>
      <c r="B303" s="2" t="s">
        <v>116</v>
      </c>
      <c r="C303" s="2" t="s">
        <v>6</v>
      </c>
      <c r="G303" s="14">
        <f>E303-F303</f>
        <v>0</v>
      </c>
      <c r="H303" s="14">
        <f>IF(E303&lt;&gt;0, ((E303-F303)/E303)*100, 0)</f>
        <v>0</v>
      </c>
    </row>
    <row r="304" spans="1:8" x14ac:dyDescent="0.2">
      <c r="A304" s="2" t="s">
        <v>115</v>
      </c>
      <c r="B304" s="2" t="s">
        <v>116</v>
      </c>
      <c r="C304" s="2" t="s">
        <v>6</v>
      </c>
      <c r="G304" s="14">
        <f>E304-F304</f>
        <v>0</v>
      </c>
      <c r="H304" s="14">
        <f>IF(E304&lt;&gt;0, ((E304-F304)/E304)*100, 0)</f>
        <v>0</v>
      </c>
    </row>
    <row r="305" spans="1:8" x14ac:dyDescent="0.2">
      <c r="A305" s="2" t="s">
        <v>115</v>
      </c>
      <c r="B305" s="2" t="s">
        <v>116</v>
      </c>
      <c r="C305" s="2" t="s">
        <v>6</v>
      </c>
      <c r="E305" s="14">
        <v>35</v>
      </c>
      <c r="G305" s="14">
        <f>E305-F305</f>
        <v>35</v>
      </c>
      <c r="H305" s="14">
        <f>IF(E305&lt;&gt;0, ((E305-F305)/E305)*100, 0)</f>
        <v>100</v>
      </c>
    </row>
    <row r="306" spans="1:8" x14ac:dyDescent="0.2">
      <c r="A306" s="2" t="s">
        <v>115</v>
      </c>
      <c r="B306" s="2" t="s">
        <v>116</v>
      </c>
      <c r="C306" s="2" t="s">
        <v>6</v>
      </c>
      <c r="E306" s="14">
        <v>-35</v>
      </c>
      <c r="G306" s="14">
        <f>E306-F306</f>
        <v>-35</v>
      </c>
      <c r="H306" s="14">
        <f>IF(E306&lt;&gt;0, ((E306-F306)/E306)*100, 0)</f>
        <v>100</v>
      </c>
    </row>
    <row r="307" spans="1:8" x14ac:dyDescent="0.2">
      <c r="A307" s="2" t="s">
        <v>115</v>
      </c>
      <c r="B307" s="2" t="s">
        <v>116</v>
      </c>
      <c r="C307" s="2" t="s">
        <v>6</v>
      </c>
      <c r="G307" s="14">
        <f>E307-F307</f>
        <v>0</v>
      </c>
      <c r="H307" s="14">
        <f>IF(E307&lt;&gt;0, ((E307-F307)/E307)*100, 0)</f>
        <v>0</v>
      </c>
    </row>
    <row r="308" spans="1:8" x14ac:dyDescent="0.2">
      <c r="A308" s="2" t="s">
        <v>115</v>
      </c>
      <c r="B308" s="2" t="s">
        <v>116</v>
      </c>
      <c r="C308" s="2" t="s">
        <v>6</v>
      </c>
      <c r="G308" s="14">
        <f>E308-F308</f>
        <v>0</v>
      </c>
      <c r="H308" s="14">
        <f>IF(E308&lt;&gt;0, ((E308-F308)/E308)*100, 0)</f>
        <v>0</v>
      </c>
    </row>
    <row r="309" spans="1:8" x14ac:dyDescent="0.2">
      <c r="A309" s="2" t="s">
        <v>115</v>
      </c>
      <c r="B309" s="2" t="s">
        <v>116</v>
      </c>
      <c r="C309" s="2" t="s">
        <v>6</v>
      </c>
      <c r="G309" s="14">
        <f>E309-F309</f>
        <v>0</v>
      </c>
      <c r="H309" s="14">
        <f>IF(E309&lt;&gt;0, ((E309-F309)/E309)*100, 0)</f>
        <v>0</v>
      </c>
    </row>
    <row r="310" spans="1:8" x14ac:dyDescent="0.2">
      <c r="A310" s="2" t="s">
        <v>115</v>
      </c>
      <c r="B310" s="2" t="s">
        <v>116</v>
      </c>
      <c r="C310" s="2" t="s">
        <v>33</v>
      </c>
      <c r="D310" s="6">
        <v>1</v>
      </c>
      <c r="E310" s="14">
        <v>9.75</v>
      </c>
      <c r="F310" s="14">
        <v>5.91</v>
      </c>
      <c r="G310" s="14">
        <f>E310-F310</f>
        <v>3.84</v>
      </c>
      <c r="H310" s="14">
        <f>IF(E310&lt;&gt;0, ((E310-F310)/E310)*100, 0)</f>
        <v>39.384615384615387</v>
      </c>
    </row>
    <row r="311" spans="1:8" x14ac:dyDescent="0.2">
      <c r="A311" s="2" t="s">
        <v>115</v>
      </c>
      <c r="B311" s="2" t="s">
        <v>116</v>
      </c>
      <c r="C311" s="2" t="s">
        <v>153</v>
      </c>
      <c r="D311" s="6">
        <v>20</v>
      </c>
      <c r="E311" s="14">
        <v>104</v>
      </c>
      <c r="F311" s="14">
        <v>58.8</v>
      </c>
      <c r="G311" s="14">
        <f>E311-F311</f>
        <v>45.2</v>
      </c>
      <c r="H311" s="14">
        <f>IF(E311&lt;&gt;0, ((E311-F311)/E311)*100, 0)</f>
        <v>43.46153846153846</v>
      </c>
    </row>
    <row r="312" spans="1:8" x14ac:dyDescent="0.2">
      <c r="A312" s="2" t="s">
        <v>115</v>
      </c>
      <c r="B312" s="2" t="s">
        <v>116</v>
      </c>
      <c r="C312" s="2" t="s">
        <v>475</v>
      </c>
      <c r="D312" s="6">
        <v>1</v>
      </c>
      <c r="E312" s="14">
        <v>17.5</v>
      </c>
      <c r="F312" s="14">
        <v>5.6</v>
      </c>
      <c r="G312" s="14">
        <f>E312-F312</f>
        <v>11.9</v>
      </c>
      <c r="H312" s="14">
        <f>IF(E312&lt;&gt;0, ((E312-F312)/E312)*100, 0)</f>
        <v>68</v>
      </c>
    </row>
    <row r="313" spans="1:8" x14ac:dyDescent="0.2">
      <c r="A313" s="2" t="s">
        <v>115</v>
      </c>
      <c r="B313" s="2" t="s">
        <v>116</v>
      </c>
      <c r="C313" s="2" t="s">
        <v>117</v>
      </c>
      <c r="D313" s="6">
        <v>1</v>
      </c>
      <c r="E313" s="14">
        <v>38.5</v>
      </c>
      <c r="F313" s="14">
        <v>7</v>
      </c>
      <c r="G313" s="14">
        <f>E313-F313</f>
        <v>31.5</v>
      </c>
      <c r="H313" s="14">
        <f>IF(E313&lt;&gt;0, ((E313-F313)/E313)*100, 0)</f>
        <v>81.818181818181827</v>
      </c>
    </row>
    <row r="314" spans="1:8" x14ac:dyDescent="0.2">
      <c r="A314" s="2" t="s">
        <v>115</v>
      </c>
      <c r="B314" s="2" t="s">
        <v>116</v>
      </c>
      <c r="C314" s="2" t="s">
        <v>37</v>
      </c>
      <c r="D314" s="6">
        <v>2</v>
      </c>
      <c r="E314" s="14">
        <v>21.5</v>
      </c>
      <c r="F314" s="14">
        <v>11.76</v>
      </c>
      <c r="G314" s="14">
        <f>E314-F314</f>
        <v>9.74</v>
      </c>
      <c r="H314" s="14">
        <f>IF(E314&lt;&gt;0, ((E314-F314)/E314)*100, 0)</f>
        <v>45.302325581395344</v>
      </c>
    </row>
    <row r="315" spans="1:8" x14ac:dyDescent="0.2">
      <c r="A315" s="2" t="s">
        <v>115</v>
      </c>
      <c r="B315" s="2" t="s">
        <v>116</v>
      </c>
      <c r="C315" s="2" t="s">
        <v>55</v>
      </c>
      <c r="D315" s="6">
        <v>144</v>
      </c>
      <c r="E315" s="14">
        <v>1144.8</v>
      </c>
      <c r="F315" s="14">
        <v>740.16</v>
      </c>
      <c r="G315" s="14">
        <f>E315-F315</f>
        <v>404.64</v>
      </c>
      <c r="H315" s="14">
        <f>IF(E315&lt;&gt;0, ((E315-F315)/E315)*100, 0)</f>
        <v>35.345911949685529</v>
      </c>
    </row>
    <row r="316" spans="1:8" x14ac:dyDescent="0.2">
      <c r="A316" s="2" t="s">
        <v>115</v>
      </c>
      <c r="B316" s="2" t="s">
        <v>116</v>
      </c>
      <c r="C316" s="2" t="s">
        <v>39</v>
      </c>
      <c r="D316" s="6">
        <v>2</v>
      </c>
      <c r="E316" s="14">
        <v>39</v>
      </c>
      <c r="F316" s="14">
        <v>22.28</v>
      </c>
      <c r="G316" s="14">
        <f>E316-F316</f>
        <v>16.72</v>
      </c>
      <c r="H316" s="14">
        <f>IF(E316&lt;&gt;0, ((E316-F316)/E316)*100, 0)</f>
        <v>42.871794871794869</v>
      </c>
    </row>
    <row r="317" spans="1:8" x14ac:dyDescent="0.2">
      <c r="A317" s="2" t="s">
        <v>115</v>
      </c>
      <c r="B317" s="2" t="s">
        <v>116</v>
      </c>
      <c r="C317" s="2" t="s">
        <v>24</v>
      </c>
      <c r="D317" s="6">
        <v>4</v>
      </c>
      <c r="E317" s="14">
        <v>199</v>
      </c>
      <c r="F317" s="14">
        <v>168</v>
      </c>
      <c r="G317" s="14">
        <f>E317-F317</f>
        <v>31</v>
      </c>
      <c r="H317" s="14">
        <f>IF(E317&lt;&gt;0, ((E317-F317)/E317)*100, 0)</f>
        <v>15.577889447236181</v>
      </c>
    </row>
    <row r="318" spans="1:8" x14ac:dyDescent="0.2">
      <c r="A318" s="2" t="s">
        <v>115</v>
      </c>
      <c r="B318" s="2" t="s">
        <v>116</v>
      </c>
      <c r="C318" s="2" t="s">
        <v>277</v>
      </c>
      <c r="D318" s="6">
        <v>1</v>
      </c>
      <c r="E318" s="14">
        <v>110</v>
      </c>
      <c r="F318" s="14">
        <v>70.349999999999994</v>
      </c>
      <c r="G318" s="14">
        <f>E318-F318</f>
        <v>39.650000000000006</v>
      </c>
      <c r="H318" s="14">
        <f>IF(E318&lt;&gt;0, ((E318-F318)/E318)*100, 0)</f>
        <v>36.045454545454554</v>
      </c>
    </row>
    <row r="319" spans="1:8" x14ac:dyDescent="0.2">
      <c r="A319" s="2" t="s">
        <v>115</v>
      </c>
      <c r="B319" s="2" t="s">
        <v>116</v>
      </c>
      <c r="C319" s="2" t="s">
        <v>367</v>
      </c>
      <c r="D319" s="6">
        <v>1</v>
      </c>
      <c r="E319" s="14">
        <v>3.95</v>
      </c>
      <c r="F319" s="14">
        <v>1.96</v>
      </c>
      <c r="G319" s="14">
        <f>E319-F319</f>
        <v>1.9900000000000002</v>
      </c>
      <c r="H319" s="14">
        <f>IF(E319&lt;&gt;0, ((E319-F319)/E319)*100, 0)</f>
        <v>50.379746835443044</v>
      </c>
    </row>
    <row r="320" spans="1:8" x14ac:dyDescent="0.2">
      <c r="A320" s="2" t="s">
        <v>115</v>
      </c>
      <c r="B320" s="2" t="s">
        <v>116</v>
      </c>
      <c r="C320" s="2" t="s">
        <v>81</v>
      </c>
      <c r="D320" s="6">
        <v>1</v>
      </c>
      <c r="E320" s="14">
        <v>3.95</v>
      </c>
      <c r="F320" s="14">
        <v>1.89</v>
      </c>
      <c r="G320" s="14">
        <f>E320-F320</f>
        <v>2.0600000000000005</v>
      </c>
      <c r="H320" s="14">
        <f>IF(E320&lt;&gt;0, ((E320-F320)/E320)*100, 0)</f>
        <v>52.151898734177223</v>
      </c>
    </row>
    <row r="321" spans="1:8" customFormat="1" ht="15" x14ac:dyDescent="0.25">
      <c r="D321" s="10"/>
      <c r="E321" s="10"/>
      <c r="F321" s="10"/>
      <c r="G321" s="10"/>
      <c r="H321" s="10"/>
    </row>
    <row r="322" spans="1:8" s="4" customFormat="1" x14ac:dyDescent="0.2">
      <c r="A322" s="3" t="s">
        <v>6</v>
      </c>
      <c r="B322" s="3" t="s">
        <v>6</v>
      </c>
      <c r="C322" s="3" t="s">
        <v>6</v>
      </c>
      <c r="D322" s="5">
        <f>SUBTOTAL(9, D300:D321)</f>
        <v>178</v>
      </c>
      <c r="E322" s="13">
        <f>SUBTOTAL(9, E300:E321)</f>
        <v>1691.95</v>
      </c>
      <c r="F322" s="13">
        <f>SUBTOTAL(9, F300:F321)</f>
        <v>1093.71</v>
      </c>
      <c r="G322" s="13">
        <f>SUBTOTAL(9, G300:G321)</f>
        <v>598.2399999999999</v>
      </c>
      <c r="H322" s="13">
        <f>IF(E322&lt;&gt;0, ((E322-F322)/E322)*100, 0)</f>
        <v>35.358018853985044</v>
      </c>
    </row>
    <row r="323" spans="1:8" customFormat="1" ht="15" x14ac:dyDescent="0.25">
      <c r="D323" s="10"/>
      <c r="E323" s="10"/>
      <c r="F323" s="10"/>
      <c r="G323" s="10"/>
      <c r="H323" s="10"/>
    </row>
    <row r="324" spans="1:8" x14ac:dyDescent="0.2">
      <c r="A324" s="2" t="s">
        <v>372</v>
      </c>
      <c r="B324" s="2" t="s">
        <v>373</v>
      </c>
      <c r="C324" s="2" t="s">
        <v>6</v>
      </c>
      <c r="G324" s="14">
        <f>E324-F324</f>
        <v>0</v>
      </c>
      <c r="H324" s="14">
        <f>IF(E324&lt;&gt;0, ((E324-F324)/E324)*100, 0)</f>
        <v>0</v>
      </c>
    </row>
    <row r="325" spans="1:8" x14ac:dyDescent="0.2">
      <c r="A325" s="2" t="s">
        <v>372</v>
      </c>
      <c r="B325" s="2" t="s">
        <v>373</v>
      </c>
      <c r="C325" s="2" t="s">
        <v>6</v>
      </c>
      <c r="G325" s="14">
        <f>E325-F325</f>
        <v>0</v>
      </c>
      <c r="H325" s="14">
        <f>IF(E325&lt;&gt;0, ((E325-F325)/E325)*100, 0)</f>
        <v>0</v>
      </c>
    </row>
    <row r="326" spans="1:8" x14ac:dyDescent="0.2">
      <c r="A326" s="2" t="s">
        <v>372</v>
      </c>
      <c r="B326" s="2" t="s">
        <v>373</v>
      </c>
      <c r="C326" s="2" t="s">
        <v>6</v>
      </c>
      <c r="G326" s="14">
        <f>E326-F326</f>
        <v>0</v>
      </c>
      <c r="H326" s="14">
        <f>IF(E326&lt;&gt;0, ((E326-F326)/E326)*100, 0)</f>
        <v>0</v>
      </c>
    </row>
    <row r="327" spans="1:8" x14ac:dyDescent="0.2">
      <c r="A327" s="2" t="s">
        <v>372</v>
      </c>
      <c r="B327" s="2" t="s">
        <v>373</v>
      </c>
      <c r="C327" s="2" t="s">
        <v>6</v>
      </c>
      <c r="E327" s="14">
        <v>60</v>
      </c>
      <c r="G327" s="14">
        <f>E327-F327</f>
        <v>60</v>
      </c>
      <c r="H327" s="14">
        <f>IF(E327&lt;&gt;0, ((E327-F327)/E327)*100, 0)</f>
        <v>100</v>
      </c>
    </row>
    <row r="328" spans="1:8" x14ac:dyDescent="0.2">
      <c r="A328" s="2" t="s">
        <v>372</v>
      </c>
      <c r="B328" s="2" t="s">
        <v>373</v>
      </c>
      <c r="C328" s="2" t="s">
        <v>6</v>
      </c>
      <c r="E328" s="14">
        <v>-60</v>
      </c>
      <c r="G328" s="14">
        <f>E328-F328</f>
        <v>-60</v>
      </c>
      <c r="H328" s="14">
        <f>IF(E328&lt;&gt;0, ((E328-F328)/E328)*100, 0)</f>
        <v>100</v>
      </c>
    </row>
    <row r="329" spans="1:8" x14ac:dyDescent="0.2">
      <c r="A329" s="2" t="s">
        <v>372</v>
      </c>
      <c r="B329" s="2" t="s">
        <v>373</v>
      </c>
      <c r="C329" s="2" t="s">
        <v>6</v>
      </c>
      <c r="G329" s="14">
        <f>E329-F329</f>
        <v>0</v>
      </c>
      <c r="H329" s="14">
        <f>IF(E329&lt;&gt;0, ((E329-F329)/E329)*100, 0)</f>
        <v>0</v>
      </c>
    </row>
    <row r="330" spans="1:8" x14ac:dyDescent="0.2">
      <c r="A330" s="2" t="s">
        <v>372</v>
      </c>
      <c r="B330" s="2" t="s">
        <v>373</v>
      </c>
      <c r="C330" s="2" t="s">
        <v>6</v>
      </c>
      <c r="G330" s="14">
        <f>E330-F330</f>
        <v>0</v>
      </c>
      <c r="H330" s="14">
        <f>IF(E330&lt;&gt;0, ((E330-F330)/E330)*100, 0)</f>
        <v>0</v>
      </c>
    </row>
    <row r="331" spans="1:8" x14ac:dyDescent="0.2">
      <c r="A331" s="2" t="s">
        <v>372</v>
      </c>
      <c r="B331" s="2" t="s">
        <v>373</v>
      </c>
      <c r="C331" s="2" t="s">
        <v>6</v>
      </c>
      <c r="G331" s="14">
        <f>E331-F331</f>
        <v>0</v>
      </c>
      <c r="H331" s="14">
        <f>IF(E331&lt;&gt;0, ((E331-F331)/E331)*100, 0)</f>
        <v>0</v>
      </c>
    </row>
    <row r="332" spans="1:8" x14ac:dyDescent="0.2">
      <c r="A332" s="2" t="s">
        <v>372</v>
      </c>
      <c r="B332" s="2" t="s">
        <v>373</v>
      </c>
      <c r="C332" s="2" t="s">
        <v>6</v>
      </c>
      <c r="G332" s="14">
        <f>E332-F332</f>
        <v>0</v>
      </c>
      <c r="H332" s="14">
        <f>IF(E332&lt;&gt;0, ((E332-F332)/E332)*100, 0)</f>
        <v>0</v>
      </c>
    </row>
    <row r="333" spans="1:8" x14ac:dyDescent="0.2">
      <c r="A333" s="2" t="s">
        <v>372</v>
      </c>
      <c r="B333" s="2" t="s">
        <v>373</v>
      </c>
      <c r="C333" s="2" t="s">
        <v>104</v>
      </c>
      <c r="D333" s="6">
        <v>20</v>
      </c>
      <c r="E333" s="14">
        <v>115</v>
      </c>
      <c r="F333" s="14">
        <v>65.8</v>
      </c>
      <c r="G333" s="14">
        <f>E333-F333</f>
        <v>49.2</v>
      </c>
      <c r="H333" s="14">
        <f>IF(E333&lt;&gt;0, ((E333-F333)/E333)*100, 0)</f>
        <v>42.782608695652172</v>
      </c>
    </row>
    <row r="334" spans="1:8" x14ac:dyDescent="0.2">
      <c r="A334" s="2" t="s">
        <v>372</v>
      </c>
      <c r="B334" s="2" t="s">
        <v>373</v>
      </c>
      <c r="C334" s="2" t="s">
        <v>137</v>
      </c>
      <c r="D334" s="6">
        <v>20</v>
      </c>
      <c r="E334" s="14">
        <v>93</v>
      </c>
      <c r="F334" s="14">
        <v>45.8</v>
      </c>
      <c r="G334" s="14">
        <f>E334-F334</f>
        <v>47.2</v>
      </c>
      <c r="H334" s="14">
        <f>IF(E334&lt;&gt;0, ((E334-F334)/E334)*100, 0)</f>
        <v>50.752688172043015</v>
      </c>
    </row>
    <row r="335" spans="1:8" x14ac:dyDescent="0.2">
      <c r="A335" s="2" t="s">
        <v>372</v>
      </c>
      <c r="B335" s="2" t="s">
        <v>373</v>
      </c>
      <c r="C335" s="2" t="s">
        <v>134</v>
      </c>
      <c r="D335" s="6">
        <v>18</v>
      </c>
      <c r="E335" s="14">
        <v>99</v>
      </c>
      <c r="F335" s="14">
        <v>40.14</v>
      </c>
      <c r="G335" s="14">
        <f>E335-F335</f>
        <v>58.86</v>
      </c>
      <c r="H335" s="14">
        <f>IF(E335&lt;&gt;0, ((E335-F335)/E335)*100, 0)</f>
        <v>59.454545454545446</v>
      </c>
    </row>
    <row r="336" spans="1:8" x14ac:dyDescent="0.2">
      <c r="A336" s="2" t="s">
        <v>372</v>
      </c>
      <c r="B336" s="2" t="s">
        <v>373</v>
      </c>
      <c r="C336" s="2" t="s">
        <v>39</v>
      </c>
      <c r="D336" s="6">
        <v>6</v>
      </c>
      <c r="E336" s="14">
        <v>117</v>
      </c>
      <c r="F336" s="14">
        <v>66.84</v>
      </c>
      <c r="G336" s="14">
        <f>E336-F336</f>
        <v>50.16</v>
      </c>
      <c r="H336" s="14">
        <f>IF(E336&lt;&gt;0, ((E336-F336)/E336)*100, 0)</f>
        <v>42.871794871794869</v>
      </c>
    </row>
    <row r="337" spans="1:8" x14ac:dyDescent="0.2">
      <c r="A337" s="2" t="s">
        <v>372</v>
      </c>
      <c r="B337" s="2" t="s">
        <v>373</v>
      </c>
      <c r="C337" s="2" t="s">
        <v>69</v>
      </c>
      <c r="D337" s="6">
        <v>3</v>
      </c>
      <c r="E337" s="14">
        <v>50.85</v>
      </c>
      <c r="F337" s="14">
        <v>28.56</v>
      </c>
      <c r="G337" s="14">
        <f>E337-F337</f>
        <v>22.290000000000003</v>
      </c>
      <c r="H337" s="14">
        <f>IF(E337&lt;&gt;0, ((E337-F337)/E337)*100, 0)</f>
        <v>43.834808259587028</v>
      </c>
    </row>
    <row r="338" spans="1:8" x14ac:dyDescent="0.2">
      <c r="A338" s="2" t="s">
        <v>372</v>
      </c>
      <c r="B338" s="2" t="s">
        <v>373</v>
      </c>
      <c r="C338" s="2" t="s">
        <v>24</v>
      </c>
      <c r="D338" s="6">
        <v>20</v>
      </c>
      <c r="E338" s="14">
        <v>995</v>
      </c>
      <c r="F338" s="14">
        <v>840</v>
      </c>
      <c r="G338" s="14">
        <f>E338-F338</f>
        <v>155</v>
      </c>
      <c r="H338" s="14">
        <f>IF(E338&lt;&gt;0, ((E338-F338)/E338)*100, 0)</f>
        <v>15.577889447236181</v>
      </c>
    </row>
    <row r="339" spans="1:8" x14ac:dyDescent="0.2">
      <c r="A339" s="2" t="s">
        <v>372</v>
      </c>
      <c r="B339" s="2" t="s">
        <v>373</v>
      </c>
      <c r="C339" s="2" t="s">
        <v>491</v>
      </c>
      <c r="D339" s="6">
        <v>4</v>
      </c>
      <c r="E339" s="14">
        <v>279</v>
      </c>
      <c r="F339" s="14">
        <v>165.2</v>
      </c>
      <c r="G339" s="14">
        <f>E339-F339</f>
        <v>113.80000000000001</v>
      </c>
      <c r="H339" s="14">
        <f>IF(E339&lt;&gt;0, ((E339-F339)/E339)*100, 0)</f>
        <v>40.788530465949826</v>
      </c>
    </row>
    <row r="340" spans="1:8" customFormat="1" ht="15" x14ac:dyDescent="0.25">
      <c r="D340" s="10"/>
      <c r="E340" s="10"/>
      <c r="F340" s="10"/>
      <c r="G340" s="10"/>
      <c r="H340" s="10"/>
    </row>
    <row r="341" spans="1:8" s="4" customFormat="1" x14ac:dyDescent="0.2">
      <c r="A341" s="3" t="s">
        <v>6</v>
      </c>
      <c r="B341" s="3" t="s">
        <v>6</v>
      </c>
      <c r="C341" s="3" t="s">
        <v>6</v>
      </c>
      <c r="D341" s="5">
        <f>SUBTOTAL(9, D324:D340)</f>
        <v>91</v>
      </c>
      <c r="E341" s="13">
        <f>SUBTOTAL(9, E324:E340)</f>
        <v>1748.85</v>
      </c>
      <c r="F341" s="13">
        <f>SUBTOTAL(9, F324:F340)</f>
        <v>1252.3400000000001</v>
      </c>
      <c r="G341" s="13">
        <f>SUBTOTAL(9, G324:G340)</f>
        <v>496.51</v>
      </c>
      <c r="H341" s="13">
        <f>IF(E341&lt;&gt;0, ((E341-F341)/E341)*100, 0)</f>
        <v>28.390656717271341</v>
      </c>
    </row>
    <row r="342" spans="1:8" customFormat="1" ht="15" x14ac:dyDescent="0.25">
      <c r="D342" s="10"/>
      <c r="E342" s="10"/>
      <c r="F342" s="10"/>
      <c r="G342" s="10"/>
      <c r="H342" s="10"/>
    </row>
    <row r="343" spans="1:8" x14ac:dyDescent="0.2">
      <c r="A343" s="2" t="s">
        <v>257</v>
      </c>
      <c r="B343" s="2" t="s">
        <v>258</v>
      </c>
      <c r="C343" s="2" t="s">
        <v>6</v>
      </c>
      <c r="G343" s="14">
        <f>E343-F343</f>
        <v>0</v>
      </c>
      <c r="H343" s="14">
        <f>IF(E343&lt;&gt;0, ((E343-F343)/E343)*100, 0)</f>
        <v>0</v>
      </c>
    </row>
    <row r="344" spans="1:8" x14ac:dyDescent="0.2">
      <c r="A344" s="2" t="s">
        <v>257</v>
      </c>
      <c r="B344" s="2" t="s">
        <v>258</v>
      </c>
      <c r="C344" s="2" t="s">
        <v>6</v>
      </c>
      <c r="G344" s="14">
        <f>E344-F344</f>
        <v>0</v>
      </c>
      <c r="H344" s="14">
        <f>IF(E344&lt;&gt;0, ((E344-F344)/E344)*100, 0)</f>
        <v>0</v>
      </c>
    </row>
    <row r="345" spans="1:8" x14ac:dyDescent="0.2">
      <c r="A345" s="2" t="s">
        <v>257</v>
      </c>
      <c r="B345" s="2" t="s">
        <v>258</v>
      </c>
      <c r="C345" s="2" t="s">
        <v>6</v>
      </c>
      <c r="E345" s="14">
        <v>-28</v>
      </c>
      <c r="G345" s="14">
        <f>E345-F345</f>
        <v>-28</v>
      </c>
      <c r="H345" s="14">
        <f>IF(E345&lt;&gt;0, ((E345-F345)/E345)*100, 0)</f>
        <v>100</v>
      </c>
    </row>
    <row r="346" spans="1:8" x14ac:dyDescent="0.2">
      <c r="A346" s="2" t="s">
        <v>257</v>
      </c>
      <c r="B346" s="2" t="s">
        <v>258</v>
      </c>
      <c r="C346" s="2" t="s">
        <v>6</v>
      </c>
      <c r="G346" s="14">
        <f>E346-F346</f>
        <v>0</v>
      </c>
      <c r="H346" s="14">
        <f>IF(E346&lt;&gt;0, ((E346-F346)/E346)*100, 0)</f>
        <v>0</v>
      </c>
    </row>
    <row r="347" spans="1:8" x14ac:dyDescent="0.2">
      <c r="A347" s="2" t="s">
        <v>257</v>
      </c>
      <c r="B347" s="2" t="s">
        <v>258</v>
      </c>
      <c r="C347" s="2" t="s">
        <v>297</v>
      </c>
      <c r="D347" s="6">
        <v>36</v>
      </c>
      <c r="E347" s="14">
        <v>147.6</v>
      </c>
      <c r="F347" s="14">
        <v>80.64</v>
      </c>
      <c r="G347" s="14">
        <f>E347-F347</f>
        <v>66.959999999999994</v>
      </c>
      <c r="H347" s="14">
        <f>IF(E347&lt;&gt;0, ((E347-F347)/E347)*100, 0)</f>
        <v>45.365853658536579</v>
      </c>
    </row>
    <row r="348" spans="1:8" x14ac:dyDescent="0.2">
      <c r="A348" s="2" t="s">
        <v>257</v>
      </c>
      <c r="B348" s="2" t="s">
        <v>258</v>
      </c>
      <c r="C348" s="2" t="s">
        <v>17</v>
      </c>
      <c r="D348" s="6">
        <v>7</v>
      </c>
      <c r="E348" s="14">
        <v>63</v>
      </c>
      <c r="F348" s="14">
        <v>34.299999999999997</v>
      </c>
      <c r="G348" s="14">
        <f>E348-F348</f>
        <v>28.700000000000003</v>
      </c>
      <c r="H348" s="14">
        <f>IF(E348&lt;&gt;0, ((E348-F348)/E348)*100, 0)</f>
        <v>45.555555555555557</v>
      </c>
    </row>
    <row r="349" spans="1:8" x14ac:dyDescent="0.2">
      <c r="A349" s="2" t="s">
        <v>257</v>
      </c>
      <c r="B349" s="2" t="s">
        <v>258</v>
      </c>
      <c r="C349" s="2" t="s">
        <v>28</v>
      </c>
      <c r="D349" s="6">
        <v>40</v>
      </c>
      <c r="E349" s="14">
        <v>320</v>
      </c>
      <c r="F349" s="14">
        <v>140</v>
      </c>
      <c r="G349" s="14">
        <f>E349-F349</f>
        <v>180</v>
      </c>
      <c r="H349" s="14">
        <f>IF(E349&lt;&gt;0, ((E349-F349)/E349)*100, 0)</f>
        <v>56.25</v>
      </c>
    </row>
    <row r="350" spans="1:8" customFormat="1" ht="15" x14ac:dyDescent="0.25">
      <c r="D350" s="10"/>
      <c r="E350" s="10"/>
      <c r="F350" s="10"/>
      <c r="G350" s="10"/>
      <c r="H350" s="10"/>
    </row>
    <row r="351" spans="1:8" s="4" customFormat="1" x14ac:dyDescent="0.2">
      <c r="A351" s="3" t="s">
        <v>6</v>
      </c>
      <c r="B351" s="3" t="s">
        <v>6</v>
      </c>
      <c r="C351" s="3" t="s">
        <v>6</v>
      </c>
      <c r="D351" s="5">
        <f>SUBTOTAL(9, D343:D350)</f>
        <v>83</v>
      </c>
      <c r="E351" s="13">
        <f>SUBTOTAL(9, E343:E350)</f>
        <v>502.6</v>
      </c>
      <c r="F351" s="13">
        <f>SUBTOTAL(9, F343:F350)</f>
        <v>254.94</v>
      </c>
      <c r="G351" s="13">
        <f>SUBTOTAL(9, G343:G350)</f>
        <v>247.66</v>
      </c>
      <c r="H351" s="13">
        <f>IF(E351&lt;&gt;0, ((E351-F351)/E351)*100, 0)</f>
        <v>49.275766016713099</v>
      </c>
    </row>
    <row r="352" spans="1:8" customFormat="1" ht="15" x14ac:dyDescent="0.25">
      <c r="D352" s="10"/>
      <c r="E352" s="10"/>
      <c r="F352" s="10"/>
      <c r="G352" s="10"/>
      <c r="H352" s="10"/>
    </row>
    <row r="353" spans="1:8" x14ac:dyDescent="0.2">
      <c r="A353" s="2" t="s">
        <v>436</v>
      </c>
      <c r="B353" s="2" t="s">
        <v>437</v>
      </c>
      <c r="C353" s="2" t="s">
        <v>6</v>
      </c>
      <c r="G353" s="14">
        <f>E353-F353</f>
        <v>0</v>
      </c>
      <c r="H353" s="14">
        <f>IF(E353&lt;&gt;0, ((E353-F353)/E353)*100, 0)</f>
        <v>0</v>
      </c>
    </row>
    <row r="354" spans="1:8" x14ac:dyDescent="0.2">
      <c r="A354" s="2" t="s">
        <v>436</v>
      </c>
      <c r="B354" s="2" t="s">
        <v>437</v>
      </c>
      <c r="C354" s="2" t="s">
        <v>6</v>
      </c>
      <c r="G354" s="14">
        <f>E354-F354</f>
        <v>0</v>
      </c>
      <c r="H354" s="14">
        <f>IF(E354&lt;&gt;0, ((E354-F354)/E354)*100, 0)</f>
        <v>0</v>
      </c>
    </row>
    <row r="355" spans="1:8" x14ac:dyDescent="0.2">
      <c r="A355" s="2" t="s">
        <v>436</v>
      </c>
      <c r="B355" s="2" t="s">
        <v>437</v>
      </c>
      <c r="C355" s="2" t="s">
        <v>6</v>
      </c>
      <c r="E355" s="14">
        <v>15</v>
      </c>
      <c r="G355" s="14">
        <f>E355-F355</f>
        <v>15</v>
      </c>
      <c r="H355" s="14">
        <f>IF(E355&lt;&gt;0, ((E355-F355)/E355)*100, 0)</f>
        <v>100</v>
      </c>
    </row>
    <row r="356" spans="1:8" x14ac:dyDescent="0.2">
      <c r="A356" s="2" t="s">
        <v>436</v>
      </c>
      <c r="B356" s="2" t="s">
        <v>437</v>
      </c>
      <c r="C356" s="2" t="s">
        <v>6</v>
      </c>
      <c r="E356" s="14">
        <v>-15</v>
      </c>
      <c r="G356" s="14">
        <f>E356-F356</f>
        <v>-15</v>
      </c>
      <c r="H356" s="14">
        <f>IF(E356&lt;&gt;0, ((E356-F356)/E356)*100, 0)</f>
        <v>100</v>
      </c>
    </row>
    <row r="357" spans="1:8" x14ac:dyDescent="0.2">
      <c r="A357" s="2" t="s">
        <v>436</v>
      </c>
      <c r="B357" s="2" t="s">
        <v>437</v>
      </c>
      <c r="C357" s="2" t="s">
        <v>6</v>
      </c>
      <c r="G357" s="14">
        <f>E357-F357</f>
        <v>0</v>
      </c>
      <c r="H357" s="14">
        <f>IF(E357&lt;&gt;0, ((E357-F357)/E357)*100, 0)</f>
        <v>0</v>
      </c>
    </row>
    <row r="358" spans="1:8" x14ac:dyDescent="0.2">
      <c r="A358" s="2" t="s">
        <v>436</v>
      </c>
      <c r="B358" s="2" t="s">
        <v>437</v>
      </c>
      <c r="C358" s="2" t="s">
        <v>6</v>
      </c>
      <c r="G358" s="14">
        <f>E358-F358</f>
        <v>0</v>
      </c>
      <c r="H358" s="14">
        <f>IF(E358&lt;&gt;0, ((E358-F358)/E358)*100, 0)</f>
        <v>0</v>
      </c>
    </row>
    <row r="359" spans="1:8" x14ac:dyDescent="0.2">
      <c r="A359" s="2" t="s">
        <v>436</v>
      </c>
      <c r="B359" s="2" t="s">
        <v>437</v>
      </c>
      <c r="C359" s="2" t="s">
        <v>24</v>
      </c>
      <c r="D359" s="6">
        <v>16</v>
      </c>
      <c r="E359" s="14">
        <v>1112</v>
      </c>
      <c r="F359" s="14">
        <v>672</v>
      </c>
      <c r="G359" s="14">
        <f>E359-F359</f>
        <v>440</v>
      </c>
      <c r="H359" s="14">
        <f>IF(E359&lt;&gt;0, ((E359-F359)/E359)*100, 0)</f>
        <v>39.568345323741006</v>
      </c>
    </row>
    <row r="360" spans="1:8" x14ac:dyDescent="0.2">
      <c r="A360" s="2" t="s">
        <v>436</v>
      </c>
      <c r="B360" s="2" t="s">
        <v>437</v>
      </c>
      <c r="C360" s="2" t="s">
        <v>277</v>
      </c>
      <c r="D360" s="6">
        <v>8</v>
      </c>
      <c r="E360" s="14">
        <v>880</v>
      </c>
      <c r="F360" s="14">
        <v>562.79999999999995</v>
      </c>
      <c r="G360" s="14">
        <f>E360-F360</f>
        <v>317.20000000000005</v>
      </c>
      <c r="H360" s="14">
        <f>IF(E360&lt;&gt;0, ((E360-F360)/E360)*100, 0)</f>
        <v>36.045454545454554</v>
      </c>
    </row>
    <row r="361" spans="1:8" customFormat="1" ht="15" x14ac:dyDescent="0.25">
      <c r="D361" s="10"/>
      <c r="E361" s="10"/>
      <c r="F361" s="10"/>
      <c r="G361" s="10"/>
      <c r="H361" s="10"/>
    </row>
    <row r="362" spans="1:8" s="4" customFormat="1" x14ac:dyDescent="0.2">
      <c r="A362" s="3" t="s">
        <v>6</v>
      </c>
      <c r="B362" s="3" t="s">
        <v>6</v>
      </c>
      <c r="C362" s="3" t="s">
        <v>6</v>
      </c>
      <c r="D362" s="5">
        <f>SUBTOTAL(9, D353:D361)</f>
        <v>24</v>
      </c>
      <c r="E362" s="13">
        <f>SUBTOTAL(9, E353:E361)</f>
        <v>1992</v>
      </c>
      <c r="F362" s="13">
        <f>SUBTOTAL(9, F353:F361)</f>
        <v>1234.8</v>
      </c>
      <c r="G362" s="13">
        <f>SUBTOTAL(9, G353:G361)</f>
        <v>757.2</v>
      </c>
      <c r="H362" s="13">
        <f>IF(E362&lt;&gt;0, ((E362-F362)/E362)*100, 0)</f>
        <v>38.01204819277109</v>
      </c>
    </row>
    <row r="363" spans="1:8" customFormat="1" ht="15" x14ac:dyDescent="0.25">
      <c r="D363" s="10"/>
      <c r="E363" s="10"/>
      <c r="F363" s="10"/>
      <c r="G363" s="10"/>
      <c r="H363" s="10"/>
    </row>
    <row r="364" spans="1:8" x14ac:dyDescent="0.2">
      <c r="A364" s="2" t="s">
        <v>118</v>
      </c>
      <c r="B364" s="2" t="s">
        <v>119</v>
      </c>
      <c r="C364" s="2" t="s">
        <v>6</v>
      </c>
      <c r="G364" s="14">
        <f>E364-F364</f>
        <v>0</v>
      </c>
      <c r="H364" s="14">
        <f>IF(E364&lt;&gt;0, ((E364-F364)/E364)*100, 0)</f>
        <v>0</v>
      </c>
    </row>
    <row r="365" spans="1:8" x14ac:dyDescent="0.2">
      <c r="A365" s="2" t="s">
        <v>118</v>
      </c>
      <c r="B365" s="2" t="s">
        <v>119</v>
      </c>
      <c r="C365" s="2" t="s">
        <v>6</v>
      </c>
      <c r="G365" s="14">
        <f>E365-F365</f>
        <v>0</v>
      </c>
      <c r="H365" s="14">
        <f>IF(E365&lt;&gt;0, ((E365-F365)/E365)*100, 0)</f>
        <v>0</v>
      </c>
    </row>
    <row r="366" spans="1:8" x14ac:dyDescent="0.2">
      <c r="A366" s="2" t="s">
        <v>118</v>
      </c>
      <c r="B366" s="2" t="s">
        <v>119</v>
      </c>
      <c r="C366" s="2" t="s">
        <v>6</v>
      </c>
      <c r="G366" s="14">
        <f>E366-F366</f>
        <v>0</v>
      </c>
      <c r="H366" s="14">
        <f>IF(E366&lt;&gt;0, ((E366-F366)/E366)*100, 0)</f>
        <v>0</v>
      </c>
    </row>
    <row r="367" spans="1:8" x14ac:dyDescent="0.2">
      <c r="A367" s="2" t="s">
        <v>118</v>
      </c>
      <c r="B367" s="2" t="s">
        <v>119</v>
      </c>
      <c r="C367" s="2" t="s">
        <v>6</v>
      </c>
      <c r="E367" s="14">
        <v>15</v>
      </c>
      <c r="G367" s="14">
        <f>E367-F367</f>
        <v>15</v>
      </c>
      <c r="H367" s="14">
        <f>IF(E367&lt;&gt;0, ((E367-F367)/E367)*100, 0)</f>
        <v>100</v>
      </c>
    </row>
    <row r="368" spans="1:8" x14ac:dyDescent="0.2">
      <c r="A368" s="2" t="s">
        <v>118</v>
      </c>
      <c r="B368" s="2" t="s">
        <v>119</v>
      </c>
      <c r="C368" s="2" t="s">
        <v>6</v>
      </c>
      <c r="E368" s="14">
        <v>-15</v>
      </c>
      <c r="G368" s="14">
        <f>E368-F368</f>
        <v>-15</v>
      </c>
      <c r="H368" s="14">
        <f>IF(E368&lt;&gt;0, ((E368-F368)/E368)*100, 0)</f>
        <v>100</v>
      </c>
    </row>
    <row r="369" spans="1:8" x14ac:dyDescent="0.2">
      <c r="A369" s="2" t="s">
        <v>118</v>
      </c>
      <c r="B369" s="2" t="s">
        <v>119</v>
      </c>
      <c r="C369" s="2" t="s">
        <v>6</v>
      </c>
      <c r="G369" s="14">
        <f>E369-F369</f>
        <v>0</v>
      </c>
      <c r="H369" s="14">
        <f>IF(E369&lt;&gt;0, ((E369-F369)/E369)*100, 0)</f>
        <v>0</v>
      </c>
    </row>
    <row r="370" spans="1:8" x14ac:dyDescent="0.2">
      <c r="A370" s="2" t="s">
        <v>118</v>
      </c>
      <c r="B370" s="2" t="s">
        <v>119</v>
      </c>
      <c r="C370" s="2" t="s">
        <v>6</v>
      </c>
      <c r="G370" s="14">
        <f>E370-F370</f>
        <v>0</v>
      </c>
      <c r="H370" s="14">
        <f>IF(E370&lt;&gt;0, ((E370-F370)/E370)*100, 0)</f>
        <v>0</v>
      </c>
    </row>
    <row r="371" spans="1:8" x14ac:dyDescent="0.2">
      <c r="A371" s="2" t="s">
        <v>118</v>
      </c>
      <c r="B371" s="2" t="s">
        <v>119</v>
      </c>
      <c r="C371" s="2" t="s">
        <v>120</v>
      </c>
      <c r="D371" s="6">
        <v>20</v>
      </c>
      <c r="E371" s="14">
        <v>79</v>
      </c>
      <c r="F371" s="14">
        <v>37.799999999999997</v>
      </c>
      <c r="G371" s="14">
        <f>E371-F371</f>
        <v>41.2</v>
      </c>
      <c r="H371" s="14">
        <f>IF(E371&lt;&gt;0, ((E371-F371)/E371)*100, 0)</f>
        <v>52.151898734177216</v>
      </c>
    </row>
    <row r="372" spans="1:8" x14ac:dyDescent="0.2">
      <c r="A372" s="2" t="s">
        <v>118</v>
      </c>
      <c r="B372" s="2" t="s">
        <v>119</v>
      </c>
      <c r="C372" s="2" t="s">
        <v>121</v>
      </c>
      <c r="D372" s="6">
        <v>40</v>
      </c>
      <c r="E372" s="14">
        <v>158</v>
      </c>
      <c r="F372" s="14">
        <v>78.400000000000006</v>
      </c>
      <c r="G372" s="14">
        <f>E372-F372</f>
        <v>79.599999999999994</v>
      </c>
      <c r="H372" s="14">
        <f>IF(E372&lt;&gt;0, ((E372-F372)/E372)*100, 0)</f>
        <v>50.379746835443029</v>
      </c>
    </row>
    <row r="373" spans="1:8" x14ac:dyDescent="0.2">
      <c r="A373" s="2" t="s">
        <v>118</v>
      </c>
      <c r="B373" s="2" t="s">
        <v>119</v>
      </c>
      <c r="C373" s="2" t="s">
        <v>92</v>
      </c>
      <c r="D373" s="6">
        <v>40</v>
      </c>
      <c r="E373" s="14">
        <v>158</v>
      </c>
      <c r="F373" s="14">
        <v>77.010000000000005</v>
      </c>
      <c r="G373" s="14">
        <f>E373-F373</f>
        <v>80.989999999999995</v>
      </c>
      <c r="H373" s="14">
        <f>IF(E373&lt;&gt;0, ((E373-F373)/E373)*100, 0)</f>
        <v>51.259493670886073</v>
      </c>
    </row>
    <row r="374" spans="1:8" customFormat="1" ht="15" x14ac:dyDescent="0.25">
      <c r="D374" s="10"/>
      <c r="E374" s="10"/>
      <c r="F374" s="10"/>
      <c r="G374" s="10"/>
      <c r="H374" s="10"/>
    </row>
    <row r="375" spans="1:8" s="4" customFormat="1" x14ac:dyDescent="0.2">
      <c r="A375" s="3" t="s">
        <v>6</v>
      </c>
      <c r="B375" s="3" t="s">
        <v>6</v>
      </c>
      <c r="C375" s="3" t="s">
        <v>6</v>
      </c>
      <c r="D375" s="5">
        <f>SUBTOTAL(9, D364:D374)</f>
        <v>100</v>
      </c>
      <c r="E375" s="13">
        <f>SUBTOTAL(9, E364:E374)</f>
        <v>395</v>
      </c>
      <c r="F375" s="13">
        <f>SUBTOTAL(9, F364:F374)</f>
        <v>193.21</v>
      </c>
      <c r="G375" s="13">
        <f>SUBTOTAL(9, G364:G374)</f>
        <v>201.79</v>
      </c>
      <c r="H375" s="13">
        <f>IF(E375&lt;&gt;0, ((E375-F375)/E375)*100, 0)</f>
        <v>51.086075949367086</v>
      </c>
    </row>
    <row r="376" spans="1:8" customFormat="1" ht="15" x14ac:dyDescent="0.25">
      <c r="D376" s="10"/>
      <c r="E376" s="10"/>
      <c r="F376" s="10"/>
      <c r="G376" s="10"/>
      <c r="H376" s="10"/>
    </row>
    <row r="377" spans="1:8" x14ac:dyDescent="0.2">
      <c r="A377" s="2" t="s">
        <v>126</v>
      </c>
      <c r="B377" s="2" t="s">
        <v>127</v>
      </c>
      <c r="C377" s="2" t="s">
        <v>6</v>
      </c>
      <c r="G377" s="14">
        <f>E377-F377</f>
        <v>0</v>
      </c>
      <c r="H377" s="14">
        <f>IF(E377&lt;&gt;0, ((E377-F377)/E377)*100, 0)</f>
        <v>0</v>
      </c>
    </row>
    <row r="378" spans="1:8" x14ac:dyDescent="0.2">
      <c r="A378" s="2" t="s">
        <v>126</v>
      </c>
      <c r="B378" s="2" t="s">
        <v>127</v>
      </c>
      <c r="C378" s="2" t="s">
        <v>6</v>
      </c>
      <c r="E378" s="14">
        <v>-201.44</v>
      </c>
      <c r="G378" s="14">
        <f>E378-F378</f>
        <v>-201.44</v>
      </c>
      <c r="H378" s="14">
        <f>IF(E378&lt;&gt;0, ((E378-F378)/E378)*100, 0)</f>
        <v>100</v>
      </c>
    </row>
    <row r="379" spans="1:8" x14ac:dyDescent="0.2">
      <c r="A379" s="2" t="s">
        <v>126</v>
      </c>
      <c r="B379" s="2" t="s">
        <v>127</v>
      </c>
      <c r="C379" s="2" t="s">
        <v>6</v>
      </c>
      <c r="E379" s="14">
        <v>805.75</v>
      </c>
      <c r="G379" s="14">
        <f>E379-F379</f>
        <v>805.75</v>
      </c>
      <c r="H379" s="14">
        <f>IF(E379&lt;&gt;0, ((E379-F379)/E379)*100, 0)</f>
        <v>100</v>
      </c>
    </row>
    <row r="380" spans="1:8" x14ac:dyDescent="0.2">
      <c r="A380" s="2" t="s">
        <v>126</v>
      </c>
      <c r="B380" s="2" t="s">
        <v>127</v>
      </c>
      <c r="C380" s="2" t="s">
        <v>117</v>
      </c>
      <c r="D380" s="6">
        <v>2</v>
      </c>
      <c r="E380" s="14">
        <v>77</v>
      </c>
      <c r="F380" s="14">
        <v>14</v>
      </c>
      <c r="G380" s="14">
        <f>E380-F380</f>
        <v>63</v>
      </c>
      <c r="H380" s="14">
        <f>IF(E380&lt;&gt;0, ((E380-F380)/E380)*100, 0)</f>
        <v>81.818181818181827</v>
      </c>
    </row>
    <row r="381" spans="1:8" x14ac:dyDescent="0.2">
      <c r="A381" s="2" t="s">
        <v>126</v>
      </c>
      <c r="B381" s="2" t="s">
        <v>127</v>
      </c>
      <c r="C381" s="2" t="s">
        <v>55</v>
      </c>
      <c r="D381" s="6">
        <v>180</v>
      </c>
      <c r="E381" s="14">
        <v>1431</v>
      </c>
      <c r="F381" s="14">
        <v>925.2</v>
      </c>
      <c r="G381" s="14">
        <f>E381-F381</f>
        <v>505.79999999999995</v>
      </c>
      <c r="H381" s="14">
        <f>IF(E381&lt;&gt;0, ((E381-F381)/E381)*100, 0)</f>
        <v>35.345911949685529</v>
      </c>
    </row>
    <row r="382" spans="1:8" x14ac:dyDescent="0.2">
      <c r="A382" s="2" t="s">
        <v>126</v>
      </c>
      <c r="B382" s="2" t="s">
        <v>127</v>
      </c>
      <c r="C382" s="2" t="s">
        <v>134</v>
      </c>
      <c r="D382" s="6">
        <v>600</v>
      </c>
      <c r="E382" s="14">
        <v>2850</v>
      </c>
      <c r="F382" s="14">
        <v>1338</v>
      </c>
      <c r="G382" s="14">
        <f>E382-F382</f>
        <v>1512</v>
      </c>
      <c r="H382" s="14">
        <f>IF(E382&lt;&gt;0, ((E382-F382)/E382)*100, 0)</f>
        <v>53.05263157894737</v>
      </c>
    </row>
    <row r="383" spans="1:8" x14ac:dyDescent="0.2">
      <c r="A383" s="2" t="s">
        <v>126</v>
      </c>
      <c r="B383" s="2" t="s">
        <v>127</v>
      </c>
      <c r="C383" s="2" t="s">
        <v>125</v>
      </c>
      <c r="D383" s="6">
        <v>1</v>
      </c>
      <c r="E383" s="14">
        <v>34</v>
      </c>
      <c r="F383" s="14">
        <v>20.86</v>
      </c>
      <c r="G383" s="14">
        <f>E383-F383</f>
        <v>13.14</v>
      </c>
      <c r="H383" s="14">
        <f>IF(E383&lt;&gt;0, ((E383-F383)/E383)*100, 0)</f>
        <v>38.647058823529413</v>
      </c>
    </row>
    <row r="384" spans="1:8" x14ac:dyDescent="0.2">
      <c r="A384" s="2" t="s">
        <v>126</v>
      </c>
      <c r="B384" s="2" t="s">
        <v>127</v>
      </c>
      <c r="C384" s="2" t="s">
        <v>190</v>
      </c>
      <c r="D384" s="6">
        <v>1</v>
      </c>
      <c r="E384" s="14">
        <v>36</v>
      </c>
      <c r="F384" s="14">
        <v>24.78</v>
      </c>
      <c r="G384" s="14">
        <f>E384-F384</f>
        <v>11.219999999999999</v>
      </c>
      <c r="H384" s="14">
        <f>IF(E384&lt;&gt;0, ((E384-F384)/E384)*100, 0)</f>
        <v>31.166666666666664</v>
      </c>
    </row>
    <row r="385" spans="1:8" x14ac:dyDescent="0.2">
      <c r="A385" s="2" t="s">
        <v>126</v>
      </c>
      <c r="B385" s="2" t="s">
        <v>127</v>
      </c>
      <c r="C385" s="2" t="s">
        <v>120</v>
      </c>
      <c r="D385" s="6">
        <v>60</v>
      </c>
      <c r="E385" s="14">
        <v>202.8</v>
      </c>
      <c r="F385" s="14">
        <v>113.4</v>
      </c>
      <c r="G385" s="14">
        <f>E385-F385</f>
        <v>89.4</v>
      </c>
      <c r="H385" s="14">
        <f>IF(E385&lt;&gt;0, ((E385-F385)/E385)*100, 0)</f>
        <v>44.082840236686394</v>
      </c>
    </row>
    <row r="386" spans="1:8" x14ac:dyDescent="0.2">
      <c r="A386" s="2" t="s">
        <v>126</v>
      </c>
      <c r="B386" s="2" t="s">
        <v>127</v>
      </c>
      <c r="C386" s="2" t="s">
        <v>80</v>
      </c>
      <c r="D386" s="6">
        <v>60</v>
      </c>
      <c r="E386" s="14">
        <v>202.8</v>
      </c>
      <c r="F386" s="14">
        <v>113.4</v>
      </c>
      <c r="G386" s="14">
        <f>E386-F386</f>
        <v>89.4</v>
      </c>
      <c r="H386" s="14">
        <f>IF(E386&lt;&gt;0, ((E386-F386)/E386)*100, 0)</f>
        <v>44.082840236686394</v>
      </c>
    </row>
    <row r="387" spans="1:8" x14ac:dyDescent="0.2">
      <c r="A387" s="2" t="s">
        <v>126</v>
      </c>
      <c r="B387" s="2" t="s">
        <v>127</v>
      </c>
      <c r="C387" s="2" t="s">
        <v>128</v>
      </c>
      <c r="D387" s="6">
        <v>40</v>
      </c>
      <c r="E387" s="14">
        <v>135.19999999999999</v>
      </c>
      <c r="F387" s="14">
        <v>78.400000000000006</v>
      </c>
      <c r="G387" s="14">
        <f>E387-F387</f>
        <v>56.799999999999983</v>
      </c>
      <c r="H387" s="14">
        <f>IF(E387&lt;&gt;0, ((E387-F387)/E387)*100, 0)</f>
        <v>42.011834319526621</v>
      </c>
    </row>
    <row r="388" spans="1:8" x14ac:dyDescent="0.2">
      <c r="A388" s="2" t="s">
        <v>126</v>
      </c>
      <c r="B388" s="2" t="s">
        <v>127</v>
      </c>
      <c r="C388" s="2" t="s">
        <v>82</v>
      </c>
      <c r="D388" s="6">
        <v>20</v>
      </c>
      <c r="E388" s="14">
        <v>160</v>
      </c>
      <c r="F388" s="14">
        <v>84</v>
      </c>
      <c r="G388" s="14">
        <f>E388-F388</f>
        <v>76</v>
      </c>
      <c r="H388" s="14">
        <f>IF(E388&lt;&gt;0, ((E388-F388)/E388)*100, 0)</f>
        <v>47.5</v>
      </c>
    </row>
    <row r="389" spans="1:8" x14ac:dyDescent="0.2">
      <c r="A389" s="2" t="s">
        <v>126</v>
      </c>
      <c r="B389" s="2" t="s">
        <v>127</v>
      </c>
      <c r="C389" s="2" t="s">
        <v>41</v>
      </c>
      <c r="D389" s="6">
        <v>20</v>
      </c>
      <c r="E389" s="14">
        <v>67.599999999999994</v>
      </c>
      <c r="F389" s="14">
        <v>37.799999999999997</v>
      </c>
      <c r="G389" s="14">
        <f>E389-F389</f>
        <v>29.799999999999997</v>
      </c>
      <c r="H389" s="14">
        <f>IF(E389&lt;&gt;0, ((E389-F389)/E389)*100, 0)</f>
        <v>44.082840236686387</v>
      </c>
    </row>
    <row r="390" spans="1:8" customFormat="1" ht="15" x14ac:dyDescent="0.25">
      <c r="D390" s="10"/>
      <c r="E390" s="10"/>
      <c r="F390" s="10"/>
      <c r="G390" s="10"/>
      <c r="H390" s="10"/>
    </row>
    <row r="391" spans="1:8" s="4" customFormat="1" x14ac:dyDescent="0.2">
      <c r="A391" s="3" t="s">
        <v>6</v>
      </c>
      <c r="B391" s="3" t="s">
        <v>6</v>
      </c>
      <c r="C391" s="3" t="s">
        <v>6</v>
      </c>
      <c r="D391" s="5">
        <f>SUBTOTAL(9, D377:D390)</f>
        <v>984</v>
      </c>
      <c r="E391" s="13">
        <f>SUBTOTAL(9, E377:E390)</f>
        <v>5800.71</v>
      </c>
      <c r="F391" s="13">
        <f>SUBTOTAL(9, F377:F390)</f>
        <v>2749.8400000000006</v>
      </c>
      <c r="G391" s="13">
        <f>SUBTOTAL(9, G377:G390)</f>
        <v>3050.87</v>
      </c>
      <c r="H391" s="13">
        <f>IF(E391&lt;&gt;0, ((E391-F391)/E391)*100, 0)</f>
        <v>52.594768571433491</v>
      </c>
    </row>
    <row r="392" spans="1:8" customFormat="1" ht="15" x14ac:dyDescent="0.25">
      <c r="D392" s="10"/>
      <c r="E392" s="10"/>
      <c r="F392" s="10"/>
      <c r="G392" s="10"/>
      <c r="H392" s="10"/>
    </row>
    <row r="393" spans="1:8" x14ac:dyDescent="0.2">
      <c r="A393" s="2" t="s">
        <v>407</v>
      </c>
      <c r="B393" s="2" t="s">
        <v>492</v>
      </c>
      <c r="C393" s="2" t="s">
        <v>6</v>
      </c>
      <c r="G393" s="14">
        <f>E393-F393</f>
        <v>0</v>
      </c>
      <c r="H393" s="14">
        <f>IF(E393&lt;&gt;0, ((E393-F393)/E393)*100, 0)</f>
        <v>0</v>
      </c>
    </row>
    <row r="394" spans="1:8" x14ac:dyDescent="0.2">
      <c r="A394" s="2" t="s">
        <v>407</v>
      </c>
      <c r="B394" s="2" t="s">
        <v>492</v>
      </c>
      <c r="C394" s="2" t="s">
        <v>6</v>
      </c>
      <c r="G394" s="14">
        <f>E394-F394</f>
        <v>0</v>
      </c>
      <c r="H394" s="14">
        <f>IF(E394&lt;&gt;0, ((E394-F394)/E394)*100, 0)</f>
        <v>0</v>
      </c>
    </row>
    <row r="395" spans="1:8" x14ac:dyDescent="0.2">
      <c r="A395" s="2" t="s">
        <v>407</v>
      </c>
      <c r="B395" s="2" t="s">
        <v>492</v>
      </c>
      <c r="C395" s="2" t="s">
        <v>6</v>
      </c>
      <c r="G395" s="14">
        <f>E395-F395</f>
        <v>0</v>
      </c>
      <c r="H395" s="14">
        <f>IF(E395&lt;&gt;0, ((E395-F395)/E395)*100, 0)</f>
        <v>0</v>
      </c>
    </row>
    <row r="396" spans="1:8" x14ac:dyDescent="0.2">
      <c r="A396" s="2" t="s">
        <v>407</v>
      </c>
      <c r="B396" s="2" t="s">
        <v>492</v>
      </c>
      <c r="C396" s="2" t="s">
        <v>7</v>
      </c>
      <c r="D396" s="6">
        <v>12</v>
      </c>
      <c r="E396" s="14">
        <v>171</v>
      </c>
      <c r="F396" s="14">
        <v>109.2</v>
      </c>
      <c r="G396" s="14">
        <f>E396-F396</f>
        <v>61.8</v>
      </c>
      <c r="H396" s="14">
        <f>IF(E396&lt;&gt;0, ((E396-F396)/E396)*100, 0)</f>
        <v>36.140350877192979</v>
      </c>
    </row>
    <row r="397" spans="1:8" x14ac:dyDescent="0.2">
      <c r="A397" s="2" t="s">
        <v>407</v>
      </c>
      <c r="B397" s="2" t="s">
        <v>492</v>
      </c>
      <c r="C397" s="2" t="s">
        <v>33</v>
      </c>
      <c r="D397" s="6">
        <v>16</v>
      </c>
      <c r="E397" s="14">
        <v>156</v>
      </c>
      <c r="F397" s="14">
        <v>94.56</v>
      </c>
      <c r="G397" s="14">
        <f>E397-F397</f>
        <v>61.44</v>
      </c>
      <c r="H397" s="14">
        <f>IF(E397&lt;&gt;0, ((E397-F397)/E397)*100, 0)</f>
        <v>39.384615384615387</v>
      </c>
    </row>
    <row r="398" spans="1:8" x14ac:dyDescent="0.2">
      <c r="A398" s="2" t="s">
        <v>407</v>
      </c>
      <c r="B398" s="2" t="s">
        <v>492</v>
      </c>
      <c r="C398" s="2" t="s">
        <v>104</v>
      </c>
      <c r="D398" s="6">
        <v>20</v>
      </c>
      <c r="E398" s="14">
        <v>115</v>
      </c>
      <c r="F398" s="14">
        <v>65.8</v>
      </c>
      <c r="G398" s="14">
        <f>E398-F398</f>
        <v>49.2</v>
      </c>
      <c r="H398" s="14">
        <f>IF(E398&lt;&gt;0, ((E398-F398)/E398)*100, 0)</f>
        <v>42.782608695652172</v>
      </c>
    </row>
    <row r="399" spans="1:8" x14ac:dyDescent="0.2">
      <c r="A399" s="2" t="s">
        <v>407</v>
      </c>
      <c r="B399" s="2" t="s">
        <v>492</v>
      </c>
      <c r="C399" s="2" t="s">
        <v>134</v>
      </c>
      <c r="D399" s="6">
        <v>18</v>
      </c>
      <c r="E399" s="14">
        <v>99</v>
      </c>
      <c r="F399" s="14">
        <v>40.14</v>
      </c>
      <c r="G399" s="14">
        <f>E399-F399</f>
        <v>58.86</v>
      </c>
      <c r="H399" s="14">
        <f>IF(E399&lt;&gt;0, ((E399-F399)/E399)*100, 0)</f>
        <v>59.454545454545446</v>
      </c>
    </row>
    <row r="400" spans="1:8" x14ac:dyDescent="0.2">
      <c r="A400" s="2" t="s">
        <v>407</v>
      </c>
      <c r="B400" s="2" t="s">
        <v>492</v>
      </c>
      <c r="C400" s="2" t="s">
        <v>107</v>
      </c>
      <c r="D400" s="6">
        <v>12</v>
      </c>
      <c r="E400" s="14">
        <v>237</v>
      </c>
      <c r="F400" s="14">
        <v>117.6</v>
      </c>
      <c r="G400" s="14">
        <f>E400-F400</f>
        <v>119.4</v>
      </c>
      <c r="H400" s="14">
        <f>IF(E400&lt;&gt;0, ((E400-F400)/E400)*100, 0)</f>
        <v>50.379746835443044</v>
      </c>
    </row>
    <row r="401" spans="1:8" x14ac:dyDescent="0.2">
      <c r="A401" s="2" t="s">
        <v>407</v>
      </c>
      <c r="B401" s="2" t="s">
        <v>492</v>
      </c>
      <c r="C401" s="2" t="s">
        <v>490</v>
      </c>
      <c r="D401" s="6">
        <v>6</v>
      </c>
      <c r="E401" s="14">
        <v>117</v>
      </c>
      <c r="F401" s="14">
        <v>73.5</v>
      </c>
      <c r="G401" s="14">
        <f>E401-F401</f>
        <v>43.5</v>
      </c>
      <c r="H401" s="14">
        <f>IF(E401&lt;&gt;0, ((E401-F401)/E401)*100, 0)</f>
        <v>37.179487179487182</v>
      </c>
    </row>
    <row r="402" spans="1:8" x14ac:dyDescent="0.2">
      <c r="A402" s="2" t="s">
        <v>407</v>
      </c>
      <c r="B402" s="2" t="s">
        <v>492</v>
      </c>
      <c r="C402" s="2" t="s">
        <v>367</v>
      </c>
      <c r="D402" s="6">
        <v>20</v>
      </c>
      <c r="E402" s="14">
        <v>79</v>
      </c>
      <c r="F402" s="14">
        <v>39.200000000000003</v>
      </c>
      <c r="G402" s="14">
        <f>E402-F402</f>
        <v>39.799999999999997</v>
      </c>
      <c r="H402" s="14">
        <f>IF(E402&lt;&gt;0, ((E402-F402)/E402)*100, 0)</f>
        <v>50.379746835443029</v>
      </c>
    </row>
    <row r="403" spans="1:8" x14ac:dyDescent="0.2">
      <c r="A403" s="2" t="s">
        <v>407</v>
      </c>
      <c r="B403" s="2" t="s">
        <v>492</v>
      </c>
      <c r="C403" s="2" t="s">
        <v>200</v>
      </c>
      <c r="D403" s="6">
        <v>20</v>
      </c>
      <c r="E403" s="14">
        <v>79</v>
      </c>
      <c r="F403" s="14">
        <v>38.5</v>
      </c>
      <c r="G403" s="14">
        <f>E403-F403</f>
        <v>40.5</v>
      </c>
      <c r="H403" s="14">
        <f>IF(E403&lt;&gt;0, ((E403-F403)/E403)*100, 0)</f>
        <v>51.265822784810119</v>
      </c>
    </row>
    <row r="404" spans="1:8" x14ac:dyDescent="0.2">
      <c r="A404" s="2" t="s">
        <v>407</v>
      </c>
      <c r="B404" s="2" t="s">
        <v>492</v>
      </c>
      <c r="C404" s="2" t="s">
        <v>147</v>
      </c>
      <c r="D404" s="6">
        <v>20</v>
      </c>
      <c r="E404" s="14">
        <v>110</v>
      </c>
      <c r="F404" s="14">
        <v>49</v>
      </c>
      <c r="G404" s="14">
        <f>E404-F404</f>
        <v>61</v>
      </c>
      <c r="H404" s="14">
        <f>IF(E404&lt;&gt;0, ((E404-F404)/E404)*100, 0)</f>
        <v>55.454545454545453</v>
      </c>
    </row>
    <row r="405" spans="1:8" x14ac:dyDescent="0.2">
      <c r="A405" s="2" t="s">
        <v>407</v>
      </c>
      <c r="B405" s="2" t="s">
        <v>492</v>
      </c>
      <c r="C405" s="2" t="s">
        <v>129</v>
      </c>
      <c r="D405" s="6">
        <v>20</v>
      </c>
      <c r="E405" s="14">
        <v>184</v>
      </c>
      <c r="F405" s="14">
        <v>84</v>
      </c>
      <c r="G405" s="14">
        <f>E405-F405</f>
        <v>100</v>
      </c>
      <c r="H405" s="14">
        <f>IF(E405&lt;&gt;0, ((E405-F405)/E405)*100, 0)</f>
        <v>54.347826086956516</v>
      </c>
    </row>
    <row r="406" spans="1:8" customFormat="1" ht="15" x14ac:dyDescent="0.25">
      <c r="D406" s="10"/>
      <c r="E406" s="10"/>
      <c r="F406" s="10"/>
      <c r="G406" s="10"/>
      <c r="H406" s="10"/>
    </row>
    <row r="407" spans="1:8" s="4" customFormat="1" x14ac:dyDescent="0.2">
      <c r="A407" s="3" t="s">
        <v>6</v>
      </c>
      <c r="B407" s="3" t="s">
        <v>6</v>
      </c>
      <c r="C407" s="3" t="s">
        <v>6</v>
      </c>
      <c r="D407" s="5">
        <f>SUBTOTAL(9, D393:D406)</f>
        <v>164</v>
      </c>
      <c r="E407" s="13">
        <f>SUBTOTAL(9, E393:E406)</f>
        <v>1347</v>
      </c>
      <c r="F407" s="13">
        <f>SUBTOTAL(9, F393:F406)</f>
        <v>711.5</v>
      </c>
      <c r="G407" s="13">
        <f>SUBTOTAL(9, G393:G406)</f>
        <v>635.5</v>
      </c>
      <c r="H407" s="13">
        <f>IF(E407&lt;&gt;0, ((E407-F407)/E407)*100, 0)</f>
        <v>47.178916109873789</v>
      </c>
    </row>
    <row r="408" spans="1:8" customFormat="1" ht="15" x14ac:dyDescent="0.25">
      <c r="D408" s="10"/>
      <c r="E408" s="10"/>
      <c r="F408" s="10"/>
      <c r="G408" s="10"/>
      <c r="H408" s="10"/>
    </row>
    <row r="409" spans="1:8" x14ac:dyDescent="0.2">
      <c r="A409" s="2" t="s">
        <v>130</v>
      </c>
      <c r="B409" s="2" t="s">
        <v>131</v>
      </c>
      <c r="C409" s="2" t="s">
        <v>6</v>
      </c>
      <c r="G409" s="14">
        <f>E409-F409</f>
        <v>0</v>
      </c>
      <c r="H409" s="14">
        <f>IF(E409&lt;&gt;0, ((E409-F409)/E409)*100, 0)</f>
        <v>0</v>
      </c>
    </row>
    <row r="410" spans="1:8" x14ac:dyDescent="0.2">
      <c r="A410" s="2" t="s">
        <v>130</v>
      </c>
      <c r="B410" s="2" t="s">
        <v>131</v>
      </c>
      <c r="C410" s="2" t="s">
        <v>6</v>
      </c>
      <c r="G410" s="14">
        <f>E410-F410</f>
        <v>0</v>
      </c>
      <c r="H410" s="14">
        <f>IF(E410&lt;&gt;0, ((E410-F410)/E410)*100, 0)</f>
        <v>0</v>
      </c>
    </row>
    <row r="411" spans="1:8" x14ac:dyDescent="0.2">
      <c r="A411" s="2" t="s">
        <v>130</v>
      </c>
      <c r="B411" s="2" t="s">
        <v>131</v>
      </c>
      <c r="C411" s="2" t="s">
        <v>6</v>
      </c>
      <c r="G411" s="14">
        <f>E411-F411</f>
        <v>0</v>
      </c>
      <c r="H411" s="14">
        <f>IF(E411&lt;&gt;0, ((E411-F411)/E411)*100, 0)</f>
        <v>0</v>
      </c>
    </row>
    <row r="412" spans="1:8" x14ac:dyDescent="0.2">
      <c r="A412" s="2" t="s">
        <v>130</v>
      </c>
      <c r="B412" s="2" t="s">
        <v>131</v>
      </c>
      <c r="C412" s="2" t="s">
        <v>6</v>
      </c>
      <c r="G412" s="14">
        <f>E412-F412</f>
        <v>0</v>
      </c>
      <c r="H412" s="14">
        <f>IF(E412&lt;&gt;0, ((E412-F412)/E412)*100, 0)</f>
        <v>0</v>
      </c>
    </row>
    <row r="413" spans="1:8" x14ac:dyDescent="0.2">
      <c r="A413" s="2" t="s">
        <v>130</v>
      </c>
      <c r="B413" s="2" t="s">
        <v>131</v>
      </c>
      <c r="C413" s="2" t="s">
        <v>6</v>
      </c>
      <c r="G413" s="14">
        <f>E413-F413</f>
        <v>0</v>
      </c>
      <c r="H413" s="14">
        <f>IF(E413&lt;&gt;0, ((E413-F413)/E413)*100, 0)</f>
        <v>0</v>
      </c>
    </row>
    <row r="414" spans="1:8" x14ac:dyDescent="0.2">
      <c r="A414" s="2" t="s">
        <v>130</v>
      </c>
      <c r="B414" s="2" t="s">
        <v>131</v>
      </c>
      <c r="C414" s="2" t="s">
        <v>6</v>
      </c>
      <c r="G414" s="14">
        <f>E414-F414</f>
        <v>0</v>
      </c>
      <c r="H414" s="14">
        <f>IF(E414&lt;&gt;0, ((E414-F414)/E414)*100, 0)</f>
        <v>0</v>
      </c>
    </row>
    <row r="415" spans="1:8" x14ac:dyDescent="0.2">
      <c r="A415" s="2" t="s">
        <v>130</v>
      </c>
      <c r="B415" s="2" t="s">
        <v>131</v>
      </c>
      <c r="C415" s="2" t="s">
        <v>6</v>
      </c>
      <c r="G415" s="14">
        <f>E415-F415</f>
        <v>0</v>
      </c>
      <c r="H415" s="14">
        <f>IF(E415&lt;&gt;0, ((E415-F415)/E415)*100, 0)</f>
        <v>0</v>
      </c>
    </row>
    <row r="416" spans="1:8" x14ac:dyDescent="0.2">
      <c r="A416" s="2" t="s">
        <v>130</v>
      </c>
      <c r="B416" s="2" t="s">
        <v>131</v>
      </c>
      <c r="C416" s="2" t="s">
        <v>6</v>
      </c>
      <c r="G416" s="14">
        <f>E416-F416</f>
        <v>0</v>
      </c>
      <c r="H416" s="14">
        <f>IF(E416&lt;&gt;0, ((E416-F416)/E416)*100, 0)</f>
        <v>0</v>
      </c>
    </row>
    <row r="417" spans="1:8" x14ac:dyDescent="0.2">
      <c r="A417" s="2" t="s">
        <v>130</v>
      </c>
      <c r="B417" s="2" t="s">
        <v>131</v>
      </c>
      <c r="C417" s="2" t="s">
        <v>6</v>
      </c>
      <c r="G417" s="14">
        <f>E417-F417</f>
        <v>0</v>
      </c>
      <c r="H417" s="14">
        <f>IF(E417&lt;&gt;0, ((E417-F417)/E417)*100, 0)</f>
        <v>0</v>
      </c>
    </row>
    <row r="418" spans="1:8" x14ac:dyDescent="0.2">
      <c r="A418" s="2" t="s">
        <v>130</v>
      </c>
      <c r="B418" s="2" t="s">
        <v>131</v>
      </c>
      <c r="C418" s="2" t="s">
        <v>6</v>
      </c>
      <c r="G418" s="14">
        <f>E418-F418</f>
        <v>0</v>
      </c>
      <c r="H418" s="14">
        <f>IF(E418&lt;&gt;0, ((E418-F418)/E418)*100, 0)</f>
        <v>0</v>
      </c>
    </row>
    <row r="419" spans="1:8" x14ac:dyDescent="0.2">
      <c r="A419" s="2" t="s">
        <v>130</v>
      </c>
      <c r="B419" s="2" t="s">
        <v>131</v>
      </c>
      <c r="C419" s="2" t="s">
        <v>6</v>
      </c>
      <c r="G419" s="14">
        <f>E419-F419</f>
        <v>0</v>
      </c>
      <c r="H419" s="14">
        <f>IF(E419&lt;&gt;0, ((E419-F419)/E419)*100, 0)</f>
        <v>0</v>
      </c>
    </row>
    <row r="420" spans="1:8" x14ac:dyDescent="0.2">
      <c r="A420" s="2" t="s">
        <v>130</v>
      </c>
      <c r="B420" s="2" t="s">
        <v>131</v>
      </c>
      <c r="C420" s="2" t="s">
        <v>6</v>
      </c>
      <c r="G420" s="14">
        <f>E420-F420</f>
        <v>0</v>
      </c>
      <c r="H420" s="14">
        <f>IF(E420&lt;&gt;0, ((E420-F420)/E420)*100, 0)</f>
        <v>0</v>
      </c>
    </row>
    <row r="421" spans="1:8" x14ac:dyDescent="0.2">
      <c r="A421" s="2" t="s">
        <v>130</v>
      </c>
      <c r="B421" s="2" t="s">
        <v>131</v>
      </c>
      <c r="C421" s="2" t="s">
        <v>6</v>
      </c>
      <c r="G421" s="14">
        <f>E421-F421</f>
        <v>0</v>
      </c>
      <c r="H421" s="14">
        <f>IF(E421&lt;&gt;0, ((E421-F421)/E421)*100, 0)</f>
        <v>0</v>
      </c>
    </row>
    <row r="422" spans="1:8" x14ac:dyDescent="0.2">
      <c r="A422" s="2" t="s">
        <v>130</v>
      </c>
      <c r="B422" s="2" t="s">
        <v>131</v>
      </c>
      <c r="C422" s="2" t="s">
        <v>6</v>
      </c>
      <c r="E422" s="14">
        <v>-477</v>
      </c>
      <c r="G422" s="14">
        <f>E422-F422</f>
        <v>-477</v>
      </c>
      <c r="H422" s="14">
        <f>IF(E422&lt;&gt;0, ((E422-F422)/E422)*100, 0)</f>
        <v>100</v>
      </c>
    </row>
    <row r="423" spans="1:8" x14ac:dyDescent="0.2">
      <c r="A423" s="2" t="s">
        <v>130</v>
      </c>
      <c r="B423" s="2" t="s">
        <v>131</v>
      </c>
      <c r="C423" s="2" t="s">
        <v>6</v>
      </c>
      <c r="E423" s="14">
        <v>-1431</v>
      </c>
      <c r="G423" s="14">
        <f>E423-F423</f>
        <v>-1431</v>
      </c>
      <c r="H423" s="14">
        <f>IF(E423&lt;&gt;0, ((E423-F423)/E423)*100, 0)</f>
        <v>100</v>
      </c>
    </row>
    <row r="424" spans="1:8" x14ac:dyDescent="0.2">
      <c r="A424" s="2" t="s">
        <v>130</v>
      </c>
      <c r="B424" s="2" t="s">
        <v>131</v>
      </c>
      <c r="C424" s="2" t="s">
        <v>6</v>
      </c>
      <c r="E424" s="14">
        <v>-1192.5</v>
      </c>
      <c r="G424" s="14">
        <f>E424-F424</f>
        <v>-1192.5</v>
      </c>
      <c r="H424" s="14">
        <f>IF(E424&lt;&gt;0, ((E424-F424)/E424)*100, 0)</f>
        <v>100</v>
      </c>
    </row>
    <row r="425" spans="1:8" x14ac:dyDescent="0.2">
      <c r="A425" s="2" t="s">
        <v>130</v>
      </c>
      <c r="B425" s="2" t="s">
        <v>131</v>
      </c>
      <c r="C425" s="2" t="s">
        <v>6</v>
      </c>
      <c r="E425" s="14">
        <v>17</v>
      </c>
      <c r="G425" s="14">
        <f>E425-F425</f>
        <v>17</v>
      </c>
      <c r="H425" s="14">
        <f>IF(E425&lt;&gt;0, ((E425-F425)/E425)*100, 0)</f>
        <v>100</v>
      </c>
    </row>
    <row r="426" spans="1:8" x14ac:dyDescent="0.2">
      <c r="A426" s="2" t="s">
        <v>130</v>
      </c>
      <c r="B426" s="2" t="s">
        <v>131</v>
      </c>
      <c r="C426" s="2" t="s">
        <v>6</v>
      </c>
      <c r="E426" s="14">
        <v>68</v>
      </c>
      <c r="G426" s="14">
        <f>E426-F426</f>
        <v>68</v>
      </c>
      <c r="H426" s="14">
        <f>IF(E426&lt;&gt;0, ((E426-F426)/E426)*100, 0)</f>
        <v>100</v>
      </c>
    </row>
    <row r="427" spans="1:8" x14ac:dyDescent="0.2">
      <c r="A427" s="2" t="s">
        <v>130</v>
      </c>
      <c r="B427" s="2" t="s">
        <v>131</v>
      </c>
      <c r="C427" s="2" t="s">
        <v>6</v>
      </c>
      <c r="E427" s="14">
        <v>-34</v>
      </c>
      <c r="G427" s="14">
        <f>E427-F427</f>
        <v>-34</v>
      </c>
      <c r="H427" s="14">
        <f>IF(E427&lt;&gt;0, ((E427-F427)/E427)*100, 0)</f>
        <v>100</v>
      </c>
    </row>
    <row r="428" spans="1:8" x14ac:dyDescent="0.2">
      <c r="A428" s="2" t="s">
        <v>130</v>
      </c>
      <c r="B428" s="2" t="s">
        <v>131</v>
      </c>
      <c r="C428" s="2" t="s">
        <v>6</v>
      </c>
      <c r="E428" s="14">
        <v>-51</v>
      </c>
      <c r="G428" s="14">
        <f>E428-F428</f>
        <v>-51</v>
      </c>
      <c r="H428" s="14">
        <f>IF(E428&lt;&gt;0, ((E428-F428)/E428)*100, 0)</f>
        <v>100</v>
      </c>
    </row>
    <row r="429" spans="1:8" x14ac:dyDescent="0.2">
      <c r="A429" s="2" t="s">
        <v>130</v>
      </c>
      <c r="B429" s="2" t="s">
        <v>131</v>
      </c>
      <c r="C429" s="2" t="s">
        <v>6</v>
      </c>
      <c r="G429" s="14">
        <f>E429-F429</f>
        <v>0</v>
      </c>
      <c r="H429" s="14">
        <f>IF(E429&lt;&gt;0, ((E429-F429)/E429)*100, 0)</f>
        <v>0</v>
      </c>
    </row>
    <row r="430" spans="1:8" x14ac:dyDescent="0.2">
      <c r="A430" s="2" t="s">
        <v>130</v>
      </c>
      <c r="B430" s="2" t="s">
        <v>131</v>
      </c>
      <c r="C430" s="2" t="s">
        <v>6</v>
      </c>
      <c r="G430" s="14">
        <f>E430-F430</f>
        <v>0</v>
      </c>
      <c r="H430" s="14">
        <f>IF(E430&lt;&gt;0, ((E430-F430)/E430)*100, 0)</f>
        <v>0</v>
      </c>
    </row>
    <row r="431" spans="1:8" x14ac:dyDescent="0.2">
      <c r="A431" s="2" t="s">
        <v>130</v>
      </c>
      <c r="B431" s="2" t="s">
        <v>131</v>
      </c>
      <c r="C431" s="2" t="s">
        <v>6</v>
      </c>
      <c r="G431" s="14">
        <f>E431-F431</f>
        <v>0</v>
      </c>
      <c r="H431" s="14">
        <f>IF(E431&lt;&gt;0, ((E431-F431)/E431)*100, 0)</f>
        <v>0</v>
      </c>
    </row>
    <row r="432" spans="1:8" x14ac:dyDescent="0.2">
      <c r="A432" s="2" t="s">
        <v>130</v>
      </c>
      <c r="B432" s="2" t="s">
        <v>131</v>
      </c>
      <c r="C432" s="2" t="s">
        <v>6</v>
      </c>
      <c r="G432" s="14">
        <f>E432-F432</f>
        <v>0</v>
      </c>
      <c r="H432" s="14">
        <f>IF(E432&lt;&gt;0, ((E432-F432)/E432)*100, 0)</f>
        <v>0</v>
      </c>
    </row>
    <row r="433" spans="1:8" x14ac:dyDescent="0.2">
      <c r="A433" s="2" t="s">
        <v>130</v>
      </c>
      <c r="B433" s="2" t="s">
        <v>131</v>
      </c>
      <c r="C433" s="2" t="s">
        <v>6</v>
      </c>
      <c r="G433" s="14">
        <f>E433-F433</f>
        <v>0</v>
      </c>
      <c r="H433" s="14">
        <f>IF(E433&lt;&gt;0, ((E433-F433)/E433)*100, 0)</f>
        <v>0</v>
      </c>
    </row>
    <row r="434" spans="1:8" x14ac:dyDescent="0.2">
      <c r="A434" s="2" t="s">
        <v>130</v>
      </c>
      <c r="B434" s="2" t="s">
        <v>131</v>
      </c>
      <c r="C434" s="2" t="s">
        <v>6</v>
      </c>
      <c r="E434" s="14">
        <v>-1192.5</v>
      </c>
      <c r="G434" s="14">
        <f>E434-F434</f>
        <v>-1192.5</v>
      </c>
      <c r="H434" s="14">
        <f>IF(E434&lt;&gt;0, ((E434-F434)/E434)*100, 0)</f>
        <v>100</v>
      </c>
    </row>
    <row r="435" spans="1:8" x14ac:dyDescent="0.2">
      <c r="A435" s="2" t="s">
        <v>130</v>
      </c>
      <c r="B435" s="2" t="s">
        <v>131</v>
      </c>
      <c r="C435" s="2" t="s">
        <v>6</v>
      </c>
      <c r="E435" s="14">
        <v>-1192.5</v>
      </c>
      <c r="G435" s="14">
        <f>E435-F435</f>
        <v>-1192.5</v>
      </c>
      <c r="H435" s="14">
        <f>IF(E435&lt;&gt;0, ((E435-F435)/E435)*100, 0)</f>
        <v>100</v>
      </c>
    </row>
    <row r="436" spans="1:8" x14ac:dyDescent="0.2">
      <c r="A436" s="2" t="s">
        <v>130</v>
      </c>
      <c r="B436" s="2" t="s">
        <v>131</v>
      </c>
      <c r="C436" s="2" t="s">
        <v>6</v>
      </c>
      <c r="D436" s="6">
        <v>1200</v>
      </c>
      <c r="E436" s="14">
        <v>9540</v>
      </c>
      <c r="G436" s="14">
        <f>E436-F436</f>
        <v>9540</v>
      </c>
      <c r="H436" s="14">
        <f>IF(E436&lt;&gt;0, ((E436-F436)/E436)*100, 0)</f>
        <v>100</v>
      </c>
    </row>
    <row r="437" spans="1:8" x14ac:dyDescent="0.2">
      <c r="A437" s="2" t="s">
        <v>130</v>
      </c>
      <c r="B437" s="2" t="s">
        <v>131</v>
      </c>
      <c r="C437" s="2" t="s">
        <v>8</v>
      </c>
      <c r="D437" s="6">
        <v>15</v>
      </c>
      <c r="E437" s="14">
        <v>66</v>
      </c>
      <c r="F437" s="14">
        <v>26.85</v>
      </c>
      <c r="G437" s="14">
        <f>E437-F437</f>
        <v>39.15</v>
      </c>
      <c r="H437" s="14">
        <f>IF(E437&lt;&gt;0, ((E437-F437)/E437)*100, 0)</f>
        <v>59.318181818181813</v>
      </c>
    </row>
    <row r="438" spans="1:8" x14ac:dyDescent="0.2">
      <c r="A438" s="2" t="s">
        <v>130</v>
      </c>
      <c r="B438" s="2" t="s">
        <v>131</v>
      </c>
      <c r="C438" s="2" t="s">
        <v>55</v>
      </c>
      <c r="D438" s="6">
        <v>690</v>
      </c>
      <c r="E438" s="14">
        <v>5485.5</v>
      </c>
      <c r="F438" s="14">
        <v>3546.6</v>
      </c>
      <c r="G438" s="14">
        <f>E438-F438</f>
        <v>1938.9</v>
      </c>
      <c r="H438" s="14">
        <f>IF(E438&lt;&gt;0, ((E438-F438)/E438)*100, 0)</f>
        <v>35.345911949685537</v>
      </c>
    </row>
    <row r="439" spans="1:8" x14ac:dyDescent="0.2">
      <c r="A439" s="2" t="s">
        <v>130</v>
      </c>
      <c r="B439" s="2" t="s">
        <v>131</v>
      </c>
      <c r="C439" s="2" t="s">
        <v>39</v>
      </c>
      <c r="D439" s="6">
        <v>15</v>
      </c>
      <c r="E439" s="14">
        <v>292.5</v>
      </c>
      <c r="F439" s="14">
        <v>167.1</v>
      </c>
      <c r="G439" s="14">
        <f>E439-F439</f>
        <v>125.4</v>
      </c>
      <c r="H439" s="14">
        <f>IF(E439&lt;&gt;0, ((E439-F439)/E439)*100, 0)</f>
        <v>42.871794871794869</v>
      </c>
    </row>
    <row r="440" spans="1:8" customFormat="1" ht="15" x14ac:dyDescent="0.25">
      <c r="D440" s="10"/>
      <c r="E440" s="10"/>
      <c r="F440" s="10"/>
      <c r="G440" s="10"/>
      <c r="H440" s="10"/>
    </row>
    <row r="441" spans="1:8" s="4" customFormat="1" x14ac:dyDescent="0.2">
      <c r="A441" s="3" t="s">
        <v>6</v>
      </c>
      <c r="B441" s="3" t="s">
        <v>6</v>
      </c>
      <c r="C441" s="3" t="s">
        <v>6</v>
      </c>
      <c r="D441" s="5">
        <f>SUBTOTAL(9, D409:D440)</f>
        <v>1920</v>
      </c>
      <c r="E441" s="13">
        <f>SUBTOTAL(9, E409:E440)</f>
        <v>9898.5</v>
      </c>
      <c r="F441" s="13">
        <f>SUBTOTAL(9, F409:F440)</f>
        <v>3740.5499999999997</v>
      </c>
      <c r="G441" s="13">
        <f>SUBTOTAL(9, G409:G440)</f>
        <v>6157.95</v>
      </c>
      <c r="H441" s="13">
        <f>IF(E441&lt;&gt;0, ((E441-F441)/E441)*100, 0)</f>
        <v>62.21094105167451</v>
      </c>
    </row>
    <row r="442" spans="1:8" customFormat="1" ht="15" x14ac:dyDescent="0.25">
      <c r="D442" s="10"/>
      <c r="E442" s="10"/>
      <c r="F442" s="10"/>
      <c r="G442" s="10"/>
      <c r="H442" s="10"/>
    </row>
    <row r="443" spans="1:8" x14ac:dyDescent="0.2">
      <c r="A443" s="2" t="s">
        <v>132</v>
      </c>
      <c r="B443" s="2" t="s">
        <v>133</v>
      </c>
      <c r="C443" s="2" t="s">
        <v>6</v>
      </c>
      <c r="E443" s="14">
        <v>-17</v>
      </c>
      <c r="G443" s="14">
        <f>E443-F443</f>
        <v>-17</v>
      </c>
      <c r="H443" s="14">
        <f>IF(E443&lt;&gt;0, ((E443-F443)/E443)*100, 0)</f>
        <v>100</v>
      </c>
    </row>
    <row r="444" spans="1:8" x14ac:dyDescent="0.2">
      <c r="A444" s="2" t="s">
        <v>132</v>
      </c>
      <c r="B444" s="2" t="s">
        <v>133</v>
      </c>
      <c r="C444" s="2" t="s">
        <v>6</v>
      </c>
      <c r="G444" s="14">
        <f>E444-F444</f>
        <v>0</v>
      </c>
      <c r="H444" s="14">
        <f>IF(E444&lt;&gt;0, ((E444-F444)/E444)*100, 0)</f>
        <v>0</v>
      </c>
    </row>
    <row r="445" spans="1:8" x14ac:dyDescent="0.2">
      <c r="A445" s="2" t="s">
        <v>132</v>
      </c>
      <c r="B445" s="2" t="s">
        <v>133</v>
      </c>
      <c r="C445" s="2" t="s">
        <v>6</v>
      </c>
      <c r="G445" s="14">
        <f>E445-F445</f>
        <v>0</v>
      </c>
      <c r="H445" s="14">
        <f>IF(E445&lt;&gt;0, ((E445-F445)/E445)*100, 0)</f>
        <v>0</v>
      </c>
    </row>
    <row r="446" spans="1:8" x14ac:dyDescent="0.2">
      <c r="A446" s="2" t="s">
        <v>132</v>
      </c>
      <c r="B446" s="2" t="s">
        <v>133</v>
      </c>
      <c r="C446" s="2" t="s">
        <v>6</v>
      </c>
      <c r="G446" s="14">
        <f>E446-F446</f>
        <v>0</v>
      </c>
      <c r="H446" s="14">
        <f>IF(E446&lt;&gt;0, ((E446-F446)/E446)*100, 0)</f>
        <v>0</v>
      </c>
    </row>
    <row r="447" spans="1:8" x14ac:dyDescent="0.2">
      <c r="A447" s="2" t="s">
        <v>132</v>
      </c>
      <c r="B447" s="2" t="s">
        <v>133</v>
      </c>
      <c r="C447" s="2" t="s">
        <v>6</v>
      </c>
      <c r="G447" s="14">
        <f>E447-F447</f>
        <v>0</v>
      </c>
      <c r="H447" s="14">
        <f>IF(E447&lt;&gt;0, ((E447-F447)/E447)*100, 0)</f>
        <v>0</v>
      </c>
    </row>
    <row r="448" spans="1:8" x14ac:dyDescent="0.2">
      <c r="A448" s="2" t="s">
        <v>132</v>
      </c>
      <c r="B448" s="2" t="s">
        <v>133</v>
      </c>
      <c r="C448" s="2" t="s">
        <v>6</v>
      </c>
      <c r="E448" s="14">
        <v>17</v>
      </c>
      <c r="G448" s="14">
        <f>E448-F448</f>
        <v>17</v>
      </c>
      <c r="H448" s="14">
        <f>IF(E448&lt;&gt;0, ((E448-F448)/E448)*100, 0)</f>
        <v>100</v>
      </c>
    </row>
    <row r="449" spans="1:8" x14ac:dyDescent="0.2">
      <c r="A449" s="2" t="s">
        <v>132</v>
      </c>
      <c r="B449" s="2" t="s">
        <v>133</v>
      </c>
      <c r="C449" s="2" t="s">
        <v>6</v>
      </c>
      <c r="E449" s="14">
        <v>68</v>
      </c>
      <c r="G449" s="14">
        <f>E449-F449</f>
        <v>68</v>
      </c>
      <c r="H449" s="14">
        <f>IF(E449&lt;&gt;0, ((E449-F449)/E449)*100, 0)</f>
        <v>100</v>
      </c>
    </row>
    <row r="450" spans="1:8" x14ac:dyDescent="0.2">
      <c r="A450" s="2" t="s">
        <v>132</v>
      </c>
      <c r="B450" s="2" t="s">
        <v>133</v>
      </c>
      <c r="C450" s="2" t="s">
        <v>6</v>
      </c>
      <c r="E450" s="14">
        <v>31.78</v>
      </c>
      <c r="G450" s="14">
        <f>E450-F450</f>
        <v>31.78</v>
      </c>
      <c r="H450" s="14">
        <f>IF(E450&lt;&gt;0, ((E450-F450)/E450)*100, 0)</f>
        <v>100</v>
      </c>
    </row>
    <row r="451" spans="1:8" x14ac:dyDescent="0.2">
      <c r="A451" s="2" t="s">
        <v>132</v>
      </c>
      <c r="B451" s="2" t="s">
        <v>133</v>
      </c>
      <c r="C451" s="2" t="s">
        <v>6</v>
      </c>
      <c r="E451" s="14">
        <v>-68</v>
      </c>
      <c r="G451" s="14">
        <f>E451-F451</f>
        <v>-68</v>
      </c>
      <c r="H451" s="14">
        <f>IF(E451&lt;&gt;0, ((E451-F451)/E451)*100, 0)</f>
        <v>100</v>
      </c>
    </row>
    <row r="452" spans="1:8" x14ac:dyDescent="0.2">
      <c r="A452" s="2" t="s">
        <v>132</v>
      </c>
      <c r="B452" s="2" t="s">
        <v>133</v>
      </c>
      <c r="C452" s="2" t="s">
        <v>6</v>
      </c>
      <c r="G452" s="14">
        <f>E452-F452</f>
        <v>0</v>
      </c>
      <c r="H452" s="14">
        <f>IF(E452&lt;&gt;0, ((E452-F452)/E452)*100, 0)</f>
        <v>0</v>
      </c>
    </row>
    <row r="453" spans="1:8" x14ac:dyDescent="0.2">
      <c r="A453" s="2" t="s">
        <v>132</v>
      </c>
      <c r="B453" s="2" t="s">
        <v>133</v>
      </c>
      <c r="C453" s="2" t="s">
        <v>6</v>
      </c>
      <c r="G453" s="14">
        <f>E453-F453</f>
        <v>0</v>
      </c>
      <c r="H453" s="14">
        <f>IF(E453&lt;&gt;0, ((E453-F453)/E453)*100, 0)</f>
        <v>0</v>
      </c>
    </row>
    <row r="454" spans="1:8" x14ac:dyDescent="0.2">
      <c r="A454" s="2" t="s">
        <v>132</v>
      </c>
      <c r="B454" s="2" t="s">
        <v>133</v>
      </c>
      <c r="C454" s="2" t="s">
        <v>6</v>
      </c>
      <c r="G454" s="14">
        <f>E454-F454</f>
        <v>0</v>
      </c>
      <c r="H454" s="14">
        <f>IF(E454&lt;&gt;0, ((E454-F454)/E454)*100, 0)</f>
        <v>0</v>
      </c>
    </row>
    <row r="455" spans="1:8" x14ac:dyDescent="0.2">
      <c r="A455" s="2" t="s">
        <v>132</v>
      </c>
      <c r="B455" s="2" t="s">
        <v>133</v>
      </c>
      <c r="C455" s="2" t="s">
        <v>6</v>
      </c>
      <c r="G455" s="14">
        <f>E455-F455</f>
        <v>0</v>
      </c>
      <c r="H455" s="14">
        <f>IF(E455&lt;&gt;0, ((E455-F455)/E455)*100, 0)</f>
        <v>0</v>
      </c>
    </row>
    <row r="456" spans="1:8" x14ac:dyDescent="0.2">
      <c r="A456" s="2" t="s">
        <v>132</v>
      </c>
      <c r="B456" s="2" t="s">
        <v>133</v>
      </c>
      <c r="C456" s="2" t="s">
        <v>51</v>
      </c>
      <c r="D456" s="6">
        <v>5</v>
      </c>
      <c r="E456" s="14">
        <v>43.75</v>
      </c>
      <c r="F456" s="14">
        <v>26.25</v>
      </c>
      <c r="G456" s="14">
        <f>E456-F456</f>
        <v>17.5</v>
      </c>
      <c r="H456" s="14">
        <f>IF(E456&lt;&gt;0, ((E456-F456)/E456)*100, 0)</f>
        <v>40</v>
      </c>
    </row>
    <row r="457" spans="1:8" x14ac:dyDescent="0.2">
      <c r="A457" s="2" t="s">
        <v>132</v>
      </c>
      <c r="B457" s="2" t="s">
        <v>133</v>
      </c>
      <c r="C457" s="2" t="s">
        <v>117</v>
      </c>
      <c r="D457" s="6">
        <v>3</v>
      </c>
      <c r="E457" s="14">
        <v>115.5</v>
      </c>
      <c r="F457" s="14">
        <v>21</v>
      </c>
      <c r="G457" s="14">
        <f>E457-F457</f>
        <v>94.5</v>
      </c>
      <c r="H457" s="14">
        <f>IF(E457&lt;&gt;0, ((E457-F457)/E457)*100, 0)</f>
        <v>81.818181818181827</v>
      </c>
    </row>
    <row r="458" spans="1:8" x14ac:dyDescent="0.2">
      <c r="A458" s="2" t="s">
        <v>132</v>
      </c>
      <c r="B458" s="2" t="s">
        <v>133</v>
      </c>
      <c r="C458" s="2" t="s">
        <v>37</v>
      </c>
      <c r="D458" s="6">
        <v>12</v>
      </c>
      <c r="E458" s="14">
        <v>129</v>
      </c>
      <c r="F458" s="14">
        <v>70.56</v>
      </c>
      <c r="G458" s="14">
        <f>E458-F458</f>
        <v>58.44</v>
      </c>
      <c r="H458" s="14">
        <f>IF(E458&lt;&gt;0, ((E458-F458)/E458)*100, 0)</f>
        <v>45.302325581395344</v>
      </c>
    </row>
    <row r="459" spans="1:8" x14ac:dyDescent="0.2">
      <c r="A459" s="2" t="s">
        <v>132</v>
      </c>
      <c r="B459" s="2" t="s">
        <v>133</v>
      </c>
      <c r="C459" s="2" t="s">
        <v>134</v>
      </c>
      <c r="D459" s="6">
        <v>138</v>
      </c>
      <c r="E459" s="14">
        <v>759</v>
      </c>
      <c r="F459" s="14">
        <v>307.74</v>
      </c>
      <c r="G459" s="14">
        <f>E459-F459</f>
        <v>451.26</v>
      </c>
      <c r="H459" s="14">
        <f>IF(E459&lt;&gt;0, ((E459-F459)/E459)*100, 0)</f>
        <v>59.454545454545446</v>
      </c>
    </row>
    <row r="460" spans="1:8" x14ac:dyDescent="0.2">
      <c r="A460" s="2" t="s">
        <v>132</v>
      </c>
      <c r="B460" s="2" t="s">
        <v>133</v>
      </c>
      <c r="C460" s="2" t="s">
        <v>39</v>
      </c>
      <c r="D460" s="6">
        <v>2</v>
      </c>
      <c r="E460" s="14">
        <v>39</v>
      </c>
      <c r="F460" s="14">
        <v>22.28</v>
      </c>
      <c r="G460" s="14">
        <f>E460-F460</f>
        <v>16.72</v>
      </c>
      <c r="H460" s="14">
        <f>IF(E460&lt;&gt;0, ((E460-F460)/E460)*100, 0)</f>
        <v>42.871794871794869</v>
      </c>
    </row>
    <row r="461" spans="1:8" x14ac:dyDescent="0.2">
      <c r="A461" s="2" t="s">
        <v>132</v>
      </c>
      <c r="B461" s="2" t="s">
        <v>133</v>
      </c>
      <c r="C461" s="2" t="s">
        <v>24</v>
      </c>
      <c r="D461" s="6">
        <v>29</v>
      </c>
      <c r="E461" s="14">
        <v>1442.75</v>
      </c>
      <c r="F461" s="14">
        <v>1218</v>
      </c>
      <c r="G461" s="14">
        <f>E461-F461</f>
        <v>224.75</v>
      </c>
      <c r="H461" s="14">
        <f>IF(E461&lt;&gt;0, ((E461-F461)/E461)*100, 0)</f>
        <v>15.577889447236181</v>
      </c>
    </row>
    <row r="462" spans="1:8" customFormat="1" ht="15" x14ac:dyDescent="0.25">
      <c r="D462" s="10"/>
      <c r="E462" s="10"/>
      <c r="F462" s="10"/>
      <c r="G462" s="10"/>
      <c r="H462" s="10"/>
    </row>
    <row r="463" spans="1:8" s="4" customFormat="1" x14ac:dyDescent="0.2">
      <c r="A463" s="3" t="s">
        <v>6</v>
      </c>
      <c r="B463" s="3" t="s">
        <v>6</v>
      </c>
      <c r="C463" s="3" t="s">
        <v>6</v>
      </c>
      <c r="D463" s="5">
        <f>SUBTOTAL(9, D443:D462)</f>
        <v>189</v>
      </c>
      <c r="E463" s="13">
        <f>SUBTOTAL(9, E443:E462)</f>
        <v>2560.7799999999997</v>
      </c>
      <c r="F463" s="13">
        <f>SUBTOTAL(9, F443:F462)</f>
        <v>1665.83</v>
      </c>
      <c r="G463" s="13">
        <f>SUBTOTAL(9, G443:G462)</f>
        <v>894.95</v>
      </c>
      <c r="H463" s="13">
        <f>IF(E463&lt;&gt;0, ((E463-F463)/E463)*100, 0)</f>
        <v>34.948336053858583</v>
      </c>
    </row>
    <row r="464" spans="1:8" customFormat="1" ht="15" x14ac:dyDescent="0.25">
      <c r="D464" s="10"/>
      <c r="E464" s="10"/>
      <c r="F464" s="10"/>
      <c r="G464" s="10"/>
      <c r="H464" s="10"/>
    </row>
    <row r="465" spans="1:8" x14ac:dyDescent="0.2">
      <c r="A465" s="2" t="s">
        <v>269</v>
      </c>
      <c r="B465" s="2" t="s">
        <v>270</v>
      </c>
      <c r="C465" s="2" t="s">
        <v>6</v>
      </c>
      <c r="G465" s="14">
        <f>E465-F465</f>
        <v>0</v>
      </c>
      <c r="H465" s="14">
        <f>IF(E465&lt;&gt;0, ((E465-F465)/E465)*100, 0)</f>
        <v>0</v>
      </c>
    </row>
    <row r="466" spans="1:8" x14ac:dyDescent="0.2">
      <c r="A466" s="2" t="s">
        <v>269</v>
      </c>
      <c r="B466" s="2" t="s">
        <v>270</v>
      </c>
      <c r="C466" s="2" t="s">
        <v>6</v>
      </c>
      <c r="G466" s="14">
        <f>E466-F466</f>
        <v>0</v>
      </c>
      <c r="H466" s="14">
        <f>IF(E466&lt;&gt;0, ((E466-F466)/E466)*100, 0)</f>
        <v>0</v>
      </c>
    </row>
    <row r="467" spans="1:8" x14ac:dyDescent="0.2">
      <c r="A467" s="2" t="s">
        <v>269</v>
      </c>
      <c r="B467" s="2" t="s">
        <v>270</v>
      </c>
      <c r="C467" s="2" t="s">
        <v>6</v>
      </c>
      <c r="E467" s="14">
        <v>-759</v>
      </c>
      <c r="G467" s="14">
        <f>E467-F467</f>
        <v>-759</v>
      </c>
      <c r="H467" s="14">
        <f>IF(E467&lt;&gt;0, ((E467-F467)/E467)*100, 0)</f>
        <v>100</v>
      </c>
    </row>
    <row r="468" spans="1:8" x14ac:dyDescent="0.2">
      <c r="A468" s="2" t="s">
        <v>269</v>
      </c>
      <c r="B468" s="2" t="s">
        <v>270</v>
      </c>
      <c r="C468" s="2" t="s">
        <v>6</v>
      </c>
      <c r="E468" s="14">
        <v>-99</v>
      </c>
      <c r="G468" s="14">
        <f>E468-F468</f>
        <v>-99</v>
      </c>
      <c r="H468" s="14">
        <f>IF(E468&lt;&gt;0, ((E468-F468)/E468)*100, 0)</f>
        <v>100</v>
      </c>
    </row>
    <row r="469" spans="1:8" x14ac:dyDescent="0.2">
      <c r="A469" s="2" t="s">
        <v>269</v>
      </c>
      <c r="B469" s="2" t="s">
        <v>270</v>
      </c>
      <c r="C469" s="2" t="s">
        <v>6</v>
      </c>
      <c r="E469" s="14">
        <v>-22.12</v>
      </c>
      <c r="G469" s="14">
        <f>E469-F469</f>
        <v>-22.12</v>
      </c>
      <c r="H469" s="14">
        <f>IF(E469&lt;&gt;0, ((E469-F469)/E469)*100, 0)</f>
        <v>100</v>
      </c>
    </row>
    <row r="470" spans="1:8" x14ac:dyDescent="0.2">
      <c r="A470" s="2" t="s">
        <v>269</v>
      </c>
      <c r="B470" s="2" t="s">
        <v>270</v>
      </c>
      <c r="C470" s="2" t="s">
        <v>6</v>
      </c>
      <c r="G470" s="14">
        <f>E470-F470</f>
        <v>0</v>
      </c>
      <c r="H470" s="14">
        <f>IF(E470&lt;&gt;0, ((E470-F470)/E470)*100, 0)</f>
        <v>0</v>
      </c>
    </row>
    <row r="471" spans="1:8" x14ac:dyDescent="0.2">
      <c r="A471" s="2" t="s">
        <v>269</v>
      </c>
      <c r="B471" s="2" t="s">
        <v>270</v>
      </c>
      <c r="C471" s="2" t="s">
        <v>6</v>
      </c>
      <c r="E471" s="14">
        <v>22.12</v>
      </c>
      <c r="G471" s="14">
        <f>E471-F471</f>
        <v>22.12</v>
      </c>
      <c r="H471" s="14">
        <f>IF(E471&lt;&gt;0, ((E471-F471)/E471)*100, 0)</f>
        <v>100</v>
      </c>
    </row>
    <row r="472" spans="1:8" x14ac:dyDescent="0.2">
      <c r="A472" s="2" t="s">
        <v>269</v>
      </c>
      <c r="B472" s="2" t="s">
        <v>270</v>
      </c>
      <c r="C472" s="2" t="s">
        <v>134</v>
      </c>
      <c r="D472" s="6">
        <v>138</v>
      </c>
      <c r="E472" s="14">
        <v>759</v>
      </c>
      <c r="F472" s="14">
        <v>307.74</v>
      </c>
      <c r="G472" s="14">
        <f>E472-F472</f>
        <v>451.26</v>
      </c>
      <c r="H472" s="14">
        <f>IF(E472&lt;&gt;0, ((E472-F472)/E472)*100, 0)</f>
        <v>59.454545454545446</v>
      </c>
    </row>
    <row r="473" spans="1:8" x14ac:dyDescent="0.2">
      <c r="A473" s="2" t="s">
        <v>269</v>
      </c>
      <c r="B473" s="2" t="s">
        <v>270</v>
      </c>
      <c r="C473" s="2" t="s">
        <v>89</v>
      </c>
      <c r="D473" s="6">
        <v>2</v>
      </c>
      <c r="E473" s="14">
        <v>29</v>
      </c>
      <c r="F473" s="14">
        <v>17.86</v>
      </c>
      <c r="G473" s="14">
        <f>E473-F473</f>
        <v>11.14</v>
      </c>
      <c r="H473" s="14">
        <f>IF(E473&lt;&gt;0, ((E473-F473)/E473)*100, 0)</f>
        <v>38.413793103448278</v>
      </c>
    </row>
    <row r="474" spans="1:8" x14ac:dyDescent="0.2">
      <c r="A474" s="2" t="s">
        <v>269</v>
      </c>
      <c r="B474" s="2" t="s">
        <v>270</v>
      </c>
      <c r="C474" s="2" t="s">
        <v>75</v>
      </c>
      <c r="D474" s="6">
        <v>2</v>
      </c>
      <c r="E474" s="14">
        <v>70</v>
      </c>
      <c r="F474" s="14">
        <v>42</v>
      </c>
      <c r="G474" s="14">
        <f>E474-F474</f>
        <v>28</v>
      </c>
      <c r="H474" s="14">
        <f>IF(E474&lt;&gt;0, ((E474-F474)/E474)*100, 0)</f>
        <v>40</v>
      </c>
    </row>
    <row r="475" spans="1:8" customFormat="1" ht="15" x14ac:dyDescent="0.25">
      <c r="D475" s="10"/>
      <c r="E475" s="10"/>
      <c r="F475" s="10"/>
      <c r="G475" s="10"/>
      <c r="H475" s="10"/>
    </row>
    <row r="476" spans="1:8" s="4" customFormat="1" x14ac:dyDescent="0.2">
      <c r="A476" s="3" t="s">
        <v>6</v>
      </c>
      <c r="B476" s="3" t="s">
        <v>6</v>
      </c>
      <c r="C476" s="3" t="s">
        <v>6</v>
      </c>
      <c r="D476" s="5">
        <f>SUBTOTAL(9, D465:D475)</f>
        <v>142</v>
      </c>
      <c r="E476" s="13">
        <f>SUBTOTAL(9, E465:E475)</f>
        <v>0</v>
      </c>
      <c r="F476" s="13">
        <f>SUBTOTAL(9, F465:F475)</f>
        <v>367.6</v>
      </c>
      <c r="G476" s="13">
        <f>SUBTOTAL(9, G465:G475)</f>
        <v>-367.6</v>
      </c>
      <c r="H476" s="13">
        <f>IF(E476&lt;&gt;0, ((E476-F476)/E476)*100, 0)</f>
        <v>0</v>
      </c>
    </row>
    <row r="477" spans="1:8" customFormat="1" ht="15" x14ac:dyDescent="0.25">
      <c r="D477" s="10"/>
      <c r="E477" s="10"/>
      <c r="F477" s="10"/>
      <c r="G477" s="10"/>
      <c r="H477" s="10"/>
    </row>
    <row r="478" spans="1:8" x14ac:dyDescent="0.2">
      <c r="A478" s="2" t="s">
        <v>142</v>
      </c>
      <c r="B478" s="2" t="s">
        <v>143</v>
      </c>
      <c r="C478" s="2" t="s">
        <v>6</v>
      </c>
      <c r="G478" s="14">
        <f>E478-F478</f>
        <v>0</v>
      </c>
      <c r="H478" s="14">
        <f>IF(E478&lt;&gt;0, ((E478-F478)/E478)*100, 0)</f>
        <v>0</v>
      </c>
    </row>
    <row r="479" spans="1:8" x14ac:dyDescent="0.2">
      <c r="A479" s="2" t="s">
        <v>142</v>
      </c>
      <c r="B479" s="2" t="s">
        <v>143</v>
      </c>
      <c r="C479" s="2" t="s">
        <v>6</v>
      </c>
      <c r="G479" s="14">
        <f>E479-F479</f>
        <v>0</v>
      </c>
      <c r="H479" s="14">
        <f>IF(E479&lt;&gt;0, ((E479-F479)/E479)*100, 0)</f>
        <v>0</v>
      </c>
    </row>
    <row r="480" spans="1:8" x14ac:dyDescent="0.2">
      <c r="A480" s="2" t="s">
        <v>142</v>
      </c>
      <c r="B480" s="2" t="s">
        <v>143</v>
      </c>
      <c r="C480" s="2" t="s">
        <v>107</v>
      </c>
      <c r="D480" s="6">
        <v>2</v>
      </c>
      <c r="E480" s="14">
        <v>76.5</v>
      </c>
      <c r="F480" s="14">
        <v>19.600000000000001</v>
      </c>
      <c r="G480" s="14">
        <f>E480-F480</f>
        <v>56.9</v>
      </c>
      <c r="H480" s="14">
        <f>IF(E480&lt;&gt;0, ((E480-F480)/E480)*100, 0)</f>
        <v>74.379084967320267</v>
      </c>
    </row>
    <row r="481" spans="1:8" x14ac:dyDescent="0.2">
      <c r="A481" s="2" t="s">
        <v>142</v>
      </c>
      <c r="B481" s="2" t="s">
        <v>143</v>
      </c>
      <c r="C481" s="2" t="s">
        <v>24</v>
      </c>
      <c r="D481" s="6">
        <v>6</v>
      </c>
      <c r="E481" s="14">
        <v>298.5</v>
      </c>
      <c r="F481" s="14">
        <v>252</v>
      </c>
      <c r="G481" s="14">
        <f>E481-F481</f>
        <v>46.5</v>
      </c>
      <c r="H481" s="14">
        <f>IF(E481&lt;&gt;0, ((E481-F481)/E481)*100, 0)</f>
        <v>15.577889447236181</v>
      </c>
    </row>
    <row r="482" spans="1:8" x14ac:dyDescent="0.2">
      <c r="A482" s="2" t="s">
        <v>142</v>
      </c>
      <c r="B482" s="2" t="s">
        <v>143</v>
      </c>
      <c r="C482" s="2" t="s">
        <v>78</v>
      </c>
      <c r="D482" s="6">
        <v>1</v>
      </c>
      <c r="E482" s="14">
        <v>44.5</v>
      </c>
      <c r="F482" s="14">
        <v>12.25</v>
      </c>
      <c r="G482" s="14">
        <f>E482-F482</f>
        <v>32.25</v>
      </c>
      <c r="H482" s="14">
        <f>IF(E482&lt;&gt;0, ((E482-F482)/E482)*100, 0)</f>
        <v>72.471910112359552</v>
      </c>
    </row>
    <row r="483" spans="1:8" customFormat="1" ht="15" x14ac:dyDescent="0.25">
      <c r="D483" s="10"/>
      <c r="E483" s="10"/>
      <c r="F483" s="10"/>
      <c r="G483" s="10"/>
      <c r="H483" s="10"/>
    </row>
    <row r="484" spans="1:8" s="4" customFormat="1" x14ac:dyDescent="0.2">
      <c r="A484" s="3" t="s">
        <v>6</v>
      </c>
      <c r="B484" s="3" t="s">
        <v>6</v>
      </c>
      <c r="C484" s="3" t="s">
        <v>6</v>
      </c>
      <c r="D484" s="5">
        <f>SUBTOTAL(9, D478:D483)</f>
        <v>9</v>
      </c>
      <c r="E484" s="13">
        <f>SUBTOTAL(9, E478:E483)</f>
        <v>419.5</v>
      </c>
      <c r="F484" s="13">
        <f>SUBTOTAL(9, F478:F483)</f>
        <v>283.85000000000002</v>
      </c>
      <c r="G484" s="13">
        <f>SUBTOTAL(9, G478:G483)</f>
        <v>135.65</v>
      </c>
      <c r="H484" s="13">
        <f>IF(E484&lt;&gt;0, ((E484-F484)/E484)*100, 0)</f>
        <v>32.336114421930866</v>
      </c>
    </row>
    <row r="485" spans="1:8" customFormat="1" ht="15" x14ac:dyDescent="0.25">
      <c r="D485" s="10"/>
      <c r="E485" s="10"/>
      <c r="F485" s="10"/>
      <c r="G485" s="10"/>
      <c r="H485" s="10"/>
    </row>
    <row r="486" spans="1:8" x14ac:dyDescent="0.2">
      <c r="A486" s="2" t="s">
        <v>144</v>
      </c>
      <c r="B486" s="2" t="s">
        <v>145</v>
      </c>
      <c r="C486" s="2" t="s">
        <v>6</v>
      </c>
      <c r="G486" s="14">
        <f>E486-F486</f>
        <v>0</v>
      </c>
      <c r="H486" s="14">
        <f>IF(E486&lt;&gt;0, ((E486-F486)/E486)*100, 0)</f>
        <v>0</v>
      </c>
    </row>
    <row r="487" spans="1:8" x14ac:dyDescent="0.2">
      <c r="A487" s="2" t="s">
        <v>144</v>
      </c>
      <c r="B487" s="2" t="s">
        <v>145</v>
      </c>
      <c r="C487" s="2" t="s">
        <v>6</v>
      </c>
      <c r="G487" s="14">
        <f>E487-F487</f>
        <v>0</v>
      </c>
      <c r="H487" s="14">
        <f>IF(E487&lt;&gt;0, ((E487-F487)/E487)*100, 0)</f>
        <v>0</v>
      </c>
    </row>
    <row r="488" spans="1:8" x14ac:dyDescent="0.2">
      <c r="A488" s="2" t="s">
        <v>144</v>
      </c>
      <c r="B488" s="2" t="s">
        <v>145</v>
      </c>
      <c r="C488" s="2" t="s">
        <v>6</v>
      </c>
      <c r="G488" s="14">
        <f>E488-F488</f>
        <v>0</v>
      </c>
      <c r="H488" s="14">
        <f>IF(E488&lt;&gt;0, ((E488-F488)/E488)*100, 0)</f>
        <v>0</v>
      </c>
    </row>
    <row r="489" spans="1:8" x14ac:dyDescent="0.2">
      <c r="A489" s="2" t="s">
        <v>144</v>
      </c>
      <c r="B489" s="2" t="s">
        <v>145</v>
      </c>
      <c r="C489" s="2" t="s">
        <v>6</v>
      </c>
      <c r="E489" s="14">
        <v>17</v>
      </c>
      <c r="G489" s="14">
        <f>E489-F489</f>
        <v>17</v>
      </c>
      <c r="H489" s="14">
        <f>IF(E489&lt;&gt;0, ((E489-F489)/E489)*100, 0)</f>
        <v>100</v>
      </c>
    </row>
    <row r="490" spans="1:8" x14ac:dyDescent="0.2">
      <c r="A490" s="2" t="s">
        <v>144</v>
      </c>
      <c r="B490" s="2" t="s">
        <v>145</v>
      </c>
      <c r="C490" s="2" t="s">
        <v>6</v>
      </c>
      <c r="E490" s="14">
        <v>-17</v>
      </c>
      <c r="G490" s="14">
        <f>E490-F490</f>
        <v>-17</v>
      </c>
      <c r="H490" s="14">
        <f>IF(E490&lt;&gt;0, ((E490-F490)/E490)*100, 0)</f>
        <v>100</v>
      </c>
    </row>
    <row r="491" spans="1:8" x14ac:dyDescent="0.2">
      <c r="A491" s="2" t="s">
        <v>144</v>
      </c>
      <c r="B491" s="2" t="s">
        <v>145</v>
      </c>
      <c r="C491" s="2" t="s">
        <v>6</v>
      </c>
      <c r="G491" s="14">
        <f>E491-F491</f>
        <v>0</v>
      </c>
      <c r="H491" s="14">
        <f>IF(E491&lt;&gt;0, ((E491-F491)/E491)*100, 0)</f>
        <v>0</v>
      </c>
    </row>
    <row r="492" spans="1:8" x14ac:dyDescent="0.2">
      <c r="A492" s="2" t="s">
        <v>144</v>
      </c>
      <c r="B492" s="2" t="s">
        <v>145</v>
      </c>
      <c r="C492" s="2" t="s">
        <v>6</v>
      </c>
      <c r="G492" s="14">
        <f>E492-F492</f>
        <v>0</v>
      </c>
      <c r="H492" s="14">
        <f>IF(E492&lt;&gt;0, ((E492-F492)/E492)*100, 0)</f>
        <v>0</v>
      </c>
    </row>
    <row r="493" spans="1:8" x14ac:dyDescent="0.2">
      <c r="A493" s="2" t="s">
        <v>144</v>
      </c>
      <c r="B493" s="2" t="s">
        <v>145</v>
      </c>
      <c r="C493" s="2" t="s">
        <v>230</v>
      </c>
      <c r="D493" s="6">
        <v>1</v>
      </c>
      <c r="E493" s="14">
        <v>38.5</v>
      </c>
      <c r="F493" s="14">
        <v>7</v>
      </c>
      <c r="G493" s="14">
        <f>E493-F493</f>
        <v>31.5</v>
      </c>
      <c r="H493" s="14">
        <f>IF(E493&lt;&gt;0, ((E493-F493)/E493)*100, 0)</f>
        <v>81.818181818181827</v>
      </c>
    </row>
    <row r="494" spans="1:8" x14ac:dyDescent="0.2">
      <c r="A494" s="2" t="s">
        <v>144</v>
      </c>
      <c r="B494" s="2" t="s">
        <v>145</v>
      </c>
      <c r="C494" s="2" t="s">
        <v>37</v>
      </c>
      <c r="D494" s="6">
        <v>8</v>
      </c>
      <c r="E494" s="14">
        <v>86</v>
      </c>
      <c r="F494" s="14">
        <v>47.04</v>
      </c>
      <c r="G494" s="14">
        <f>E494-F494</f>
        <v>38.96</v>
      </c>
      <c r="H494" s="14">
        <f>IF(E494&lt;&gt;0, ((E494-F494)/E494)*100, 0)</f>
        <v>45.302325581395344</v>
      </c>
    </row>
    <row r="495" spans="1:8" x14ac:dyDescent="0.2">
      <c r="A495" s="2" t="s">
        <v>144</v>
      </c>
      <c r="B495" s="2" t="s">
        <v>145</v>
      </c>
      <c r="C495" s="2" t="s">
        <v>38</v>
      </c>
      <c r="D495" s="6">
        <v>48</v>
      </c>
      <c r="E495" s="14">
        <v>96</v>
      </c>
      <c r="F495" s="14">
        <v>40.32</v>
      </c>
      <c r="G495" s="14">
        <f>E495-F495</f>
        <v>55.68</v>
      </c>
      <c r="H495" s="14">
        <f>IF(E495&lt;&gt;0, ((E495-F495)/E495)*100, 0)</f>
        <v>57.999999999999993</v>
      </c>
    </row>
    <row r="496" spans="1:8" x14ac:dyDescent="0.2">
      <c r="A496" s="2" t="s">
        <v>144</v>
      </c>
      <c r="B496" s="2" t="s">
        <v>145</v>
      </c>
      <c r="C496" s="2" t="s">
        <v>19</v>
      </c>
      <c r="D496" s="6">
        <v>10</v>
      </c>
      <c r="E496" s="14">
        <v>92.5</v>
      </c>
      <c r="F496" s="14">
        <v>58.8</v>
      </c>
      <c r="G496" s="14">
        <f>E496-F496</f>
        <v>33.700000000000003</v>
      </c>
      <c r="H496" s="14">
        <f>IF(E496&lt;&gt;0, ((E496-F496)/E496)*100, 0)</f>
        <v>36.432432432432435</v>
      </c>
    </row>
    <row r="497" spans="1:8" x14ac:dyDescent="0.2">
      <c r="A497" s="2" t="s">
        <v>144</v>
      </c>
      <c r="B497" s="2" t="s">
        <v>145</v>
      </c>
      <c r="C497" s="2" t="s">
        <v>107</v>
      </c>
      <c r="D497" s="6">
        <v>6</v>
      </c>
      <c r="E497" s="14">
        <v>118.5</v>
      </c>
      <c r="F497" s="14">
        <v>58.8</v>
      </c>
      <c r="G497" s="14">
        <f>E497-F497</f>
        <v>59.7</v>
      </c>
      <c r="H497" s="14">
        <f>IF(E497&lt;&gt;0, ((E497-F497)/E497)*100, 0)</f>
        <v>50.379746835443044</v>
      </c>
    </row>
    <row r="498" spans="1:8" x14ac:dyDescent="0.2">
      <c r="A498" s="2" t="s">
        <v>144</v>
      </c>
      <c r="B498" s="2" t="s">
        <v>145</v>
      </c>
      <c r="C498" s="2" t="s">
        <v>200</v>
      </c>
      <c r="D498" s="6">
        <v>20</v>
      </c>
      <c r="E498" s="14">
        <v>79</v>
      </c>
      <c r="F498" s="14">
        <v>38.5</v>
      </c>
      <c r="G498" s="14">
        <f>E498-F498</f>
        <v>40.5</v>
      </c>
      <c r="H498" s="14">
        <f>IF(E498&lt;&gt;0, ((E498-F498)/E498)*100, 0)</f>
        <v>51.265822784810119</v>
      </c>
    </row>
    <row r="499" spans="1:8" x14ac:dyDescent="0.2">
      <c r="A499" s="2" t="s">
        <v>144</v>
      </c>
      <c r="B499" s="2" t="s">
        <v>145</v>
      </c>
      <c r="C499" s="2" t="s">
        <v>81</v>
      </c>
      <c r="D499" s="6">
        <v>20</v>
      </c>
      <c r="E499" s="14">
        <v>79</v>
      </c>
      <c r="F499" s="14">
        <v>38.5</v>
      </c>
      <c r="G499" s="14">
        <f>E499-F499</f>
        <v>40.5</v>
      </c>
      <c r="H499" s="14">
        <f>IF(E499&lt;&gt;0, ((E499-F499)/E499)*100, 0)</f>
        <v>51.265822784810119</v>
      </c>
    </row>
    <row r="500" spans="1:8" customFormat="1" ht="15" x14ac:dyDescent="0.25">
      <c r="D500" s="10"/>
      <c r="E500" s="10"/>
      <c r="F500" s="10"/>
      <c r="G500" s="10"/>
      <c r="H500" s="10"/>
    </row>
    <row r="501" spans="1:8" s="4" customFormat="1" x14ac:dyDescent="0.2">
      <c r="A501" s="3" t="s">
        <v>6</v>
      </c>
      <c r="B501" s="3" t="s">
        <v>6</v>
      </c>
      <c r="C501" s="3" t="s">
        <v>6</v>
      </c>
      <c r="D501" s="5">
        <f>SUBTOTAL(9, D486:D500)</f>
        <v>113</v>
      </c>
      <c r="E501" s="13">
        <f>SUBTOTAL(9, E486:E500)</f>
        <v>589.5</v>
      </c>
      <c r="F501" s="13">
        <f>SUBTOTAL(9, F486:F500)</f>
        <v>288.95999999999998</v>
      </c>
      <c r="G501" s="13">
        <f>SUBTOTAL(9, G486:G500)</f>
        <v>300.54000000000002</v>
      </c>
      <c r="H501" s="13">
        <f>IF(E501&lt;&gt;0, ((E501-F501)/E501)*100, 0)</f>
        <v>50.9821882951654</v>
      </c>
    </row>
    <row r="502" spans="1:8" customFormat="1" ht="15" x14ac:dyDescent="0.25">
      <c r="D502" s="10"/>
      <c r="E502" s="10"/>
      <c r="F502" s="10"/>
      <c r="G502" s="10"/>
      <c r="H502" s="10"/>
    </row>
    <row r="503" spans="1:8" x14ac:dyDescent="0.2">
      <c r="A503" s="2" t="s">
        <v>148</v>
      </c>
      <c r="B503" s="2" t="s">
        <v>149</v>
      </c>
      <c r="C503" s="2" t="s">
        <v>6</v>
      </c>
      <c r="G503" s="14">
        <f>E503-F503</f>
        <v>0</v>
      </c>
      <c r="H503" s="14">
        <f>IF(E503&lt;&gt;0, ((E503-F503)/E503)*100, 0)</f>
        <v>0</v>
      </c>
    </row>
    <row r="504" spans="1:8" x14ac:dyDescent="0.2">
      <c r="A504" s="2" t="s">
        <v>148</v>
      </c>
      <c r="B504" s="2" t="s">
        <v>149</v>
      </c>
      <c r="C504" s="2" t="s">
        <v>6</v>
      </c>
      <c r="G504" s="14">
        <f>E504-F504</f>
        <v>0</v>
      </c>
      <c r="H504" s="14">
        <f>IF(E504&lt;&gt;0, ((E504-F504)/E504)*100, 0)</f>
        <v>0</v>
      </c>
    </row>
    <row r="505" spans="1:8" x14ac:dyDescent="0.2">
      <c r="A505" s="2" t="s">
        <v>148</v>
      </c>
      <c r="B505" s="2" t="s">
        <v>149</v>
      </c>
      <c r="C505" s="2" t="s">
        <v>6</v>
      </c>
      <c r="G505" s="14">
        <f>E505-F505</f>
        <v>0</v>
      </c>
      <c r="H505" s="14">
        <f>IF(E505&lt;&gt;0, ((E505-F505)/E505)*100, 0)</f>
        <v>0</v>
      </c>
    </row>
    <row r="506" spans="1:8" x14ac:dyDescent="0.2">
      <c r="A506" s="2" t="s">
        <v>148</v>
      </c>
      <c r="B506" s="2" t="s">
        <v>149</v>
      </c>
      <c r="C506" s="2" t="s">
        <v>6</v>
      </c>
      <c r="G506" s="14">
        <f>E506-F506</f>
        <v>0</v>
      </c>
      <c r="H506" s="14">
        <f>IF(E506&lt;&gt;0, ((E506-F506)/E506)*100, 0)</f>
        <v>0</v>
      </c>
    </row>
    <row r="507" spans="1:8" x14ac:dyDescent="0.2">
      <c r="A507" s="2" t="s">
        <v>148</v>
      </c>
      <c r="B507" s="2" t="s">
        <v>149</v>
      </c>
      <c r="C507" s="2" t="s">
        <v>6</v>
      </c>
      <c r="G507" s="14">
        <f>E507-F507</f>
        <v>0</v>
      </c>
      <c r="H507" s="14">
        <f>IF(E507&lt;&gt;0, ((E507-F507)/E507)*100, 0)</f>
        <v>0</v>
      </c>
    </row>
    <row r="508" spans="1:8" x14ac:dyDescent="0.2">
      <c r="A508" s="2" t="s">
        <v>148</v>
      </c>
      <c r="B508" s="2" t="s">
        <v>149</v>
      </c>
      <c r="C508" s="2" t="s">
        <v>6</v>
      </c>
      <c r="G508" s="14">
        <f>E508-F508</f>
        <v>0</v>
      </c>
      <c r="H508" s="14">
        <f>IF(E508&lt;&gt;0, ((E508-F508)/E508)*100, 0)</f>
        <v>0</v>
      </c>
    </row>
    <row r="509" spans="1:8" x14ac:dyDescent="0.2">
      <c r="A509" s="2" t="s">
        <v>148</v>
      </c>
      <c r="B509" s="2" t="s">
        <v>149</v>
      </c>
      <c r="C509" s="2" t="s">
        <v>6</v>
      </c>
      <c r="G509" s="14">
        <f>E509-F509</f>
        <v>0</v>
      </c>
      <c r="H509" s="14">
        <f>IF(E509&lt;&gt;0, ((E509-F509)/E509)*100, 0)</f>
        <v>0</v>
      </c>
    </row>
    <row r="510" spans="1:8" x14ac:dyDescent="0.2">
      <c r="A510" s="2" t="s">
        <v>148</v>
      </c>
      <c r="B510" s="2" t="s">
        <v>149</v>
      </c>
      <c r="C510" s="2" t="s">
        <v>6</v>
      </c>
      <c r="G510" s="14">
        <f>E510-F510</f>
        <v>0</v>
      </c>
      <c r="H510" s="14">
        <f>IF(E510&lt;&gt;0, ((E510-F510)/E510)*100, 0)</f>
        <v>0</v>
      </c>
    </row>
    <row r="511" spans="1:8" x14ac:dyDescent="0.2">
      <c r="A511" s="2" t="s">
        <v>148</v>
      </c>
      <c r="B511" s="2" t="s">
        <v>149</v>
      </c>
      <c r="C511" s="2" t="s">
        <v>6</v>
      </c>
      <c r="G511" s="14">
        <f>E511-F511</f>
        <v>0</v>
      </c>
      <c r="H511" s="14">
        <f>IF(E511&lt;&gt;0, ((E511-F511)/E511)*100, 0)</f>
        <v>0</v>
      </c>
    </row>
    <row r="512" spans="1:8" x14ac:dyDescent="0.2">
      <c r="A512" s="2" t="s">
        <v>148</v>
      </c>
      <c r="B512" s="2" t="s">
        <v>149</v>
      </c>
      <c r="C512" s="2" t="s">
        <v>6</v>
      </c>
      <c r="E512" s="14">
        <v>17</v>
      </c>
      <c r="G512" s="14">
        <f>E512-F512</f>
        <v>17</v>
      </c>
      <c r="H512" s="14">
        <f>IF(E512&lt;&gt;0, ((E512-F512)/E512)*100, 0)</f>
        <v>100</v>
      </c>
    </row>
    <row r="513" spans="1:8" x14ac:dyDescent="0.2">
      <c r="A513" s="2" t="s">
        <v>148</v>
      </c>
      <c r="B513" s="2" t="s">
        <v>149</v>
      </c>
      <c r="C513" s="2" t="s">
        <v>6</v>
      </c>
      <c r="E513" s="14">
        <v>68</v>
      </c>
      <c r="G513" s="14">
        <f>E513-F513</f>
        <v>68</v>
      </c>
      <c r="H513" s="14">
        <f>IF(E513&lt;&gt;0, ((E513-F513)/E513)*100, 0)</f>
        <v>100</v>
      </c>
    </row>
    <row r="514" spans="1:8" x14ac:dyDescent="0.2">
      <c r="A514" s="2" t="s">
        <v>148</v>
      </c>
      <c r="B514" s="2" t="s">
        <v>149</v>
      </c>
      <c r="C514" s="2" t="s">
        <v>6</v>
      </c>
      <c r="E514" s="14">
        <v>-85</v>
      </c>
      <c r="G514" s="14">
        <f>E514-F514</f>
        <v>-85</v>
      </c>
      <c r="H514" s="14">
        <f>IF(E514&lt;&gt;0, ((E514-F514)/E514)*100, 0)</f>
        <v>100</v>
      </c>
    </row>
    <row r="515" spans="1:8" x14ac:dyDescent="0.2">
      <c r="A515" s="2" t="s">
        <v>148</v>
      </c>
      <c r="B515" s="2" t="s">
        <v>149</v>
      </c>
      <c r="C515" s="2" t="s">
        <v>6</v>
      </c>
      <c r="G515" s="14">
        <f>E515-F515</f>
        <v>0</v>
      </c>
      <c r="H515" s="14">
        <f>IF(E515&lt;&gt;0, ((E515-F515)/E515)*100, 0)</f>
        <v>0</v>
      </c>
    </row>
    <row r="516" spans="1:8" x14ac:dyDescent="0.2">
      <c r="A516" s="2" t="s">
        <v>148</v>
      </c>
      <c r="B516" s="2" t="s">
        <v>149</v>
      </c>
      <c r="C516" s="2" t="s">
        <v>6</v>
      </c>
      <c r="G516" s="14">
        <f>E516-F516</f>
        <v>0</v>
      </c>
      <c r="H516" s="14">
        <f>IF(E516&lt;&gt;0, ((E516-F516)/E516)*100, 0)</f>
        <v>0</v>
      </c>
    </row>
    <row r="517" spans="1:8" x14ac:dyDescent="0.2">
      <c r="A517" s="2" t="s">
        <v>148</v>
      </c>
      <c r="B517" s="2" t="s">
        <v>149</v>
      </c>
      <c r="C517" s="2" t="s">
        <v>6</v>
      </c>
      <c r="G517" s="14">
        <f>E517-F517</f>
        <v>0</v>
      </c>
      <c r="H517" s="14">
        <f>IF(E517&lt;&gt;0, ((E517-F517)/E517)*100, 0)</f>
        <v>0</v>
      </c>
    </row>
    <row r="518" spans="1:8" x14ac:dyDescent="0.2">
      <c r="A518" s="2" t="s">
        <v>148</v>
      </c>
      <c r="B518" s="2" t="s">
        <v>149</v>
      </c>
      <c r="C518" s="2" t="s">
        <v>6</v>
      </c>
      <c r="G518" s="14">
        <f>E518-F518</f>
        <v>0</v>
      </c>
      <c r="H518" s="14">
        <f>IF(E518&lt;&gt;0, ((E518-F518)/E518)*100, 0)</f>
        <v>0</v>
      </c>
    </row>
    <row r="519" spans="1:8" x14ac:dyDescent="0.2">
      <c r="A519" s="2" t="s">
        <v>148</v>
      </c>
      <c r="B519" s="2" t="s">
        <v>149</v>
      </c>
      <c r="C519" s="2" t="s">
        <v>8</v>
      </c>
      <c r="D519" s="6">
        <v>31</v>
      </c>
      <c r="E519" s="14">
        <v>136.4</v>
      </c>
      <c r="F519" s="14">
        <v>55.45</v>
      </c>
      <c r="G519" s="14">
        <f>E519-F519</f>
        <v>80.95</v>
      </c>
      <c r="H519" s="14">
        <f>IF(E519&lt;&gt;0, ((E519-F519)/E519)*100, 0)</f>
        <v>59.347507331378303</v>
      </c>
    </row>
    <row r="520" spans="1:8" x14ac:dyDescent="0.2">
      <c r="A520" s="2" t="s">
        <v>148</v>
      </c>
      <c r="B520" s="2" t="s">
        <v>149</v>
      </c>
      <c r="C520" s="2" t="s">
        <v>117</v>
      </c>
      <c r="D520" s="6">
        <v>7</v>
      </c>
      <c r="E520" s="14">
        <v>269.5</v>
      </c>
      <c r="F520" s="14">
        <v>49</v>
      </c>
      <c r="G520" s="14">
        <f>E520-F520</f>
        <v>220.5</v>
      </c>
      <c r="H520" s="14">
        <f>IF(E520&lt;&gt;0, ((E520-F520)/E520)*100, 0)</f>
        <v>81.818181818181827</v>
      </c>
    </row>
    <row r="521" spans="1:8" x14ac:dyDescent="0.2">
      <c r="A521" s="2" t="s">
        <v>148</v>
      </c>
      <c r="B521" s="2" t="s">
        <v>149</v>
      </c>
      <c r="C521" s="2" t="s">
        <v>55</v>
      </c>
      <c r="D521" s="6">
        <v>18</v>
      </c>
      <c r="E521" s="14">
        <v>179.1</v>
      </c>
      <c r="F521" s="14">
        <v>92.52</v>
      </c>
      <c r="G521" s="14">
        <f>E521-F521</f>
        <v>86.58</v>
      </c>
      <c r="H521" s="14">
        <f>IF(E521&lt;&gt;0, ((E521-F521)/E521)*100, 0)</f>
        <v>48.341708542713569</v>
      </c>
    </row>
    <row r="522" spans="1:8" x14ac:dyDescent="0.2">
      <c r="A522" s="2" t="s">
        <v>148</v>
      </c>
      <c r="B522" s="2" t="s">
        <v>149</v>
      </c>
      <c r="C522" s="2" t="s">
        <v>24</v>
      </c>
      <c r="D522" s="6">
        <v>25</v>
      </c>
      <c r="E522" s="14">
        <v>1243.75</v>
      </c>
      <c r="F522" s="14">
        <v>1050</v>
      </c>
      <c r="G522" s="14">
        <f>E522-F522</f>
        <v>193.75</v>
      </c>
      <c r="H522" s="14">
        <f>IF(E522&lt;&gt;0, ((E522-F522)/E522)*100, 0)</f>
        <v>15.577889447236181</v>
      </c>
    </row>
    <row r="523" spans="1:8" customFormat="1" ht="15" x14ac:dyDescent="0.25">
      <c r="D523" s="10"/>
      <c r="E523" s="10"/>
      <c r="F523" s="10"/>
      <c r="G523" s="10"/>
      <c r="H523" s="10"/>
    </row>
    <row r="524" spans="1:8" s="4" customFormat="1" x14ac:dyDescent="0.2">
      <c r="A524" s="3" t="s">
        <v>6</v>
      </c>
      <c r="B524" s="3" t="s">
        <v>6</v>
      </c>
      <c r="C524" s="3" t="s">
        <v>6</v>
      </c>
      <c r="D524" s="5">
        <f>SUBTOTAL(9, D503:D523)</f>
        <v>81</v>
      </c>
      <c r="E524" s="13">
        <f>SUBTOTAL(9, E503:E523)</f>
        <v>1828.75</v>
      </c>
      <c r="F524" s="13">
        <f>SUBTOTAL(9, F503:F523)</f>
        <v>1246.97</v>
      </c>
      <c r="G524" s="13">
        <f>SUBTOTAL(9, G503:G523)</f>
        <v>581.78</v>
      </c>
      <c r="H524" s="13">
        <f>IF(E524&lt;&gt;0, ((E524-F524)/E524)*100, 0)</f>
        <v>31.812987012987008</v>
      </c>
    </row>
    <row r="525" spans="1:8" customFormat="1" ht="15" x14ac:dyDescent="0.25">
      <c r="D525" s="10"/>
      <c r="E525" s="10"/>
      <c r="F525" s="10"/>
      <c r="G525" s="10"/>
      <c r="H525" s="10"/>
    </row>
    <row r="526" spans="1:8" x14ac:dyDescent="0.2">
      <c r="A526" s="2" t="s">
        <v>271</v>
      </c>
      <c r="B526" s="2" t="s">
        <v>272</v>
      </c>
      <c r="C526" s="2" t="s">
        <v>6</v>
      </c>
      <c r="G526" s="14">
        <f>E526-F526</f>
        <v>0</v>
      </c>
      <c r="H526" s="14">
        <f>IF(E526&lt;&gt;0, ((E526-F526)/E526)*100, 0)</f>
        <v>0</v>
      </c>
    </row>
    <row r="527" spans="1:8" x14ac:dyDescent="0.2">
      <c r="A527" s="2" t="s">
        <v>271</v>
      </c>
      <c r="B527" s="2" t="s">
        <v>272</v>
      </c>
      <c r="C527" s="2" t="s">
        <v>6</v>
      </c>
      <c r="G527" s="14">
        <f>E527-F527</f>
        <v>0</v>
      </c>
      <c r="H527" s="14">
        <f>IF(E527&lt;&gt;0, ((E527-F527)/E527)*100, 0)</f>
        <v>0</v>
      </c>
    </row>
    <row r="528" spans="1:8" x14ac:dyDescent="0.2">
      <c r="A528" s="2" t="s">
        <v>271</v>
      </c>
      <c r="B528" s="2" t="s">
        <v>272</v>
      </c>
      <c r="C528" s="2" t="s">
        <v>6</v>
      </c>
      <c r="E528" s="14">
        <v>24.52</v>
      </c>
      <c r="G528" s="14">
        <f>E528-F528</f>
        <v>24.52</v>
      </c>
      <c r="H528" s="14">
        <f>IF(E528&lt;&gt;0, ((E528-F528)/E528)*100, 0)</f>
        <v>100</v>
      </c>
    </row>
    <row r="529" spans="1:8" x14ac:dyDescent="0.2">
      <c r="A529" s="2" t="s">
        <v>271</v>
      </c>
      <c r="B529" s="2" t="s">
        <v>272</v>
      </c>
      <c r="C529" s="2" t="s">
        <v>89</v>
      </c>
      <c r="D529" s="6">
        <v>24</v>
      </c>
      <c r="E529" s="14">
        <v>348</v>
      </c>
      <c r="F529" s="14">
        <v>214.32</v>
      </c>
      <c r="G529" s="14">
        <f>E529-F529</f>
        <v>133.68</v>
      </c>
      <c r="H529" s="14">
        <f>IF(E529&lt;&gt;0, ((E529-F529)/E529)*100, 0)</f>
        <v>38.413793103448278</v>
      </c>
    </row>
    <row r="530" spans="1:8" customFormat="1" ht="15" x14ac:dyDescent="0.25">
      <c r="D530" s="10"/>
      <c r="E530" s="10"/>
      <c r="F530" s="10"/>
      <c r="G530" s="10"/>
      <c r="H530" s="10"/>
    </row>
    <row r="531" spans="1:8" s="4" customFormat="1" x14ac:dyDescent="0.2">
      <c r="A531" s="3" t="s">
        <v>6</v>
      </c>
      <c r="B531" s="3" t="s">
        <v>6</v>
      </c>
      <c r="C531" s="3" t="s">
        <v>6</v>
      </c>
      <c r="D531" s="5">
        <f>SUBTOTAL(9, D526:D530)</f>
        <v>24</v>
      </c>
      <c r="E531" s="13">
        <f>SUBTOTAL(9, E526:E530)</f>
        <v>372.52</v>
      </c>
      <c r="F531" s="13">
        <f>SUBTOTAL(9, F526:F530)</f>
        <v>214.32</v>
      </c>
      <c r="G531" s="13">
        <f>SUBTOTAL(9, G526:G530)</f>
        <v>158.20000000000002</v>
      </c>
      <c r="H531" s="13">
        <f>IF(E531&lt;&gt;0, ((E531-F531)/E531)*100, 0)</f>
        <v>42.467518522495432</v>
      </c>
    </row>
    <row r="532" spans="1:8" customFormat="1" ht="15" x14ac:dyDescent="0.25">
      <c r="D532" s="10"/>
      <c r="E532" s="10"/>
      <c r="F532" s="10"/>
      <c r="G532" s="10"/>
      <c r="H532" s="10"/>
    </row>
    <row r="533" spans="1:8" x14ac:dyDescent="0.2">
      <c r="A533" s="2" t="s">
        <v>309</v>
      </c>
      <c r="B533" s="2" t="s">
        <v>310</v>
      </c>
      <c r="C533" s="2" t="s">
        <v>6</v>
      </c>
      <c r="G533" s="14">
        <f>E533-F533</f>
        <v>0</v>
      </c>
      <c r="H533" s="14">
        <f>IF(E533&lt;&gt;0, ((E533-F533)/E533)*100, 0)</f>
        <v>0</v>
      </c>
    </row>
    <row r="534" spans="1:8" x14ac:dyDescent="0.2">
      <c r="A534" s="2" t="s">
        <v>309</v>
      </c>
      <c r="B534" s="2" t="s">
        <v>310</v>
      </c>
      <c r="C534" s="2" t="s">
        <v>6</v>
      </c>
      <c r="G534" s="14">
        <f>E534-F534</f>
        <v>0</v>
      </c>
      <c r="H534" s="14">
        <f>IF(E534&lt;&gt;0, ((E534-F534)/E534)*100, 0)</f>
        <v>0</v>
      </c>
    </row>
    <row r="535" spans="1:8" x14ac:dyDescent="0.2">
      <c r="A535" s="2" t="s">
        <v>309</v>
      </c>
      <c r="B535" s="2" t="s">
        <v>310</v>
      </c>
      <c r="C535" s="2" t="s">
        <v>6</v>
      </c>
      <c r="G535" s="14">
        <f>E535-F535</f>
        <v>0</v>
      </c>
      <c r="H535" s="14">
        <f>IF(E535&lt;&gt;0, ((E535-F535)/E535)*100, 0)</f>
        <v>0</v>
      </c>
    </row>
    <row r="536" spans="1:8" x14ac:dyDescent="0.2">
      <c r="A536" s="2" t="s">
        <v>309</v>
      </c>
      <c r="B536" s="2" t="s">
        <v>310</v>
      </c>
      <c r="C536" s="2" t="s">
        <v>6</v>
      </c>
      <c r="E536" s="14">
        <v>17</v>
      </c>
      <c r="G536" s="14">
        <f>E536-F536</f>
        <v>17</v>
      </c>
      <c r="H536" s="14">
        <f>IF(E536&lt;&gt;0, ((E536-F536)/E536)*100, 0)</f>
        <v>100</v>
      </c>
    </row>
    <row r="537" spans="1:8" x14ac:dyDescent="0.2">
      <c r="A537" s="2" t="s">
        <v>309</v>
      </c>
      <c r="B537" s="2" t="s">
        <v>310</v>
      </c>
      <c r="C537" s="2" t="s">
        <v>6</v>
      </c>
      <c r="E537" s="14">
        <v>-17</v>
      </c>
      <c r="G537" s="14">
        <f>E537-F537</f>
        <v>-17</v>
      </c>
      <c r="H537" s="14">
        <f>IF(E537&lt;&gt;0, ((E537-F537)/E537)*100, 0)</f>
        <v>100</v>
      </c>
    </row>
    <row r="538" spans="1:8" x14ac:dyDescent="0.2">
      <c r="A538" s="2" t="s">
        <v>309</v>
      </c>
      <c r="B538" s="2" t="s">
        <v>310</v>
      </c>
      <c r="C538" s="2" t="s">
        <v>6</v>
      </c>
      <c r="G538" s="14">
        <f>E538-F538</f>
        <v>0</v>
      </c>
      <c r="H538" s="14">
        <f>IF(E538&lt;&gt;0, ((E538-F538)/E538)*100, 0)</f>
        <v>0</v>
      </c>
    </row>
    <row r="539" spans="1:8" x14ac:dyDescent="0.2">
      <c r="A539" s="2" t="s">
        <v>309</v>
      </c>
      <c r="B539" s="2" t="s">
        <v>310</v>
      </c>
      <c r="C539" s="2" t="s">
        <v>6</v>
      </c>
      <c r="G539" s="14">
        <f>E539-F539</f>
        <v>0</v>
      </c>
      <c r="H539" s="14">
        <f>IF(E539&lt;&gt;0, ((E539-F539)/E539)*100, 0)</f>
        <v>0</v>
      </c>
    </row>
    <row r="540" spans="1:8" x14ac:dyDescent="0.2">
      <c r="A540" s="2" t="s">
        <v>309</v>
      </c>
      <c r="B540" s="2" t="s">
        <v>310</v>
      </c>
      <c r="C540" s="2" t="s">
        <v>297</v>
      </c>
      <c r="D540" s="6">
        <v>12</v>
      </c>
      <c r="E540" s="14">
        <v>49.2</v>
      </c>
      <c r="F540" s="14">
        <v>26.88</v>
      </c>
      <c r="G540" s="14">
        <f>E540-F540</f>
        <v>22.320000000000004</v>
      </c>
      <c r="H540" s="14">
        <f>IF(E540&lt;&gt;0, ((E540-F540)/E540)*100, 0)</f>
        <v>45.365853658536594</v>
      </c>
    </row>
    <row r="541" spans="1:8" x14ac:dyDescent="0.2">
      <c r="A541" s="2" t="s">
        <v>309</v>
      </c>
      <c r="B541" s="2" t="s">
        <v>310</v>
      </c>
      <c r="C541" s="2" t="s">
        <v>39</v>
      </c>
      <c r="D541" s="6">
        <v>3</v>
      </c>
      <c r="E541" s="14">
        <v>58.5</v>
      </c>
      <c r="F541" s="14">
        <v>33.42</v>
      </c>
      <c r="G541" s="14">
        <f>E541-F541</f>
        <v>25.08</v>
      </c>
      <c r="H541" s="14">
        <f>IF(E541&lt;&gt;0, ((E541-F541)/E541)*100, 0)</f>
        <v>42.871794871794869</v>
      </c>
    </row>
    <row r="542" spans="1:8" x14ac:dyDescent="0.2">
      <c r="A542" s="2" t="s">
        <v>309</v>
      </c>
      <c r="B542" s="2" t="s">
        <v>310</v>
      </c>
      <c r="C542" s="2" t="s">
        <v>89</v>
      </c>
      <c r="D542" s="6">
        <v>24</v>
      </c>
      <c r="E542" s="14">
        <v>348</v>
      </c>
      <c r="F542" s="14">
        <v>214.32</v>
      </c>
      <c r="G542" s="14">
        <f>E542-F542</f>
        <v>133.68</v>
      </c>
      <c r="H542" s="14">
        <f>IF(E542&lt;&gt;0, ((E542-F542)/E542)*100, 0)</f>
        <v>38.413793103448278</v>
      </c>
    </row>
    <row r="543" spans="1:8" x14ac:dyDescent="0.2">
      <c r="A543" s="2" t="s">
        <v>309</v>
      </c>
      <c r="B543" s="2" t="s">
        <v>310</v>
      </c>
      <c r="C543" s="2" t="s">
        <v>80</v>
      </c>
      <c r="D543" s="6">
        <v>20</v>
      </c>
      <c r="E543" s="14">
        <v>79</v>
      </c>
      <c r="F543" s="14">
        <v>37.799999999999997</v>
      </c>
      <c r="G543" s="14">
        <f>E543-F543</f>
        <v>41.2</v>
      </c>
      <c r="H543" s="14">
        <f>IF(E543&lt;&gt;0, ((E543-F543)/E543)*100, 0)</f>
        <v>52.151898734177216</v>
      </c>
    </row>
    <row r="544" spans="1:8" customFormat="1" ht="15" x14ac:dyDescent="0.25">
      <c r="D544" s="10"/>
      <c r="E544" s="10"/>
      <c r="F544" s="10"/>
      <c r="G544" s="10"/>
      <c r="H544" s="10"/>
    </row>
    <row r="545" spans="1:8" s="4" customFormat="1" x14ac:dyDescent="0.2">
      <c r="A545" s="3" t="s">
        <v>6</v>
      </c>
      <c r="B545" s="3" t="s">
        <v>6</v>
      </c>
      <c r="C545" s="3" t="s">
        <v>6</v>
      </c>
      <c r="D545" s="5">
        <f>SUBTOTAL(9, D533:D544)</f>
        <v>59</v>
      </c>
      <c r="E545" s="13">
        <f>SUBTOTAL(9, E533:E544)</f>
        <v>534.70000000000005</v>
      </c>
      <c r="F545" s="13">
        <f>SUBTOTAL(9, F533:F544)</f>
        <v>312.42</v>
      </c>
      <c r="G545" s="13">
        <f>SUBTOTAL(9, G533:G544)</f>
        <v>222.28000000000003</v>
      </c>
      <c r="H545" s="13">
        <f>IF(E545&lt;&gt;0, ((E545-F545)/E545)*100, 0)</f>
        <v>41.570974378155981</v>
      </c>
    </row>
    <row r="546" spans="1:8" customFormat="1" ht="15" x14ac:dyDescent="0.25">
      <c r="D546" s="10"/>
      <c r="E546" s="10"/>
      <c r="F546" s="10"/>
      <c r="G546" s="10"/>
      <c r="H546" s="10"/>
    </row>
    <row r="547" spans="1:8" x14ac:dyDescent="0.2">
      <c r="A547" s="2" t="s">
        <v>460</v>
      </c>
      <c r="B547" s="2" t="s">
        <v>461</v>
      </c>
      <c r="C547" s="2" t="s">
        <v>6</v>
      </c>
      <c r="G547" s="14">
        <f>E547-F547</f>
        <v>0</v>
      </c>
      <c r="H547" s="14">
        <f>IF(E547&lt;&gt;0, ((E547-F547)/E547)*100, 0)</f>
        <v>0</v>
      </c>
    </row>
    <row r="548" spans="1:8" x14ac:dyDescent="0.2">
      <c r="A548" s="2" t="s">
        <v>460</v>
      </c>
      <c r="B548" s="2" t="s">
        <v>461</v>
      </c>
      <c r="C548" s="2" t="s">
        <v>6</v>
      </c>
      <c r="G548" s="14">
        <f>E548-F548</f>
        <v>0</v>
      </c>
      <c r="H548" s="14">
        <f>IF(E548&lt;&gt;0, ((E548-F548)/E548)*100, 0)</f>
        <v>0</v>
      </c>
    </row>
    <row r="549" spans="1:8" x14ac:dyDescent="0.2">
      <c r="A549" s="2" t="s">
        <v>460</v>
      </c>
      <c r="B549" s="2" t="s">
        <v>461</v>
      </c>
      <c r="C549" s="2" t="s">
        <v>6</v>
      </c>
      <c r="E549" s="14">
        <v>15</v>
      </c>
      <c r="G549" s="14">
        <f>E549-F549</f>
        <v>15</v>
      </c>
      <c r="H549" s="14">
        <f>IF(E549&lt;&gt;0, ((E549-F549)/E549)*100, 0)</f>
        <v>100</v>
      </c>
    </row>
    <row r="550" spans="1:8" x14ac:dyDescent="0.2">
      <c r="A550" s="2" t="s">
        <v>460</v>
      </c>
      <c r="B550" s="2" t="s">
        <v>461</v>
      </c>
      <c r="C550" s="2" t="s">
        <v>6</v>
      </c>
      <c r="E550" s="14">
        <v>-15</v>
      </c>
      <c r="G550" s="14">
        <f>E550-F550</f>
        <v>-15</v>
      </c>
      <c r="H550" s="14">
        <f>IF(E550&lt;&gt;0, ((E550-F550)/E550)*100, 0)</f>
        <v>100</v>
      </c>
    </row>
    <row r="551" spans="1:8" x14ac:dyDescent="0.2">
      <c r="A551" s="2" t="s">
        <v>460</v>
      </c>
      <c r="B551" s="2" t="s">
        <v>461</v>
      </c>
      <c r="C551" s="2" t="s">
        <v>6</v>
      </c>
      <c r="G551" s="14">
        <f>E551-F551</f>
        <v>0</v>
      </c>
      <c r="H551" s="14">
        <f>IF(E551&lt;&gt;0, ((E551-F551)/E551)*100, 0)</f>
        <v>0</v>
      </c>
    </row>
    <row r="552" spans="1:8" x14ac:dyDescent="0.2">
      <c r="A552" s="2" t="s">
        <v>460</v>
      </c>
      <c r="B552" s="2" t="s">
        <v>461</v>
      </c>
      <c r="C552" s="2" t="s">
        <v>6</v>
      </c>
      <c r="G552" s="14">
        <f>E552-F552</f>
        <v>0</v>
      </c>
      <c r="H552" s="14">
        <f>IF(E552&lt;&gt;0, ((E552-F552)/E552)*100, 0)</f>
        <v>0</v>
      </c>
    </row>
    <row r="553" spans="1:8" x14ac:dyDescent="0.2">
      <c r="A553" s="2" t="s">
        <v>460</v>
      </c>
      <c r="B553" s="2" t="s">
        <v>461</v>
      </c>
      <c r="C553" s="2" t="s">
        <v>134</v>
      </c>
      <c r="D553" s="6">
        <v>48</v>
      </c>
      <c r="E553" s="14">
        <v>264</v>
      </c>
      <c r="F553" s="14">
        <v>107.04</v>
      </c>
      <c r="G553" s="14">
        <f>E553-F553</f>
        <v>156.95999999999998</v>
      </c>
      <c r="H553" s="14">
        <f>IF(E553&lt;&gt;0, ((E553-F553)/E553)*100, 0)</f>
        <v>59.454545454545446</v>
      </c>
    </row>
    <row r="554" spans="1:8" customFormat="1" ht="15" x14ac:dyDescent="0.25">
      <c r="D554" s="10"/>
      <c r="E554" s="10"/>
      <c r="F554" s="10"/>
      <c r="G554" s="10"/>
      <c r="H554" s="10"/>
    </row>
    <row r="555" spans="1:8" s="4" customFormat="1" x14ac:dyDescent="0.2">
      <c r="A555" s="3" t="s">
        <v>6</v>
      </c>
      <c r="B555" s="3" t="s">
        <v>6</v>
      </c>
      <c r="C555" s="3" t="s">
        <v>6</v>
      </c>
      <c r="D555" s="5">
        <f>SUBTOTAL(9, D547:D554)</f>
        <v>48</v>
      </c>
      <c r="E555" s="13">
        <f>SUBTOTAL(9, E547:E554)</f>
        <v>264</v>
      </c>
      <c r="F555" s="13">
        <f>SUBTOTAL(9, F547:F554)</f>
        <v>107.04</v>
      </c>
      <c r="G555" s="13">
        <f>SUBTOTAL(9, G547:G554)</f>
        <v>156.95999999999998</v>
      </c>
      <c r="H555" s="13">
        <f>IF(E555&lt;&gt;0, ((E555-F555)/E555)*100, 0)</f>
        <v>59.454545454545446</v>
      </c>
    </row>
    <row r="556" spans="1:8" customFormat="1" ht="15" x14ac:dyDescent="0.25">
      <c r="D556" s="10"/>
      <c r="E556" s="10"/>
      <c r="F556" s="10"/>
      <c r="G556" s="10"/>
      <c r="H556" s="10"/>
    </row>
    <row r="557" spans="1:8" x14ac:dyDescent="0.2">
      <c r="A557" s="2" t="s">
        <v>336</v>
      </c>
      <c r="B557" s="2" t="s">
        <v>337</v>
      </c>
      <c r="C557" s="2" t="s">
        <v>6</v>
      </c>
      <c r="G557" s="14">
        <f>E557-F557</f>
        <v>0</v>
      </c>
      <c r="H557" s="14">
        <f>IF(E557&lt;&gt;0, ((E557-F557)/E557)*100, 0)</f>
        <v>0</v>
      </c>
    </row>
    <row r="558" spans="1:8" x14ac:dyDescent="0.2">
      <c r="A558" s="2" t="s">
        <v>336</v>
      </c>
      <c r="B558" s="2" t="s">
        <v>337</v>
      </c>
      <c r="C558" s="2" t="s">
        <v>6</v>
      </c>
      <c r="E558" s="14">
        <v>17</v>
      </c>
      <c r="G558" s="14">
        <f>E558-F558</f>
        <v>17</v>
      </c>
      <c r="H558" s="14">
        <f>IF(E558&lt;&gt;0, ((E558-F558)/E558)*100, 0)</f>
        <v>100</v>
      </c>
    </row>
    <row r="559" spans="1:8" x14ac:dyDescent="0.2">
      <c r="A559" s="2" t="s">
        <v>336</v>
      </c>
      <c r="B559" s="2" t="s">
        <v>337</v>
      </c>
      <c r="C559" s="2" t="s">
        <v>6</v>
      </c>
      <c r="E559" s="14">
        <v>-17</v>
      </c>
      <c r="G559" s="14">
        <f>E559-F559</f>
        <v>-17</v>
      </c>
      <c r="H559" s="14">
        <f>IF(E559&lt;&gt;0, ((E559-F559)/E559)*100, 0)</f>
        <v>100</v>
      </c>
    </row>
    <row r="560" spans="1:8" x14ac:dyDescent="0.2">
      <c r="A560" s="2" t="s">
        <v>336</v>
      </c>
      <c r="B560" s="2" t="s">
        <v>337</v>
      </c>
      <c r="C560" s="2" t="s">
        <v>6</v>
      </c>
      <c r="G560" s="14">
        <f>E560-F560</f>
        <v>0</v>
      </c>
      <c r="H560" s="14">
        <f>IF(E560&lt;&gt;0, ((E560-F560)/E560)*100, 0)</f>
        <v>0</v>
      </c>
    </row>
    <row r="561" spans="1:8" x14ac:dyDescent="0.2">
      <c r="A561" s="2" t="s">
        <v>336</v>
      </c>
      <c r="B561" s="2" t="s">
        <v>337</v>
      </c>
      <c r="C561" s="2" t="s">
        <v>134</v>
      </c>
      <c r="D561" s="6">
        <v>48</v>
      </c>
      <c r="E561" s="14">
        <v>264</v>
      </c>
      <c r="F561" s="14">
        <v>107.04</v>
      </c>
      <c r="G561" s="14">
        <f>E561-F561</f>
        <v>156.95999999999998</v>
      </c>
      <c r="H561" s="14">
        <f>IF(E561&lt;&gt;0, ((E561-F561)/E561)*100, 0)</f>
        <v>59.454545454545446</v>
      </c>
    </row>
    <row r="562" spans="1:8" customFormat="1" ht="15" x14ac:dyDescent="0.25">
      <c r="D562" s="10"/>
      <c r="E562" s="10"/>
      <c r="F562" s="10"/>
      <c r="G562" s="10"/>
      <c r="H562" s="10"/>
    </row>
    <row r="563" spans="1:8" s="4" customFormat="1" x14ac:dyDescent="0.2">
      <c r="A563" s="3" t="s">
        <v>6</v>
      </c>
      <c r="B563" s="3" t="s">
        <v>6</v>
      </c>
      <c r="C563" s="3" t="s">
        <v>6</v>
      </c>
      <c r="D563" s="5">
        <f>SUBTOTAL(9, D557:D562)</f>
        <v>48</v>
      </c>
      <c r="E563" s="13">
        <f>SUBTOTAL(9, E557:E562)</f>
        <v>264</v>
      </c>
      <c r="F563" s="13">
        <f>SUBTOTAL(9, F557:F562)</f>
        <v>107.04</v>
      </c>
      <c r="G563" s="13">
        <f>SUBTOTAL(9, G557:G562)</f>
        <v>156.95999999999998</v>
      </c>
      <c r="H563" s="13">
        <f>IF(E563&lt;&gt;0, ((E563-F563)/E563)*100, 0)</f>
        <v>59.454545454545446</v>
      </c>
    </row>
    <row r="564" spans="1:8" customFormat="1" ht="15" x14ac:dyDescent="0.25">
      <c r="D564" s="10"/>
      <c r="E564" s="10"/>
      <c r="F564" s="10"/>
      <c r="G564" s="10"/>
      <c r="H564" s="10"/>
    </row>
    <row r="565" spans="1:8" x14ac:dyDescent="0.2">
      <c r="A565" s="2" t="s">
        <v>440</v>
      </c>
      <c r="B565" s="2" t="s">
        <v>441</v>
      </c>
      <c r="C565" s="2" t="s">
        <v>6</v>
      </c>
      <c r="G565" s="14">
        <f>E565-F565</f>
        <v>0</v>
      </c>
      <c r="H565" s="14">
        <f>IF(E565&lt;&gt;0, ((E565-F565)/E565)*100, 0)</f>
        <v>0</v>
      </c>
    </row>
    <row r="566" spans="1:8" x14ac:dyDescent="0.2">
      <c r="A566" s="2" t="s">
        <v>440</v>
      </c>
      <c r="B566" s="2" t="s">
        <v>441</v>
      </c>
      <c r="C566" s="2" t="s">
        <v>6</v>
      </c>
      <c r="G566" s="14">
        <f>E566-F566</f>
        <v>0</v>
      </c>
      <c r="H566" s="14">
        <f>IF(E566&lt;&gt;0, ((E566-F566)/E566)*100, 0)</f>
        <v>0</v>
      </c>
    </row>
    <row r="567" spans="1:8" x14ac:dyDescent="0.2">
      <c r="A567" s="2" t="s">
        <v>440</v>
      </c>
      <c r="B567" s="2" t="s">
        <v>441</v>
      </c>
      <c r="C567" s="2" t="s">
        <v>6</v>
      </c>
      <c r="E567" s="14">
        <v>17</v>
      </c>
      <c r="G567" s="14">
        <f>E567-F567</f>
        <v>17</v>
      </c>
      <c r="H567" s="14">
        <f>IF(E567&lt;&gt;0, ((E567-F567)/E567)*100, 0)</f>
        <v>100</v>
      </c>
    </row>
    <row r="568" spans="1:8" x14ac:dyDescent="0.2">
      <c r="A568" s="2" t="s">
        <v>440</v>
      </c>
      <c r="B568" s="2" t="s">
        <v>441</v>
      </c>
      <c r="C568" s="2" t="s">
        <v>6</v>
      </c>
      <c r="E568" s="14">
        <v>-17</v>
      </c>
      <c r="G568" s="14">
        <f>E568-F568</f>
        <v>-17</v>
      </c>
      <c r="H568" s="14">
        <f>IF(E568&lt;&gt;0, ((E568-F568)/E568)*100, 0)</f>
        <v>100</v>
      </c>
    </row>
    <row r="569" spans="1:8" x14ac:dyDescent="0.2">
      <c r="A569" s="2" t="s">
        <v>440</v>
      </c>
      <c r="B569" s="2" t="s">
        <v>441</v>
      </c>
      <c r="C569" s="2" t="s">
        <v>6</v>
      </c>
      <c r="G569" s="14">
        <f>E569-F569</f>
        <v>0</v>
      </c>
      <c r="H569" s="14">
        <f>IF(E569&lt;&gt;0, ((E569-F569)/E569)*100, 0)</f>
        <v>0</v>
      </c>
    </row>
    <row r="570" spans="1:8" x14ac:dyDescent="0.2">
      <c r="A570" s="2" t="s">
        <v>440</v>
      </c>
      <c r="B570" s="2" t="s">
        <v>441</v>
      </c>
      <c r="C570" s="2" t="s">
        <v>6</v>
      </c>
      <c r="G570" s="14">
        <f>E570-F570</f>
        <v>0</v>
      </c>
      <c r="H570" s="14">
        <f>IF(E570&lt;&gt;0, ((E570-F570)/E570)*100, 0)</f>
        <v>0</v>
      </c>
    </row>
    <row r="571" spans="1:8" x14ac:dyDescent="0.2">
      <c r="A571" s="2" t="s">
        <v>440</v>
      </c>
      <c r="B571" s="2" t="s">
        <v>441</v>
      </c>
      <c r="C571" s="2" t="s">
        <v>134</v>
      </c>
      <c r="D571" s="6">
        <v>48</v>
      </c>
      <c r="E571" s="14">
        <v>264</v>
      </c>
      <c r="F571" s="14">
        <v>107.04</v>
      </c>
      <c r="G571" s="14">
        <f>E571-F571</f>
        <v>156.95999999999998</v>
      </c>
      <c r="H571" s="14">
        <f>IF(E571&lt;&gt;0, ((E571-F571)/E571)*100, 0)</f>
        <v>59.454545454545446</v>
      </c>
    </row>
    <row r="572" spans="1:8" customFormat="1" ht="15" x14ac:dyDescent="0.25">
      <c r="D572" s="10"/>
      <c r="E572" s="10"/>
      <c r="F572" s="10"/>
      <c r="G572" s="10"/>
      <c r="H572" s="10"/>
    </row>
    <row r="573" spans="1:8" s="4" customFormat="1" x14ac:dyDescent="0.2">
      <c r="A573" s="3" t="s">
        <v>6</v>
      </c>
      <c r="B573" s="3" t="s">
        <v>6</v>
      </c>
      <c r="C573" s="3" t="s">
        <v>6</v>
      </c>
      <c r="D573" s="5">
        <f>SUBTOTAL(9, D565:D572)</f>
        <v>48</v>
      </c>
      <c r="E573" s="13">
        <f>SUBTOTAL(9, E565:E572)</f>
        <v>264</v>
      </c>
      <c r="F573" s="13">
        <f>SUBTOTAL(9, F565:F572)</f>
        <v>107.04</v>
      </c>
      <c r="G573" s="13">
        <f>SUBTOTAL(9, G565:G572)</f>
        <v>156.95999999999998</v>
      </c>
      <c r="H573" s="13">
        <f>IF(E573&lt;&gt;0, ((E573-F573)/E573)*100, 0)</f>
        <v>59.454545454545446</v>
      </c>
    </row>
    <row r="574" spans="1:8" customFormat="1" ht="15" x14ac:dyDescent="0.25">
      <c r="D574" s="10"/>
      <c r="E574" s="10"/>
      <c r="F574" s="10"/>
      <c r="G574" s="10"/>
      <c r="H574" s="10"/>
    </row>
    <row r="575" spans="1:8" x14ac:dyDescent="0.2">
      <c r="A575" s="2" t="s">
        <v>160</v>
      </c>
      <c r="B575" s="2" t="s">
        <v>161</v>
      </c>
      <c r="C575" s="2" t="s">
        <v>6</v>
      </c>
      <c r="G575" s="14">
        <f>E575-F575</f>
        <v>0</v>
      </c>
      <c r="H575" s="14">
        <f>IF(E575&lt;&gt;0, ((E575-F575)/E575)*100, 0)</f>
        <v>0</v>
      </c>
    </row>
    <row r="576" spans="1:8" x14ac:dyDescent="0.2">
      <c r="A576" s="2" t="s">
        <v>160</v>
      </c>
      <c r="B576" s="2" t="s">
        <v>161</v>
      </c>
      <c r="C576" s="2" t="s">
        <v>6</v>
      </c>
      <c r="G576" s="14">
        <f>E576-F576</f>
        <v>0</v>
      </c>
      <c r="H576" s="14">
        <f>IF(E576&lt;&gt;0, ((E576-F576)/E576)*100, 0)</f>
        <v>0</v>
      </c>
    </row>
    <row r="577" spans="1:8" x14ac:dyDescent="0.2">
      <c r="A577" s="2" t="s">
        <v>160</v>
      </c>
      <c r="B577" s="2" t="s">
        <v>161</v>
      </c>
      <c r="C577" s="2" t="s">
        <v>6</v>
      </c>
      <c r="G577" s="14">
        <f>E577-F577</f>
        <v>0</v>
      </c>
      <c r="H577" s="14">
        <f>IF(E577&lt;&gt;0, ((E577-F577)/E577)*100, 0)</f>
        <v>0</v>
      </c>
    </row>
    <row r="578" spans="1:8" x14ac:dyDescent="0.2">
      <c r="A578" s="2" t="s">
        <v>160</v>
      </c>
      <c r="B578" s="2" t="s">
        <v>161</v>
      </c>
      <c r="C578" s="2" t="s">
        <v>6</v>
      </c>
      <c r="E578" s="14">
        <v>15</v>
      </c>
      <c r="G578" s="14">
        <f>E578-F578</f>
        <v>15</v>
      </c>
      <c r="H578" s="14">
        <f>IF(E578&lt;&gt;0, ((E578-F578)/E578)*100, 0)</f>
        <v>100</v>
      </c>
    </row>
    <row r="579" spans="1:8" x14ac:dyDescent="0.2">
      <c r="A579" s="2" t="s">
        <v>160</v>
      </c>
      <c r="B579" s="2" t="s">
        <v>161</v>
      </c>
      <c r="C579" s="2" t="s">
        <v>6</v>
      </c>
      <c r="E579" s="14">
        <v>60</v>
      </c>
      <c r="G579" s="14">
        <f>E579-F579</f>
        <v>60</v>
      </c>
      <c r="H579" s="14">
        <f>IF(E579&lt;&gt;0, ((E579-F579)/E579)*100, 0)</f>
        <v>100</v>
      </c>
    </row>
    <row r="580" spans="1:8" x14ac:dyDescent="0.2">
      <c r="A580" s="2" t="s">
        <v>160</v>
      </c>
      <c r="B580" s="2" t="s">
        <v>161</v>
      </c>
      <c r="C580" s="2" t="s">
        <v>6</v>
      </c>
      <c r="E580" s="14">
        <v>-75</v>
      </c>
      <c r="G580" s="14">
        <f>E580-F580</f>
        <v>-75</v>
      </c>
      <c r="H580" s="14">
        <f>IF(E580&lt;&gt;0, ((E580-F580)/E580)*100, 0)</f>
        <v>100</v>
      </c>
    </row>
    <row r="581" spans="1:8" x14ac:dyDescent="0.2">
      <c r="A581" s="2" t="s">
        <v>160</v>
      </c>
      <c r="B581" s="2" t="s">
        <v>161</v>
      </c>
      <c r="C581" s="2" t="s">
        <v>6</v>
      </c>
      <c r="G581" s="14">
        <f>E581-F581</f>
        <v>0</v>
      </c>
      <c r="H581" s="14">
        <f>IF(E581&lt;&gt;0, ((E581-F581)/E581)*100, 0)</f>
        <v>0</v>
      </c>
    </row>
    <row r="582" spans="1:8" x14ac:dyDescent="0.2">
      <c r="A582" s="2" t="s">
        <v>160</v>
      </c>
      <c r="B582" s="2" t="s">
        <v>161</v>
      </c>
      <c r="C582" s="2" t="s">
        <v>6</v>
      </c>
      <c r="G582" s="14">
        <f>E582-F582</f>
        <v>0</v>
      </c>
      <c r="H582" s="14">
        <f>IF(E582&lt;&gt;0, ((E582-F582)/E582)*100, 0)</f>
        <v>0</v>
      </c>
    </row>
    <row r="583" spans="1:8" x14ac:dyDescent="0.2">
      <c r="A583" s="2" t="s">
        <v>160</v>
      </c>
      <c r="B583" s="2" t="s">
        <v>161</v>
      </c>
      <c r="C583" s="2" t="s">
        <v>6</v>
      </c>
      <c r="G583" s="14">
        <f>E583-F583</f>
        <v>0</v>
      </c>
      <c r="H583" s="14">
        <f>IF(E583&lt;&gt;0, ((E583-F583)/E583)*100, 0)</f>
        <v>0</v>
      </c>
    </row>
    <row r="584" spans="1:8" x14ac:dyDescent="0.2">
      <c r="A584" s="2" t="s">
        <v>160</v>
      </c>
      <c r="B584" s="2" t="s">
        <v>161</v>
      </c>
      <c r="C584" s="2" t="s">
        <v>6</v>
      </c>
      <c r="G584" s="14">
        <f>E584-F584</f>
        <v>0</v>
      </c>
      <c r="H584" s="14">
        <f>IF(E584&lt;&gt;0, ((E584-F584)/E584)*100, 0)</f>
        <v>0</v>
      </c>
    </row>
    <row r="585" spans="1:8" x14ac:dyDescent="0.2">
      <c r="A585" s="2" t="s">
        <v>160</v>
      </c>
      <c r="B585" s="2" t="s">
        <v>161</v>
      </c>
      <c r="C585" s="2" t="s">
        <v>6</v>
      </c>
      <c r="G585" s="14">
        <f>E585-F585</f>
        <v>0</v>
      </c>
      <c r="H585" s="14">
        <f>IF(E585&lt;&gt;0, ((E585-F585)/E585)*100, 0)</f>
        <v>0</v>
      </c>
    </row>
    <row r="586" spans="1:8" x14ac:dyDescent="0.2">
      <c r="A586" s="2" t="s">
        <v>160</v>
      </c>
      <c r="B586" s="2" t="s">
        <v>161</v>
      </c>
      <c r="C586" s="2" t="s">
        <v>55</v>
      </c>
      <c r="D586" s="6">
        <v>240</v>
      </c>
      <c r="E586" s="14">
        <v>1908</v>
      </c>
      <c r="F586" s="14">
        <v>1233.5999999999999</v>
      </c>
      <c r="G586" s="14">
        <f>E586-F586</f>
        <v>674.40000000000009</v>
      </c>
      <c r="H586" s="14">
        <f>IF(E586&lt;&gt;0, ((E586-F586)/E586)*100, 0)</f>
        <v>35.345911949685537</v>
      </c>
    </row>
    <row r="587" spans="1:8" x14ac:dyDescent="0.2">
      <c r="A587" s="2" t="s">
        <v>160</v>
      </c>
      <c r="B587" s="2" t="s">
        <v>161</v>
      </c>
      <c r="C587" s="2" t="s">
        <v>125</v>
      </c>
      <c r="D587" s="6">
        <v>2</v>
      </c>
      <c r="E587" s="14">
        <v>68</v>
      </c>
      <c r="F587" s="14">
        <v>41.72</v>
      </c>
      <c r="G587" s="14">
        <f>E587-F587</f>
        <v>26.28</v>
      </c>
      <c r="H587" s="14">
        <f>IF(E587&lt;&gt;0, ((E587-F587)/E587)*100, 0)</f>
        <v>38.647058823529413</v>
      </c>
    </row>
    <row r="588" spans="1:8" x14ac:dyDescent="0.2">
      <c r="A588" s="2" t="s">
        <v>160</v>
      </c>
      <c r="B588" s="2" t="s">
        <v>161</v>
      </c>
      <c r="C588" s="2" t="s">
        <v>68</v>
      </c>
      <c r="D588" s="6">
        <v>132</v>
      </c>
      <c r="E588" s="14">
        <v>1683</v>
      </c>
      <c r="F588" s="14">
        <v>924</v>
      </c>
      <c r="G588" s="14">
        <f>E588-F588</f>
        <v>759</v>
      </c>
      <c r="H588" s="14">
        <f>IF(E588&lt;&gt;0, ((E588-F588)/E588)*100, 0)</f>
        <v>45.098039215686278</v>
      </c>
    </row>
    <row r="589" spans="1:8" customFormat="1" ht="15" x14ac:dyDescent="0.25">
      <c r="D589" s="10"/>
      <c r="E589" s="10"/>
      <c r="F589" s="10"/>
      <c r="G589" s="10"/>
      <c r="H589" s="10"/>
    </row>
    <row r="590" spans="1:8" s="4" customFormat="1" x14ac:dyDescent="0.2">
      <c r="A590" s="3" t="s">
        <v>6</v>
      </c>
      <c r="B590" s="3" t="s">
        <v>6</v>
      </c>
      <c r="C590" s="3" t="s">
        <v>6</v>
      </c>
      <c r="D590" s="5">
        <f>SUBTOTAL(9, D575:D589)</f>
        <v>374</v>
      </c>
      <c r="E590" s="13">
        <f>SUBTOTAL(9, E575:E589)</f>
        <v>3659</v>
      </c>
      <c r="F590" s="13">
        <f>SUBTOTAL(9, F575:F589)</f>
        <v>2199.3199999999997</v>
      </c>
      <c r="G590" s="13">
        <f>SUBTOTAL(9, G575:G589)</f>
        <v>1459.68</v>
      </c>
      <c r="H590" s="13">
        <f>IF(E590&lt;&gt;0, ((E590-F590)/E590)*100, 0)</f>
        <v>39.892866903525558</v>
      </c>
    </row>
    <row r="591" spans="1:8" customFormat="1" ht="15" x14ac:dyDescent="0.25">
      <c r="D591" s="10"/>
      <c r="E591" s="10"/>
      <c r="F591" s="10"/>
      <c r="G591" s="10"/>
      <c r="H591" s="10"/>
    </row>
    <row r="592" spans="1:8" x14ac:dyDescent="0.2">
      <c r="A592" s="2" t="s">
        <v>443</v>
      </c>
      <c r="B592" s="2" t="s">
        <v>444</v>
      </c>
      <c r="C592" s="2" t="s">
        <v>6</v>
      </c>
      <c r="G592" s="14">
        <f>E592-F592</f>
        <v>0</v>
      </c>
      <c r="H592" s="14">
        <f>IF(E592&lt;&gt;0, ((E592-F592)/E592)*100, 0)</f>
        <v>0</v>
      </c>
    </row>
    <row r="593" spans="1:8" x14ac:dyDescent="0.2">
      <c r="A593" s="2" t="s">
        <v>443</v>
      </c>
      <c r="B593" s="2" t="s">
        <v>444</v>
      </c>
      <c r="C593" s="2" t="s">
        <v>6</v>
      </c>
      <c r="G593" s="14">
        <f>E593-F593</f>
        <v>0</v>
      </c>
      <c r="H593" s="14">
        <f>IF(E593&lt;&gt;0, ((E593-F593)/E593)*100, 0)</f>
        <v>0</v>
      </c>
    </row>
    <row r="594" spans="1:8" x14ac:dyDescent="0.2">
      <c r="A594" s="2" t="s">
        <v>443</v>
      </c>
      <c r="B594" s="2" t="s">
        <v>444</v>
      </c>
      <c r="C594" s="2" t="s">
        <v>6</v>
      </c>
      <c r="G594" s="14">
        <f>E594-F594</f>
        <v>0</v>
      </c>
      <c r="H594" s="14">
        <f>IF(E594&lt;&gt;0, ((E594-F594)/E594)*100, 0)</f>
        <v>0</v>
      </c>
    </row>
    <row r="595" spans="1:8" x14ac:dyDescent="0.2">
      <c r="A595" s="2" t="s">
        <v>443</v>
      </c>
      <c r="B595" s="2" t="s">
        <v>444</v>
      </c>
      <c r="C595" s="2" t="s">
        <v>6</v>
      </c>
      <c r="E595" s="14">
        <v>17</v>
      </c>
      <c r="G595" s="14">
        <f>E595-F595</f>
        <v>17</v>
      </c>
      <c r="H595" s="14">
        <f>IF(E595&lt;&gt;0, ((E595-F595)/E595)*100, 0)</f>
        <v>100</v>
      </c>
    </row>
    <row r="596" spans="1:8" x14ac:dyDescent="0.2">
      <c r="A596" s="2" t="s">
        <v>443</v>
      </c>
      <c r="B596" s="2" t="s">
        <v>444</v>
      </c>
      <c r="C596" s="2" t="s">
        <v>6</v>
      </c>
      <c r="E596" s="14">
        <v>-17</v>
      </c>
      <c r="G596" s="14">
        <f>E596-F596</f>
        <v>-17</v>
      </c>
      <c r="H596" s="14">
        <f>IF(E596&lt;&gt;0, ((E596-F596)/E596)*100, 0)</f>
        <v>100</v>
      </c>
    </row>
    <row r="597" spans="1:8" x14ac:dyDescent="0.2">
      <c r="A597" s="2" t="s">
        <v>443</v>
      </c>
      <c r="B597" s="2" t="s">
        <v>444</v>
      </c>
      <c r="C597" s="2" t="s">
        <v>6</v>
      </c>
      <c r="G597" s="14">
        <f>E597-F597</f>
        <v>0</v>
      </c>
      <c r="H597" s="14">
        <f>IF(E597&lt;&gt;0, ((E597-F597)/E597)*100, 0)</f>
        <v>0</v>
      </c>
    </row>
    <row r="598" spans="1:8" x14ac:dyDescent="0.2">
      <c r="A598" s="2" t="s">
        <v>443</v>
      </c>
      <c r="B598" s="2" t="s">
        <v>444</v>
      </c>
      <c r="C598" s="2" t="s">
        <v>6</v>
      </c>
      <c r="G598" s="14">
        <f>E598-F598</f>
        <v>0</v>
      </c>
      <c r="H598" s="14">
        <f>IF(E598&lt;&gt;0, ((E598-F598)/E598)*100, 0)</f>
        <v>0</v>
      </c>
    </row>
    <row r="599" spans="1:8" x14ac:dyDescent="0.2">
      <c r="A599" s="2" t="s">
        <v>443</v>
      </c>
      <c r="B599" s="2" t="s">
        <v>444</v>
      </c>
      <c r="C599" s="2" t="s">
        <v>51</v>
      </c>
      <c r="D599" s="6">
        <v>12</v>
      </c>
      <c r="E599" s="14">
        <v>105</v>
      </c>
      <c r="F599" s="14">
        <v>63</v>
      </c>
      <c r="G599" s="14">
        <f>E599-F599</f>
        <v>42</v>
      </c>
      <c r="H599" s="14">
        <f>IF(E599&lt;&gt;0, ((E599-F599)/E599)*100, 0)</f>
        <v>40</v>
      </c>
    </row>
    <row r="600" spans="1:8" x14ac:dyDescent="0.2">
      <c r="A600" s="2" t="s">
        <v>443</v>
      </c>
      <c r="B600" s="2" t="s">
        <v>444</v>
      </c>
      <c r="C600" s="2" t="s">
        <v>53</v>
      </c>
      <c r="D600" s="6">
        <v>15</v>
      </c>
      <c r="E600" s="14">
        <v>191.25</v>
      </c>
      <c r="F600" s="14">
        <v>94.5</v>
      </c>
      <c r="G600" s="14">
        <f>E600-F600</f>
        <v>96.75</v>
      </c>
      <c r="H600" s="14">
        <f>IF(E600&lt;&gt;0, ((E600-F600)/E600)*100, 0)</f>
        <v>50.588235294117645</v>
      </c>
    </row>
    <row r="601" spans="1:8" x14ac:dyDescent="0.2">
      <c r="A601" s="2" t="s">
        <v>443</v>
      </c>
      <c r="B601" s="2" t="s">
        <v>444</v>
      </c>
      <c r="C601" s="2" t="s">
        <v>236</v>
      </c>
      <c r="D601" s="6">
        <v>48</v>
      </c>
      <c r="E601" s="14">
        <v>504</v>
      </c>
      <c r="F601" s="14">
        <v>292.32</v>
      </c>
      <c r="G601" s="14">
        <f>E601-F601</f>
        <v>211.68</v>
      </c>
      <c r="H601" s="14">
        <f>IF(E601&lt;&gt;0, ((E601-F601)/E601)*100, 0)</f>
        <v>42.000000000000007</v>
      </c>
    </row>
    <row r="602" spans="1:8" x14ac:dyDescent="0.2">
      <c r="A602" s="2" t="s">
        <v>443</v>
      </c>
      <c r="B602" s="2" t="s">
        <v>444</v>
      </c>
      <c r="C602" s="2" t="s">
        <v>89</v>
      </c>
      <c r="D602" s="6">
        <v>48</v>
      </c>
      <c r="E602" s="14">
        <v>696</v>
      </c>
      <c r="F602" s="14">
        <v>428.64</v>
      </c>
      <c r="G602" s="14">
        <f>E602-F602</f>
        <v>267.36</v>
      </c>
      <c r="H602" s="14">
        <f>IF(E602&lt;&gt;0, ((E602-F602)/E602)*100, 0)</f>
        <v>38.413793103448278</v>
      </c>
    </row>
    <row r="603" spans="1:8" x14ac:dyDescent="0.2">
      <c r="A603" s="2" t="s">
        <v>443</v>
      </c>
      <c r="B603" s="2" t="s">
        <v>444</v>
      </c>
      <c r="C603" s="2" t="s">
        <v>447</v>
      </c>
      <c r="D603" s="6">
        <v>48</v>
      </c>
      <c r="E603" s="14">
        <v>504</v>
      </c>
      <c r="F603" s="14">
        <v>277.44</v>
      </c>
      <c r="G603" s="14">
        <f>E603-F603</f>
        <v>226.56</v>
      </c>
      <c r="H603" s="14">
        <f>IF(E603&lt;&gt;0, ((E603-F603)/E603)*100, 0)</f>
        <v>44.952380952380956</v>
      </c>
    </row>
    <row r="604" spans="1:8" customFormat="1" ht="15" x14ac:dyDescent="0.25">
      <c r="D604" s="10"/>
      <c r="E604" s="10"/>
      <c r="F604" s="10"/>
      <c r="G604" s="10"/>
      <c r="H604" s="10"/>
    </row>
    <row r="605" spans="1:8" s="4" customFormat="1" x14ac:dyDescent="0.2">
      <c r="A605" s="3" t="s">
        <v>6</v>
      </c>
      <c r="B605" s="3" t="s">
        <v>6</v>
      </c>
      <c r="C605" s="3" t="s">
        <v>6</v>
      </c>
      <c r="D605" s="5">
        <f>SUBTOTAL(9, D592:D604)</f>
        <v>171</v>
      </c>
      <c r="E605" s="13">
        <f>SUBTOTAL(9, E592:E604)</f>
        <v>2000.25</v>
      </c>
      <c r="F605" s="13">
        <f>SUBTOTAL(9, F592:F604)</f>
        <v>1155.9000000000001</v>
      </c>
      <c r="G605" s="13">
        <f>SUBTOTAL(9, G592:G604)</f>
        <v>844.34999999999991</v>
      </c>
      <c r="H605" s="13">
        <f>IF(E605&lt;&gt;0, ((E605-F605)/E605)*100, 0)</f>
        <v>42.212223472065986</v>
      </c>
    </row>
    <row r="606" spans="1:8" customFormat="1" ht="15" x14ac:dyDescent="0.25">
      <c r="D606" s="10"/>
      <c r="E606" s="10"/>
      <c r="F606" s="10"/>
      <c r="G606" s="10"/>
      <c r="H606" s="10"/>
    </row>
    <row r="607" spans="1:8" x14ac:dyDescent="0.2">
      <c r="A607" s="2" t="s">
        <v>162</v>
      </c>
      <c r="B607" s="2" t="s">
        <v>163</v>
      </c>
      <c r="C607" s="2" t="s">
        <v>6</v>
      </c>
      <c r="G607" s="14">
        <f>E607-F607</f>
        <v>0</v>
      </c>
      <c r="H607" s="14">
        <f>IF(E607&lt;&gt;0, ((E607-F607)/E607)*100, 0)</f>
        <v>0</v>
      </c>
    </row>
    <row r="608" spans="1:8" x14ac:dyDescent="0.2">
      <c r="A608" s="2" t="s">
        <v>162</v>
      </c>
      <c r="B608" s="2" t="s">
        <v>163</v>
      </c>
      <c r="C608" s="2" t="s">
        <v>6</v>
      </c>
      <c r="E608" s="14">
        <v>30</v>
      </c>
      <c r="G608" s="14">
        <f>E608-F608</f>
        <v>30</v>
      </c>
      <c r="H608" s="14">
        <f>IF(E608&lt;&gt;0, ((E608-F608)/E608)*100, 0)</f>
        <v>100</v>
      </c>
    </row>
    <row r="609" spans="1:8" x14ac:dyDescent="0.2">
      <c r="A609" s="2" t="s">
        <v>162</v>
      </c>
      <c r="B609" s="2" t="s">
        <v>163</v>
      </c>
      <c r="C609" s="2" t="s">
        <v>6</v>
      </c>
      <c r="E609" s="14">
        <v>-30</v>
      </c>
      <c r="G609" s="14">
        <f>E609-F609</f>
        <v>-30</v>
      </c>
      <c r="H609" s="14">
        <f>IF(E609&lt;&gt;0, ((E609-F609)/E609)*100, 0)</f>
        <v>100</v>
      </c>
    </row>
    <row r="610" spans="1:8" x14ac:dyDescent="0.2">
      <c r="A610" s="2" t="s">
        <v>162</v>
      </c>
      <c r="B610" s="2" t="s">
        <v>163</v>
      </c>
      <c r="C610" s="2" t="s">
        <v>6</v>
      </c>
      <c r="G610" s="14">
        <f>E610-F610</f>
        <v>0</v>
      </c>
      <c r="H610" s="14">
        <f>IF(E610&lt;&gt;0, ((E610-F610)/E610)*100, 0)</f>
        <v>0</v>
      </c>
    </row>
    <row r="611" spans="1:8" x14ac:dyDescent="0.2">
      <c r="A611" s="2" t="s">
        <v>162</v>
      </c>
      <c r="B611" s="2" t="s">
        <v>163</v>
      </c>
      <c r="C611" s="2" t="s">
        <v>6</v>
      </c>
      <c r="G611" s="14">
        <f>E611-F611</f>
        <v>0</v>
      </c>
      <c r="H611" s="14">
        <f>IF(E611&lt;&gt;0, ((E611-F611)/E611)*100, 0)</f>
        <v>0</v>
      </c>
    </row>
    <row r="612" spans="1:8" x14ac:dyDescent="0.2">
      <c r="A612" s="2" t="s">
        <v>162</v>
      </c>
      <c r="B612" s="2" t="s">
        <v>163</v>
      </c>
      <c r="C612" s="2" t="s">
        <v>35</v>
      </c>
      <c r="D612" s="6">
        <v>20</v>
      </c>
      <c r="E612" s="14">
        <v>79</v>
      </c>
      <c r="F612" s="14">
        <v>39.979999999999997</v>
      </c>
      <c r="G612" s="14">
        <f>E612-F612</f>
        <v>39.020000000000003</v>
      </c>
      <c r="H612" s="14">
        <f>IF(E612&lt;&gt;0, ((E612-F612)/E612)*100, 0)</f>
        <v>49.392405063291143</v>
      </c>
    </row>
    <row r="613" spans="1:8" x14ac:dyDescent="0.2">
      <c r="A613" s="2" t="s">
        <v>162</v>
      </c>
      <c r="B613" s="2" t="s">
        <v>163</v>
      </c>
      <c r="C613" s="2" t="s">
        <v>134</v>
      </c>
      <c r="D613" s="6">
        <v>84</v>
      </c>
      <c r="E613" s="14">
        <v>462</v>
      </c>
      <c r="F613" s="14">
        <v>187.32</v>
      </c>
      <c r="G613" s="14">
        <f>E613-F613</f>
        <v>274.68</v>
      </c>
      <c r="H613" s="14">
        <f>IF(E613&lt;&gt;0, ((E613-F613)/E613)*100, 0)</f>
        <v>59.45454545454546</v>
      </c>
    </row>
    <row r="614" spans="1:8" x14ac:dyDescent="0.2">
      <c r="A614" s="2" t="s">
        <v>162</v>
      </c>
      <c r="B614" s="2" t="s">
        <v>163</v>
      </c>
      <c r="C614" s="2" t="s">
        <v>66</v>
      </c>
      <c r="D614" s="6">
        <v>6</v>
      </c>
      <c r="E614" s="14">
        <v>94.5</v>
      </c>
      <c r="F614" s="14">
        <v>50.4</v>
      </c>
      <c r="G614" s="14">
        <f>E614-F614</f>
        <v>44.1</v>
      </c>
      <c r="H614" s="14">
        <f>IF(E614&lt;&gt;0, ((E614-F614)/E614)*100, 0)</f>
        <v>46.666666666666664</v>
      </c>
    </row>
    <row r="615" spans="1:8" customFormat="1" ht="15" x14ac:dyDescent="0.25">
      <c r="D615" s="10"/>
      <c r="E615" s="10"/>
      <c r="F615" s="10"/>
      <c r="G615" s="10"/>
      <c r="H615" s="10"/>
    </row>
    <row r="616" spans="1:8" s="4" customFormat="1" x14ac:dyDescent="0.2">
      <c r="A616" s="3" t="s">
        <v>6</v>
      </c>
      <c r="B616" s="3" t="s">
        <v>6</v>
      </c>
      <c r="C616" s="3" t="s">
        <v>6</v>
      </c>
      <c r="D616" s="5">
        <f>SUBTOTAL(9, D607:D615)</f>
        <v>110</v>
      </c>
      <c r="E616" s="13">
        <f>SUBTOTAL(9, E607:E615)</f>
        <v>635.5</v>
      </c>
      <c r="F616" s="13">
        <f>SUBTOTAL(9, F607:F615)</f>
        <v>277.7</v>
      </c>
      <c r="G616" s="13">
        <f>SUBTOTAL(9, G607:G615)</f>
        <v>357.8</v>
      </c>
      <c r="H616" s="13">
        <f>IF(E616&lt;&gt;0, ((E616-F616)/E616)*100, 0)</f>
        <v>56.302124311565692</v>
      </c>
    </row>
    <row r="617" spans="1:8" customFormat="1" ht="15" x14ac:dyDescent="0.25">
      <c r="D617" s="10"/>
      <c r="E617" s="10"/>
      <c r="F617" s="10"/>
      <c r="G617" s="10"/>
      <c r="H617" s="10"/>
    </row>
    <row r="618" spans="1:8" x14ac:dyDescent="0.2">
      <c r="A618" s="2" t="s">
        <v>164</v>
      </c>
      <c r="B618" s="2" t="s">
        <v>165</v>
      </c>
      <c r="C618" s="2" t="s">
        <v>6</v>
      </c>
      <c r="G618" s="14">
        <f>E618-F618</f>
        <v>0</v>
      </c>
      <c r="H618" s="14">
        <f>IF(E618&lt;&gt;0, ((E618-F618)/E618)*100, 0)</f>
        <v>0</v>
      </c>
    </row>
    <row r="619" spans="1:8" x14ac:dyDescent="0.2">
      <c r="A619" s="2" t="s">
        <v>164</v>
      </c>
      <c r="B619" s="2" t="s">
        <v>165</v>
      </c>
      <c r="C619" s="2" t="s">
        <v>6</v>
      </c>
      <c r="G619" s="14">
        <f>E619-F619</f>
        <v>0</v>
      </c>
      <c r="H619" s="14">
        <f>IF(E619&lt;&gt;0, ((E619-F619)/E619)*100, 0)</f>
        <v>0</v>
      </c>
    </row>
    <row r="620" spans="1:8" x14ac:dyDescent="0.2">
      <c r="A620" s="2" t="s">
        <v>164</v>
      </c>
      <c r="B620" s="2" t="s">
        <v>165</v>
      </c>
      <c r="C620" s="2" t="s">
        <v>6</v>
      </c>
      <c r="G620" s="14">
        <f>E620-F620</f>
        <v>0</v>
      </c>
      <c r="H620" s="14">
        <f>IF(E620&lt;&gt;0, ((E620-F620)/E620)*100, 0)</f>
        <v>0</v>
      </c>
    </row>
    <row r="621" spans="1:8" x14ac:dyDescent="0.2">
      <c r="A621" s="2" t="s">
        <v>164</v>
      </c>
      <c r="B621" s="2" t="s">
        <v>165</v>
      </c>
      <c r="C621" s="2" t="s">
        <v>6</v>
      </c>
      <c r="E621" s="14">
        <v>30</v>
      </c>
      <c r="G621" s="14">
        <f>E621-F621</f>
        <v>30</v>
      </c>
      <c r="H621" s="14">
        <f>IF(E621&lt;&gt;0, ((E621-F621)/E621)*100, 0)</f>
        <v>100</v>
      </c>
    </row>
    <row r="622" spans="1:8" x14ac:dyDescent="0.2">
      <c r="A622" s="2" t="s">
        <v>164</v>
      </c>
      <c r="B622" s="2" t="s">
        <v>165</v>
      </c>
      <c r="C622" s="2" t="s">
        <v>6</v>
      </c>
      <c r="E622" s="14">
        <v>-30</v>
      </c>
      <c r="G622" s="14">
        <f>E622-F622</f>
        <v>-30</v>
      </c>
      <c r="H622" s="14">
        <f>IF(E622&lt;&gt;0, ((E622-F622)/E622)*100, 0)</f>
        <v>100</v>
      </c>
    </row>
    <row r="623" spans="1:8" x14ac:dyDescent="0.2">
      <c r="A623" s="2" t="s">
        <v>164</v>
      </c>
      <c r="B623" s="2" t="s">
        <v>165</v>
      </c>
      <c r="C623" s="2" t="s">
        <v>6</v>
      </c>
      <c r="G623" s="14">
        <f>E623-F623</f>
        <v>0</v>
      </c>
      <c r="H623" s="14">
        <f>IF(E623&lt;&gt;0, ((E623-F623)/E623)*100, 0)</f>
        <v>0</v>
      </c>
    </row>
    <row r="624" spans="1:8" x14ac:dyDescent="0.2">
      <c r="A624" s="2" t="s">
        <v>164</v>
      </c>
      <c r="B624" s="2" t="s">
        <v>165</v>
      </c>
      <c r="C624" s="2" t="s">
        <v>6</v>
      </c>
      <c r="G624" s="14">
        <f>E624-F624</f>
        <v>0</v>
      </c>
      <c r="H624" s="14">
        <f>IF(E624&lt;&gt;0, ((E624-F624)/E624)*100, 0)</f>
        <v>0</v>
      </c>
    </row>
    <row r="625" spans="1:8" x14ac:dyDescent="0.2">
      <c r="A625" s="2" t="s">
        <v>164</v>
      </c>
      <c r="B625" s="2" t="s">
        <v>165</v>
      </c>
      <c r="C625" s="2" t="s">
        <v>153</v>
      </c>
      <c r="D625" s="6">
        <v>20</v>
      </c>
      <c r="E625" s="14">
        <v>104</v>
      </c>
      <c r="F625" s="14">
        <v>58.8</v>
      </c>
      <c r="G625" s="14">
        <f>E625-F625</f>
        <v>45.2</v>
      </c>
      <c r="H625" s="14">
        <f>IF(E625&lt;&gt;0, ((E625-F625)/E625)*100, 0)</f>
        <v>43.46153846153846</v>
      </c>
    </row>
    <row r="626" spans="1:8" x14ac:dyDescent="0.2">
      <c r="A626" s="2" t="s">
        <v>164</v>
      </c>
      <c r="B626" s="2" t="s">
        <v>165</v>
      </c>
      <c r="C626" s="2" t="s">
        <v>104</v>
      </c>
      <c r="D626" s="6">
        <v>20</v>
      </c>
      <c r="E626" s="14">
        <v>115</v>
      </c>
      <c r="F626" s="14">
        <v>65.8</v>
      </c>
      <c r="G626" s="14">
        <f>E626-F626</f>
        <v>49.2</v>
      </c>
      <c r="H626" s="14">
        <f>IF(E626&lt;&gt;0, ((E626-F626)/E626)*100, 0)</f>
        <v>42.782608695652172</v>
      </c>
    </row>
    <row r="627" spans="1:8" x14ac:dyDescent="0.2">
      <c r="A627" s="2" t="s">
        <v>164</v>
      </c>
      <c r="B627" s="2" t="s">
        <v>165</v>
      </c>
      <c r="C627" s="2" t="s">
        <v>124</v>
      </c>
      <c r="D627" s="6">
        <v>3</v>
      </c>
      <c r="E627" s="14">
        <v>58.5</v>
      </c>
      <c r="F627" s="14">
        <v>29.48</v>
      </c>
      <c r="G627" s="14">
        <f>E627-F627</f>
        <v>29.02</v>
      </c>
      <c r="H627" s="14">
        <f>IF(E627&lt;&gt;0, ((E627-F627)/E627)*100, 0)</f>
        <v>49.606837606837608</v>
      </c>
    </row>
    <row r="628" spans="1:8" x14ac:dyDescent="0.2">
      <c r="A628" s="2" t="s">
        <v>164</v>
      </c>
      <c r="B628" s="2" t="s">
        <v>165</v>
      </c>
      <c r="C628" s="2" t="s">
        <v>134</v>
      </c>
      <c r="D628" s="6">
        <v>30</v>
      </c>
      <c r="E628" s="14">
        <v>165</v>
      </c>
      <c r="F628" s="14">
        <v>66.900000000000006</v>
      </c>
      <c r="G628" s="14">
        <f>E628-F628</f>
        <v>98.1</v>
      </c>
      <c r="H628" s="14">
        <f>IF(E628&lt;&gt;0, ((E628-F628)/E628)*100, 0)</f>
        <v>59.454545454545446</v>
      </c>
    </row>
    <row r="629" spans="1:8" x14ac:dyDescent="0.2">
      <c r="A629" s="2" t="s">
        <v>164</v>
      </c>
      <c r="B629" s="2" t="s">
        <v>165</v>
      </c>
      <c r="C629" s="2" t="s">
        <v>493</v>
      </c>
      <c r="D629" s="6">
        <v>1</v>
      </c>
      <c r="E629" s="14">
        <v>16.75</v>
      </c>
      <c r="F629" s="14">
        <v>9.4499999999999993</v>
      </c>
      <c r="G629" s="14">
        <f>E629-F629</f>
        <v>7.3000000000000007</v>
      </c>
      <c r="H629" s="14">
        <f>IF(E629&lt;&gt;0, ((E629-F629)/E629)*100, 0)</f>
        <v>43.582089552238813</v>
      </c>
    </row>
    <row r="630" spans="1:8" x14ac:dyDescent="0.2">
      <c r="A630" s="2" t="s">
        <v>164</v>
      </c>
      <c r="B630" s="2" t="s">
        <v>165</v>
      </c>
      <c r="C630" s="2" t="s">
        <v>91</v>
      </c>
      <c r="D630" s="6">
        <v>20</v>
      </c>
      <c r="E630" s="14">
        <v>100</v>
      </c>
      <c r="F630" s="14">
        <v>40.6</v>
      </c>
      <c r="G630" s="14">
        <f>E630-F630</f>
        <v>59.4</v>
      </c>
      <c r="H630" s="14">
        <f>IF(E630&lt;&gt;0, ((E630-F630)/E630)*100, 0)</f>
        <v>59.4</v>
      </c>
    </row>
    <row r="631" spans="1:8" x14ac:dyDescent="0.2">
      <c r="A631" s="2" t="s">
        <v>164</v>
      </c>
      <c r="B631" s="2" t="s">
        <v>165</v>
      </c>
      <c r="C631" s="2" t="s">
        <v>121</v>
      </c>
      <c r="D631" s="6">
        <v>20</v>
      </c>
      <c r="E631" s="14">
        <v>79</v>
      </c>
      <c r="F631" s="14">
        <v>38.619999999999997</v>
      </c>
      <c r="G631" s="14">
        <f>E631-F631</f>
        <v>40.380000000000003</v>
      </c>
      <c r="H631" s="14">
        <f>IF(E631&lt;&gt;0, ((E631-F631)/E631)*100, 0)</f>
        <v>51.113924050632917</v>
      </c>
    </row>
    <row r="632" spans="1:8" x14ac:dyDescent="0.2">
      <c r="A632" s="2" t="s">
        <v>164</v>
      </c>
      <c r="B632" s="2" t="s">
        <v>165</v>
      </c>
      <c r="C632" s="2" t="s">
        <v>128</v>
      </c>
      <c r="D632" s="6">
        <v>20</v>
      </c>
      <c r="E632" s="14">
        <v>79</v>
      </c>
      <c r="F632" s="14">
        <v>39.200000000000003</v>
      </c>
      <c r="G632" s="14">
        <f>E632-F632</f>
        <v>39.799999999999997</v>
      </c>
      <c r="H632" s="14">
        <f>IF(E632&lt;&gt;0, ((E632-F632)/E632)*100, 0)</f>
        <v>50.379746835443029</v>
      </c>
    </row>
    <row r="633" spans="1:8" customFormat="1" ht="15" x14ac:dyDescent="0.25">
      <c r="D633" s="10"/>
      <c r="E633" s="10"/>
      <c r="F633" s="10"/>
      <c r="G633" s="10"/>
      <c r="H633" s="10"/>
    </row>
    <row r="634" spans="1:8" s="4" customFormat="1" x14ac:dyDescent="0.2">
      <c r="A634" s="3" t="s">
        <v>6</v>
      </c>
      <c r="B634" s="3" t="s">
        <v>6</v>
      </c>
      <c r="C634" s="3" t="s">
        <v>6</v>
      </c>
      <c r="D634" s="5">
        <f>SUBTOTAL(9, D618:D633)</f>
        <v>134</v>
      </c>
      <c r="E634" s="13">
        <f>SUBTOTAL(9, E618:E633)</f>
        <v>717.25</v>
      </c>
      <c r="F634" s="13">
        <f>SUBTOTAL(9, F618:F633)</f>
        <v>348.84999999999997</v>
      </c>
      <c r="G634" s="13">
        <f>SUBTOTAL(9, G618:G633)</f>
        <v>368.4</v>
      </c>
      <c r="H634" s="13">
        <f>IF(E634&lt;&gt;0, ((E634-F634)/E634)*100, 0)</f>
        <v>51.362844196584177</v>
      </c>
    </row>
    <row r="635" spans="1:8" customFormat="1" ht="15" x14ac:dyDescent="0.25">
      <c r="D635" s="10"/>
      <c r="E635" s="10"/>
      <c r="F635" s="10"/>
      <c r="G635" s="10"/>
      <c r="H635" s="10"/>
    </row>
    <row r="636" spans="1:8" x14ac:dyDescent="0.2">
      <c r="A636" s="2" t="s">
        <v>168</v>
      </c>
      <c r="B636" s="2" t="s">
        <v>169</v>
      </c>
      <c r="C636" s="2" t="s">
        <v>6</v>
      </c>
      <c r="G636" s="14">
        <f>E636-F636</f>
        <v>0</v>
      </c>
      <c r="H636" s="14">
        <f>IF(E636&lt;&gt;0, ((E636-F636)/E636)*100, 0)</f>
        <v>0</v>
      </c>
    </row>
    <row r="637" spans="1:8" x14ac:dyDescent="0.2">
      <c r="A637" s="2" t="s">
        <v>168</v>
      </c>
      <c r="B637" s="2" t="s">
        <v>169</v>
      </c>
      <c r="C637" s="2" t="s">
        <v>6</v>
      </c>
      <c r="G637" s="14">
        <f>E637-F637</f>
        <v>0</v>
      </c>
      <c r="H637" s="14">
        <f>IF(E637&lt;&gt;0, ((E637-F637)/E637)*100, 0)</f>
        <v>0</v>
      </c>
    </row>
    <row r="638" spans="1:8" x14ac:dyDescent="0.2">
      <c r="A638" s="2" t="s">
        <v>168</v>
      </c>
      <c r="B638" s="2" t="s">
        <v>169</v>
      </c>
      <c r="C638" s="2" t="s">
        <v>6</v>
      </c>
      <c r="G638" s="14">
        <f>E638-F638</f>
        <v>0</v>
      </c>
      <c r="H638" s="14">
        <f>IF(E638&lt;&gt;0, ((E638-F638)/E638)*100, 0)</f>
        <v>0</v>
      </c>
    </row>
    <row r="639" spans="1:8" x14ac:dyDescent="0.2">
      <c r="A639" s="2" t="s">
        <v>168</v>
      </c>
      <c r="B639" s="2" t="s">
        <v>169</v>
      </c>
      <c r="C639" s="2" t="s">
        <v>6</v>
      </c>
      <c r="G639" s="14">
        <f>E639-F639</f>
        <v>0</v>
      </c>
      <c r="H639" s="14">
        <f>IF(E639&lt;&gt;0, ((E639-F639)/E639)*100, 0)</f>
        <v>0</v>
      </c>
    </row>
    <row r="640" spans="1:8" x14ac:dyDescent="0.2">
      <c r="A640" s="2" t="s">
        <v>168</v>
      </c>
      <c r="B640" s="2" t="s">
        <v>169</v>
      </c>
      <c r="C640" s="2" t="s">
        <v>6</v>
      </c>
      <c r="G640" s="14">
        <f>E640-F640</f>
        <v>0</v>
      </c>
      <c r="H640" s="14">
        <f>IF(E640&lt;&gt;0, ((E640-F640)/E640)*100, 0)</f>
        <v>0</v>
      </c>
    </row>
    <row r="641" spans="1:8" x14ac:dyDescent="0.2">
      <c r="A641" s="2" t="s">
        <v>168</v>
      </c>
      <c r="B641" s="2" t="s">
        <v>169</v>
      </c>
      <c r="C641" s="2" t="s">
        <v>6</v>
      </c>
      <c r="G641" s="14">
        <f>E641-F641</f>
        <v>0</v>
      </c>
      <c r="H641" s="14">
        <f>IF(E641&lt;&gt;0, ((E641-F641)/E641)*100, 0)</f>
        <v>0</v>
      </c>
    </row>
    <row r="642" spans="1:8" x14ac:dyDescent="0.2">
      <c r="A642" s="2" t="s">
        <v>168</v>
      </c>
      <c r="B642" s="2" t="s">
        <v>169</v>
      </c>
      <c r="C642" s="2" t="s">
        <v>6</v>
      </c>
      <c r="G642" s="14">
        <f>E642-F642</f>
        <v>0</v>
      </c>
      <c r="H642" s="14">
        <f>IF(E642&lt;&gt;0, ((E642-F642)/E642)*100, 0)</f>
        <v>0</v>
      </c>
    </row>
    <row r="643" spans="1:8" x14ac:dyDescent="0.2">
      <c r="A643" s="2" t="s">
        <v>168</v>
      </c>
      <c r="B643" s="2" t="s">
        <v>169</v>
      </c>
      <c r="C643" s="2" t="s">
        <v>6</v>
      </c>
      <c r="G643" s="14">
        <f>E643-F643</f>
        <v>0</v>
      </c>
      <c r="H643" s="14">
        <f>IF(E643&lt;&gt;0, ((E643-F643)/E643)*100, 0)</f>
        <v>0</v>
      </c>
    </row>
    <row r="644" spans="1:8" x14ac:dyDescent="0.2">
      <c r="A644" s="2" t="s">
        <v>168</v>
      </c>
      <c r="B644" s="2" t="s">
        <v>169</v>
      </c>
      <c r="C644" s="2" t="s">
        <v>6</v>
      </c>
      <c r="G644" s="14">
        <f>E644-F644</f>
        <v>0</v>
      </c>
      <c r="H644" s="14">
        <f>IF(E644&lt;&gt;0, ((E644-F644)/E644)*100, 0)</f>
        <v>0</v>
      </c>
    </row>
    <row r="645" spans="1:8" x14ac:dyDescent="0.2">
      <c r="A645" s="2" t="s">
        <v>168</v>
      </c>
      <c r="B645" s="2" t="s">
        <v>169</v>
      </c>
      <c r="C645" s="2" t="s">
        <v>6</v>
      </c>
      <c r="G645" s="14">
        <f>E645-F645</f>
        <v>0</v>
      </c>
      <c r="H645" s="14">
        <f>IF(E645&lt;&gt;0, ((E645-F645)/E645)*100, 0)</f>
        <v>0</v>
      </c>
    </row>
    <row r="646" spans="1:8" x14ac:dyDescent="0.2">
      <c r="A646" s="2" t="s">
        <v>168</v>
      </c>
      <c r="B646" s="2" t="s">
        <v>169</v>
      </c>
      <c r="C646" s="2" t="s">
        <v>6</v>
      </c>
      <c r="G646" s="14">
        <f>E646-F646</f>
        <v>0</v>
      </c>
      <c r="H646" s="14">
        <f>IF(E646&lt;&gt;0, ((E646-F646)/E646)*100, 0)</f>
        <v>0</v>
      </c>
    </row>
    <row r="647" spans="1:8" x14ac:dyDescent="0.2">
      <c r="A647" s="2" t="s">
        <v>168</v>
      </c>
      <c r="B647" s="2" t="s">
        <v>169</v>
      </c>
      <c r="C647" s="2" t="s">
        <v>6</v>
      </c>
      <c r="G647" s="14">
        <f>E647-F647</f>
        <v>0</v>
      </c>
      <c r="H647" s="14">
        <f>IF(E647&lt;&gt;0, ((E647-F647)/E647)*100, 0)</f>
        <v>0</v>
      </c>
    </row>
    <row r="648" spans="1:8" x14ac:dyDescent="0.2">
      <c r="A648" s="2" t="s">
        <v>168</v>
      </c>
      <c r="B648" s="2" t="s">
        <v>169</v>
      </c>
      <c r="C648" s="2" t="s">
        <v>6</v>
      </c>
      <c r="E648" s="14">
        <v>68</v>
      </c>
      <c r="G648" s="14">
        <f>E648-F648</f>
        <v>68</v>
      </c>
      <c r="H648" s="14">
        <f>IF(E648&lt;&gt;0, ((E648-F648)/E648)*100, 0)</f>
        <v>100</v>
      </c>
    </row>
    <row r="649" spans="1:8" x14ac:dyDescent="0.2">
      <c r="A649" s="2" t="s">
        <v>168</v>
      </c>
      <c r="B649" s="2" t="s">
        <v>169</v>
      </c>
      <c r="C649" s="2" t="s">
        <v>6</v>
      </c>
      <c r="E649" s="14">
        <v>-51</v>
      </c>
      <c r="G649" s="14">
        <f>E649-F649</f>
        <v>-51</v>
      </c>
      <c r="H649" s="14">
        <f>IF(E649&lt;&gt;0, ((E649-F649)/E649)*100, 0)</f>
        <v>100</v>
      </c>
    </row>
    <row r="650" spans="1:8" x14ac:dyDescent="0.2">
      <c r="A650" s="2" t="s">
        <v>168</v>
      </c>
      <c r="B650" s="2" t="s">
        <v>169</v>
      </c>
      <c r="C650" s="2" t="s">
        <v>6</v>
      </c>
      <c r="E650" s="14">
        <v>-17</v>
      </c>
      <c r="G650" s="14">
        <f>E650-F650</f>
        <v>-17</v>
      </c>
      <c r="H650" s="14">
        <f>IF(E650&lt;&gt;0, ((E650-F650)/E650)*100, 0)</f>
        <v>100</v>
      </c>
    </row>
    <row r="651" spans="1:8" x14ac:dyDescent="0.2">
      <c r="A651" s="2" t="s">
        <v>168</v>
      </c>
      <c r="B651" s="2" t="s">
        <v>169</v>
      </c>
      <c r="C651" s="2" t="s">
        <v>6</v>
      </c>
      <c r="G651" s="14">
        <f>E651-F651</f>
        <v>0</v>
      </c>
      <c r="H651" s="14">
        <f>IF(E651&lt;&gt;0, ((E651-F651)/E651)*100, 0)</f>
        <v>0</v>
      </c>
    </row>
    <row r="652" spans="1:8" x14ac:dyDescent="0.2">
      <c r="A652" s="2" t="s">
        <v>168</v>
      </c>
      <c r="B652" s="2" t="s">
        <v>169</v>
      </c>
      <c r="C652" s="2" t="s">
        <v>6</v>
      </c>
      <c r="G652" s="14">
        <f>E652-F652</f>
        <v>0</v>
      </c>
      <c r="H652" s="14">
        <f>IF(E652&lt;&gt;0, ((E652-F652)/E652)*100, 0)</f>
        <v>0</v>
      </c>
    </row>
    <row r="653" spans="1:8" x14ac:dyDescent="0.2">
      <c r="A653" s="2" t="s">
        <v>168</v>
      </c>
      <c r="B653" s="2" t="s">
        <v>169</v>
      </c>
      <c r="C653" s="2" t="s">
        <v>6</v>
      </c>
      <c r="G653" s="14">
        <f>E653-F653</f>
        <v>0</v>
      </c>
      <c r="H653" s="14">
        <f>IF(E653&lt;&gt;0, ((E653-F653)/E653)*100, 0)</f>
        <v>0</v>
      </c>
    </row>
    <row r="654" spans="1:8" x14ac:dyDescent="0.2">
      <c r="A654" s="2" t="s">
        <v>168</v>
      </c>
      <c r="B654" s="2" t="s">
        <v>169</v>
      </c>
      <c r="C654" s="2" t="s">
        <v>6</v>
      </c>
      <c r="G654" s="14">
        <f>E654-F654</f>
        <v>0</v>
      </c>
      <c r="H654" s="14">
        <f>IF(E654&lt;&gt;0, ((E654-F654)/E654)*100, 0)</f>
        <v>0</v>
      </c>
    </row>
    <row r="655" spans="1:8" x14ac:dyDescent="0.2">
      <c r="A655" s="2" t="s">
        <v>168</v>
      </c>
      <c r="B655" s="2" t="s">
        <v>169</v>
      </c>
      <c r="C655" s="2" t="s">
        <v>153</v>
      </c>
      <c r="D655" s="6">
        <v>20</v>
      </c>
      <c r="E655" s="14">
        <v>104</v>
      </c>
      <c r="F655" s="14">
        <v>58.8</v>
      </c>
      <c r="G655" s="14">
        <f>E655-F655</f>
        <v>45.2</v>
      </c>
      <c r="H655" s="14">
        <f>IF(E655&lt;&gt;0, ((E655-F655)/E655)*100, 0)</f>
        <v>43.46153846153846</v>
      </c>
    </row>
    <row r="656" spans="1:8" x14ac:dyDescent="0.2">
      <c r="A656" s="2" t="s">
        <v>168</v>
      </c>
      <c r="B656" s="2" t="s">
        <v>169</v>
      </c>
      <c r="C656" s="2" t="s">
        <v>53</v>
      </c>
      <c r="D656" s="6">
        <v>30</v>
      </c>
      <c r="E656" s="14">
        <v>382.5</v>
      </c>
      <c r="F656" s="14">
        <v>210</v>
      </c>
      <c r="G656" s="14">
        <f>E656-F656</f>
        <v>172.5</v>
      </c>
      <c r="H656" s="14">
        <f>IF(E656&lt;&gt;0, ((E656-F656)/E656)*100, 0)</f>
        <v>45.098039215686278</v>
      </c>
    </row>
    <row r="657" spans="1:8" x14ac:dyDescent="0.2">
      <c r="A657" s="2" t="s">
        <v>168</v>
      </c>
      <c r="B657" s="2" t="s">
        <v>169</v>
      </c>
      <c r="C657" s="2" t="s">
        <v>134</v>
      </c>
      <c r="D657" s="6">
        <v>6</v>
      </c>
      <c r="E657" s="14">
        <v>33</v>
      </c>
      <c r="F657" s="14">
        <v>13.38</v>
      </c>
      <c r="G657" s="14">
        <f>E657-F657</f>
        <v>19.619999999999997</v>
      </c>
      <c r="H657" s="14">
        <f>IF(E657&lt;&gt;0, ((E657-F657)/E657)*100, 0)</f>
        <v>59.454545454545446</v>
      </c>
    </row>
    <row r="658" spans="1:8" x14ac:dyDescent="0.2">
      <c r="A658" s="2" t="s">
        <v>168</v>
      </c>
      <c r="B658" s="2" t="s">
        <v>169</v>
      </c>
      <c r="C658" s="2" t="s">
        <v>69</v>
      </c>
      <c r="D658" s="6">
        <v>14</v>
      </c>
      <c r="E658" s="14">
        <v>237.3</v>
      </c>
      <c r="F658" s="14">
        <v>133.28</v>
      </c>
      <c r="G658" s="14">
        <f>E658-F658</f>
        <v>104.02000000000001</v>
      </c>
      <c r="H658" s="14">
        <f>IF(E658&lt;&gt;0, ((E658-F658)/E658)*100, 0)</f>
        <v>43.834808259587021</v>
      </c>
    </row>
    <row r="659" spans="1:8" x14ac:dyDescent="0.2">
      <c r="A659" s="2" t="s">
        <v>168</v>
      </c>
      <c r="B659" s="2" t="s">
        <v>169</v>
      </c>
      <c r="C659" s="2" t="s">
        <v>184</v>
      </c>
      <c r="D659" s="6">
        <v>2</v>
      </c>
      <c r="E659" s="14">
        <v>135</v>
      </c>
      <c r="F659" s="14">
        <v>84</v>
      </c>
      <c r="G659" s="14">
        <f>E659-F659</f>
        <v>51</v>
      </c>
      <c r="H659" s="14">
        <f>IF(E659&lt;&gt;0, ((E659-F659)/E659)*100, 0)</f>
        <v>37.777777777777779</v>
      </c>
    </row>
    <row r="660" spans="1:8" x14ac:dyDescent="0.2">
      <c r="A660" s="2" t="s">
        <v>168</v>
      </c>
      <c r="B660" s="2" t="s">
        <v>169</v>
      </c>
      <c r="C660" s="2" t="s">
        <v>107</v>
      </c>
      <c r="D660" s="6">
        <v>6</v>
      </c>
      <c r="E660" s="14">
        <v>118.5</v>
      </c>
      <c r="F660" s="14">
        <v>58.8</v>
      </c>
      <c r="G660" s="14">
        <f>E660-F660</f>
        <v>59.7</v>
      </c>
      <c r="H660" s="14">
        <f>IF(E660&lt;&gt;0, ((E660-F660)/E660)*100, 0)</f>
        <v>50.379746835443044</v>
      </c>
    </row>
    <row r="661" spans="1:8" x14ac:dyDescent="0.2">
      <c r="A661" s="2" t="s">
        <v>168</v>
      </c>
      <c r="B661" s="2" t="s">
        <v>169</v>
      </c>
      <c r="C661" s="2" t="s">
        <v>24</v>
      </c>
      <c r="D661" s="6">
        <v>68</v>
      </c>
      <c r="E661" s="14">
        <v>3383</v>
      </c>
      <c r="F661" s="14">
        <v>2856</v>
      </c>
      <c r="G661" s="14">
        <f>E661-F661</f>
        <v>527</v>
      </c>
      <c r="H661" s="14">
        <f>IF(E661&lt;&gt;0, ((E661-F661)/E661)*100, 0)</f>
        <v>15.577889447236181</v>
      </c>
    </row>
    <row r="662" spans="1:8" x14ac:dyDescent="0.2">
      <c r="A662" s="2" t="s">
        <v>168</v>
      </c>
      <c r="B662" s="2" t="s">
        <v>169</v>
      </c>
      <c r="C662" s="2" t="s">
        <v>78</v>
      </c>
      <c r="D662" s="6">
        <v>24</v>
      </c>
      <c r="E662" s="14">
        <v>516</v>
      </c>
      <c r="F662" s="14">
        <v>294</v>
      </c>
      <c r="G662" s="14">
        <f>E662-F662</f>
        <v>222</v>
      </c>
      <c r="H662" s="14">
        <f>IF(E662&lt;&gt;0, ((E662-F662)/E662)*100, 0)</f>
        <v>43.02325581395349</v>
      </c>
    </row>
    <row r="663" spans="1:8" x14ac:dyDescent="0.2">
      <c r="A663" s="2" t="s">
        <v>168</v>
      </c>
      <c r="B663" s="2" t="s">
        <v>169</v>
      </c>
      <c r="C663" s="2" t="s">
        <v>48</v>
      </c>
      <c r="D663" s="6">
        <v>10</v>
      </c>
      <c r="E663" s="14">
        <v>145</v>
      </c>
      <c r="F663" s="14">
        <v>79.3</v>
      </c>
      <c r="G663" s="14">
        <f>E663-F663</f>
        <v>65.7</v>
      </c>
      <c r="H663" s="14">
        <f>IF(E663&lt;&gt;0, ((E663-F663)/E663)*100, 0)</f>
        <v>45.310344827586206</v>
      </c>
    </row>
    <row r="664" spans="1:8" customFormat="1" ht="15" x14ac:dyDescent="0.25">
      <c r="D664" s="10"/>
      <c r="E664" s="10"/>
      <c r="F664" s="10"/>
      <c r="G664" s="10"/>
      <c r="H664" s="10"/>
    </row>
    <row r="665" spans="1:8" s="4" customFormat="1" x14ac:dyDescent="0.2">
      <c r="A665" s="3" t="s">
        <v>6</v>
      </c>
      <c r="B665" s="3" t="s">
        <v>6</v>
      </c>
      <c r="C665" s="3" t="s">
        <v>6</v>
      </c>
      <c r="D665" s="5">
        <f>SUBTOTAL(9, D636:D664)</f>
        <v>180</v>
      </c>
      <c r="E665" s="13">
        <f>SUBTOTAL(9, E636:E664)</f>
        <v>5054.3</v>
      </c>
      <c r="F665" s="13">
        <f>SUBTOTAL(9, F636:F664)</f>
        <v>3787.5600000000004</v>
      </c>
      <c r="G665" s="13">
        <f>SUBTOTAL(9, G636:G664)</f>
        <v>1266.74</v>
      </c>
      <c r="H665" s="13">
        <f>IF(E665&lt;&gt;0, ((E665-F665)/E665)*100, 0)</f>
        <v>25.062619947371541</v>
      </c>
    </row>
    <row r="666" spans="1:8" customFormat="1" ht="15" x14ac:dyDescent="0.25">
      <c r="D666" s="10"/>
      <c r="E666" s="10"/>
      <c r="F666" s="10"/>
      <c r="G666" s="10"/>
      <c r="H666" s="10"/>
    </row>
    <row r="667" spans="1:8" x14ac:dyDescent="0.2">
      <c r="A667" s="2" t="s">
        <v>175</v>
      </c>
      <c r="B667" s="2" t="s">
        <v>176</v>
      </c>
      <c r="C667" s="2" t="s">
        <v>6</v>
      </c>
      <c r="G667" s="14">
        <f>E667-F667</f>
        <v>0</v>
      </c>
      <c r="H667" s="14">
        <f>IF(E667&lt;&gt;0, ((E667-F667)/E667)*100, 0)</f>
        <v>0</v>
      </c>
    </row>
    <row r="668" spans="1:8" x14ac:dyDescent="0.2">
      <c r="A668" s="2" t="s">
        <v>175</v>
      </c>
      <c r="B668" s="2" t="s">
        <v>176</v>
      </c>
      <c r="C668" s="2" t="s">
        <v>6</v>
      </c>
      <c r="E668" s="14">
        <v>17</v>
      </c>
      <c r="G668" s="14">
        <f>E668-F668</f>
        <v>17</v>
      </c>
      <c r="H668" s="14">
        <f>IF(E668&lt;&gt;0, ((E668-F668)/E668)*100, 0)</f>
        <v>100</v>
      </c>
    </row>
    <row r="669" spans="1:8" x14ac:dyDescent="0.2">
      <c r="A669" s="2" t="s">
        <v>175</v>
      </c>
      <c r="B669" s="2" t="s">
        <v>176</v>
      </c>
      <c r="C669" s="2" t="s">
        <v>6</v>
      </c>
      <c r="G669" s="14">
        <f>E669-F669</f>
        <v>0</v>
      </c>
      <c r="H669" s="14">
        <f>IF(E669&lt;&gt;0, ((E669-F669)/E669)*100, 0)</f>
        <v>0</v>
      </c>
    </row>
    <row r="670" spans="1:8" x14ac:dyDescent="0.2">
      <c r="A670" s="2" t="s">
        <v>175</v>
      </c>
      <c r="B670" s="2" t="s">
        <v>176</v>
      </c>
      <c r="C670" s="2" t="s">
        <v>6</v>
      </c>
      <c r="G670" s="14">
        <f>E670-F670</f>
        <v>0</v>
      </c>
      <c r="H670" s="14">
        <f>IF(E670&lt;&gt;0, ((E670-F670)/E670)*100, 0)</f>
        <v>0</v>
      </c>
    </row>
    <row r="671" spans="1:8" x14ac:dyDescent="0.2">
      <c r="A671" s="2" t="s">
        <v>175</v>
      </c>
      <c r="B671" s="2" t="s">
        <v>176</v>
      </c>
      <c r="C671" s="2" t="s">
        <v>6</v>
      </c>
      <c r="G671" s="14">
        <f>E671-F671</f>
        <v>0</v>
      </c>
      <c r="H671" s="14">
        <f>IF(E671&lt;&gt;0, ((E671-F671)/E671)*100, 0)</f>
        <v>0</v>
      </c>
    </row>
    <row r="672" spans="1:8" x14ac:dyDescent="0.2">
      <c r="A672" s="2" t="s">
        <v>175</v>
      </c>
      <c r="B672" s="2" t="s">
        <v>176</v>
      </c>
      <c r="C672" s="2" t="s">
        <v>6</v>
      </c>
      <c r="G672" s="14">
        <f>E672-F672</f>
        <v>0</v>
      </c>
      <c r="H672" s="14">
        <f>IF(E672&lt;&gt;0, ((E672-F672)/E672)*100, 0)</f>
        <v>0</v>
      </c>
    </row>
    <row r="673" spans="1:8" x14ac:dyDescent="0.2">
      <c r="A673" s="2" t="s">
        <v>175</v>
      </c>
      <c r="B673" s="2" t="s">
        <v>176</v>
      </c>
      <c r="C673" s="2" t="s">
        <v>6</v>
      </c>
      <c r="E673" s="14">
        <v>34</v>
      </c>
      <c r="G673" s="14">
        <f>E673-F673</f>
        <v>34</v>
      </c>
      <c r="H673" s="14">
        <f>IF(E673&lt;&gt;0, ((E673-F673)/E673)*100, 0)</f>
        <v>100</v>
      </c>
    </row>
    <row r="674" spans="1:8" x14ac:dyDescent="0.2">
      <c r="A674" s="2" t="s">
        <v>175</v>
      </c>
      <c r="B674" s="2" t="s">
        <v>176</v>
      </c>
      <c r="C674" s="2" t="s">
        <v>6</v>
      </c>
      <c r="G674" s="14">
        <f>E674-F674</f>
        <v>0</v>
      </c>
      <c r="H674" s="14">
        <f>IF(E674&lt;&gt;0, ((E674-F674)/E674)*100, 0)</f>
        <v>0</v>
      </c>
    </row>
    <row r="675" spans="1:8" x14ac:dyDescent="0.2">
      <c r="A675" s="2" t="s">
        <v>175</v>
      </c>
      <c r="B675" s="2" t="s">
        <v>176</v>
      </c>
      <c r="C675" s="2" t="s">
        <v>6</v>
      </c>
      <c r="G675" s="14">
        <f>E675-F675</f>
        <v>0</v>
      </c>
      <c r="H675" s="14">
        <f>IF(E675&lt;&gt;0, ((E675-F675)/E675)*100, 0)</f>
        <v>0</v>
      </c>
    </row>
    <row r="676" spans="1:8" x14ac:dyDescent="0.2">
      <c r="A676" s="2" t="s">
        <v>175</v>
      </c>
      <c r="B676" s="2" t="s">
        <v>176</v>
      </c>
      <c r="C676" s="2" t="s">
        <v>24</v>
      </c>
      <c r="D676" s="6">
        <v>8</v>
      </c>
      <c r="E676" s="14">
        <v>398</v>
      </c>
      <c r="F676" s="14">
        <v>336</v>
      </c>
      <c r="G676" s="14">
        <f>E676-F676</f>
        <v>62</v>
      </c>
      <c r="H676" s="14">
        <f>IF(E676&lt;&gt;0, ((E676-F676)/E676)*100, 0)</f>
        <v>15.577889447236181</v>
      </c>
    </row>
    <row r="677" spans="1:8" customFormat="1" ht="15" x14ac:dyDescent="0.25">
      <c r="D677" s="10"/>
      <c r="E677" s="10"/>
      <c r="F677" s="10"/>
      <c r="G677" s="10"/>
      <c r="H677" s="10"/>
    </row>
    <row r="678" spans="1:8" s="4" customFormat="1" x14ac:dyDescent="0.2">
      <c r="A678" s="3" t="s">
        <v>6</v>
      </c>
      <c r="B678" s="3" t="s">
        <v>6</v>
      </c>
      <c r="C678" s="3" t="s">
        <v>6</v>
      </c>
      <c r="D678" s="5">
        <f>SUBTOTAL(9, D667:D677)</f>
        <v>8</v>
      </c>
      <c r="E678" s="13">
        <f>SUBTOTAL(9, E667:E677)</f>
        <v>449</v>
      </c>
      <c r="F678" s="13">
        <f>SUBTOTAL(9, F667:F677)</f>
        <v>336</v>
      </c>
      <c r="G678" s="13">
        <f>SUBTOTAL(9, G667:G677)</f>
        <v>113</v>
      </c>
      <c r="H678" s="13">
        <f>IF(E678&lt;&gt;0, ((E678-F678)/E678)*100, 0)</f>
        <v>25.167037861915372</v>
      </c>
    </row>
    <row r="679" spans="1:8" customFormat="1" ht="15" x14ac:dyDescent="0.25">
      <c r="D679" s="10"/>
      <c r="E679" s="10"/>
      <c r="F679" s="10"/>
      <c r="G679" s="10"/>
      <c r="H679" s="10"/>
    </row>
    <row r="680" spans="1:8" x14ac:dyDescent="0.2">
      <c r="A680" s="2" t="s">
        <v>182</v>
      </c>
      <c r="B680" s="2" t="s">
        <v>183</v>
      </c>
      <c r="C680" s="2" t="s">
        <v>6</v>
      </c>
      <c r="G680" s="14">
        <f>E680-F680</f>
        <v>0</v>
      </c>
      <c r="H680" s="14">
        <f>IF(E680&lt;&gt;0, ((E680-F680)/E680)*100, 0)</f>
        <v>0</v>
      </c>
    </row>
    <row r="681" spans="1:8" x14ac:dyDescent="0.2">
      <c r="A681" s="2" t="s">
        <v>182</v>
      </c>
      <c r="B681" s="2" t="s">
        <v>183</v>
      </c>
      <c r="C681" s="2" t="s">
        <v>6</v>
      </c>
      <c r="G681" s="14">
        <f>E681-F681</f>
        <v>0</v>
      </c>
      <c r="H681" s="14">
        <f>IF(E681&lt;&gt;0, ((E681-F681)/E681)*100, 0)</f>
        <v>0</v>
      </c>
    </row>
    <row r="682" spans="1:8" x14ac:dyDescent="0.2">
      <c r="A682" s="2" t="s">
        <v>182</v>
      </c>
      <c r="B682" s="2" t="s">
        <v>183</v>
      </c>
      <c r="C682" s="2" t="s">
        <v>6</v>
      </c>
      <c r="G682" s="14">
        <f>E682-F682</f>
        <v>0</v>
      </c>
      <c r="H682" s="14">
        <f>IF(E682&lt;&gt;0, ((E682-F682)/E682)*100, 0)</f>
        <v>0</v>
      </c>
    </row>
    <row r="683" spans="1:8" x14ac:dyDescent="0.2">
      <c r="A683" s="2" t="s">
        <v>182</v>
      </c>
      <c r="B683" s="2" t="s">
        <v>183</v>
      </c>
      <c r="C683" s="2" t="s">
        <v>6</v>
      </c>
      <c r="G683" s="14">
        <f>E683-F683</f>
        <v>0</v>
      </c>
      <c r="H683" s="14">
        <f>IF(E683&lt;&gt;0, ((E683-F683)/E683)*100, 0)</f>
        <v>0</v>
      </c>
    </row>
    <row r="684" spans="1:8" x14ac:dyDescent="0.2">
      <c r="A684" s="2" t="s">
        <v>182</v>
      </c>
      <c r="B684" s="2" t="s">
        <v>183</v>
      </c>
      <c r="C684" s="2" t="s">
        <v>6</v>
      </c>
      <c r="G684" s="14">
        <f>E684-F684</f>
        <v>0</v>
      </c>
      <c r="H684" s="14">
        <f>IF(E684&lt;&gt;0, ((E684-F684)/E684)*100, 0)</f>
        <v>0</v>
      </c>
    </row>
    <row r="685" spans="1:8" x14ac:dyDescent="0.2">
      <c r="A685" s="2" t="s">
        <v>182</v>
      </c>
      <c r="B685" s="2" t="s">
        <v>183</v>
      </c>
      <c r="C685" s="2" t="s">
        <v>6</v>
      </c>
      <c r="G685" s="14">
        <f>E685-F685</f>
        <v>0</v>
      </c>
      <c r="H685" s="14">
        <f>IF(E685&lt;&gt;0, ((E685-F685)/E685)*100, 0)</f>
        <v>0</v>
      </c>
    </row>
    <row r="686" spans="1:8" x14ac:dyDescent="0.2">
      <c r="A686" s="2" t="s">
        <v>182</v>
      </c>
      <c r="B686" s="2" t="s">
        <v>183</v>
      </c>
      <c r="C686" s="2" t="s">
        <v>6</v>
      </c>
      <c r="E686" s="14">
        <v>17</v>
      </c>
      <c r="G686" s="14">
        <f>E686-F686</f>
        <v>17</v>
      </c>
      <c r="H686" s="14">
        <f>IF(E686&lt;&gt;0, ((E686-F686)/E686)*100, 0)</f>
        <v>100</v>
      </c>
    </row>
    <row r="687" spans="1:8" x14ac:dyDescent="0.2">
      <c r="A687" s="2" t="s">
        <v>182</v>
      </c>
      <c r="B687" s="2" t="s">
        <v>183</v>
      </c>
      <c r="C687" s="2" t="s">
        <v>6</v>
      </c>
      <c r="E687" s="14">
        <v>68</v>
      </c>
      <c r="G687" s="14">
        <f>E687-F687</f>
        <v>68</v>
      </c>
      <c r="H687" s="14">
        <f>IF(E687&lt;&gt;0, ((E687-F687)/E687)*100, 0)</f>
        <v>100</v>
      </c>
    </row>
    <row r="688" spans="1:8" x14ac:dyDescent="0.2">
      <c r="A688" s="2" t="s">
        <v>182</v>
      </c>
      <c r="B688" s="2" t="s">
        <v>183</v>
      </c>
      <c r="C688" s="2" t="s">
        <v>6</v>
      </c>
      <c r="E688" s="14">
        <v>-85</v>
      </c>
      <c r="G688" s="14">
        <f>E688-F688</f>
        <v>-85</v>
      </c>
      <c r="H688" s="14">
        <f>IF(E688&lt;&gt;0, ((E688-F688)/E688)*100, 0)</f>
        <v>100</v>
      </c>
    </row>
    <row r="689" spans="1:8" x14ac:dyDescent="0.2">
      <c r="A689" s="2" t="s">
        <v>182</v>
      </c>
      <c r="B689" s="2" t="s">
        <v>183</v>
      </c>
      <c r="C689" s="2" t="s">
        <v>6</v>
      </c>
      <c r="G689" s="14">
        <f>E689-F689</f>
        <v>0</v>
      </c>
      <c r="H689" s="14">
        <f>IF(E689&lt;&gt;0, ((E689-F689)/E689)*100, 0)</f>
        <v>0</v>
      </c>
    </row>
    <row r="690" spans="1:8" x14ac:dyDescent="0.2">
      <c r="A690" s="2" t="s">
        <v>182</v>
      </c>
      <c r="B690" s="2" t="s">
        <v>183</v>
      </c>
      <c r="C690" s="2" t="s">
        <v>6</v>
      </c>
      <c r="G690" s="14">
        <f>E690-F690</f>
        <v>0</v>
      </c>
      <c r="H690" s="14">
        <f>IF(E690&lt;&gt;0, ((E690-F690)/E690)*100, 0)</f>
        <v>0</v>
      </c>
    </row>
    <row r="691" spans="1:8" x14ac:dyDescent="0.2">
      <c r="A691" s="2" t="s">
        <v>182</v>
      </c>
      <c r="B691" s="2" t="s">
        <v>183</v>
      </c>
      <c r="C691" s="2" t="s">
        <v>6</v>
      </c>
      <c r="G691" s="14">
        <f>E691-F691</f>
        <v>0</v>
      </c>
      <c r="H691" s="14">
        <f>IF(E691&lt;&gt;0, ((E691-F691)/E691)*100, 0)</f>
        <v>0</v>
      </c>
    </row>
    <row r="692" spans="1:8" x14ac:dyDescent="0.2">
      <c r="A692" s="2" t="s">
        <v>182</v>
      </c>
      <c r="B692" s="2" t="s">
        <v>183</v>
      </c>
      <c r="C692" s="2" t="s">
        <v>376</v>
      </c>
      <c r="D692" s="6">
        <v>6</v>
      </c>
      <c r="E692" s="14">
        <v>177</v>
      </c>
      <c r="F692" s="14">
        <v>100.8</v>
      </c>
      <c r="G692" s="14">
        <f>E692-F692</f>
        <v>76.2</v>
      </c>
      <c r="H692" s="14">
        <f>IF(E692&lt;&gt;0, ((E692-F692)/E692)*100, 0)</f>
        <v>43.050847457627121</v>
      </c>
    </row>
    <row r="693" spans="1:8" x14ac:dyDescent="0.2">
      <c r="A693" s="2" t="s">
        <v>182</v>
      </c>
      <c r="B693" s="2" t="s">
        <v>183</v>
      </c>
      <c r="C693" s="2" t="s">
        <v>8</v>
      </c>
      <c r="D693" s="6">
        <v>20</v>
      </c>
      <c r="E693" s="14">
        <v>88</v>
      </c>
      <c r="F693" s="14">
        <v>35.799999999999997</v>
      </c>
      <c r="G693" s="14">
        <f>E693-F693</f>
        <v>52.2</v>
      </c>
      <c r="H693" s="14">
        <f>IF(E693&lt;&gt;0, ((E693-F693)/E693)*100, 0)</f>
        <v>59.318181818181827</v>
      </c>
    </row>
    <row r="694" spans="1:8" x14ac:dyDescent="0.2">
      <c r="A694" s="2" t="s">
        <v>182</v>
      </c>
      <c r="B694" s="2" t="s">
        <v>183</v>
      </c>
      <c r="C694" s="2" t="s">
        <v>104</v>
      </c>
      <c r="D694" s="6">
        <v>20</v>
      </c>
      <c r="E694" s="14">
        <v>115</v>
      </c>
      <c r="F694" s="14">
        <v>65.8</v>
      </c>
      <c r="G694" s="14">
        <f>E694-F694</f>
        <v>49.2</v>
      </c>
      <c r="H694" s="14">
        <f>IF(E694&lt;&gt;0, ((E694-F694)/E694)*100, 0)</f>
        <v>42.782608695652172</v>
      </c>
    </row>
    <row r="695" spans="1:8" x14ac:dyDescent="0.2">
      <c r="A695" s="2" t="s">
        <v>182</v>
      </c>
      <c r="B695" s="2" t="s">
        <v>183</v>
      </c>
      <c r="C695" s="2" t="s">
        <v>36</v>
      </c>
      <c r="D695" s="6">
        <v>20</v>
      </c>
      <c r="E695" s="14">
        <v>62</v>
      </c>
      <c r="F695" s="14">
        <v>45.8</v>
      </c>
      <c r="G695" s="14">
        <f>E695-F695</f>
        <v>16.200000000000003</v>
      </c>
      <c r="H695" s="14">
        <f>IF(E695&lt;&gt;0, ((E695-F695)/E695)*100, 0)</f>
        <v>26.129032258064523</v>
      </c>
    </row>
    <row r="696" spans="1:8" x14ac:dyDescent="0.2">
      <c r="A696" s="2" t="s">
        <v>182</v>
      </c>
      <c r="B696" s="2" t="s">
        <v>183</v>
      </c>
      <c r="C696" s="2" t="s">
        <v>445</v>
      </c>
      <c r="D696" s="6">
        <v>4</v>
      </c>
      <c r="E696" s="14">
        <v>305.87</v>
      </c>
      <c r="F696" s="14">
        <v>112.48</v>
      </c>
      <c r="G696" s="14">
        <f>E696-F696</f>
        <v>193.39</v>
      </c>
      <c r="H696" s="14">
        <f>IF(E696&lt;&gt;0, ((E696-F696)/E696)*100, 0)</f>
        <v>63.226207212214334</v>
      </c>
    </row>
    <row r="697" spans="1:8" x14ac:dyDescent="0.2">
      <c r="A697" s="2" t="s">
        <v>182</v>
      </c>
      <c r="B697" s="2" t="s">
        <v>183</v>
      </c>
      <c r="C697" s="2" t="s">
        <v>475</v>
      </c>
      <c r="D697" s="6">
        <v>2</v>
      </c>
      <c r="E697" s="14">
        <v>35</v>
      </c>
      <c r="F697" s="14">
        <v>11.2</v>
      </c>
      <c r="G697" s="14">
        <f>E697-F697</f>
        <v>23.8</v>
      </c>
      <c r="H697" s="14">
        <f>IF(E697&lt;&gt;0, ((E697-F697)/E697)*100, 0)</f>
        <v>68</v>
      </c>
    </row>
    <row r="698" spans="1:8" x14ac:dyDescent="0.2">
      <c r="A698" s="2" t="s">
        <v>182</v>
      </c>
      <c r="B698" s="2" t="s">
        <v>183</v>
      </c>
      <c r="C698" s="2" t="s">
        <v>117</v>
      </c>
      <c r="D698" s="6">
        <v>1</v>
      </c>
      <c r="E698" s="14">
        <v>38.5</v>
      </c>
      <c r="F698" s="14">
        <v>7</v>
      </c>
      <c r="G698" s="14">
        <f>E698-F698</f>
        <v>31.5</v>
      </c>
      <c r="H698" s="14">
        <f>IF(E698&lt;&gt;0, ((E698-F698)/E698)*100, 0)</f>
        <v>81.818181818181827</v>
      </c>
    </row>
    <row r="699" spans="1:8" x14ac:dyDescent="0.2">
      <c r="A699" s="2" t="s">
        <v>182</v>
      </c>
      <c r="B699" s="2" t="s">
        <v>183</v>
      </c>
      <c r="C699" s="2" t="s">
        <v>37</v>
      </c>
      <c r="D699" s="6">
        <v>28</v>
      </c>
      <c r="E699" s="14">
        <v>301</v>
      </c>
      <c r="F699" s="14">
        <v>164.64</v>
      </c>
      <c r="G699" s="14">
        <f>E699-F699</f>
        <v>136.36000000000001</v>
      </c>
      <c r="H699" s="14">
        <f>IF(E699&lt;&gt;0, ((E699-F699)/E699)*100, 0)</f>
        <v>45.302325581395351</v>
      </c>
    </row>
    <row r="700" spans="1:8" x14ac:dyDescent="0.2">
      <c r="A700" s="2" t="s">
        <v>182</v>
      </c>
      <c r="B700" s="2" t="s">
        <v>183</v>
      </c>
      <c r="C700" s="2" t="s">
        <v>53</v>
      </c>
      <c r="D700" s="6">
        <v>6</v>
      </c>
      <c r="E700" s="14">
        <v>76.5</v>
      </c>
      <c r="F700" s="14">
        <v>46.2</v>
      </c>
      <c r="G700" s="14">
        <f>E700-F700</f>
        <v>30.299999999999997</v>
      </c>
      <c r="H700" s="14">
        <f>IF(E700&lt;&gt;0, ((E700-F700)/E700)*100, 0)</f>
        <v>39.607843137254903</v>
      </c>
    </row>
    <row r="701" spans="1:8" x14ac:dyDescent="0.2">
      <c r="A701" s="2" t="s">
        <v>182</v>
      </c>
      <c r="B701" s="2" t="s">
        <v>183</v>
      </c>
      <c r="C701" s="2" t="s">
        <v>55</v>
      </c>
      <c r="D701" s="6">
        <v>36</v>
      </c>
      <c r="E701" s="14">
        <v>286.2</v>
      </c>
      <c r="F701" s="14">
        <v>185.04</v>
      </c>
      <c r="G701" s="14">
        <f>E701-F701</f>
        <v>101.16</v>
      </c>
      <c r="H701" s="14">
        <f>IF(E701&lt;&gt;0, ((E701-F701)/E701)*100, 0)</f>
        <v>35.345911949685529</v>
      </c>
    </row>
    <row r="702" spans="1:8" x14ac:dyDescent="0.2">
      <c r="A702" s="2" t="s">
        <v>182</v>
      </c>
      <c r="B702" s="2" t="s">
        <v>183</v>
      </c>
      <c r="C702" s="2" t="s">
        <v>60</v>
      </c>
      <c r="D702" s="6">
        <v>96</v>
      </c>
      <c r="E702" s="14">
        <v>609.6</v>
      </c>
      <c r="F702" s="14">
        <v>283.2</v>
      </c>
      <c r="G702" s="14">
        <f>E702-F702</f>
        <v>326.40000000000003</v>
      </c>
      <c r="H702" s="14">
        <f>IF(E702&lt;&gt;0, ((E702-F702)/E702)*100, 0)</f>
        <v>53.543307086614178</v>
      </c>
    </row>
    <row r="703" spans="1:8" x14ac:dyDescent="0.2">
      <c r="A703" s="2" t="s">
        <v>182</v>
      </c>
      <c r="B703" s="2" t="s">
        <v>183</v>
      </c>
      <c r="C703" s="2" t="s">
        <v>226</v>
      </c>
      <c r="D703" s="6">
        <v>1</v>
      </c>
      <c r="E703" s="14">
        <v>114.5</v>
      </c>
      <c r="F703" s="14">
        <v>63.44</v>
      </c>
      <c r="G703" s="14">
        <f>E703-F703</f>
        <v>51.06</v>
      </c>
      <c r="H703" s="14">
        <f>IF(E703&lt;&gt;0, ((E703-F703)/E703)*100, 0)</f>
        <v>44.593886462882097</v>
      </c>
    </row>
    <row r="704" spans="1:8" x14ac:dyDescent="0.2">
      <c r="A704" s="2" t="s">
        <v>182</v>
      </c>
      <c r="B704" s="2" t="s">
        <v>183</v>
      </c>
      <c r="C704" s="2" t="s">
        <v>413</v>
      </c>
      <c r="D704" s="6">
        <v>1</v>
      </c>
      <c r="E704" s="14">
        <v>98.5</v>
      </c>
      <c r="F704" s="14">
        <v>55.57</v>
      </c>
      <c r="G704" s="14">
        <f>E704-F704</f>
        <v>42.93</v>
      </c>
      <c r="H704" s="14">
        <f>IF(E704&lt;&gt;0, ((E704-F704)/E704)*100, 0)</f>
        <v>43.583756345177669</v>
      </c>
    </row>
    <row r="705" spans="1:8" x14ac:dyDescent="0.2">
      <c r="A705" s="2" t="s">
        <v>182</v>
      </c>
      <c r="B705" s="2" t="s">
        <v>183</v>
      </c>
      <c r="C705" s="2" t="s">
        <v>39</v>
      </c>
      <c r="D705" s="6">
        <v>7</v>
      </c>
      <c r="E705" s="14">
        <v>136.5</v>
      </c>
      <c r="F705" s="14">
        <v>77.98</v>
      </c>
      <c r="G705" s="14">
        <f>E705-F705</f>
        <v>58.519999999999996</v>
      </c>
      <c r="H705" s="14">
        <f>IF(E705&lt;&gt;0, ((E705-F705)/E705)*100, 0)</f>
        <v>42.871794871794869</v>
      </c>
    </row>
    <row r="706" spans="1:8" x14ac:dyDescent="0.2">
      <c r="A706" s="2" t="s">
        <v>182</v>
      </c>
      <c r="B706" s="2" t="s">
        <v>183</v>
      </c>
      <c r="C706" s="2" t="s">
        <v>69</v>
      </c>
      <c r="D706" s="6">
        <v>10</v>
      </c>
      <c r="E706" s="14">
        <v>169.5</v>
      </c>
      <c r="F706" s="14">
        <v>95.2</v>
      </c>
      <c r="G706" s="14">
        <f>E706-F706</f>
        <v>74.3</v>
      </c>
      <c r="H706" s="14">
        <f>IF(E706&lt;&gt;0, ((E706-F706)/E706)*100, 0)</f>
        <v>43.834808259587021</v>
      </c>
    </row>
    <row r="707" spans="1:8" x14ac:dyDescent="0.2">
      <c r="A707" s="2" t="s">
        <v>182</v>
      </c>
      <c r="B707" s="2" t="s">
        <v>183</v>
      </c>
      <c r="C707" s="2" t="s">
        <v>184</v>
      </c>
      <c r="D707" s="6">
        <v>1</v>
      </c>
      <c r="E707" s="14">
        <v>67.5</v>
      </c>
      <c r="F707" s="14">
        <v>42</v>
      </c>
      <c r="G707" s="14">
        <f>E707-F707</f>
        <v>25.5</v>
      </c>
      <c r="H707" s="14">
        <f>IF(E707&lt;&gt;0, ((E707-F707)/E707)*100, 0)</f>
        <v>37.777777777777779</v>
      </c>
    </row>
    <row r="708" spans="1:8" x14ac:dyDescent="0.2">
      <c r="A708" s="2" t="s">
        <v>182</v>
      </c>
      <c r="B708" s="2" t="s">
        <v>183</v>
      </c>
      <c r="C708" s="2" t="s">
        <v>40</v>
      </c>
      <c r="D708" s="6">
        <v>3</v>
      </c>
      <c r="E708" s="14">
        <v>92.25</v>
      </c>
      <c r="F708" s="14">
        <v>37.799999999999997</v>
      </c>
      <c r="G708" s="14">
        <f>E708-F708</f>
        <v>54.45</v>
      </c>
      <c r="H708" s="14">
        <f>IF(E708&lt;&gt;0, ((E708-F708)/E708)*100, 0)</f>
        <v>59.024390243902445</v>
      </c>
    </row>
    <row r="709" spans="1:8" x14ac:dyDescent="0.2">
      <c r="A709" s="2" t="s">
        <v>182</v>
      </c>
      <c r="B709" s="2" t="s">
        <v>183</v>
      </c>
      <c r="C709" s="2" t="s">
        <v>75</v>
      </c>
      <c r="D709" s="6">
        <v>8</v>
      </c>
      <c r="E709" s="14">
        <v>280</v>
      </c>
      <c r="F709" s="14">
        <v>168</v>
      </c>
      <c r="G709" s="14">
        <f>E709-F709</f>
        <v>112</v>
      </c>
      <c r="H709" s="14">
        <f>IF(E709&lt;&gt;0, ((E709-F709)/E709)*100, 0)</f>
        <v>40</v>
      </c>
    </row>
    <row r="710" spans="1:8" x14ac:dyDescent="0.2">
      <c r="A710" s="2" t="s">
        <v>182</v>
      </c>
      <c r="B710" s="2" t="s">
        <v>183</v>
      </c>
      <c r="C710" s="2" t="s">
        <v>24</v>
      </c>
      <c r="D710" s="6">
        <v>44</v>
      </c>
      <c r="E710" s="14">
        <v>2189</v>
      </c>
      <c r="F710" s="14">
        <v>1848</v>
      </c>
      <c r="G710" s="14">
        <f>E710-F710</f>
        <v>341</v>
      </c>
      <c r="H710" s="14">
        <f>IF(E710&lt;&gt;0, ((E710-F710)/E710)*100, 0)</f>
        <v>15.577889447236181</v>
      </c>
    </row>
    <row r="711" spans="1:8" x14ac:dyDescent="0.2">
      <c r="A711" s="2" t="s">
        <v>182</v>
      </c>
      <c r="B711" s="2" t="s">
        <v>183</v>
      </c>
      <c r="C711" s="2" t="s">
        <v>491</v>
      </c>
      <c r="D711" s="6">
        <v>1</v>
      </c>
      <c r="E711" s="14">
        <v>49.75</v>
      </c>
      <c r="F711" s="14">
        <v>41.3</v>
      </c>
      <c r="G711" s="14">
        <f>E711-F711</f>
        <v>8.4500000000000028</v>
      </c>
      <c r="H711" s="14">
        <f>IF(E711&lt;&gt;0, ((E711-F711)/E711)*100, 0)</f>
        <v>16.984924623115582</v>
      </c>
    </row>
    <row r="712" spans="1:8" x14ac:dyDescent="0.2">
      <c r="A712" s="2" t="s">
        <v>182</v>
      </c>
      <c r="B712" s="2" t="s">
        <v>183</v>
      </c>
      <c r="C712" s="2" t="s">
        <v>29</v>
      </c>
      <c r="D712" s="6">
        <v>40</v>
      </c>
      <c r="E712" s="14">
        <v>200</v>
      </c>
      <c r="F712" s="14">
        <v>81.2</v>
      </c>
      <c r="G712" s="14">
        <f>E712-F712</f>
        <v>118.8</v>
      </c>
      <c r="H712" s="14">
        <f>IF(E712&lt;&gt;0, ((E712-F712)/E712)*100, 0)</f>
        <v>59.4</v>
      </c>
    </row>
    <row r="713" spans="1:8" x14ac:dyDescent="0.2">
      <c r="A713" s="2" t="s">
        <v>182</v>
      </c>
      <c r="B713" s="2" t="s">
        <v>183</v>
      </c>
      <c r="C713" s="2" t="s">
        <v>90</v>
      </c>
      <c r="D713" s="6">
        <v>20</v>
      </c>
      <c r="E713" s="14">
        <v>100</v>
      </c>
      <c r="F713" s="14">
        <v>42</v>
      </c>
      <c r="G713" s="14">
        <f>E713-F713</f>
        <v>58</v>
      </c>
      <c r="H713" s="14">
        <f>IF(E713&lt;&gt;0, ((E713-F713)/E713)*100, 0)</f>
        <v>57.999999999999993</v>
      </c>
    </row>
    <row r="714" spans="1:8" x14ac:dyDescent="0.2">
      <c r="A714" s="2" t="s">
        <v>182</v>
      </c>
      <c r="B714" s="2" t="s">
        <v>183</v>
      </c>
      <c r="C714" s="2" t="s">
        <v>367</v>
      </c>
      <c r="D714" s="6">
        <v>40</v>
      </c>
      <c r="E714" s="14">
        <v>150.19999999999999</v>
      </c>
      <c r="F714" s="14">
        <v>78.400000000000006</v>
      </c>
      <c r="G714" s="14">
        <f>E714-F714</f>
        <v>71.799999999999983</v>
      </c>
      <c r="H714" s="14">
        <f>IF(E714&lt;&gt;0, ((E714-F714)/E714)*100, 0)</f>
        <v>47.802929427430087</v>
      </c>
    </row>
    <row r="715" spans="1:8" x14ac:dyDescent="0.2">
      <c r="A715" s="2" t="s">
        <v>182</v>
      </c>
      <c r="B715" s="2" t="s">
        <v>183</v>
      </c>
      <c r="C715" s="2" t="s">
        <v>81</v>
      </c>
      <c r="D715" s="6">
        <v>30</v>
      </c>
      <c r="E715" s="14">
        <v>106.8</v>
      </c>
      <c r="F715" s="14">
        <v>56.7</v>
      </c>
      <c r="G715" s="14">
        <f>E715-F715</f>
        <v>50.099999999999994</v>
      </c>
      <c r="H715" s="14">
        <f>IF(E715&lt;&gt;0, ((E715-F715)/E715)*100, 0)</f>
        <v>46.91011235955056</v>
      </c>
    </row>
    <row r="716" spans="1:8" x14ac:dyDescent="0.2">
      <c r="A716" s="2" t="s">
        <v>182</v>
      </c>
      <c r="B716" s="2" t="s">
        <v>183</v>
      </c>
      <c r="C716" s="2" t="s">
        <v>121</v>
      </c>
      <c r="D716" s="6">
        <v>20</v>
      </c>
      <c r="E716" s="14">
        <v>71.2</v>
      </c>
      <c r="F716" s="14">
        <v>39.200000000000003</v>
      </c>
      <c r="G716" s="14">
        <f>E716-F716</f>
        <v>32</v>
      </c>
      <c r="H716" s="14">
        <f>IF(E716&lt;&gt;0, ((E716-F716)/E716)*100, 0)</f>
        <v>44.943820224719097</v>
      </c>
    </row>
    <row r="717" spans="1:8" x14ac:dyDescent="0.2">
      <c r="A717" s="2" t="s">
        <v>182</v>
      </c>
      <c r="B717" s="2" t="s">
        <v>183</v>
      </c>
      <c r="C717" s="2" t="s">
        <v>129</v>
      </c>
      <c r="D717" s="6">
        <v>10</v>
      </c>
      <c r="E717" s="14">
        <v>80</v>
      </c>
      <c r="F717" s="14">
        <v>42</v>
      </c>
      <c r="G717" s="14">
        <f>E717-F717</f>
        <v>38</v>
      </c>
      <c r="H717" s="14">
        <f>IF(E717&lt;&gt;0, ((E717-F717)/E717)*100, 0)</f>
        <v>47.5</v>
      </c>
    </row>
    <row r="718" spans="1:8" x14ac:dyDescent="0.2">
      <c r="A718" s="2" t="s">
        <v>182</v>
      </c>
      <c r="B718" s="2" t="s">
        <v>183</v>
      </c>
      <c r="C718" s="2" t="s">
        <v>185</v>
      </c>
      <c r="D718" s="6">
        <v>10</v>
      </c>
      <c r="E718" s="14">
        <v>35.6</v>
      </c>
      <c r="F718" s="14">
        <v>19.25</v>
      </c>
      <c r="G718" s="14">
        <f>E718-F718</f>
        <v>16.350000000000001</v>
      </c>
      <c r="H718" s="14">
        <f>IF(E718&lt;&gt;0, ((E718-F718)/E718)*100, 0)</f>
        <v>45.926966292134836</v>
      </c>
    </row>
    <row r="719" spans="1:8" customFormat="1" ht="15" x14ac:dyDescent="0.25">
      <c r="D719" s="10"/>
      <c r="E719" s="10"/>
      <c r="F719" s="10"/>
      <c r="G719" s="10"/>
      <c r="H719" s="10"/>
    </row>
    <row r="720" spans="1:8" s="4" customFormat="1" x14ac:dyDescent="0.2">
      <c r="A720" s="3" t="s">
        <v>6</v>
      </c>
      <c r="B720" s="3" t="s">
        <v>6</v>
      </c>
      <c r="C720" s="3" t="s">
        <v>6</v>
      </c>
      <c r="D720" s="5">
        <f>SUBTOTAL(9, D680:D719)</f>
        <v>485</v>
      </c>
      <c r="E720" s="13">
        <f>SUBTOTAL(9, E680:E719)</f>
        <v>6035.97</v>
      </c>
      <c r="F720" s="13">
        <f>SUBTOTAL(9, F680:F719)</f>
        <v>3845.9999999999995</v>
      </c>
      <c r="G720" s="13">
        <f>SUBTOTAL(9, G680:G719)</f>
        <v>2189.9699999999998</v>
      </c>
      <c r="H720" s="13">
        <f>IF(E720&lt;&gt;0, ((E720-F720)/E720)*100, 0)</f>
        <v>36.281989473108723</v>
      </c>
    </row>
    <row r="721" spans="1:8" customFormat="1" ht="15" x14ac:dyDescent="0.25">
      <c r="D721" s="10"/>
      <c r="E721" s="10"/>
      <c r="F721" s="10"/>
      <c r="G721" s="10"/>
      <c r="H721" s="10"/>
    </row>
    <row r="722" spans="1:8" x14ac:dyDescent="0.2">
      <c r="A722" s="2" t="s">
        <v>356</v>
      </c>
      <c r="B722" s="2" t="s">
        <v>357</v>
      </c>
      <c r="C722" s="2" t="s">
        <v>6</v>
      </c>
      <c r="G722" s="14">
        <f>E722-F722</f>
        <v>0</v>
      </c>
      <c r="H722" s="14">
        <f>IF(E722&lt;&gt;0, ((E722-F722)/E722)*100, 0)</f>
        <v>0</v>
      </c>
    </row>
    <row r="723" spans="1:8" x14ac:dyDescent="0.2">
      <c r="A723" s="2" t="s">
        <v>356</v>
      </c>
      <c r="B723" s="2" t="s">
        <v>357</v>
      </c>
      <c r="C723" s="2" t="s">
        <v>6</v>
      </c>
      <c r="G723" s="14">
        <f>E723-F723</f>
        <v>0</v>
      </c>
      <c r="H723" s="14">
        <f>IF(E723&lt;&gt;0, ((E723-F723)/E723)*100, 0)</f>
        <v>0</v>
      </c>
    </row>
    <row r="724" spans="1:8" x14ac:dyDescent="0.2">
      <c r="A724" s="2" t="s">
        <v>356</v>
      </c>
      <c r="B724" s="2" t="s">
        <v>357</v>
      </c>
      <c r="C724" s="2" t="s">
        <v>6</v>
      </c>
      <c r="G724" s="14">
        <f>E724-F724</f>
        <v>0</v>
      </c>
      <c r="H724" s="14">
        <f>IF(E724&lt;&gt;0, ((E724-F724)/E724)*100, 0)</f>
        <v>0</v>
      </c>
    </row>
    <row r="725" spans="1:8" x14ac:dyDescent="0.2">
      <c r="A725" s="2" t="s">
        <v>356</v>
      </c>
      <c r="B725" s="2" t="s">
        <v>357</v>
      </c>
      <c r="C725" s="2" t="s">
        <v>6</v>
      </c>
      <c r="E725" s="14">
        <v>17</v>
      </c>
      <c r="G725" s="14">
        <f>E725-F725</f>
        <v>17</v>
      </c>
      <c r="H725" s="14">
        <f>IF(E725&lt;&gt;0, ((E725-F725)/E725)*100, 0)</f>
        <v>100</v>
      </c>
    </row>
    <row r="726" spans="1:8" x14ac:dyDescent="0.2">
      <c r="A726" s="2" t="s">
        <v>356</v>
      </c>
      <c r="B726" s="2" t="s">
        <v>357</v>
      </c>
      <c r="C726" s="2" t="s">
        <v>6</v>
      </c>
      <c r="E726" s="14">
        <v>-17</v>
      </c>
      <c r="G726" s="14">
        <f>E726-F726</f>
        <v>-17</v>
      </c>
      <c r="H726" s="14">
        <f>IF(E726&lt;&gt;0, ((E726-F726)/E726)*100, 0)</f>
        <v>100</v>
      </c>
    </row>
    <row r="727" spans="1:8" x14ac:dyDescent="0.2">
      <c r="A727" s="2" t="s">
        <v>356</v>
      </c>
      <c r="B727" s="2" t="s">
        <v>357</v>
      </c>
      <c r="C727" s="2" t="s">
        <v>6</v>
      </c>
      <c r="G727" s="14">
        <f>E727-F727</f>
        <v>0</v>
      </c>
      <c r="H727" s="14">
        <f>IF(E727&lt;&gt;0, ((E727-F727)/E727)*100, 0)</f>
        <v>0</v>
      </c>
    </row>
    <row r="728" spans="1:8" x14ac:dyDescent="0.2">
      <c r="A728" s="2" t="s">
        <v>356</v>
      </c>
      <c r="B728" s="2" t="s">
        <v>357</v>
      </c>
      <c r="C728" s="2" t="s">
        <v>6</v>
      </c>
      <c r="G728" s="14">
        <f>E728-F728</f>
        <v>0</v>
      </c>
      <c r="H728" s="14">
        <f>IF(E728&lt;&gt;0, ((E728-F728)/E728)*100, 0)</f>
        <v>0</v>
      </c>
    </row>
    <row r="729" spans="1:8" x14ac:dyDescent="0.2">
      <c r="A729" s="2" t="s">
        <v>356</v>
      </c>
      <c r="B729" s="2" t="s">
        <v>357</v>
      </c>
      <c r="C729" s="2" t="s">
        <v>40</v>
      </c>
      <c r="D729" s="6">
        <v>8</v>
      </c>
      <c r="E729" s="14">
        <v>246</v>
      </c>
      <c r="F729" s="14">
        <v>100.8</v>
      </c>
      <c r="G729" s="14">
        <f>E729-F729</f>
        <v>145.19999999999999</v>
      </c>
      <c r="H729" s="14">
        <f>IF(E729&lt;&gt;0, ((E729-F729)/E729)*100, 0)</f>
        <v>59.024390243902438</v>
      </c>
    </row>
    <row r="730" spans="1:8" customFormat="1" ht="15" x14ac:dyDescent="0.25">
      <c r="D730" s="10"/>
      <c r="E730" s="10"/>
      <c r="F730" s="10"/>
      <c r="G730" s="10"/>
      <c r="H730" s="10"/>
    </row>
    <row r="731" spans="1:8" s="4" customFormat="1" x14ac:dyDescent="0.2">
      <c r="A731" s="3" t="s">
        <v>6</v>
      </c>
      <c r="B731" s="3" t="s">
        <v>6</v>
      </c>
      <c r="C731" s="3" t="s">
        <v>6</v>
      </c>
      <c r="D731" s="5">
        <f>SUBTOTAL(9, D722:D730)</f>
        <v>8</v>
      </c>
      <c r="E731" s="13">
        <f>SUBTOTAL(9, E722:E730)</f>
        <v>246</v>
      </c>
      <c r="F731" s="13">
        <f>SUBTOTAL(9, F722:F730)</f>
        <v>100.8</v>
      </c>
      <c r="G731" s="13">
        <f>SUBTOTAL(9, G722:G730)</f>
        <v>145.19999999999999</v>
      </c>
      <c r="H731" s="13">
        <f>IF(E731&lt;&gt;0, ((E731-F731)/E731)*100, 0)</f>
        <v>59.024390243902438</v>
      </c>
    </row>
    <row r="732" spans="1:8" customFormat="1" ht="15" x14ac:dyDescent="0.25">
      <c r="D732" s="10"/>
      <c r="E732" s="10"/>
      <c r="F732" s="10"/>
      <c r="G732" s="10"/>
      <c r="H732" s="10"/>
    </row>
    <row r="733" spans="1:8" x14ac:dyDescent="0.2">
      <c r="A733" s="2" t="s">
        <v>281</v>
      </c>
      <c r="B733" s="2" t="s">
        <v>282</v>
      </c>
      <c r="C733" s="2" t="s">
        <v>6</v>
      </c>
      <c r="G733" s="14">
        <f>E733-F733</f>
        <v>0</v>
      </c>
      <c r="H733" s="14">
        <f>IF(E733&lt;&gt;0, ((E733-F733)/E733)*100, 0)</f>
        <v>0</v>
      </c>
    </row>
    <row r="734" spans="1:8" x14ac:dyDescent="0.2">
      <c r="A734" s="2" t="s">
        <v>281</v>
      </c>
      <c r="B734" s="2" t="s">
        <v>282</v>
      </c>
      <c r="C734" s="2" t="s">
        <v>6</v>
      </c>
      <c r="E734" s="14">
        <v>118.8</v>
      </c>
      <c r="G734" s="14">
        <f>E734-F734</f>
        <v>118.8</v>
      </c>
      <c r="H734" s="14">
        <f>IF(E734&lt;&gt;0, ((E734-F734)/E734)*100, 0)</f>
        <v>100</v>
      </c>
    </row>
    <row r="735" spans="1:8" x14ac:dyDescent="0.2">
      <c r="A735" s="2" t="s">
        <v>281</v>
      </c>
      <c r="B735" s="2" t="s">
        <v>282</v>
      </c>
      <c r="C735" s="2" t="s">
        <v>20</v>
      </c>
      <c r="D735" s="6">
        <v>100</v>
      </c>
      <c r="E735" s="14">
        <v>600</v>
      </c>
      <c r="F735" s="14">
        <v>210</v>
      </c>
      <c r="G735" s="14">
        <f>E735-F735</f>
        <v>390</v>
      </c>
      <c r="H735" s="14">
        <f>IF(E735&lt;&gt;0, ((E735-F735)/E735)*100, 0)</f>
        <v>65</v>
      </c>
    </row>
    <row r="736" spans="1:8" x14ac:dyDescent="0.2">
      <c r="A736" s="2" t="s">
        <v>281</v>
      </c>
      <c r="B736" s="2" t="s">
        <v>282</v>
      </c>
      <c r="C736" s="2" t="s">
        <v>91</v>
      </c>
      <c r="D736" s="6">
        <v>100</v>
      </c>
      <c r="E736" s="14">
        <v>500</v>
      </c>
      <c r="F736" s="14">
        <v>203</v>
      </c>
      <c r="G736" s="14">
        <f>E736-F736</f>
        <v>297</v>
      </c>
      <c r="H736" s="14">
        <f>IF(E736&lt;&gt;0, ((E736-F736)/E736)*100, 0)</f>
        <v>59.4</v>
      </c>
    </row>
    <row r="737" spans="1:8" customFormat="1" ht="15" x14ac:dyDescent="0.25">
      <c r="D737" s="10"/>
      <c r="E737" s="10"/>
      <c r="F737" s="10"/>
      <c r="G737" s="10"/>
      <c r="H737" s="10"/>
    </row>
    <row r="738" spans="1:8" s="4" customFormat="1" x14ac:dyDescent="0.2">
      <c r="A738" s="3" t="s">
        <v>6</v>
      </c>
      <c r="B738" s="3" t="s">
        <v>6</v>
      </c>
      <c r="C738" s="3" t="s">
        <v>6</v>
      </c>
      <c r="D738" s="5">
        <f>SUBTOTAL(9, D733:D737)</f>
        <v>200</v>
      </c>
      <c r="E738" s="13">
        <f>SUBTOTAL(9, E733:E737)</f>
        <v>1218.8</v>
      </c>
      <c r="F738" s="13">
        <f>SUBTOTAL(9, F733:F737)</f>
        <v>413</v>
      </c>
      <c r="G738" s="13">
        <f>SUBTOTAL(9, G733:G737)</f>
        <v>805.8</v>
      </c>
      <c r="H738" s="13">
        <f>IF(E738&lt;&gt;0, ((E738-F738)/E738)*100, 0)</f>
        <v>66.114210699048243</v>
      </c>
    </row>
    <row r="739" spans="1:8" customFormat="1" ht="15" x14ac:dyDescent="0.25">
      <c r="D739" s="10"/>
      <c r="E739" s="10"/>
      <c r="F739" s="10"/>
      <c r="G739" s="10"/>
      <c r="H739" s="10"/>
    </row>
    <row r="740" spans="1:8" x14ac:dyDescent="0.2">
      <c r="A740" s="2" t="s">
        <v>479</v>
      </c>
      <c r="B740" s="2" t="s">
        <v>480</v>
      </c>
      <c r="C740" s="2" t="s">
        <v>6</v>
      </c>
      <c r="G740" s="14">
        <f>E740-F740</f>
        <v>0</v>
      </c>
      <c r="H740" s="14">
        <f>IF(E740&lt;&gt;0, ((E740-F740)/E740)*100, 0)</f>
        <v>0</v>
      </c>
    </row>
    <row r="741" spans="1:8" x14ac:dyDescent="0.2">
      <c r="A741" s="2" t="s">
        <v>479</v>
      </c>
      <c r="B741" s="2" t="s">
        <v>480</v>
      </c>
      <c r="C741" s="2" t="s">
        <v>6</v>
      </c>
      <c r="E741" s="14">
        <v>15</v>
      </c>
      <c r="G741" s="14">
        <f>E741-F741</f>
        <v>15</v>
      </c>
      <c r="H741" s="14">
        <f>IF(E741&lt;&gt;0, ((E741-F741)/E741)*100, 0)</f>
        <v>100</v>
      </c>
    </row>
    <row r="742" spans="1:8" x14ac:dyDescent="0.2">
      <c r="A742" s="2" t="s">
        <v>479</v>
      </c>
      <c r="B742" s="2" t="s">
        <v>480</v>
      </c>
      <c r="C742" s="2" t="s">
        <v>6</v>
      </c>
      <c r="E742" s="14">
        <v>-15</v>
      </c>
      <c r="G742" s="14">
        <f>E742-F742</f>
        <v>-15</v>
      </c>
      <c r="H742" s="14">
        <f>IF(E742&lt;&gt;0, ((E742-F742)/E742)*100, 0)</f>
        <v>100</v>
      </c>
    </row>
    <row r="743" spans="1:8" x14ac:dyDescent="0.2">
      <c r="A743" s="2" t="s">
        <v>479</v>
      </c>
      <c r="B743" s="2" t="s">
        <v>480</v>
      </c>
      <c r="C743" s="2" t="s">
        <v>6</v>
      </c>
      <c r="G743" s="14">
        <f>E743-F743</f>
        <v>0</v>
      </c>
      <c r="H743" s="14">
        <f>IF(E743&lt;&gt;0, ((E743-F743)/E743)*100, 0)</f>
        <v>0</v>
      </c>
    </row>
    <row r="744" spans="1:8" x14ac:dyDescent="0.2">
      <c r="A744" s="2" t="s">
        <v>479</v>
      </c>
      <c r="B744" s="2" t="s">
        <v>480</v>
      </c>
      <c r="C744" s="2" t="s">
        <v>6</v>
      </c>
      <c r="G744" s="14">
        <f>E744-F744</f>
        <v>0</v>
      </c>
      <c r="H744" s="14">
        <f>IF(E744&lt;&gt;0, ((E744-F744)/E744)*100, 0)</f>
        <v>0</v>
      </c>
    </row>
    <row r="745" spans="1:8" x14ac:dyDescent="0.2">
      <c r="A745" s="2" t="s">
        <v>479</v>
      </c>
      <c r="B745" s="2" t="s">
        <v>480</v>
      </c>
      <c r="C745" s="2" t="s">
        <v>66</v>
      </c>
      <c r="D745" s="6">
        <v>18</v>
      </c>
      <c r="E745" s="14">
        <v>283.5</v>
      </c>
      <c r="F745" s="14">
        <v>151.19999999999999</v>
      </c>
      <c r="G745" s="14">
        <f>E745-F745</f>
        <v>132.30000000000001</v>
      </c>
      <c r="H745" s="14">
        <f>IF(E745&lt;&gt;0, ((E745-F745)/E745)*100, 0)</f>
        <v>46.666666666666671</v>
      </c>
    </row>
    <row r="746" spans="1:8" customFormat="1" ht="15" x14ac:dyDescent="0.25">
      <c r="D746" s="10"/>
      <c r="E746" s="10"/>
      <c r="F746" s="10"/>
      <c r="G746" s="10"/>
      <c r="H746" s="10"/>
    </row>
    <row r="747" spans="1:8" s="4" customFormat="1" x14ac:dyDescent="0.2">
      <c r="A747" s="3" t="s">
        <v>6</v>
      </c>
      <c r="B747" s="3" t="s">
        <v>6</v>
      </c>
      <c r="C747" s="3" t="s">
        <v>6</v>
      </c>
      <c r="D747" s="5">
        <f>SUBTOTAL(9, D740:D746)</f>
        <v>18</v>
      </c>
      <c r="E747" s="13">
        <f>SUBTOTAL(9, E740:E746)</f>
        <v>283.5</v>
      </c>
      <c r="F747" s="13">
        <f>SUBTOTAL(9, F740:F746)</f>
        <v>151.19999999999999</v>
      </c>
      <c r="G747" s="13">
        <f>SUBTOTAL(9, G740:G746)</f>
        <v>132.30000000000001</v>
      </c>
      <c r="H747" s="13">
        <f>IF(E747&lt;&gt;0, ((E747-F747)/E747)*100, 0)</f>
        <v>46.666666666666671</v>
      </c>
    </row>
    <row r="748" spans="1:8" customFormat="1" ht="15" x14ac:dyDescent="0.25">
      <c r="D748" s="10"/>
      <c r="E748" s="10"/>
      <c r="F748" s="10"/>
      <c r="G748" s="10"/>
      <c r="H748" s="10"/>
    </row>
    <row r="749" spans="1:8" x14ac:dyDescent="0.2">
      <c r="A749" s="2" t="s">
        <v>358</v>
      </c>
      <c r="B749" s="2" t="s">
        <v>359</v>
      </c>
      <c r="C749" s="2" t="s">
        <v>6</v>
      </c>
      <c r="G749" s="14">
        <f>E749-F749</f>
        <v>0</v>
      </c>
      <c r="H749" s="14">
        <f>IF(E749&lt;&gt;0, ((E749-F749)/E749)*100, 0)</f>
        <v>0</v>
      </c>
    </row>
    <row r="750" spans="1:8" x14ac:dyDescent="0.2">
      <c r="A750" s="2" t="s">
        <v>358</v>
      </c>
      <c r="B750" s="2" t="s">
        <v>359</v>
      </c>
      <c r="C750" s="2" t="s">
        <v>6</v>
      </c>
      <c r="E750" s="14">
        <v>-90</v>
      </c>
      <c r="G750" s="14">
        <f>E750-F750</f>
        <v>-90</v>
      </c>
      <c r="H750" s="14">
        <f>IF(E750&lt;&gt;0, ((E750-F750)/E750)*100, 0)</f>
        <v>100</v>
      </c>
    </row>
    <row r="751" spans="1:8" x14ac:dyDescent="0.2">
      <c r="A751" s="2" t="s">
        <v>358</v>
      </c>
      <c r="B751" s="2" t="s">
        <v>359</v>
      </c>
      <c r="C751" s="2" t="s">
        <v>6</v>
      </c>
      <c r="E751" s="14">
        <v>286.73</v>
      </c>
      <c r="G751" s="14">
        <f>E751-F751</f>
        <v>286.73</v>
      </c>
      <c r="H751" s="14">
        <f>IF(E751&lt;&gt;0, ((E751-F751)/E751)*100, 0)</f>
        <v>100</v>
      </c>
    </row>
    <row r="752" spans="1:8" x14ac:dyDescent="0.2">
      <c r="A752" s="2" t="s">
        <v>358</v>
      </c>
      <c r="B752" s="2" t="s">
        <v>359</v>
      </c>
      <c r="C752" s="2" t="s">
        <v>433</v>
      </c>
      <c r="D752" s="6">
        <v>6</v>
      </c>
      <c r="E752" s="14">
        <v>52.5</v>
      </c>
      <c r="F752" s="14">
        <v>32.520000000000003</v>
      </c>
      <c r="G752" s="14">
        <f>E752-F752</f>
        <v>19.979999999999997</v>
      </c>
      <c r="H752" s="14">
        <f>IF(E752&lt;&gt;0, ((E752-F752)/E752)*100, 0)</f>
        <v>38.05714285714285</v>
      </c>
    </row>
    <row r="753" spans="1:8" x14ac:dyDescent="0.2">
      <c r="A753" s="2" t="s">
        <v>358</v>
      </c>
      <c r="B753" s="2" t="s">
        <v>359</v>
      </c>
      <c r="C753" s="2" t="s">
        <v>7</v>
      </c>
      <c r="D753" s="6">
        <v>12</v>
      </c>
      <c r="E753" s="14">
        <v>171</v>
      </c>
      <c r="F753" s="14">
        <v>109.2</v>
      </c>
      <c r="G753" s="14">
        <f>E753-F753</f>
        <v>61.8</v>
      </c>
      <c r="H753" s="14">
        <f>IF(E753&lt;&gt;0, ((E753-F753)/E753)*100, 0)</f>
        <v>36.140350877192979</v>
      </c>
    </row>
    <row r="754" spans="1:8" x14ac:dyDescent="0.2">
      <c r="A754" s="2" t="s">
        <v>358</v>
      </c>
      <c r="B754" s="2" t="s">
        <v>359</v>
      </c>
      <c r="C754" s="2" t="s">
        <v>35</v>
      </c>
      <c r="D754" s="6">
        <v>20</v>
      </c>
      <c r="E754" s="14">
        <v>79</v>
      </c>
      <c r="F754" s="14">
        <v>39.979999999999997</v>
      </c>
      <c r="G754" s="14">
        <f>E754-F754</f>
        <v>39.020000000000003</v>
      </c>
      <c r="H754" s="14">
        <f>IF(E754&lt;&gt;0, ((E754-F754)/E754)*100, 0)</f>
        <v>49.392405063291143</v>
      </c>
    </row>
    <row r="755" spans="1:8" x14ac:dyDescent="0.2">
      <c r="A755" s="2" t="s">
        <v>358</v>
      </c>
      <c r="B755" s="2" t="s">
        <v>359</v>
      </c>
      <c r="C755" s="2" t="s">
        <v>331</v>
      </c>
      <c r="D755" s="6">
        <v>24</v>
      </c>
      <c r="E755" s="14">
        <v>360</v>
      </c>
      <c r="F755" s="14">
        <v>134.4</v>
      </c>
      <c r="G755" s="14">
        <f>E755-F755</f>
        <v>225.6</v>
      </c>
      <c r="H755" s="14">
        <f>IF(E755&lt;&gt;0, ((E755-F755)/E755)*100, 0)</f>
        <v>62.666666666666671</v>
      </c>
    </row>
    <row r="756" spans="1:8" x14ac:dyDescent="0.2">
      <c r="A756" s="2" t="s">
        <v>358</v>
      </c>
      <c r="B756" s="2" t="s">
        <v>359</v>
      </c>
      <c r="C756" s="2" t="s">
        <v>113</v>
      </c>
      <c r="D756" s="6">
        <v>12</v>
      </c>
      <c r="E756" s="14">
        <v>90</v>
      </c>
      <c r="F756" s="14">
        <v>40.32</v>
      </c>
      <c r="G756" s="14">
        <f>E756-F756</f>
        <v>49.68</v>
      </c>
      <c r="H756" s="14">
        <f>IF(E756&lt;&gt;0, ((E756-F756)/E756)*100, 0)</f>
        <v>55.2</v>
      </c>
    </row>
    <row r="757" spans="1:8" x14ac:dyDescent="0.2">
      <c r="A757" s="2" t="s">
        <v>358</v>
      </c>
      <c r="B757" s="2" t="s">
        <v>359</v>
      </c>
      <c r="C757" s="2" t="s">
        <v>13</v>
      </c>
      <c r="D757" s="6">
        <v>12</v>
      </c>
      <c r="E757" s="14">
        <v>45</v>
      </c>
      <c r="F757" s="14">
        <v>20.16</v>
      </c>
      <c r="G757" s="14">
        <f>E757-F757</f>
        <v>24.84</v>
      </c>
      <c r="H757" s="14">
        <f>IF(E757&lt;&gt;0, ((E757-F757)/E757)*100, 0)</f>
        <v>55.2</v>
      </c>
    </row>
    <row r="758" spans="1:8" x14ac:dyDescent="0.2">
      <c r="A758" s="2" t="s">
        <v>358</v>
      </c>
      <c r="B758" s="2" t="s">
        <v>359</v>
      </c>
      <c r="C758" s="2" t="s">
        <v>297</v>
      </c>
      <c r="D758" s="6">
        <v>12</v>
      </c>
      <c r="E758" s="14">
        <v>49.2</v>
      </c>
      <c r="F758" s="14">
        <v>26.88</v>
      </c>
      <c r="G758" s="14">
        <f>E758-F758</f>
        <v>22.320000000000004</v>
      </c>
      <c r="H758" s="14">
        <f>IF(E758&lt;&gt;0, ((E758-F758)/E758)*100, 0)</f>
        <v>45.365853658536594</v>
      </c>
    </row>
    <row r="759" spans="1:8" x14ac:dyDescent="0.2">
      <c r="A759" s="2" t="s">
        <v>358</v>
      </c>
      <c r="B759" s="2" t="s">
        <v>359</v>
      </c>
      <c r="C759" s="2" t="s">
        <v>69</v>
      </c>
      <c r="D759" s="6">
        <v>12</v>
      </c>
      <c r="E759" s="14">
        <v>203.4</v>
      </c>
      <c r="F759" s="14">
        <v>114.24</v>
      </c>
      <c r="G759" s="14">
        <f>E759-F759</f>
        <v>89.160000000000011</v>
      </c>
      <c r="H759" s="14">
        <f>IF(E759&lt;&gt;0, ((E759-F759)/E759)*100, 0)</f>
        <v>43.834808259587028</v>
      </c>
    </row>
    <row r="760" spans="1:8" x14ac:dyDescent="0.2">
      <c r="A760" s="2" t="s">
        <v>358</v>
      </c>
      <c r="B760" s="2" t="s">
        <v>359</v>
      </c>
      <c r="C760" s="2" t="s">
        <v>236</v>
      </c>
      <c r="D760" s="6">
        <v>12</v>
      </c>
      <c r="E760" s="14">
        <v>126</v>
      </c>
      <c r="F760" s="14">
        <v>73.08</v>
      </c>
      <c r="G760" s="14">
        <f>E760-F760</f>
        <v>52.92</v>
      </c>
      <c r="H760" s="14">
        <f>IF(E760&lt;&gt;0, ((E760-F760)/E760)*100, 0)</f>
        <v>42.000000000000007</v>
      </c>
    </row>
    <row r="761" spans="1:8" x14ac:dyDescent="0.2">
      <c r="A761" s="2" t="s">
        <v>358</v>
      </c>
      <c r="B761" s="2" t="s">
        <v>359</v>
      </c>
      <c r="C761" s="2" t="s">
        <v>89</v>
      </c>
      <c r="D761" s="6">
        <v>12</v>
      </c>
      <c r="E761" s="14">
        <v>174</v>
      </c>
      <c r="F761" s="14">
        <v>107.16</v>
      </c>
      <c r="G761" s="14">
        <f>E761-F761</f>
        <v>66.84</v>
      </c>
      <c r="H761" s="14">
        <f>IF(E761&lt;&gt;0, ((E761-F761)/E761)*100, 0)</f>
        <v>38.413793103448278</v>
      </c>
    </row>
    <row r="762" spans="1:8" x14ac:dyDescent="0.2">
      <c r="A762" s="2" t="s">
        <v>358</v>
      </c>
      <c r="B762" s="2" t="s">
        <v>359</v>
      </c>
      <c r="C762" s="2" t="s">
        <v>490</v>
      </c>
      <c r="D762" s="6">
        <v>6</v>
      </c>
      <c r="E762" s="14">
        <v>117</v>
      </c>
      <c r="F762" s="14">
        <v>84</v>
      </c>
      <c r="G762" s="14">
        <f>E762-F762</f>
        <v>33</v>
      </c>
      <c r="H762" s="14">
        <f>IF(E762&lt;&gt;0, ((E762-F762)/E762)*100, 0)</f>
        <v>28.205128205128204</v>
      </c>
    </row>
    <row r="763" spans="1:8" x14ac:dyDescent="0.2">
      <c r="A763" s="2" t="s">
        <v>358</v>
      </c>
      <c r="B763" s="2" t="s">
        <v>359</v>
      </c>
      <c r="C763" s="2" t="s">
        <v>28</v>
      </c>
      <c r="D763" s="6">
        <v>20</v>
      </c>
      <c r="E763" s="14">
        <v>160</v>
      </c>
      <c r="F763" s="14">
        <v>70</v>
      </c>
      <c r="G763" s="14">
        <f>E763-F763</f>
        <v>90</v>
      </c>
      <c r="H763" s="14">
        <f>IF(E763&lt;&gt;0, ((E763-F763)/E763)*100, 0)</f>
        <v>56.25</v>
      </c>
    </row>
    <row r="764" spans="1:8" x14ac:dyDescent="0.2">
      <c r="A764" s="2" t="s">
        <v>358</v>
      </c>
      <c r="B764" s="2" t="s">
        <v>359</v>
      </c>
      <c r="C764" s="2" t="s">
        <v>20</v>
      </c>
      <c r="D764" s="6">
        <v>20</v>
      </c>
      <c r="E764" s="14">
        <v>120</v>
      </c>
      <c r="F764" s="14">
        <v>42</v>
      </c>
      <c r="G764" s="14">
        <f>E764-F764</f>
        <v>78</v>
      </c>
      <c r="H764" s="14">
        <f>IF(E764&lt;&gt;0, ((E764-F764)/E764)*100, 0)</f>
        <v>65</v>
      </c>
    </row>
    <row r="765" spans="1:8" x14ac:dyDescent="0.2">
      <c r="A765" s="2" t="s">
        <v>358</v>
      </c>
      <c r="B765" s="2" t="s">
        <v>359</v>
      </c>
      <c r="C765" s="2" t="s">
        <v>29</v>
      </c>
      <c r="D765" s="6">
        <v>20</v>
      </c>
      <c r="E765" s="14">
        <v>100</v>
      </c>
      <c r="F765" s="14">
        <v>40.6</v>
      </c>
      <c r="G765" s="14">
        <f>E765-F765</f>
        <v>59.4</v>
      </c>
      <c r="H765" s="14">
        <f>IF(E765&lt;&gt;0, ((E765-F765)/E765)*100, 0)</f>
        <v>59.4</v>
      </c>
    </row>
    <row r="766" spans="1:8" x14ac:dyDescent="0.2">
      <c r="A766" s="2" t="s">
        <v>358</v>
      </c>
      <c r="B766" s="2" t="s">
        <v>359</v>
      </c>
      <c r="C766" s="2" t="s">
        <v>120</v>
      </c>
      <c r="D766" s="6">
        <v>20</v>
      </c>
      <c r="E766" s="14">
        <v>79</v>
      </c>
      <c r="F766" s="14">
        <v>37.799999999999997</v>
      </c>
      <c r="G766" s="14">
        <f>E766-F766</f>
        <v>41.2</v>
      </c>
      <c r="H766" s="14">
        <f>IF(E766&lt;&gt;0, ((E766-F766)/E766)*100, 0)</f>
        <v>52.151898734177216</v>
      </c>
    </row>
    <row r="767" spans="1:8" x14ac:dyDescent="0.2">
      <c r="A767" s="2" t="s">
        <v>358</v>
      </c>
      <c r="B767" s="2" t="s">
        <v>359</v>
      </c>
      <c r="C767" s="2" t="s">
        <v>81</v>
      </c>
      <c r="D767" s="6">
        <v>20</v>
      </c>
      <c r="E767" s="14">
        <v>79</v>
      </c>
      <c r="F767" s="14">
        <v>37.799999999999997</v>
      </c>
      <c r="G767" s="14">
        <f>E767-F767</f>
        <v>41.2</v>
      </c>
      <c r="H767" s="14">
        <f>IF(E767&lt;&gt;0, ((E767-F767)/E767)*100, 0)</f>
        <v>52.151898734177216</v>
      </c>
    </row>
    <row r="768" spans="1:8" x14ac:dyDescent="0.2">
      <c r="A768" s="2" t="s">
        <v>358</v>
      </c>
      <c r="B768" s="2" t="s">
        <v>359</v>
      </c>
      <c r="C768" s="2" t="s">
        <v>92</v>
      </c>
      <c r="D768" s="6">
        <v>20</v>
      </c>
      <c r="E768" s="14">
        <v>79</v>
      </c>
      <c r="F768" s="14">
        <v>38.5</v>
      </c>
      <c r="G768" s="14">
        <f>E768-F768</f>
        <v>40.5</v>
      </c>
      <c r="H768" s="14">
        <f>IF(E768&lt;&gt;0, ((E768-F768)/E768)*100, 0)</f>
        <v>51.265822784810119</v>
      </c>
    </row>
    <row r="769" spans="1:8" customFormat="1" ht="15" x14ac:dyDescent="0.25">
      <c r="D769" s="10"/>
      <c r="E769" s="10"/>
      <c r="F769" s="10"/>
      <c r="G769" s="10"/>
      <c r="H769" s="10"/>
    </row>
    <row r="770" spans="1:8" s="4" customFormat="1" x14ac:dyDescent="0.2">
      <c r="A770" s="3" t="s">
        <v>6</v>
      </c>
      <c r="B770" s="3" t="s">
        <v>6</v>
      </c>
      <c r="C770" s="3" t="s">
        <v>6</v>
      </c>
      <c r="D770" s="5">
        <f>SUBTOTAL(9, D749:D769)</f>
        <v>260</v>
      </c>
      <c r="E770" s="13">
        <f>SUBTOTAL(9, E749:E769)</f>
        <v>2280.83</v>
      </c>
      <c r="F770" s="13">
        <f>SUBTOTAL(9, F749:F769)</f>
        <v>1048.6399999999999</v>
      </c>
      <c r="G770" s="13">
        <f>SUBTOTAL(9, G749:G769)</f>
        <v>1232.19</v>
      </c>
      <c r="H770" s="13">
        <f>IF(E770&lt;&gt;0, ((E770-F770)/E770)*100, 0)</f>
        <v>54.023754510419451</v>
      </c>
    </row>
    <row r="771" spans="1:8" customFormat="1" ht="15" x14ac:dyDescent="0.25">
      <c r="D771" s="10"/>
      <c r="E771" s="10"/>
      <c r="F771" s="10"/>
      <c r="G771" s="10"/>
      <c r="H771" s="10"/>
    </row>
    <row r="772" spans="1:8" x14ac:dyDescent="0.2">
      <c r="A772" s="2" t="s">
        <v>188</v>
      </c>
      <c r="B772" s="2" t="s">
        <v>189</v>
      </c>
      <c r="C772" s="2" t="s">
        <v>6</v>
      </c>
      <c r="G772" s="14">
        <f>E772-F772</f>
        <v>0</v>
      </c>
      <c r="H772" s="14">
        <f>IF(E772&lt;&gt;0, ((E772-F772)/E772)*100, 0)</f>
        <v>0</v>
      </c>
    </row>
    <row r="773" spans="1:8" x14ac:dyDescent="0.2">
      <c r="A773" s="2" t="s">
        <v>188</v>
      </c>
      <c r="B773" s="2" t="s">
        <v>189</v>
      </c>
      <c r="C773" s="2" t="s">
        <v>6</v>
      </c>
      <c r="G773" s="14">
        <f>E773-F773</f>
        <v>0</v>
      </c>
      <c r="H773" s="14">
        <f>IF(E773&lt;&gt;0, ((E773-F773)/E773)*100, 0)</f>
        <v>0</v>
      </c>
    </row>
    <row r="774" spans="1:8" x14ac:dyDescent="0.2">
      <c r="A774" s="2" t="s">
        <v>188</v>
      </c>
      <c r="B774" s="2" t="s">
        <v>189</v>
      </c>
      <c r="C774" s="2" t="s">
        <v>6</v>
      </c>
      <c r="G774" s="14">
        <f>E774-F774</f>
        <v>0</v>
      </c>
      <c r="H774" s="14">
        <f>IF(E774&lt;&gt;0, ((E774-F774)/E774)*100, 0)</f>
        <v>0</v>
      </c>
    </row>
    <row r="775" spans="1:8" x14ac:dyDescent="0.2">
      <c r="A775" s="2" t="s">
        <v>188</v>
      </c>
      <c r="B775" s="2" t="s">
        <v>189</v>
      </c>
      <c r="C775" s="2" t="s">
        <v>6</v>
      </c>
      <c r="G775" s="14">
        <f>E775-F775</f>
        <v>0</v>
      </c>
      <c r="H775" s="14">
        <f>IF(E775&lt;&gt;0, ((E775-F775)/E775)*100, 0)</f>
        <v>0</v>
      </c>
    </row>
    <row r="776" spans="1:8" x14ac:dyDescent="0.2">
      <c r="A776" s="2" t="s">
        <v>188</v>
      </c>
      <c r="B776" s="2" t="s">
        <v>189</v>
      </c>
      <c r="C776" s="2" t="s">
        <v>6</v>
      </c>
      <c r="G776" s="14">
        <f>E776-F776</f>
        <v>0</v>
      </c>
      <c r="H776" s="14">
        <f>IF(E776&lt;&gt;0, ((E776-F776)/E776)*100, 0)</f>
        <v>0</v>
      </c>
    </row>
    <row r="777" spans="1:8" x14ac:dyDescent="0.2">
      <c r="A777" s="2" t="s">
        <v>188</v>
      </c>
      <c r="B777" s="2" t="s">
        <v>189</v>
      </c>
      <c r="C777" s="2" t="s">
        <v>6</v>
      </c>
      <c r="E777" s="14">
        <v>15</v>
      </c>
      <c r="G777" s="14">
        <f>E777-F777</f>
        <v>15</v>
      </c>
      <c r="H777" s="14">
        <f>IF(E777&lt;&gt;0, ((E777-F777)/E777)*100, 0)</f>
        <v>100</v>
      </c>
    </row>
    <row r="778" spans="1:8" x14ac:dyDescent="0.2">
      <c r="A778" s="2" t="s">
        <v>188</v>
      </c>
      <c r="B778" s="2" t="s">
        <v>189</v>
      </c>
      <c r="C778" s="2" t="s">
        <v>6</v>
      </c>
      <c r="E778" s="14">
        <v>60</v>
      </c>
      <c r="G778" s="14">
        <f>E778-F778</f>
        <v>60</v>
      </c>
      <c r="H778" s="14">
        <f>IF(E778&lt;&gt;0, ((E778-F778)/E778)*100, 0)</f>
        <v>100</v>
      </c>
    </row>
    <row r="779" spans="1:8" x14ac:dyDescent="0.2">
      <c r="A779" s="2" t="s">
        <v>188</v>
      </c>
      <c r="B779" s="2" t="s">
        <v>189</v>
      </c>
      <c r="C779" s="2" t="s">
        <v>6</v>
      </c>
      <c r="E779" s="14">
        <v>-75</v>
      </c>
      <c r="G779" s="14">
        <f>E779-F779</f>
        <v>-75</v>
      </c>
      <c r="H779" s="14">
        <f>IF(E779&lt;&gt;0, ((E779-F779)/E779)*100, 0)</f>
        <v>100</v>
      </c>
    </row>
    <row r="780" spans="1:8" x14ac:dyDescent="0.2">
      <c r="A780" s="2" t="s">
        <v>188</v>
      </c>
      <c r="B780" s="2" t="s">
        <v>189</v>
      </c>
      <c r="C780" s="2" t="s">
        <v>6</v>
      </c>
      <c r="G780" s="14">
        <f>E780-F780</f>
        <v>0</v>
      </c>
      <c r="H780" s="14">
        <f>IF(E780&lt;&gt;0, ((E780-F780)/E780)*100, 0)</f>
        <v>0</v>
      </c>
    </row>
    <row r="781" spans="1:8" x14ac:dyDescent="0.2">
      <c r="A781" s="2" t="s">
        <v>188</v>
      </c>
      <c r="B781" s="2" t="s">
        <v>189</v>
      </c>
      <c r="C781" s="2" t="s">
        <v>6</v>
      </c>
      <c r="G781" s="14">
        <f>E781-F781</f>
        <v>0</v>
      </c>
      <c r="H781" s="14">
        <f>IF(E781&lt;&gt;0, ((E781-F781)/E781)*100, 0)</f>
        <v>0</v>
      </c>
    </row>
    <row r="782" spans="1:8" x14ac:dyDescent="0.2">
      <c r="A782" s="2" t="s">
        <v>188</v>
      </c>
      <c r="B782" s="2" t="s">
        <v>189</v>
      </c>
      <c r="C782" s="2" t="s">
        <v>6</v>
      </c>
      <c r="G782" s="14">
        <f>E782-F782</f>
        <v>0</v>
      </c>
      <c r="H782" s="14">
        <f>IF(E782&lt;&gt;0, ((E782-F782)/E782)*100, 0)</f>
        <v>0</v>
      </c>
    </row>
    <row r="783" spans="1:8" x14ac:dyDescent="0.2">
      <c r="A783" s="2" t="s">
        <v>188</v>
      </c>
      <c r="B783" s="2" t="s">
        <v>189</v>
      </c>
      <c r="C783" s="2" t="s">
        <v>6</v>
      </c>
      <c r="G783" s="14">
        <f>E783-F783</f>
        <v>0</v>
      </c>
      <c r="H783" s="14">
        <f>IF(E783&lt;&gt;0, ((E783-F783)/E783)*100, 0)</f>
        <v>0</v>
      </c>
    </row>
    <row r="784" spans="1:8" x14ac:dyDescent="0.2">
      <c r="A784" s="2" t="s">
        <v>188</v>
      </c>
      <c r="B784" s="2" t="s">
        <v>189</v>
      </c>
      <c r="C784" s="2" t="s">
        <v>53</v>
      </c>
      <c r="D784" s="6">
        <v>15</v>
      </c>
      <c r="E784" s="14">
        <v>191.25</v>
      </c>
      <c r="F784" s="14">
        <v>115.5</v>
      </c>
      <c r="G784" s="14">
        <f>E784-F784</f>
        <v>75.75</v>
      </c>
      <c r="H784" s="14">
        <f>IF(E784&lt;&gt;0, ((E784-F784)/E784)*100, 0)</f>
        <v>39.607843137254903</v>
      </c>
    </row>
    <row r="785" spans="1:8" x14ac:dyDescent="0.2">
      <c r="A785" s="2" t="s">
        <v>188</v>
      </c>
      <c r="B785" s="2" t="s">
        <v>189</v>
      </c>
      <c r="C785" s="2" t="s">
        <v>39</v>
      </c>
      <c r="D785" s="6">
        <v>60</v>
      </c>
      <c r="E785" s="14">
        <v>1170</v>
      </c>
      <c r="F785" s="14">
        <v>668.4</v>
      </c>
      <c r="G785" s="14">
        <f>E785-F785</f>
        <v>501.6</v>
      </c>
      <c r="H785" s="14">
        <f>IF(E785&lt;&gt;0, ((E785-F785)/E785)*100, 0)</f>
        <v>42.871794871794869</v>
      </c>
    </row>
    <row r="786" spans="1:8" x14ac:dyDescent="0.2">
      <c r="A786" s="2" t="s">
        <v>188</v>
      </c>
      <c r="B786" s="2" t="s">
        <v>189</v>
      </c>
      <c r="C786" s="2" t="s">
        <v>190</v>
      </c>
      <c r="D786" s="6">
        <v>52</v>
      </c>
      <c r="E786" s="14">
        <v>1872</v>
      </c>
      <c r="F786" s="14">
        <v>1286.04</v>
      </c>
      <c r="G786" s="14">
        <f>E786-F786</f>
        <v>585.96</v>
      </c>
      <c r="H786" s="14">
        <f>IF(E786&lt;&gt;0, ((E786-F786)/E786)*100, 0)</f>
        <v>31.301282051282055</v>
      </c>
    </row>
    <row r="787" spans="1:8" x14ac:dyDescent="0.2">
      <c r="A787" s="2" t="s">
        <v>188</v>
      </c>
      <c r="B787" s="2" t="s">
        <v>189</v>
      </c>
      <c r="C787" s="2" t="s">
        <v>69</v>
      </c>
      <c r="D787" s="6">
        <v>6</v>
      </c>
      <c r="E787" s="14">
        <v>101.7</v>
      </c>
      <c r="F787" s="14">
        <v>57.12</v>
      </c>
      <c r="G787" s="14">
        <f>E787-F787</f>
        <v>44.580000000000005</v>
      </c>
      <c r="H787" s="14">
        <f>IF(E787&lt;&gt;0, ((E787-F787)/E787)*100, 0)</f>
        <v>43.834808259587028</v>
      </c>
    </row>
    <row r="788" spans="1:8" x14ac:dyDescent="0.2">
      <c r="A788" s="2" t="s">
        <v>188</v>
      </c>
      <c r="B788" s="2" t="s">
        <v>189</v>
      </c>
      <c r="C788" s="2" t="s">
        <v>246</v>
      </c>
      <c r="D788" s="6">
        <v>160</v>
      </c>
      <c r="E788" s="14">
        <v>960</v>
      </c>
      <c r="F788" s="14">
        <v>336</v>
      </c>
      <c r="G788" s="14">
        <f>E788-F788</f>
        <v>624</v>
      </c>
      <c r="H788" s="14">
        <f>IF(E788&lt;&gt;0, ((E788-F788)/E788)*100, 0)</f>
        <v>65</v>
      </c>
    </row>
    <row r="789" spans="1:8" customFormat="1" ht="15" x14ac:dyDescent="0.25">
      <c r="D789" s="10"/>
      <c r="E789" s="10"/>
      <c r="F789" s="10"/>
      <c r="G789" s="10"/>
      <c r="H789" s="10"/>
    </row>
    <row r="790" spans="1:8" s="4" customFormat="1" x14ac:dyDescent="0.2">
      <c r="A790" s="3" t="s">
        <v>6</v>
      </c>
      <c r="B790" s="3" t="s">
        <v>6</v>
      </c>
      <c r="C790" s="3" t="s">
        <v>6</v>
      </c>
      <c r="D790" s="5">
        <f>SUBTOTAL(9, D772:D789)</f>
        <v>293</v>
      </c>
      <c r="E790" s="13">
        <f>SUBTOTAL(9, E772:E789)</f>
        <v>4294.95</v>
      </c>
      <c r="F790" s="13">
        <f>SUBTOTAL(9, F772:F789)</f>
        <v>2463.06</v>
      </c>
      <c r="G790" s="13">
        <f>SUBTOTAL(9, G772:G789)</f>
        <v>1831.8899999999999</v>
      </c>
      <c r="H790" s="13">
        <f>IF(E790&lt;&gt;0, ((E790-F790)/E790)*100, 0)</f>
        <v>42.652184542311318</v>
      </c>
    </row>
    <row r="791" spans="1:8" customFormat="1" ht="15" x14ac:dyDescent="0.25">
      <c r="D791" s="10"/>
      <c r="E791" s="10"/>
      <c r="F791" s="10"/>
      <c r="G791" s="10"/>
      <c r="H791" s="10"/>
    </row>
    <row r="792" spans="1:8" x14ac:dyDescent="0.2">
      <c r="A792" s="2" t="s">
        <v>191</v>
      </c>
      <c r="B792" s="2" t="s">
        <v>192</v>
      </c>
      <c r="C792" s="2" t="s">
        <v>6</v>
      </c>
      <c r="G792" s="14">
        <f>E792-F792</f>
        <v>0</v>
      </c>
      <c r="H792" s="14">
        <f>IF(E792&lt;&gt;0, ((E792-F792)/E792)*100, 0)</f>
        <v>0</v>
      </c>
    </row>
    <row r="793" spans="1:8" x14ac:dyDescent="0.2">
      <c r="A793" s="2" t="s">
        <v>191</v>
      </c>
      <c r="B793" s="2" t="s">
        <v>192</v>
      </c>
      <c r="C793" s="2" t="s">
        <v>6</v>
      </c>
      <c r="E793" s="14">
        <v>17</v>
      </c>
      <c r="G793" s="14">
        <f>E793-F793</f>
        <v>17</v>
      </c>
      <c r="H793" s="14">
        <f>IF(E793&lt;&gt;0, ((E793-F793)/E793)*100, 0)</f>
        <v>100</v>
      </c>
    </row>
    <row r="794" spans="1:8" x14ac:dyDescent="0.2">
      <c r="A794" s="2" t="s">
        <v>191</v>
      </c>
      <c r="B794" s="2" t="s">
        <v>192</v>
      </c>
      <c r="C794" s="2" t="s">
        <v>6</v>
      </c>
      <c r="E794" s="14">
        <v>-17</v>
      </c>
      <c r="G794" s="14">
        <f>E794-F794</f>
        <v>-17</v>
      </c>
      <c r="H794" s="14">
        <f>IF(E794&lt;&gt;0, ((E794-F794)/E794)*100, 0)</f>
        <v>100</v>
      </c>
    </row>
    <row r="795" spans="1:8" x14ac:dyDescent="0.2">
      <c r="A795" s="2" t="s">
        <v>191</v>
      </c>
      <c r="B795" s="2" t="s">
        <v>192</v>
      </c>
      <c r="C795" s="2" t="s">
        <v>6</v>
      </c>
      <c r="G795" s="14">
        <f>E795-F795</f>
        <v>0</v>
      </c>
      <c r="H795" s="14">
        <f>IF(E795&lt;&gt;0, ((E795-F795)/E795)*100, 0)</f>
        <v>0</v>
      </c>
    </row>
    <row r="796" spans="1:8" x14ac:dyDescent="0.2">
      <c r="A796" s="2" t="s">
        <v>191</v>
      </c>
      <c r="B796" s="2" t="s">
        <v>192</v>
      </c>
      <c r="C796" s="2" t="s">
        <v>19</v>
      </c>
      <c r="D796" s="6">
        <v>6</v>
      </c>
      <c r="E796" s="14">
        <v>55.5</v>
      </c>
      <c r="F796" s="14">
        <v>35.28</v>
      </c>
      <c r="G796" s="14">
        <f>E796-F796</f>
        <v>20.22</v>
      </c>
      <c r="H796" s="14">
        <f>IF(E796&lt;&gt;0, ((E796-F796)/E796)*100, 0)</f>
        <v>36.432432432432435</v>
      </c>
    </row>
    <row r="797" spans="1:8" x14ac:dyDescent="0.2">
      <c r="A797" s="2" t="s">
        <v>191</v>
      </c>
      <c r="B797" s="2" t="s">
        <v>192</v>
      </c>
      <c r="C797" s="2" t="s">
        <v>107</v>
      </c>
      <c r="D797" s="6">
        <v>24</v>
      </c>
      <c r="E797" s="14">
        <v>474</v>
      </c>
      <c r="F797" s="14">
        <v>235.2</v>
      </c>
      <c r="G797" s="14">
        <f>E797-F797</f>
        <v>238.8</v>
      </c>
      <c r="H797" s="14">
        <f>IF(E797&lt;&gt;0, ((E797-F797)/E797)*100, 0)</f>
        <v>50.379746835443044</v>
      </c>
    </row>
    <row r="798" spans="1:8" x14ac:dyDescent="0.2">
      <c r="A798" s="2" t="s">
        <v>191</v>
      </c>
      <c r="B798" s="2" t="s">
        <v>192</v>
      </c>
      <c r="C798" s="2" t="s">
        <v>24</v>
      </c>
      <c r="D798" s="6">
        <v>2</v>
      </c>
      <c r="E798" s="14">
        <v>99.5</v>
      </c>
      <c r="F798" s="14">
        <v>84</v>
      </c>
      <c r="G798" s="14">
        <f>E798-F798</f>
        <v>15.5</v>
      </c>
      <c r="H798" s="14">
        <f>IF(E798&lt;&gt;0, ((E798-F798)/E798)*100, 0)</f>
        <v>15.577889447236181</v>
      </c>
    </row>
    <row r="799" spans="1:8" customFormat="1" ht="15" x14ac:dyDescent="0.25">
      <c r="D799" s="10"/>
      <c r="E799" s="10"/>
      <c r="F799" s="10"/>
      <c r="G799" s="10"/>
      <c r="H799" s="10"/>
    </row>
    <row r="800" spans="1:8" s="4" customFormat="1" x14ac:dyDescent="0.2">
      <c r="A800" s="3" t="s">
        <v>6</v>
      </c>
      <c r="B800" s="3" t="s">
        <v>6</v>
      </c>
      <c r="C800" s="3" t="s">
        <v>6</v>
      </c>
      <c r="D800" s="5">
        <f>SUBTOTAL(9, D792:D799)</f>
        <v>32</v>
      </c>
      <c r="E800" s="13">
        <f>SUBTOTAL(9, E792:E799)</f>
        <v>629</v>
      </c>
      <c r="F800" s="13">
        <f>SUBTOTAL(9, F792:F799)</f>
        <v>354.48</v>
      </c>
      <c r="G800" s="13">
        <f>SUBTOTAL(9, G792:G799)</f>
        <v>274.52</v>
      </c>
      <c r="H800" s="13">
        <f>IF(E800&lt;&gt;0, ((E800-F800)/E800)*100, 0)</f>
        <v>43.643879173290934</v>
      </c>
    </row>
    <row r="801" spans="1:8" customFormat="1" ht="15" x14ac:dyDescent="0.25">
      <c r="D801" s="10"/>
      <c r="E801" s="10"/>
      <c r="F801" s="10"/>
      <c r="G801" s="10"/>
      <c r="H801" s="10"/>
    </row>
    <row r="802" spans="1:8" x14ac:dyDescent="0.2">
      <c r="A802" s="2" t="s">
        <v>193</v>
      </c>
      <c r="B802" s="2" t="s">
        <v>194</v>
      </c>
      <c r="C802" s="2" t="s">
        <v>6</v>
      </c>
      <c r="G802" s="14">
        <f>E802-F802</f>
        <v>0</v>
      </c>
      <c r="H802" s="14">
        <f>IF(E802&lt;&gt;0, ((E802-F802)/E802)*100, 0)</f>
        <v>0</v>
      </c>
    </row>
    <row r="803" spans="1:8" x14ac:dyDescent="0.2">
      <c r="A803" s="2" t="s">
        <v>193</v>
      </c>
      <c r="B803" s="2" t="s">
        <v>194</v>
      </c>
      <c r="C803" s="2" t="s">
        <v>6</v>
      </c>
      <c r="G803" s="14">
        <f>E803-F803</f>
        <v>0</v>
      </c>
      <c r="H803" s="14">
        <f>IF(E803&lt;&gt;0, ((E803-F803)/E803)*100, 0)</f>
        <v>0</v>
      </c>
    </row>
    <row r="804" spans="1:8" x14ac:dyDescent="0.2">
      <c r="A804" s="2" t="s">
        <v>193</v>
      </c>
      <c r="B804" s="2" t="s">
        <v>194</v>
      </c>
      <c r="C804" s="2" t="s">
        <v>6</v>
      </c>
      <c r="G804" s="14">
        <f>E804-F804</f>
        <v>0</v>
      </c>
      <c r="H804" s="14">
        <f>IF(E804&lt;&gt;0, ((E804-F804)/E804)*100, 0)</f>
        <v>0</v>
      </c>
    </row>
    <row r="805" spans="1:8" x14ac:dyDescent="0.2">
      <c r="A805" s="2" t="s">
        <v>193</v>
      </c>
      <c r="B805" s="2" t="s">
        <v>194</v>
      </c>
      <c r="C805" s="2" t="s">
        <v>6</v>
      </c>
      <c r="E805" s="14">
        <v>30</v>
      </c>
      <c r="G805" s="14">
        <f>E805-F805</f>
        <v>30</v>
      </c>
      <c r="H805" s="14">
        <f>IF(E805&lt;&gt;0, ((E805-F805)/E805)*100, 0)</f>
        <v>100</v>
      </c>
    </row>
    <row r="806" spans="1:8" x14ac:dyDescent="0.2">
      <c r="A806" s="2" t="s">
        <v>193</v>
      </c>
      <c r="B806" s="2" t="s">
        <v>194</v>
      </c>
      <c r="C806" s="2" t="s">
        <v>6</v>
      </c>
      <c r="E806" s="14">
        <v>-30</v>
      </c>
      <c r="G806" s="14">
        <f>E806-F806</f>
        <v>-30</v>
      </c>
      <c r="H806" s="14">
        <f>IF(E806&lt;&gt;0, ((E806-F806)/E806)*100, 0)</f>
        <v>100</v>
      </c>
    </row>
    <row r="807" spans="1:8" x14ac:dyDescent="0.2">
      <c r="A807" s="2" t="s">
        <v>193</v>
      </c>
      <c r="B807" s="2" t="s">
        <v>194</v>
      </c>
      <c r="C807" s="2" t="s">
        <v>6</v>
      </c>
      <c r="G807" s="14">
        <f>E807-F807</f>
        <v>0</v>
      </c>
      <c r="H807" s="14">
        <f>IF(E807&lt;&gt;0, ((E807-F807)/E807)*100, 0)</f>
        <v>0</v>
      </c>
    </row>
    <row r="808" spans="1:8" x14ac:dyDescent="0.2">
      <c r="A808" s="2" t="s">
        <v>193</v>
      </c>
      <c r="B808" s="2" t="s">
        <v>194</v>
      </c>
      <c r="C808" s="2" t="s">
        <v>6</v>
      </c>
      <c r="G808" s="14">
        <f>E808-F808</f>
        <v>0</v>
      </c>
      <c r="H808" s="14">
        <f>IF(E808&lt;&gt;0, ((E808-F808)/E808)*100, 0)</f>
        <v>0</v>
      </c>
    </row>
    <row r="809" spans="1:8" x14ac:dyDescent="0.2">
      <c r="A809" s="2" t="s">
        <v>193</v>
      </c>
      <c r="B809" s="2" t="s">
        <v>194</v>
      </c>
      <c r="C809" s="2" t="s">
        <v>6</v>
      </c>
      <c r="G809" s="14">
        <f>E809-F809</f>
        <v>0</v>
      </c>
      <c r="H809" s="14">
        <f>IF(E809&lt;&gt;0, ((E809-F809)/E809)*100, 0)</f>
        <v>0</v>
      </c>
    </row>
    <row r="810" spans="1:8" x14ac:dyDescent="0.2">
      <c r="A810" s="2" t="s">
        <v>193</v>
      </c>
      <c r="B810" s="2" t="s">
        <v>194</v>
      </c>
      <c r="C810" s="2" t="s">
        <v>66</v>
      </c>
      <c r="D810" s="6">
        <v>18</v>
      </c>
      <c r="E810" s="14">
        <v>283.5</v>
      </c>
      <c r="F810" s="14">
        <v>151.19999999999999</v>
      </c>
      <c r="G810" s="14">
        <f>E810-F810</f>
        <v>132.30000000000001</v>
      </c>
      <c r="H810" s="14">
        <f>IF(E810&lt;&gt;0, ((E810-F810)/E810)*100, 0)</f>
        <v>46.666666666666671</v>
      </c>
    </row>
    <row r="811" spans="1:8" x14ac:dyDescent="0.2">
      <c r="A811" s="2" t="s">
        <v>193</v>
      </c>
      <c r="B811" s="2" t="s">
        <v>194</v>
      </c>
      <c r="C811" s="2" t="s">
        <v>68</v>
      </c>
      <c r="D811" s="6">
        <v>60</v>
      </c>
      <c r="E811" s="14">
        <v>885</v>
      </c>
      <c r="F811" s="14">
        <v>420</v>
      </c>
      <c r="G811" s="14">
        <f>E811-F811</f>
        <v>465</v>
      </c>
      <c r="H811" s="14">
        <f>IF(E811&lt;&gt;0, ((E811-F811)/E811)*100, 0)</f>
        <v>52.542372881355938</v>
      </c>
    </row>
    <row r="812" spans="1:8" customFormat="1" ht="15" x14ac:dyDescent="0.25">
      <c r="D812" s="10"/>
      <c r="E812" s="10"/>
      <c r="F812" s="10"/>
      <c r="G812" s="10"/>
      <c r="H812" s="10"/>
    </row>
    <row r="813" spans="1:8" s="4" customFormat="1" x14ac:dyDescent="0.2">
      <c r="A813" s="3" t="s">
        <v>6</v>
      </c>
      <c r="B813" s="3" t="s">
        <v>6</v>
      </c>
      <c r="C813" s="3" t="s">
        <v>6</v>
      </c>
      <c r="D813" s="5">
        <f>SUBTOTAL(9, D802:D812)</f>
        <v>78</v>
      </c>
      <c r="E813" s="13">
        <f>SUBTOTAL(9, E802:E812)</f>
        <v>1168.5</v>
      </c>
      <c r="F813" s="13">
        <f>SUBTOTAL(9, F802:F812)</f>
        <v>571.20000000000005</v>
      </c>
      <c r="G813" s="13">
        <f>SUBTOTAL(9, G802:G812)</f>
        <v>597.29999999999995</v>
      </c>
      <c r="H813" s="13">
        <f>IF(E813&lt;&gt;0, ((E813-F813)/E813)*100, 0)</f>
        <v>51.116816431322206</v>
      </c>
    </row>
    <row r="814" spans="1:8" customFormat="1" ht="15" x14ac:dyDescent="0.25">
      <c r="D814" s="10"/>
      <c r="E814" s="10"/>
      <c r="F814" s="10"/>
      <c r="G814" s="10"/>
      <c r="H814" s="10"/>
    </row>
    <row r="815" spans="1:8" x14ac:dyDescent="0.2">
      <c r="A815" s="2" t="s">
        <v>494</v>
      </c>
      <c r="B815" s="2" t="s">
        <v>495</v>
      </c>
      <c r="C815" s="2" t="s">
        <v>6</v>
      </c>
      <c r="G815" s="14">
        <f>E815-F815</f>
        <v>0</v>
      </c>
      <c r="H815" s="14">
        <f>IF(E815&lt;&gt;0, ((E815-F815)/E815)*100, 0)</f>
        <v>0</v>
      </c>
    </row>
    <row r="816" spans="1:8" x14ac:dyDescent="0.2">
      <c r="A816" s="2" t="s">
        <v>494</v>
      </c>
      <c r="B816" s="2" t="s">
        <v>495</v>
      </c>
      <c r="C816" s="2" t="s">
        <v>6</v>
      </c>
      <c r="E816" s="14">
        <v>15</v>
      </c>
      <c r="G816" s="14">
        <f>E816-F816</f>
        <v>15</v>
      </c>
      <c r="H816" s="14">
        <f>IF(E816&lt;&gt;0, ((E816-F816)/E816)*100, 0)</f>
        <v>100</v>
      </c>
    </row>
    <row r="817" spans="1:8" x14ac:dyDescent="0.2">
      <c r="A817" s="2" t="s">
        <v>494</v>
      </c>
      <c r="B817" s="2" t="s">
        <v>495</v>
      </c>
      <c r="C817" s="2" t="s">
        <v>6</v>
      </c>
      <c r="E817" s="14">
        <v>-15</v>
      </c>
      <c r="G817" s="14">
        <f>E817-F817</f>
        <v>-15</v>
      </c>
      <c r="H817" s="14">
        <f>IF(E817&lt;&gt;0, ((E817-F817)/E817)*100, 0)</f>
        <v>100</v>
      </c>
    </row>
    <row r="818" spans="1:8" x14ac:dyDescent="0.2">
      <c r="A818" s="2" t="s">
        <v>494</v>
      </c>
      <c r="B818" s="2" t="s">
        <v>495</v>
      </c>
      <c r="C818" s="2" t="s">
        <v>6</v>
      </c>
      <c r="G818" s="14">
        <f>E818-F818</f>
        <v>0</v>
      </c>
      <c r="H818" s="14">
        <f>IF(E818&lt;&gt;0, ((E818-F818)/E818)*100, 0)</f>
        <v>0</v>
      </c>
    </row>
    <row r="819" spans="1:8" x14ac:dyDescent="0.2">
      <c r="A819" s="2" t="s">
        <v>494</v>
      </c>
      <c r="B819" s="2" t="s">
        <v>495</v>
      </c>
      <c r="C819" s="2" t="s">
        <v>6</v>
      </c>
      <c r="G819" s="14">
        <f>E819-F819</f>
        <v>0</v>
      </c>
      <c r="H819" s="14">
        <f>IF(E819&lt;&gt;0, ((E819-F819)/E819)*100, 0)</f>
        <v>0</v>
      </c>
    </row>
    <row r="820" spans="1:8" x14ac:dyDescent="0.2">
      <c r="A820" s="2" t="s">
        <v>494</v>
      </c>
      <c r="B820" s="2" t="s">
        <v>495</v>
      </c>
      <c r="C820" s="2" t="s">
        <v>134</v>
      </c>
      <c r="D820" s="6">
        <v>6</v>
      </c>
      <c r="E820" s="14">
        <v>33</v>
      </c>
      <c r="F820" s="14">
        <v>13.38</v>
      </c>
      <c r="G820" s="14">
        <f>E820-F820</f>
        <v>19.619999999999997</v>
      </c>
      <c r="H820" s="14">
        <f>IF(E820&lt;&gt;0, ((E820-F820)/E820)*100, 0)</f>
        <v>59.454545454545446</v>
      </c>
    </row>
    <row r="821" spans="1:8" x14ac:dyDescent="0.2">
      <c r="A821" s="2" t="s">
        <v>494</v>
      </c>
      <c r="B821" s="2" t="s">
        <v>495</v>
      </c>
      <c r="C821" s="2" t="s">
        <v>69</v>
      </c>
      <c r="D821" s="6">
        <v>6</v>
      </c>
      <c r="E821" s="14">
        <v>101.7</v>
      </c>
      <c r="F821" s="14">
        <v>57.12</v>
      </c>
      <c r="G821" s="14">
        <f>E821-F821</f>
        <v>44.580000000000005</v>
      </c>
      <c r="H821" s="14">
        <f>IF(E821&lt;&gt;0, ((E821-F821)/E821)*100, 0)</f>
        <v>43.834808259587028</v>
      </c>
    </row>
    <row r="822" spans="1:8" x14ac:dyDescent="0.2">
      <c r="A822" s="2" t="s">
        <v>494</v>
      </c>
      <c r="B822" s="2" t="s">
        <v>495</v>
      </c>
      <c r="C822" s="2" t="s">
        <v>184</v>
      </c>
      <c r="D822" s="6">
        <v>2</v>
      </c>
      <c r="E822" s="14">
        <v>135</v>
      </c>
      <c r="F822" s="14">
        <v>84</v>
      </c>
      <c r="G822" s="14">
        <f>E822-F822</f>
        <v>51</v>
      </c>
      <c r="H822" s="14">
        <f>IF(E822&lt;&gt;0, ((E822-F822)/E822)*100, 0)</f>
        <v>37.777777777777779</v>
      </c>
    </row>
    <row r="823" spans="1:8" x14ac:dyDescent="0.2">
      <c r="A823" s="2" t="s">
        <v>494</v>
      </c>
      <c r="B823" s="2" t="s">
        <v>495</v>
      </c>
      <c r="C823" s="2" t="s">
        <v>24</v>
      </c>
      <c r="D823" s="6">
        <v>4</v>
      </c>
      <c r="E823" s="14">
        <v>278</v>
      </c>
      <c r="F823" s="14">
        <v>168</v>
      </c>
      <c r="G823" s="14">
        <f>E823-F823</f>
        <v>110</v>
      </c>
      <c r="H823" s="14">
        <f>IF(E823&lt;&gt;0, ((E823-F823)/E823)*100, 0)</f>
        <v>39.568345323741006</v>
      </c>
    </row>
    <row r="824" spans="1:8" x14ac:dyDescent="0.2">
      <c r="A824" s="2" t="s">
        <v>494</v>
      </c>
      <c r="B824" s="2" t="s">
        <v>495</v>
      </c>
      <c r="C824" s="2" t="s">
        <v>80</v>
      </c>
      <c r="D824" s="6">
        <v>20</v>
      </c>
      <c r="E824" s="14">
        <v>79</v>
      </c>
      <c r="F824" s="14">
        <v>37.799999999999997</v>
      </c>
      <c r="G824" s="14">
        <f>E824-F824</f>
        <v>41.2</v>
      </c>
      <c r="H824" s="14">
        <f>IF(E824&lt;&gt;0, ((E824-F824)/E824)*100, 0)</f>
        <v>52.151898734177216</v>
      </c>
    </row>
    <row r="825" spans="1:8" x14ac:dyDescent="0.2">
      <c r="A825" s="2" t="s">
        <v>494</v>
      </c>
      <c r="B825" s="2" t="s">
        <v>495</v>
      </c>
      <c r="C825" s="2" t="s">
        <v>128</v>
      </c>
      <c r="D825" s="6">
        <v>20</v>
      </c>
      <c r="E825" s="14">
        <v>79</v>
      </c>
      <c r="F825" s="14">
        <v>39.200000000000003</v>
      </c>
      <c r="G825" s="14">
        <f>E825-F825</f>
        <v>39.799999999999997</v>
      </c>
      <c r="H825" s="14">
        <f>IF(E825&lt;&gt;0, ((E825-F825)/E825)*100, 0)</f>
        <v>50.379746835443029</v>
      </c>
    </row>
    <row r="826" spans="1:8" x14ac:dyDescent="0.2">
      <c r="A826" s="2" t="s">
        <v>494</v>
      </c>
      <c r="B826" s="2" t="s">
        <v>495</v>
      </c>
      <c r="C826" s="2" t="s">
        <v>147</v>
      </c>
      <c r="D826" s="6">
        <v>20</v>
      </c>
      <c r="E826" s="14">
        <v>110</v>
      </c>
      <c r="F826" s="14">
        <v>49</v>
      </c>
      <c r="G826" s="14">
        <f>E826-F826</f>
        <v>61</v>
      </c>
      <c r="H826" s="14">
        <f>IF(E826&lt;&gt;0, ((E826-F826)/E826)*100, 0)</f>
        <v>55.454545454545453</v>
      </c>
    </row>
    <row r="827" spans="1:8" customFormat="1" ht="15" x14ac:dyDescent="0.25">
      <c r="D827" s="10"/>
      <c r="E827" s="10"/>
      <c r="F827" s="10"/>
      <c r="G827" s="10"/>
      <c r="H827" s="10"/>
    </row>
    <row r="828" spans="1:8" s="4" customFormat="1" x14ac:dyDescent="0.2">
      <c r="A828" s="3" t="s">
        <v>6</v>
      </c>
      <c r="B828" s="3" t="s">
        <v>6</v>
      </c>
      <c r="C828" s="3" t="s">
        <v>6</v>
      </c>
      <c r="D828" s="5">
        <f>SUBTOTAL(9, D815:D827)</f>
        <v>78</v>
      </c>
      <c r="E828" s="13">
        <f>SUBTOTAL(9, E815:E827)</f>
        <v>815.7</v>
      </c>
      <c r="F828" s="13">
        <f>SUBTOTAL(9, F815:F827)</f>
        <v>448.5</v>
      </c>
      <c r="G828" s="13">
        <f>SUBTOTAL(9, G815:G827)</f>
        <v>367.2</v>
      </c>
      <c r="H828" s="13">
        <f>IF(E828&lt;&gt;0, ((E828-F828)/E828)*100, 0)</f>
        <v>45.01655020228025</v>
      </c>
    </row>
    <row r="829" spans="1:8" customFormat="1" ht="15" x14ac:dyDescent="0.25">
      <c r="D829" s="10"/>
      <c r="E829" s="10"/>
      <c r="F829" s="10"/>
      <c r="G829" s="10"/>
      <c r="H829" s="10"/>
    </row>
    <row r="830" spans="1:8" x14ac:dyDescent="0.2">
      <c r="A830" s="2" t="s">
        <v>201</v>
      </c>
      <c r="B830" s="2" t="s">
        <v>202</v>
      </c>
      <c r="C830" s="2" t="s">
        <v>6</v>
      </c>
      <c r="G830" s="14">
        <f>E830-F830</f>
        <v>0</v>
      </c>
      <c r="H830" s="14">
        <f>IF(E830&lt;&gt;0, ((E830-F830)/E830)*100, 0)</f>
        <v>0</v>
      </c>
    </row>
    <row r="831" spans="1:8" x14ac:dyDescent="0.2">
      <c r="A831" s="2" t="s">
        <v>201</v>
      </c>
      <c r="B831" s="2" t="s">
        <v>202</v>
      </c>
      <c r="C831" s="2" t="s">
        <v>6</v>
      </c>
      <c r="G831" s="14">
        <f>E831-F831</f>
        <v>0</v>
      </c>
      <c r="H831" s="14">
        <f>IF(E831&lt;&gt;0, ((E831-F831)/E831)*100, 0)</f>
        <v>0</v>
      </c>
    </row>
    <row r="832" spans="1:8" x14ac:dyDescent="0.2">
      <c r="A832" s="2" t="s">
        <v>201</v>
      </c>
      <c r="B832" s="2" t="s">
        <v>202</v>
      </c>
      <c r="C832" s="2" t="s">
        <v>6</v>
      </c>
      <c r="G832" s="14">
        <f>E832-F832</f>
        <v>0</v>
      </c>
      <c r="H832" s="14">
        <f>IF(E832&lt;&gt;0, ((E832-F832)/E832)*100, 0)</f>
        <v>0</v>
      </c>
    </row>
    <row r="833" spans="1:8" x14ac:dyDescent="0.2">
      <c r="A833" s="2" t="s">
        <v>201</v>
      </c>
      <c r="B833" s="2" t="s">
        <v>202</v>
      </c>
      <c r="C833" s="2" t="s">
        <v>6</v>
      </c>
      <c r="G833" s="14">
        <f>E833-F833</f>
        <v>0</v>
      </c>
      <c r="H833" s="14">
        <f>IF(E833&lt;&gt;0, ((E833-F833)/E833)*100, 0)</f>
        <v>0</v>
      </c>
    </row>
    <row r="834" spans="1:8" x14ac:dyDescent="0.2">
      <c r="A834" s="2" t="s">
        <v>201</v>
      </c>
      <c r="B834" s="2" t="s">
        <v>202</v>
      </c>
      <c r="C834" s="2" t="s">
        <v>6</v>
      </c>
      <c r="G834" s="14">
        <f>E834-F834</f>
        <v>0</v>
      </c>
      <c r="H834" s="14">
        <f>IF(E834&lt;&gt;0, ((E834-F834)/E834)*100, 0)</f>
        <v>0</v>
      </c>
    </row>
    <row r="835" spans="1:8" x14ac:dyDescent="0.2">
      <c r="A835" s="2" t="s">
        <v>201</v>
      </c>
      <c r="B835" s="2" t="s">
        <v>202</v>
      </c>
      <c r="C835" s="2" t="s">
        <v>6</v>
      </c>
      <c r="G835" s="14">
        <f>E835-F835</f>
        <v>0</v>
      </c>
      <c r="H835" s="14">
        <f>IF(E835&lt;&gt;0, ((E835-F835)/E835)*100, 0)</f>
        <v>0</v>
      </c>
    </row>
    <row r="836" spans="1:8" x14ac:dyDescent="0.2">
      <c r="A836" s="2" t="s">
        <v>201</v>
      </c>
      <c r="B836" s="2" t="s">
        <v>202</v>
      </c>
      <c r="C836" s="2" t="s">
        <v>6</v>
      </c>
      <c r="G836" s="14">
        <f>E836-F836</f>
        <v>0</v>
      </c>
      <c r="H836" s="14">
        <f>IF(E836&lt;&gt;0, ((E836-F836)/E836)*100, 0)</f>
        <v>0</v>
      </c>
    </row>
    <row r="837" spans="1:8" x14ac:dyDescent="0.2">
      <c r="A837" s="2" t="s">
        <v>201</v>
      </c>
      <c r="B837" s="2" t="s">
        <v>202</v>
      </c>
      <c r="C837" s="2" t="s">
        <v>6</v>
      </c>
      <c r="E837" s="14">
        <v>17</v>
      </c>
      <c r="G837" s="14">
        <f>E837-F837</f>
        <v>17</v>
      </c>
      <c r="H837" s="14">
        <f>IF(E837&lt;&gt;0, ((E837-F837)/E837)*100, 0)</f>
        <v>100</v>
      </c>
    </row>
    <row r="838" spans="1:8" x14ac:dyDescent="0.2">
      <c r="A838" s="2" t="s">
        <v>201</v>
      </c>
      <c r="B838" s="2" t="s">
        <v>202</v>
      </c>
      <c r="C838" s="2" t="s">
        <v>6</v>
      </c>
      <c r="E838" s="14">
        <v>68</v>
      </c>
      <c r="G838" s="14">
        <f>E838-F838</f>
        <v>68</v>
      </c>
      <c r="H838" s="14">
        <f>IF(E838&lt;&gt;0, ((E838-F838)/E838)*100, 0)</f>
        <v>100</v>
      </c>
    </row>
    <row r="839" spans="1:8" x14ac:dyDescent="0.2">
      <c r="A839" s="2" t="s">
        <v>201</v>
      </c>
      <c r="B839" s="2" t="s">
        <v>202</v>
      </c>
      <c r="C839" s="2" t="s">
        <v>6</v>
      </c>
      <c r="E839" s="14">
        <v>-85</v>
      </c>
      <c r="G839" s="14">
        <f>E839-F839</f>
        <v>-85</v>
      </c>
      <c r="H839" s="14">
        <f>IF(E839&lt;&gt;0, ((E839-F839)/E839)*100, 0)</f>
        <v>100</v>
      </c>
    </row>
    <row r="840" spans="1:8" x14ac:dyDescent="0.2">
      <c r="A840" s="2" t="s">
        <v>201</v>
      </c>
      <c r="B840" s="2" t="s">
        <v>202</v>
      </c>
      <c r="C840" s="2" t="s">
        <v>6</v>
      </c>
      <c r="G840" s="14">
        <f>E840-F840</f>
        <v>0</v>
      </c>
      <c r="H840" s="14">
        <f>IF(E840&lt;&gt;0, ((E840-F840)/E840)*100, 0)</f>
        <v>0</v>
      </c>
    </row>
    <row r="841" spans="1:8" x14ac:dyDescent="0.2">
      <c r="A841" s="2" t="s">
        <v>201</v>
      </c>
      <c r="B841" s="2" t="s">
        <v>202</v>
      </c>
      <c r="C841" s="2" t="s">
        <v>6</v>
      </c>
      <c r="G841" s="14">
        <f>E841-F841</f>
        <v>0</v>
      </c>
      <c r="H841" s="14">
        <f>IF(E841&lt;&gt;0, ((E841-F841)/E841)*100, 0)</f>
        <v>0</v>
      </c>
    </row>
    <row r="842" spans="1:8" x14ac:dyDescent="0.2">
      <c r="A842" s="2" t="s">
        <v>201</v>
      </c>
      <c r="B842" s="2" t="s">
        <v>202</v>
      </c>
      <c r="C842" s="2" t="s">
        <v>6</v>
      </c>
      <c r="G842" s="14">
        <f>E842-F842</f>
        <v>0</v>
      </c>
      <c r="H842" s="14">
        <f>IF(E842&lt;&gt;0, ((E842-F842)/E842)*100, 0)</f>
        <v>0</v>
      </c>
    </row>
    <row r="843" spans="1:8" x14ac:dyDescent="0.2">
      <c r="A843" s="2" t="s">
        <v>201</v>
      </c>
      <c r="B843" s="2" t="s">
        <v>202</v>
      </c>
      <c r="C843" s="2" t="s">
        <v>6</v>
      </c>
      <c r="G843" s="14">
        <f>E843-F843</f>
        <v>0</v>
      </c>
      <c r="H843" s="14">
        <f>IF(E843&lt;&gt;0, ((E843-F843)/E843)*100, 0)</f>
        <v>0</v>
      </c>
    </row>
    <row r="844" spans="1:8" x14ac:dyDescent="0.2">
      <c r="A844" s="2" t="s">
        <v>201</v>
      </c>
      <c r="B844" s="2" t="s">
        <v>202</v>
      </c>
      <c r="C844" s="2" t="s">
        <v>51</v>
      </c>
      <c r="D844" s="6">
        <v>4</v>
      </c>
      <c r="E844" s="14">
        <v>35</v>
      </c>
      <c r="F844" s="14">
        <v>21</v>
      </c>
      <c r="G844" s="14">
        <f>E844-F844</f>
        <v>14</v>
      </c>
      <c r="H844" s="14">
        <f>IF(E844&lt;&gt;0, ((E844-F844)/E844)*100, 0)</f>
        <v>40</v>
      </c>
    </row>
    <row r="845" spans="1:8" x14ac:dyDescent="0.2">
      <c r="A845" s="2" t="s">
        <v>201</v>
      </c>
      <c r="B845" s="2" t="s">
        <v>202</v>
      </c>
      <c r="C845" s="2" t="s">
        <v>433</v>
      </c>
      <c r="D845" s="6">
        <v>2</v>
      </c>
      <c r="E845" s="14">
        <v>17.5</v>
      </c>
      <c r="F845" s="14">
        <v>10.84</v>
      </c>
      <c r="G845" s="14">
        <f>E845-F845</f>
        <v>6.66</v>
      </c>
      <c r="H845" s="14">
        <f>IF(E845&lt;&gt;0, ((E845-F845)/E845)*100, 0)</f>
        <v>38.057142857142857</v>
      </c>
    </row>
    <row r="846" spans="1:8" x14ac:dyDescent="0.2">
      <c r="A846" s="2" t="s">
        <v>201</v>
      </c>
      <c r="B846" s="2" t="s">
        <v>202</v>
      </c>
      <c r="C846" s="2" t="s">
        <v>297</v>
      </c>
      <c r="D846" s="6">
        <v>12</v>
      </c>
      <c r="E846" s="14">
        <v>49.2</v>
      </c>
      <c r="F846" s="14">
        <v>26.88</v>
      </c>
      <c r="G846" s="14">
        <f>E846-F846</f>
        <v>22.320000000000004</v>
      </c>
      <c r="H846" s="14">
        <f>IF(E846&lt;&gt;0, ((E846-F846)/E846)*100, 0)</f>
        <v>45.365853658536594</v>
      </c>
    </row>
    <row r="847" spans="1:8" x14ac:dyDescent="0.2">
      <c r="A847" s="2" t="s">
        <v>201</v>
      </c>
      <c r="B847" s="2" t="s">
        <v>202</v>
      </c>
      <c r="C847" s="2" t="s">
        <v>55</v>
      </c>
      <c r="D847" s="6">
        <v>294</v>
      </c>
      <c r="E847" s="14">
        <v>2337.3000000000002</v>
      </c>
      <c r="F847" s="14">
        <v>1511.16</v>
      </c>
      <c r="G847" s="14">
        <f>E847-F847</f>
        <v>826.1400000000001</v>
      </c>
      <c r="H847" s="14">
        <f>IF(E847&lt;&gt;0, ((E847-F847)/E847)*100, 0)</f>
        <v>35.345911949685537</v>
      </c>
    </row>
    <row r="848" spans="1:8" x14ac:dyDescent="0.2">
      <c r="A848" s="2" t="s">
        <v>201</v>
      </c>
      <c r="B848" s="2" t="s">
        <v>202</v>
      </c>
      <c r="C848" s="2" t="s">
        <v>89</v>
      </c>
      <c r="D848" s="6">
        <v>2</v>
      </c>
      <c r="E848" s="14">
        <v>29</v>
      </c>
      <c r="F848" s="14">
        <v>17.86</v>
      </c>
      <c r="G848" s="14">
        <f>E848-F848</f>
        <v>11.14</v>
      </c>
      <c r="H848" s="14">
        <f>IF(E848&lt;&gt;0, ((E848-F848)/E848)*100, 0)</f>
        <v>38.413793103448278</v>
      </c>
    </row>
    <row r="849" spans="1:8" x14ac:dyDescent="0.2">
      <c r="A849" s="2" t="s">
        <v>201</v>
      </c>
      <c r="B849" s="2" t="s">
        <v>202</v>
      </c>
      <c r="C849" s="2" t="s">
        <v>24</v>
      </c>
      <c r="D849" s="6">
        <v>14</v>
      </c>
      <c r="E849" s="14">
        <v>841</v>
      </c>
      <c r="F849" s="14">
        <v>588</v>
      </c>
      <c r="G849" s="14">
        <f>E849-F849</f>
        <v>253</v>
      </c>
      <c r="H849" s="14">
        <f>IF(E849&lt;&gt;0, ((E849-F849)/E849)*100, 0)</f>
        <v>30.083234244946492</v>
      </c>
    </row>
    <row r="850" spans="1:8" x14ac:dyDescent="0.2">
      <c r="A850" s="2" t="s">
        <v>201</v>
      </c>
      <c r="B850" s="2" t="s">
        <v>202</v>
      </c>
      <c r="C850" s="2" t="s">
        <v>48</v>
      </c>
      <c r="D850" s="6">
        <v>2</v>
      </c>
      <c r="E850" s="14">
        <v>29</v>
      </c>
      <c r="F850" s="14">
        <v>15.86</v>
      </c>
      <c r="G850" s="14">
        <f>E850-F850</f>
        <v>13.14</v>
      </c>
      <c r="H850" s="14">
        <f>IF(E850&lt;&gt;0, ((E850-F850)/E850)*100, 0)</f>
        <v>45.310344827586206</v>
      </c>
    </row>
    <row r="851" spans="1:8" x14ac:dyDescent="0.2">
      <c r="A851" s="2" t="s">
        <v>201</v>
      </c>
      <c r="B851" s="2" t="s">
        <v>202</v>
      </c>
      <c r="C851" s="2" t="s">
        <v>28</v>
      </c>
      <c r="D851" s="6">
        <v>2</v>
      </c>
      <c r="E851" s="14">
        <v>16</v>
      </c>
      <c r="F851" s="14">
        <v>7</v>
      </c>
      <c r="G851" s="14">
        <f>E851-F851</f>
        <v>9</v>
      </c>
      <c r="H851" s="14">
        <f>IF(E851&lt;&gt;0, ((E851-F851)/E851)*100, 0)</f>
        <v>56.25</v>
      </c>
    </row>
    <row r="852" spans="1:8" customFormat="1" ht="15" x14ac:dyDescent="0.25">
      <c r="D852" s="10"/>
      <c r="E852" s="10"/>
      <c r="F852" s="10"/>
      <c r="G852" s="10"/>
      <c r="H852" s="10"/>
    </row>
    <row r="853" spans="1:8" s="4" customFormat="1" x14ac:dyDescent="0.2">
      <c r="A853" s="3" t="s">
        <v>6</v>
      </c>
      <c r="B853" s="3" t="s">
        <v>6</v>
      </c>
      <c r="C853" s="3" t="s">
        <v>6</v>
      </c>
      <c r="D853" s="5">
        <f>SUBTOTAL(9, D830:D852)</f>
        <v>332</v>
      </c>
      <c r="E853" s="13">
        <f>SUBTOTAL(9, E830:E852)</f>
        <v>3354</v>
      </c>
      <c r="F853" s="13">
        <f>SUBTOTAL(9, F830:F852)</f>
        <v>2198.6</v>
      </c>
      <c r="G853" s="13">
        <f>SUBTOTAL(9, G830:G852)</f>
        <v>1155.4000000000003</v>
      </c>
      <c r="H853" s="13">
        <f>IF(E853&lt;&gt;0, ((E853-F853)/E853)*100, 0)</f>
        <v>34.44841979725701</v>
      </c>
    </row>
    <row r="854" spans="1:8" customFormat="1" ht="15" x14ac:dyDescent="0.25">
      <c r="D854" s="10"/>
      <c r="E854" s="10"/>
      <c r="F854" s="10"/>
      <c r="G854" s="10"/>
      <c r="H854" s="10"/>
    </row>
    <row r="855" spans="1:8" x14ac:dyDescent="0.2">
      <c r="A855" s="2" t="s">
        <v>207</v>
      </c>
      <c r="B855" s="2" t="s">
        <v>208</v>
      </c>
      <c r="C855" s="2" t="s">
        <v>6</v>
      </c>
      <c r="G855" s="14">
        <f>E855-F855</f>
        <v>0</v>
      </c>
      <c r="H855" s="14">
        <f>IF(E855&lt;&gt;0, ((E855-F855)/E855)*100, 0)</f>
        <v>0</v>
      </c>
    </row>
    <row r="856" spans="1:8" x14ac:dyDescent="0.2">
      <c r="A856" s="2" t="s">
        <v>207</v>
      </c>
      <c r="B856" s="2" t="s">
        <v>208</v>
      </c>
      <c r="C856" s="2" t="s">
        <v>6</v>
      </c>
      <c r="G856" s="14">
        <f>E856-F856</f>
        <v>0</v>
      </c>
      <c r="H856" s="14">
        <f>IF(E856&lt;&gt;0, ((E856-F856)/E856)*100, 0)</f>
        <v>0</v>
      </c>
    </row>
    <row r="857" spans="1:8" x14ac:dyDescent="0.2">
      <c r="A857" s="2" t="s">
        <v>207</v>
      </c>
      <c r="B857" s="2" t="s">
        <v>208</v>
      </c>
      <c r="C857" s="2" t="s">
        <v>6</v>
      </c>
      <c r="G857" s="14">
        <f>E857-F857</f>
        <v>0</v>
      </c>
      <c r="H857" s="14">
        <f>IF(E857&lt;&gt;0, ((E857-F857)/E857)*100, 0)</f>
        <v>0</v>
      </c>
    </row>
    <row r="858" spans="1:8" x14ac:dyDescent="0.2">
      <c r="A858" s="2" t="s">
        <v>207</v>
      </c>
      <c r="B858" s="2" t="s">
        <v>208</v>
      </c>
      <c r="C858" s="2" t="s">
        <v>6</v>
      </c>
      <c r="G858" s="14">
        <f>E858-F858</f>
        <v>0</v>
      </c>
      <c r="H858" s="14">
        <f>IF(E858&lt;&gt;0, ((E858-F858)/E858)*100, 0)</f>
        <v>0</v>
      </c>
    </row>
    <row r="859" spans="1:8" x14ac:dyDescent="0.2">
      <c r="A859" s="2" t="s">
        <v>207</v>
      </c>
      <c r="B859" s="2" t="s">
        <v>208</v>
      </c>
      <c r="C859" s="2" t="s">
        <v>6</v>
      </c>
      <c r="G859" s="14">
        <f>E859-F859</f>
        <v>0</v>
      </c>
      <c r="H859" s="14">
        <f>IF(E859&lt;&gt;0, ((E859-F859)/E859)*100, 0)</f>
        <v>0</v>
      </c>
    </row>
    <row r="860" spans="1:8" x14ac:dyDescent="0.2">
      <c r="A860" s="2" t="s">
        <v>207</v>
      </c>
      <c r="B860" s="2" t="s">
        <v>208</v>
      </c>
      <c r="C860" s="2" t="s">
        <v>6</v>
      </c>
      <c r="G860" s="14">
        <f>E860-F860</f>
        <v>0</v>
      </c>
      <c r="H860" s="14">
        <f>IF(E860&lt;&gt;0, ((E860-F860)/E860)*100, 0)</f>
        <v>0</v>
      </c>
    </row>
    <row r="861" spans="1:8" x14ac:dyDescent="0.2">
      <c r="A861" s="2" t="s">
        <v>207</v>
      </c>
      <c r="B861" s="2" t="s">
        <v>208</v>
      </c>
      <c r="C861" s="2" t="s">
        <v>6</v>
      </c>
      <c r="E861" s="14">
        <v>15</v>
      </c>
      <c r="G861" s="14">
        <f>E861-F861</f>
        <v>15</v>
      </c>
      <c r="H861" s="14">
        <f>IF(E861&lt;&gt;0, ((E861-F861)/E861)*100, 0)</f>
        <v>100</v>
      </c>
    </row>
    <row r="862" spans="1:8" x14ac:dyDescent="0.2">
      <c r="A862" s="2" t="s">
        <v>207</v>
      </c>
      <c r="B862" s="2" t="s">
        <v>208</v>
      </c>
      <c r="C862" s="2" t="s">
        <v>6</v>
      </c>
      <c r="E862" s="14">
        <v>60</v>
      </c>
      <c r="G862" s="14">
        <f>E862-F862</f>
        <v>60</v>
      </c>
      <c r="H862" s="14">
        <f>IF(E862&lt;&gt;0, ((E862-F862)/E862)*100, 0)</f>
        <v>100</v>
      </c>
    </row>
    <row r="863" spans="1:8" x14ac:dyDescent="0.2">
      <c r="A863" s="2" t="s">
        <v>207</v>
      </c>
      <c r="B863" s="2" t="s">
        <v>208</v>
      </c>
      <c r="C863" s="2" t="s">
        <v>6</v>
      </c>
      <c r="E863" s="14">
        <v>-75</v>
      </c>
      <c r="G863" s="14">
        <f>E863-F863</f>
        <v>-75</v>
      </c>
      <c r="H863" s="14">
        <f>IF(E863&lt;&gt;0, ((E863-F863)/E863)*100, 0)</f>
        <v>100</v>
      </c>
    </row>
    <row r="864" spans="1:8" x14ac:dyDescent="0.2">
      <c r="A864" s="2" t="s">
        <v>207</v>
      </c>
      <c r="B864" s="2" t="s">
        <v>208</v>
      </c>
      <c r="C864" s="2" t="s">
        <v>6</v>
      </c>
      <c r="G864" s="14">
        <f>E864-F864</f>
        <v>0</v>
      </c>
      <c r="H864" s="14">
        <f>IF(E864&lt;&gt;0, ((E864-F864)/E864)*100, 0)</f>
        <v>0</v>
      </c>
    </row>
    <row r="865" spans="1:8" x14ac:dyDescent="0.2">
      <c r="A865" s="2" t="s">
        <v>207</v>
      </c>
      <c r="B865" s="2" t="s">
        <v>208</v>
      </c>
      <c r="C865" s="2" t="s">
        <v>6</v>
      </c>
      <c r="G865" s="14">
        <f>E865-F865</f>
        <v>0</v>
      </c>
      <c r="H865" s="14">
        <f>IF(E865&lt;&gt;0, ((E865-F865)/E865)*100, 0)</f>
        <v>0</v>
      </c>
    </row>
    <row r="866" spans="1:8" x14ac:dyDescent="0.2">
      <c r="A866" s="2" t="s">
        <v>207</v>
      </c>
      <c r="B866" s="2" t="s">
        <v>208</v>
      </c>
      <c r="C866" s="2" t="s">
        <v>6</v>
      </c>
      <c r="G866" s="14">
        <f>E866-F866</f>
        <v>0</v>
      </c>
      <c r="H866" s="14">
        <f>IF(E866&lt;&gt;0, ((E866-F866)/E866)*100, 0)</f>
        <v>0</v>
      </c>
    </row>
    <row r="867" spans="1:8" x14ac:dyDescent="0.2">
      <c r="A867" s="2" t="s">
        <v>207</v>
      </c>
      <c r="B867" s="2" t="s">
        <v>208</v>
      </c>
      <c r="C867" s="2" t="s">
        <v>6</v>
      </c>
      <c r="E867" s="14">
        <v>-48</v>
      </c>
      <c r="G867" s="14">
        <f>E867-F867</f>
        <v>-48</v>
      </c>
      <c r="H867" s="14">
        <f>IF(E867&lt;&gt;0, ((E867-F867)/E867)*100, 0)</f>
        <v>100</v>
      </c>
    </row>
    <row r="868" spans="1:8" x14ac:dyDescent="0.2">
      <c r="A868" s="2" t="s">
        <v>207</v>
      </c>
      <c r="B868" s="2" t="s">
        <v>208</v>
      </c>
      <c r="C868" s="2" t="s">
        <v>159</v>
      </c>
      <c r="D868" s="6">
        <v>10</v>
      </c>
      <c r="E868" s="14">
        <v>550</v>
      </c>
      <c r="F868" s="14">
        <v>329</v>
      </c>
      <c r="G868" s="14">
        <f>E868-F868</f>
        <v>221</v>
      </c>
      <c r="H868" s="14">
        <f>IF(E868&lt;&gt;0, ((E868-F868)/E868)*100, 0)</f>
        <v>40.18181818181818</v>
      </c>
    </row>
    <row r="869" spans="1:8" x14ac:dyDescent="0.2">
      <c r="A869" s="2" t="s">
        <v>207</v>
      </c>
      <c r="B869" s="2" t="s">
        <v>208</v>
      </c>
      <c r="C869" s="2" t="s">
        <v>66</v>
      </c>
      <c r="D869" s="6">
        <v>72</v>
      </c>
      <c r="E869" s="14">
        <v>1038</v>
      </c>
      <c r="F869" s="14">
        <v>604.79999999999995</v>
      </c>
      <c r="G869" s="14">
        <f>E869-F869</f>
        <v>433.20000000000005</v>
      </c>
      <c r="H869" s="14">
        <f>IF(E869&lt;&gt;0, ((E869-F869)/E869)*100, 0)</f>
        <v>41.734104046242784</v>
      </c>
    </row>
    <row r="870" spans="1:8" x14ac:dyDescent="0.2">
      <c r="A870" s="2" t="s">
        <v>207</v>
      </c>
      <c r="B870" s="2" t="s">
        <v>208</v>
      </c>
      <c r="C870" s="2" t="s">
        <v>184</v>
      </c>
      <c r="D870" s="6">
        <v>2</v>
      </c>
      <c r="E870" s="14">
        <v>135</v>
      </c>
      <c r="F870" s="14">
        <v>84</v>
      </c>
      <c r="G870" s="14">
        <f>E870-F870</f>
        <v>51</v>
      </c>
      <c r="H870" s="14">
        <f>IF(E870&lt;&gt;0, ((E870-F870)/E870)*100, 0)</f>
        <v>37.777777777777779</v>
      </c>
    </row>
    <row r="871" spans="1:8" x14ac:dyDescent="0.2">
      <c r="A871" s="2" t="s">
        <v>207</v>
      </c>
      <c r="B871" s="2" t="s">
        <v>208</v>
      </c>
      <c r="C871" s="2" t="s">
        <v>311</v>
      </c>
      <c r="D871" s="6">
        <v>100</v>
      </c>
      <c r="E871" s="14">
        <v>395</v>
      </c>
      <c r="F871" s="14">
        <v>189</v>
      </c>
      <c r="G871" s="14">
        <f>E871-F871</f>
        <v>206</v>
      </c>
      <c r="H871" s="14">
        <f>IF(E871&lt;&gt;0, ((E871-F871)/E871)*100, 0)</f>
        <v>52.151898734177216</v>
      </c>
    </row>
    <row r="872" spans="1:8" customFormat="1" ht="15" x14ac:dyDescent="0.25">
      <c r="D872" s="10"/>
      <c r="E872" s="10"/>
      <c r="F872" s="10"/>
      <c r="G872" s="10"/>
      <c r="H872" s="10"/>
    </row>
    <row r="873" spans="1:8" s="4" customFormat="1" x14ac:dyDescent="0.2">
      <c r="A873" s="3" t="s">
        <v>6</v>
      </c>
      <c r="B873" s="3" t="s">
        <v>6</v>
      </c>
      <c r="C873" s="3" t="s">
        <v>6</v>
      </c>
      <c r="D873" s="5">
        <f>SUBTOTAL(9, D855:D872)</f>
        <v>184</v>
      </c>
      <c r="E873" s="13">
        <f>SUBTOTAL(9, E855:E872)</f>
        <v>2070</v>
      </c>
      <c r="F873" s="13">
        <f>SUBTOTAL(9, F855:F872)</f>
        <v>1206.8</v>
      </c>
      <c r="G873" s="13">
        <f>SUBTOTAL(9, G855:G872)</f>
        <v>863.2</v>
      </c>
      <c r="H873" s="13">
        <f>IF(E873&lt;&gt;0, ((E873-F873)/E873)*100, 0)</f>
        <v>41.700483091787447</v>
      </c>
    </row>
    <row r="874" spans="1:8" customFormat="1" ht="15" x14ac:dyDescent="0.25">
      <c r="D874" s="10"/>
      <c r="E874" s="10"/>
      <c r="F874" s="10"/>
      <c r="G874" s="10"/>
      <c r="H874" s="10"/>
    </row>
    <row r="875" spans="1:8" x14ac:dyDescent="0.2">
      <c r="A875" s="2" t="s">
        <v>209</v>
      </c>
      <c r="B875" s="2" t="s">
        <v>210</v>
      </c>
      <c r="C875" s="2" t="s">
        <v>6</v>
      </c>
      <c r="G875" s="14">
        <f>E875-F875</f>
        <v>0</v>
      </c>
      <c r="H875" s="14">
        <f>IF(E875&lt;&gt;0, ((E875-F875)/E875)*100, 0)</f>
        <v>0</v>
      </c>
    </row>
    <row r="876" spans="1:8" x14ac:dyDescent="0.2">
      <c r="A876" s="2" t="s">
        <v>209</v>
      </c>
      <c r="B876" s="2" t="s">
        <v>210</v>
      </c>
      <c r="C876" s="2" t="s">
        <v>6</v>
      </c>
      <c r="E876" s="14">
        <v>39.35</v>
      </c>
      <c r="G876" s="14">
        <f>E876-F876</f>
        <v>39.35</v>
      </c>
      <c r="H876" s="14">
        <f>IF(E876&lt;&gt;0, ((E876-F876)/E876)*100, 0)</f>
        <v>100</v>
      </c>
    </row>
    <row r="877" spans="1:8" x14ac:dyDescent="0.2">
      <c r="A877" s="2" t="s">
        <v>209</v>
      </c>
      <c r="B877" s="2" t="s">
        <v>210</v>
      </c>
      <c r="C877" s="2" t="s">
        <v>124</v>
      </c>
      <c r="D877" s="6">
        <v>3</v>
      </c>
      <c r="E877" s="14">
        <v>58.5</v>
      </c>
      <c r="F877" s="14">
        <v>29.48</v>
      </c>
      <c r="G877" s="14">
        <f>E877-F877</f>
        <v>29.02</v>
      </c>
      <c r="H877" s="14">
        <f>IF(E877&lt;&gt;0, ((E877-F877)/E877)*100, 0)</f>
        <v>49.606837606837608</v>
      </c>
    </row>
    <row r="878" spans="1:8" x14ac:dyDescent="0.2">
      <c r="A878" s="2" t="s">
        <v>209</v>
      </c>
      <c r="B878" s="2" t="s">
        <v>210</v>
      </c>
      <c r="C878" s="2" t="s">
        <v>125</v>
      </c>
      <c r="D878" s="6">
        <v>1</v>
      </c>
      <c r="E878" s="14">
        <v>34</v>
      </c>
      <c r="F878" s="14">
        <v>20.86</v>
      </c>
      <c r="G878" s="14">
        <f>E878-F878</f>
        <v>13.14</v>
      </c>
      <c r="H878" s="14">
        <f>IF(E878&lt;&gt;0, ((E878-F878)/E878)*100, 0)</f>
        <v>38.647058823529413</v>
      </c>
    </row>
    <row r="879" spans="1:8" x14ac:dyDescent="0.2">
      <c r="A879" s="2" t="s">
        <v>209</v>
      </c>
      <c r="B879" s="2" t="s">
        <v>210</v>
      </c>
      <c r="C879" s="2" t="s">
        <v>28</v>
      </c>
      <c r="D879" s="6">
        <v>20</v>
      </c>
      <c r="E879" s="14">
        <v>160</v>
      </c>
      <c r="F879" s="14">
        <v>70</v>
      </c>
      <c r="G879" s="14">
        <f>E879-F879</f>
        <v>90</v>
      </c>
      <c r="H879" s="14">
        <f>IF(E879&lt;&gt;0, ((E879-F879)/E879)*100, 0)</f>
        <v>56.25</v>
      </c>
    </row>
    <row r="880" spans="1:8" x14ac:dyDescent="0.2">
      <c r="A880" s="2" t="s">
        <v>209</v>
      </c>
      <c r="B880" s="2" t="s">
        <v>210</v>
      </c>
      <c r="C880" s="2" t="s">
        <v>90</v>
      </c>
      <c r="D880" s="6">
        <v>20</v>
      </c>
      <c r="E880" s="14">
        <v>100</v>
      </c>
      <c r="F880" s="14">
        <v>42</v>
      </c>
      <c r="G880" s="14">
        <f>E880-F880</f>
        <v>58</v>
      </c>
      <c r="H880" s="14">
        <f>IF(E880&lt;&gt;0, ((E880-F880)/E880)*100, 0)</f>
        <v>57.999999999999993</v>
      </c>
    </row>
    <row r="881" spans="1:8" x14ac:dyDescent="0.2">
      <c r="A881" s="2" t="s">
        <v>209</v>
      </c>
      <c r="B881" s="2" t="s">
        <v>210</v>
      </c>
      <c r="C881" s="2" t="s">
        <v>121</v>
      </c>
      <c r="D881" s="6">
        <v>20</v>
      </c>
      <c r="E881" s="14">
        <v>79</v>
      </c>
      <c r="F881" s="14">
        <v>38.5</v>
      </c>
      <c r="G881" s="14">
        <f>E881-F881</f>
        <v>40.5</v>
      </c>
      <c r="H881" s="14">
        <f>IF(E881&lt;&gt;0, ((E881-F881)/E881)*100, 0)</f>
        <v>51.265822784810119</v>
      </c>
    </row>
    <row r="882" spans="1:8" customFormat="1" ht="15" x14ac:dyDescent="0.25">
      <c r="D882" s="10"/>
      <c r="E882" s="10"/>
      <c r="F882" s="10"/>
      <c r="G882" s="10"/>
      <c r="H882" s="10"/>
    </row>
    <row r="883" spans="1:8" s="4" customFormat="1" x14ac:dyDescent="0.2">
      <c r="A883" s="3" t="s">
        <v>6</v>
      </c>
      <c r="B883" s="3" t="s">
        <v>6</v>
      </c>
      <c r="C883" s="3" t="s">
        <v>6</v>
      </c>
      <c r="D883" s="5">
        <f>SUBTOTAL(9, D875:D882)</f>
        <v>64</v>
      </c>
      <c r="E883" s="13">
        <f>SUBTOTAL(9, E875:E882)</f>
        <v>470.85</v>
      </c>
      <c r="F883" s="13">
        <f>SUBTOTAL(9, F875:F882)</f>
        <v>200.84</v>
      </c>
      <c r="G883" s="13">
        <f>SUBTOTAL(9, G875:G882)</f>
        <v>270.01</v>
      </c>
      <c r="H883" s="13">
        <f>IF(E883&lt;&gt;0, ((E883-F883)/E883)*100, 0)</f>
        <v>57.345226717638312</v>
      </c>
    </row>
    <row r="884" spans="1:8" customFormat="1" ht="15" x14ac:dyDescent="0.25">
      <c r="D884" s="10"/>
      <c r="E884" s="10"/>
      <c r="F884" s="10"/>
      <c r="G884" s="10"/>
      <c r="H884" s="10"/>
    </row>
    <row r="885" spans="1:8" x14ac:dyDescent="0.2">
      <c r="A885" s="2" t="s">
        <v>363</v>
      </c>
      <c r="B885" s="2" t="s">
        <v>364</v>
      </c>
      <c r="C885" s="2" t="s">
        <v>6</v>
      </c>
      <c r="G885" s="14">
        <f>E885-F885</f>
        <v>0</v>
      </c>
      <c r="H885" s="14">
        <f>IF(E885&lt;&gt;0, ((E885-F885)/E885)*100, 0)</f>
        <v>0</v>
      </c>
    </row>
    <row r="886" spans="1:8" x14ac:dyDescent="0.2">
      <c r="A886" s="2" t="s">
        <v>363</v>
      </c>
      <c r="B886" s="2" t="s">
        <v>364</v>
      </c>
      <c r="C886" s="2" t="s">
        <v>6</v>
      </c>
      <c r="E886" s="14">
        <v>17</v>
      </c>
      <c r="G886" s="14">
        <f>E886-F886</f>
        <v>17</v>
      </c>
      <c r="H886" s="14">
        <f>IF(E886&lt;&gt;0, ((E886-F886)/E886)*100, 0)</f>
        <v>100</v>
      </c>
    </row>
    <row r="887" spans="1:8" x14ac:dyDescent="0.2">
      <c r="A887" s="2" t="s">
        <v>363</v>
      </c>
      <c r="B887" s="2" t="s">
        <v>364</v>
      </c>
      <c r="C887" s="2" t="s">
        <v>6</v>
      </c>
      <c r="E887" s="14">
        <v>-17</v>
      </c>
      <c r="G887" s="14">
        <f>E887-F887</f>
        <v>-17</v>
      </c>
      <c r="H887" s="14">
        <f>IF(E887&lt;&gt;0, ((E887-F887)/E887)*100, 0)</f>
        <v>100</v>
      </c>
    </row>
    <row r="888" spans="1:8" x14ac:dyDescent="0.2">
      <c r="A888" s="2" t="s">
        <v>363</v>
      </c>
      <c r="B888" s="2" t="s">
        <v>364</v>
      </c>
      <c r="C888" s="2" t="s">
        <v>6</v>
      </c>
      <c r="G888" s="14">
        <f>E888-F888</f>
        <v>0</v>
      </c>
      <c r="H888" s="14">
        <f>IF(E888&lt;&gt;0, ((E888-F888)/E888)*100, 0)</f>
        <v>0</v>
      </c>
    </row>
    <row r="889" spans="1:8" x14ac:dyDescent="0.2">
      <c r="A889" s="2" t="s">
        <v>363</v>
      </c>
      <c r="B889" s="2" t="s">
        <v>364</v>
      </c>
      <c r="C889" s="2" t="s">
        <v>66</v>
      </c>
      <c r="D889" s="6">
        <v>1</v>
      </c>
      <c r="E889" s="14">
        <v>15.75</v>
      </c>
      <c r="F889" s="14">
        <v>8.4</v>
      </c>
      <c r="G889" s="14">
        <f>E889-F889</f>
        <v>7.35</v>
      </c>
      <c r="H889" s="14">
        <f>IF(E889&lt;&gt;0, ((E889-F889)/E889)*100, 0)</f>
        <v>46.666666666666664</v>
      </c>
    </row>
    <row r="890" spans="1:8" x14ac:dyDescent="0.2">
      <c r="A890" s="2" t="s">
        <v>363</v>
      </c>
      <c r="B890" s="2" t="s">
        <v>364</v>
      </c>
      <c r="C890" s="2" t="s">
        <v>17</v>
      </c>
      <c r="D890" s="6">
        <v>3</v>
      </c>
      <c r="E890" s="14">
        <v>27</v>
      </c>
      <c r="F890" s="14">
        <v>14.7</v>
      </c>
      <c r="G890" s="14">
        <f>E890-F890</f>
        <v>12.3</v>
      </c>
      <c r="H890" s="14">
        <f>IF(E890&lt;&gt;0, ((E890-F890)/E890)*100, 0)</f>
        <v>45.555555555555557</v>
      </c>
    </row>
    <row r="891" spans="1:8" x14ac:dyDescent="0.2">
      <c r="A891" s="2" t="s">
        <v>363</v>
      </c>
      <c r="B891" s="2" t="s">
        <v>364</v>
      </c>
      <c r="C891" s="2" t="s">
        <v>24</v>
      </c>
      <c r="D891" s="6">
        <v>4</v>
      </c>
      <c r="E891" s="14">
        <v>279</v>
      </c>
      <c r="F891" s="14">
        <v>168</v>
      </c>
      <c r="G891" s="14">
        <f>E891-F891</f>
        <v>111</v>
      </c>
      <c r="H891" s="14">
        <f>IF(E891&lt;&gt;0, ((E891-F891)/E891)*100, 0)</f>
        <v>39.784946236559136</v>
      </c>
    </row>
    <row r="892" spans="1:8" customFormat="1" ht="15" x14ac:dyDescent="0.25">
      <c r="D892" s="10"/>
      <c r="E892" s="10"/>
      <c r="F892" s="10"/>
      <c r="G892" s="10"/>
      <c r="H892" s="10"/>
    </row>
    <row r="893" spans="1:8" s="4" customFormat="1" x14ac:dyDescent="0.2">
      <c r="A893" s="3" t="s">
        <v>6</v>
      </c>
      <c r="B893" s="3" t="s">
        <v>6</v>
      </c>
      <c r="C893" s="3" t="s">
        <v>6</v>
      </c>
      <c r="D893" s="5">
        <f>SUBTOTAL(9, D885:D892)</f>
        <v>8</v>
      </c>
      <c r="E893" s="13">
        <f>SUBTOTAL(9, E885:E892)</f>
        <v>321.75</v>
      </c>
      <c r="F893" s="13">
        <f>SUBTOTAL(9, F885:F892)</f>
        <v>191.1</v>
      </c>
      <c r="G893" s="13">
        <f>SUBTOTAL(9, G885:G892)</f>
        <v>130.65</v>
      </c>
      <c r="H893" s="13">
        <f>IF(E893&lt;&gt;0, ((E893-F893)/E893)*100, 0)</f>
        <v>40.606060606060609</v>
      </c>
    </row>
    <row r="894" spans="1:8" customFormat="1" ht="15" x14ac:dyDescent="0.25">
      <c r="D894" s="10"/>
      <c r="E894" s="10"/>
      <c r="F894" s="10"/>
      <c r="G894" s="10"/>
      <c r="H894" s="10"/>
    </row>
    <row r="895" spans="1:8" x14ac:dyDescent="0.2">
      <c r="A895" s="2" t="s">
        <v>218</v>
      </c>
      <c r="B895" s="2" t="s">
        <v>219</v>
      </c>
      <c r="C895" s="2" t="s">
        <v>6</v>
      </c>
      <c r="G895" s="14">
        <f>E895-F895</f>
        <v>0</v>
      </c>
      <c r="H895" s="14">
        <f>IF(E895&lt;&gt;0, ((E895-F895)/E895)*100, 0)</f>
        <v>0</v>
      </c>
    </row>
    <row r="896" spans="1:8" x14ac:dyDescent="0.2">
      <c r="A896" s="2" t="s">
        <v>218</v>
      </c>
      <c r="B896" s="2" t="s">
        <v>219</v>
      </c>
      <c r="C896" s="2" t="s">
        <v>6</v>
      </c>
      <c r="G896" s="14">
        <f>E896-F896</f>
        <v>0</v>
      </c>
      <c r="H896" s="14">
        <f>IF(E896&lt;&gt;0, ((E896-F896)/E896)*100, 0)</f>
        <v>0</v>
      </c>
    </row>
    <row r="897" spans="1:8" x14ac:dyDescent="0.2">
      <c r="A897" s="2" t="s">
        <v>218</v>
      </c>
      <c r="B897" s="2" t="s">
        <v>219</v>
      </c>
      <c r="C897" s="2" t="s">
        <v>6</v>
      </c>
      <c r="E897" s="14">
        <v>15</v>
      </c>
      <c r="G897" s="14">
        <f>E897-F897</f>
        <v>15</v>
      </c>
      <c r="H897" s="14">
        <f>IF(E897&lt;&gt;0, ((E897-F897)/E897)*100, 0)</f>
        <v>100</v>
      </c>
    </row>
    <row r="898" spans="1:8" x14ac:dyDescent="0.2">
      <c r="A898" s="2" t="s">
        <v>218</v>
      </c>
      <c r="B898" s="2" t="s">
        <v>219</v>
      </c>
      <c r="C898" s="2" t="s">
        <v>6</v>
      </c>
      <c r="E898" s="14">
        <v>-15</v>
      </c>
      <c r="G898" s="14">
        <f>E898-F898</f>
        <v>-15</v>
      </c>
      <c r="H898" s="14">
        <f>IF(E898&lt;&gt;0, ((E898-F898)/E898)*100, 0)</f>
        <v>100</v>
      </c>
    </row>
    <row r="899" spans="1:8" x14ac:dyDescent="0.2">
      <c r="A899" s="2" t="s">
        <v>218</v>
      </c>
      <c r="B899" s="2" t="s">
        <v>219</v>
      </c>
      <c r="C899" s="2" t="s">
        <v>6</v>
      </c>
      <c r="G899" s="14">
        <f>E899-F899</f>
        <v>0</v>
      </c>
      <c r="H899" s="14">
        <f>IF(E899&lt;&gt;0, ((E899-F899)/E899)*100, 0)</f>
        <v>0</v>
      </c>
    </row>
    <row r="900" spans="1:8" x14ac:dyDescent="0.2">
      <c r="A900" s="2" t="s">
        <v>218</v>
      </c>
      <c r="B900" s="2" t="s">
        <v>219</v>
      </c>
      <c r="C900" s="2" t="s">
        <v>6</v>
      </c>
      <c r="G900" s="14">
        <f>E900-F900</f>
        <v>0</v>
      </c>
      <c r="H900" s="14">
        <f>IF(E900&lt;&gt;0, ((E900-F900)/E900)*100, 0)</f>
        <v>0</v>
      </c>
    </row>
    <row r="901" spans="1:8" x14ac:dyDescent="0.2">
      <c r="A901" s="2" t="s">
        <v>218</v>
      </c>
      <c r="B901" s="2" t="s">
        <v>219</v>
      </c>
      <c r="C901" s="2" t="s">
        <v>81</v>
      </c>
      <c r="D901" s="6">
        <v>20</v>
      </c>
      <c r="E901" s="14">
        <v>79</v>
      </c>
      <c r="F901" s="14">
        <v>37.799999999999997</v>
      </c>
      <c r="G901" s="14">
        <f>E901-F901</f>
        <v>41.2</v>
      </c>
      <c r="H901" s="14">
        <f>IF(E901&lt;&gt;0, ((E901-F901)/E901)*100, 0)</f>
        <v>52.151898734177216</v>
      </c>
    </row>
    <row r="902" spans="1:8" x14ac:dyDescent="0.2">
      <c r="A902" s="2" t="s">
        <v>218</v>
      </c>
      <c r="B902" s="2" t="s">
        <v>219</v>
      </c>
      <c r="C902" s="2" t="s">
        <v>83</v>
      </c>
      <c r="D902" s="6">
        <v>40</v>
      </c>
      <c r="E902" s="14">
        <v>220</v>
      </c>
      <c r="F902" s="14">
        <v>103.6</v>
      </c>
      <c r="G902" s="14">
        <f>E902-F902</f>
        <v>116.4</v>
      </c>
      <c r="H902" s="14">
        <f>IF(E902&lt;&gt;0, ((E902-F902)/E902)*100, 0)</f>
        <v>52.909090909090914</v>
      </c>
    </row>
    <row r="903" spans="1:8" customFormat="1" ht="15" x14ac:dyDescent="0.25">
      <c r="D903" s="10"/>
      <c r="E903" s="10"/>
      <c r="F903" s="10"/>
      <c r="G903" s="10"/>
      <c r="H903" s="10"/>
    </row>
    <row r="904" spans="1:8" s="4" customFormat="1" x14ac:dyDescent="0.2">
      <c r="A904" s="3" t="s">
        <v>6</v>
      </c>
      <c r="B904" s="3" t="s">
        <v>6</v>
      </c>
      <c r="C904" s="3" t="s">
        <v>6</v>
      </c>
      <c r="D904" s="5">
        <f>SUBTOTAL(9, D895:D903)</f>
        <v>60</v>
      </c>
      <c r="E904" s="13">
        <f>SUBTOTAL(9, E895:E903)</f>
        <v>299</v>
      </c>
      <c r="F904" s="13">
        <f>SUBTOTAL(9, F895:F903)</f>
        <v>141.39999999999998</v>
      </c>
      <c r="G904" s="13">
        <f>SUBTOTAL(9, G895:G903)</f>
        <v>157.60000000000002</v>
      </c>
      <c r="H904" s="13">
        <f>IF(E904&lt;&gt;0, ((E904-F904)/E904)*100, 0)</f>
        <v>52.709030100334452</v>
      </c>
    </row>
    <row r="905" spans="1:8" customFormat="1" ht="15" x14ac:dyDescent="0.25">
      <c r="D905" s="10"/>
      <c r="E905" s="10"/>
      <c r="F905" s="10"/>
      <c r="G905" s="10"/>
      <c r="H905" s="10"/>
    </row>
    <row r="906" spans="1:8" x14ac:dyDescent="0.2">
      <c r="A906" s="2" t="s">
        <v>393</v>
      </c>
      <c r="B906" s="2" t="s">
        <v>496</v>
      </c>
      <c r="C906" s="2" t="s">
        <v>6</v>
      </c>
      <c r="G906" s="14">
        <f>E906-F906</f>
        <v>0</v>
      </c>
      <c r="H906" s="14">
        <f>IF(E906&lt;&gt;0, ((E906-F906)/E906)*100, 0)</f>
        <v>0</v>
      </c>
    </row>
    <row r="907" spans="1:8" x14ac:dyDescent="0.2">
      <c r="A907" s="2" t="s">
        <v>393</v>
      </c>
      <c r="B907" s="2" t="s">
        <v>496</v>
      </c>
      <c r="C907" s="2" t="s">
        <v>6</v>
      </c>
      <c r="G907" s="14">
        <f>E907-F907</f>
        <v>0</v>
      </c>
      <c r="H907" s="14">
        <f>IF(E907&lt;&gt;0, ((E907-F907)/E907)*100, 0)</f>
        <v>0</v>
      </c>
    </row>
    <row r="908" spans="1:8" x14ac:dyDescent="0.2">
      <c r="A908" s="2" t="s">
        <v>393</v>
      </c>
      <c r="B908" s="2" t="s">
        <v>496</v>
      </c>
      <c r="C908" s="2" t="s">
        <v>6</v>
      </c>
      <c r="G908" s="14">
        <f>E908-F908</f>
        <v>0</v>
      </c>
      <c r="H908" s="14">
        <f>IF(E908&lt;&gt;0, ((E908-F908)/E908)*100, 0)</f>
        <v>0</v>
      </c>
    </row>
    <row r="909" spans="1:8" x14ac:dyDescent="0.2">
      <c r="A909" s="2" t="s">
        <v>393</v>
      </c>
      <c r="B909" s="2" t="s">
        <v>496</v>
      </c>
      <c r="C909" s="2" t="s">
        <v>6</v>
      </c>
      <c r="E909" s="14">
        <v>15</v>
      </c>
      <c r="G909" s="14">
        <f>E909-F909</f>
        <v>15</v>
      </c>
      <c r="H909" s="14">
        <f>IF(E909&lt;&gt;0, ((E909-F909)/E909)*100, 0)</f>
        <v>100</v>
      </c>
    </row>
    <row r="910" spans="1:8" x14ac:dyDescent="0.2">
      <c r="A910" s="2" t="s">
        <v>393</v>
      </c>
      <c r="B910" s="2" t="s">
        <v>496</v>
      </c>
      <c r="C910" s="2" t="s">
        <v>6</v>
      </c>
      <c r="E910" s="14">
        <v>-15</v>
      </c>
      <c r="G910" s="14">
        <f>E910-F910</f>
        <v>-15</v>
      </c>
      <c r="H910" s="14">
        <f>IF(E910&lt;&gt;0, ((E910-F910)/E910)*100, 0)</f>
        <v>100</v>
      </c>
    </row>
    <row r="911" spans="1:8" x14ac:dyDescent="0.2">
      <c r="A911" s="2" t="s">
        <v>393</v>
      </c>
      <c r="B911" s="2" t="s">
        <v>496</v>
      </c>
      <c r="C911" s="2" t="s">
        <v>6</v>
      </c>
      <c r="G911" s="14">
        <f>E911-F911</f>
        <v>0</v>
      </c>
      <c r="H911" s="14">
        <f>IF(E911&lt;&gt;0, ((E911-F911)/E911)*100, 0)</f>
        <v>0</v>
      </c>
    </row>
    <row r="912" spans="1:8" x14ac:dyDescent="0.2">
      <c r="A912" s="2" t="s">
        <v>393</v>
      </c>
      <c r="B912" s="2" t="s">
        <v>496</v>
      </c>
      <c r="C912" s="2" t="s">
        <v>6</v>
      </c>
      <c r="G912" s="14">
        <f>E912-F912</f>
        <v>0</v>
      </c>
      <c r="H912" s="14">
        <f>IF(E912&lt;&gt;0, ((E912-F912)/E912)*100, 0)</f>
        <v>0</v>
      </c>
    </row>
    <row r="913" spans="1:8" x14ac:dyDescent="0.2">
      <c r="A913" s="2" t="s">
        <v>393</v>
      </c>
      <c r="B913" s="2" t="s">
        <v>496</v>
      </c>
      <c r="C913" s="2" t="s">
        <v>134</v>
      </c>
      <c r="D913" s="6">
        <v>48</v>
      </c>
      <c r="E913" s="14">
        <v>264</v>
      </c>
      <c r="F913" s="14">
        <v>107.04</v>
      </c>
      <c r="G913" s="14">
        <f>E913-F913</f>
        <v>156.95999999999998</v>
      </c>
      <c r="H913" s="14">
        <f>IF(E913&lt;&gt;0, ((E913-F913)/E913)*100, 0)</f>
        <v>59.454545454545446</v>
      </c>
    </row>
    <row r="914" spans="1:8" customFormat="1" ht="15" x14ac:dyDescent="0.25">
      <c r="D914" s="10"/>
      <c r="E914" s="10"/>
      <c r="F914" s="10"/>
      <c r="G914" s="10"/>
      <c r="H914" s="10"/>
    </row>
    <row r="915" spans="1:8" s="4" customFormat="1" x14ac:dyDescent="0.2">
      <c r="A915" s="3" t="s">
        <v>6</v>
      </c>
      <c r="B915" s="3" t="s">
        <v>6</v>
      </c>
      <c r="C915" s="3" t="s">
        <v>6</v>
      </c>
      <c r="D915" s="5">
        <f>SUBTOTAL(9, D906:D914)</f>
        <v>48</v>
      </c>
      <c r="E915" s="13">
        <f>SUBTOTAL(9, E906:E914)</f>
        <v>264</v>
      </c>
      <c r="F915" s="13">
        <f>SUBTOTAL(9, F906:F914)</f>
        <v>107.04</v>
      </c>
      <c r="G915" s="13">
        <f>SUBTOTAL(9, G906:G914)</f>
        <v>156.95999999999998</v>
      </c>
      <c r="H915" s="13">
        <f>IF(E915&lt;&gt;0, ((E915-F915)/E915)*100, 0)</f>
        <v>59.454545454545446</v>
      </c>
    </row>
    <row r="916" spans="1:8" customFormat="1" ht="15" x14ac:dyDescent="0.25">
      <c r="D916" s="10"/>
      <c r="E916" s="10"/>
      <c r="F916" s="10"/>
      <c r="G916" s="10"/>
      <c r="H916" s="10"/>
    </row>
    <row r="917" spans="1:8" x14ac:dyDescent="0.2">
      <c r="A917" s="2" t="s">
        <v>284</v>
      </c>
      <c r="B917" s="2" t="s">
        <v>285</v>
      </c>
      <c r="C917" s="2" t="s">
        <v>6</v>
      </c>
      <c r="G917" s="14">
        <f>E917-F917</f>
        <v>0</v>
      </c>
      <c r="H917" s="14">
        <f>IF(E917&lt;&gt;0, ((E917-F917)/E917)*100, 0)</f>
        <v>0</v>
      </c>
    </row>
    <row r="918" spans="1:8" x14ac:dyDescent="0.2">
      <c r="A918" s="2" t="s">
        <v>284</v>
      </c>
      <c r="B918" s="2" t="s">
        <v>285</v>
      </c>
      <c r="C918" s="2" t="s">
        <v>6</v>
      </c>
      <c r="G918" s="14">
        <f>E918-F918</f>
        <v>0</v>
      </c>
      <c r="H918" s="14">
        <f>IF(E918&lt;&gt;0, ((E918-F918)/E918)*100, 0)</f>
        <v>0</v>
      </c>
    </row>
    <row r="919" spans="1:8" x14ac:dyDescent="0.2">
      <c r="A919" s="2" t="s">
        <v>284</v>
      </c>
      <c r="B919" s="2" t="s">
        <v>285</v>
      </c>
      <c r="C919" s="2" t="s">
        <v>153</v>
      </c>
      <c r="D919" s="6">
        <v>60</v>
      </c>
      <c r="E919" s="14">
        <v>312</v>
      </c>
      <c r="F919" s="14">
        <v>176.4</v>
      </c>
      <c r="G919" s="14">
        <f>E919-F919</f>
        <v>135.6</v>
      </c>
      <c r="H919" s="14">
        <f>IF(E919&lt;&gt;0, ((E919-F919)/E919)*100, 0)</f>
        <v>43.46153846153846</v>
      </c>
    </row>
    <row r="920" spans="1:8" customFormat="1" ht="15" x14ac:dyDescent="0.25">
      <c r="D920" s="10"/>
      <c r="E920" s="10"/>
      <c r="F920" s="10"/>
      <c r="G920" s="10"/>
      <c r="H920" s="10"/>
    </row>
    <row r="921" spans="1:8" s="4" customFormat="1" x14ac:dyDescent="0.2">
      <c r="A921" s="3" t="s">
        <v>6</v>
      </c>
      <c r="B921" s="3" t="s">
        <v>6</v>
      </c>
      <c r="C921" s="3" t="s">
        <v>6</v>
      </c>
      <c r="D921" s="5">
        <f>SUBTOTAL(9, D917:D920)</f>
        <v>60</v>
      </c>
      <c r="E921" s="13">
        <f>SUBTOTAL(9, E917:E920)</f>
        <v>312</v>
      </c>
      <c r="F921" s="13">
        <f>SUBTOTAL(9, F917:F920)</f>
        <v>176.4</v>
      </c>
      <c r="G921" s="13">
        <f>SUBTOTAL(9, G917:G920)</f>
        <v>135.6</v>
      </c>
      <c r="H921" s="13">
        <f>IF(E921&lt;&gt;0, ((E921-F921)/E921)*100, 0)</f>
        <v>43.46153846153846</v>
      </c>
    </row>
    <row r="922" spans="1:8" customFormat="1" ht="15" x14ac:dyDescent="0.25">
      <c r="D922" s="10"/>
      <c r="E922" s="10"/>
      <c r="F922" s="10"/>
      <c r="G922" s="10"/>
      <c r="H922" s="10"/>
    </row>
    <row r="923" spans="1:8" s="4" customFormat="1" ht="12.75" thickBot="1" x14ac:dyDescent="0.25">
      <c r="A923" s="3" t="s">
        <v>224</v>
      </c>
      <c r="B923" s="3" t="s">
        <v>6</v>
      </c>
      <c r="C923" s="3" t="s">
        <v>6</v>
      </c>
      <c r="D923" s="5">
        <f>SUBTOTAL(9, D2:D922)</f>
        <v>9544</v>
      </c>
      <c r="E923" s="13">
        <f>SUBTOTAL(9, E2:E922)</f>
        <v>88564.92</v>
      </c>
      <c r="F923" s="13">
        <f>SUBTOTAL(9, F2:F922)</f>
        <v>50687.840000000011</v>
      </c>
      <c r="G923" s="13">
        <f>SUBTOTAL(9, G2:G922)</f>
        <v>37877.080000000009</v>
      </c>
      <c r="H923" s="13">
        <f>IF(E923&lt;&gt;0, ((E923-F923)/E923)*100, 0)</f>
        <v>42.767587889200357</v>
      </c>
    </row>
    <row r="924" spans="1:8" customFormat="1" ht="16.5" thickTop="1" thickBot="1" x14ac:dyDescent="0.3">
      <c r="A924" s="11"/>
      <c r="B924" s="11"/>
      <c r="C924" s="11"/>
      <c r="D924" s="12"/>
      <c r="E924" s="12"/>
      <c r="F924" s="12"/>
      <c r="G924" s="12"/>
      <c r="H924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Dec 1, 2015 to Dec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9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7</v>
      </c>
      <c r="D8" s="6">
        <v>30</v>
      </c>
    </row>
    <row r="9" spans="1:4" x14ac:dyDescent="0.2">
      <c r="A9" s="2" t="s">
        <v>4</v>
      </c>
      <c r="B9" s="2" t="s">
        <v>5</v>
      </c>
      <c r="C9" s="2" t="s">
        <v>13</v>
      </c>
      <c r="D9" s="6">
        <v>24</v>
      </c>
    </row>
    <row r="10" spans="1:4" x14ac:dyDescent="0.2">
      <c r="A10" s="2" t="s">
        <v>4</v>
      </c>
      <c r="B10" s="2" t="s">
        <v>5</v>
      </c>
      <c r="C10" s="2" t="s">
        <v>225</v>
      </c>
      <c r="D10" s="6">
        <v>1</v>
      </c>
    </row>
    <row r="11" spans="1:4" x14ac:dyDescent="0.2">
      <c r="A11" s="2" t="s">
        <v>4</v>
      </c>
      <c r="B11" s="2" t="s">
        <v>5</v>
      </c>
      <c r="C11" s="2" t="s">
        <v>62</v>
      </c>
      <c r="D11" s="6">
        <v>1</v>
      </c>
    </row>
    <row r="12" spans="1:4" x14ac:dyDescent="0.2">
      <c r="A12" s="2" t="s">
        <v>4</v>
      </c>
      <c r="B12" s="2" t="s">
        <v>5</v>
      </c>
      <c r="C12" s="2" t="s">
        <v>226</v>
      </c>
      <c r="D12" s="6">
        <v>4</v>
      </c>
    </row>
    <row r="13" spans="1:4" x14ac:dyDescent="0.2">
      <c r="A13" s="2" t="s">
        <v>4</v>
      </c>
      <c r="B13" s="2" t="s">
        <v>5</v>
      </c>
      <c r="C13" s="2" t="s">
        <v>227</v>
      </c>
      <c r="D13" s="6">
        <v>47</v>
      </c>
    </row>
    <row r="14" spans="1:4" x14ac:dyDescent="0.2">
      <c r="A14" s="2" t="s">
        <v>4</v>
      </c>
      <c r="B14" s="2" t="s">
        <v>5</v>
      </c>
      <c r="C14" s="2" t="s">
        <v>107</v>
      </c>
      <c r="D14" s="6">
        <v>6</v>
      </c>
    </row>
    <row r="15" spans="1:4" customFormat="1" ht="15" x14ac:dyDescent="0.25">
      <c r="D15" s="10"/>
    </row>
    <row r="16" spans="1:4" s="4" customFormat="1" x14ac:dyDescent="0.2">
      <c r="A16" s="3" t="s">
        <v>6</v>
      </c>
      <c r="B16" s="3" t="s">
        <v>6</v>
      </c>
      <c r="C16" s="3" t="s">
        <v>6</v>
      </c>
      <c r="D16" s="5">
        <f>SUBTOTAL(9, D2:D15)</f>
        <v>113</v>
      </c>
    </row>
    <row r="17" spans="1:4" customFormat="1" ht="15" x14ac:dyDescent="0.25">
      <c r="D17" s="10"/>
    </row>
    <row r="18" spans="1:4" x14ac:dyDescent="0.2">
      <c r="A18" s="2" t="s">
        <v>22</v>
      </c>
      <c r="B18" s="2" t="s">
        <v>23</v>
      </c>
      <c r="C18" s="2" t="s">
        <v>6</v>
      </c>
    </row>
    <row r="19" spans="1:4" x14ac:dyDescent="0.2">
      <c r="A19" s="2" t="s">
        <v>22</v>
      </c>
      <c r="B19" s="2" t="s">
        <v>23</v>
      </c>
      <c r="C19" s="2" t="s">
        <v>6</v>
      </c>
    </row>
    <row r="20" spans="1:4" x14ac:dyDescent="0.2">
      <c r="A20" s="2" t="s">
        <v>22</v>
      </c>
      <c r="B20" s="2" t="s">
        <v>23</v>
      </c>
      <c r="C20" s="2" t="s">
        <v>6</v>
      </c>
    </row>
    <row r="21" spans="1:4" x14ac:dyDescent="0.2">
      <c r="A21" s="2" t="s">
        <v>22</v>
      </c>
      <c r="B21" s="2" t="s">
        <v>23</v>
      </c>
      <c r="C21" s="2" t="s">
        <v>6</v>
      </c>
    </row>
    <row r="22" spans="1:4" x14ac:dyDescent="0.2">
      <c r="A22" s="2" t="s">
        <v>22</v>
      </c>
      <c r="B22" s="2" t="s">
        <v>23</v>
      </c>
      <c r="C22" s="2" t="s">
        <v>6</v>
      </c>
    </row>
    <row r="23" spans="1:4" x14ac:dyDescent="0.2">
      <c r="A23" s="2" t="s">
        <v>22</v>
      </c>
      <c r="B23" s="2" t="s">
        <v>23</v>
      </c>
      <c r="C23" s="2" t="s">
        <v>24</v>
      </c>
      <c r="D23" s="6">
        <v>6</v>
      </c>
    </row>
    <row r="24" spans="1:4" customFormat="1" ht="15" x14ac:dyDescent="0.25">
      <c r="D24" s="10"/>
    </row>
    <row r="25" spans="1:4" s="4" customFormat="1" x14ac:dyDescent="0.2">
      <c r="A25" s="3" t="s">
        <v>6</v>
      </c>
      <c r="B25" s="3" t="s">
        <v>6</v>
      </c>
      <c r="C25" s="3" t="s">
        <v>6</v>
      </c>
      <c r="D25" s="5">
        <f>SUBTOTAL(9, D18:D24)</f>
        <v>6</v>
      </c>
    </row>
    <row r="26" spans="1:4" customFormat="1" ht="15" x14ac:dyDescent="0.25">
      <c r="D26" s="10"/>
    </row>
    <row r="27" spans="1:4" x14ac:dyDescent="0.2">
      <c r="A27" s="2" t="s">
        <v>228</v>
      </c>
      <c r="B27" s="2" t="s">
        <v>229</v>
      </c>
      <c r="C27" s="2" t="s">
        <v>6</v>
      </c>
    </row>
    <row r="28" spans="1:4" x14ac:dyDescent="0.2">
      <c r="A28" s="2" t="s">
        <v>228</v>
      </c>
      <c r="B28" s="2" t="s">
        <v>229</v>
      </c>
      <c r="C28" s="2" t="s">
        <v>6</v>
      </c>
    </row>
    <row r="29" spans="1:4" x14ac:dyDescent="0.2">
      <c r="A29" s="2" t="s">
        <v>228</v>
      </c>
      <c r="B29" s="2" t="s">
        <v>229</v>
      </c>
      <c r="C29" s="2" t="s">
        <v>6</v>
      </c>
    </row>
    <row r="30" spans="1:4" x14ac:dyDescent="0.2">
      <c r="A30" s="2" t="s">
        <v>228</v>
      </c>
      <c r="B30" s="2" t="s">
        <v>229</v>
      </c>
      <c r="C30" s="2" t="s">
        <v>6</v>
      </c>
    </row>
    <row r="31" spans="1:4" x14ac:dyDescent="0.2">
      <c r="A31" s="2" t="s">
        <v>228</v>
      </c>
      <c r="B31" s="2" t="s">
        <v>229</v>
      </c>
      <c r="C31" s="2" t="s">
        <v>6</v>
      </c>
    </row>
    <row r="32" spans="1:4" x14ac:dyDescent="0.2">
      <c r="A32" s="2" t="s">
        <v>228</v>
      </c>
      <c r="B32" s="2" t="s">
        <v>229</v>
      </c>
      <c r="C32" s="2" t="s">
        <v>230</v>
      </c>
      <c r="D32" s="6">
        <v>1</v>
      </c>
    </row>
    <row r="33" spans="1:4" x14ac:dyDescent="0.2">
      <c r="A33" s="2" t="s">
        <v>228</v>
      </c>
      <c r="B33" s="2" t="s">
        <v>229</v>
      </c>
      <c r="C33" s="2" t="s">
        <v>231</v>
      </c>
      <c r="D33" s="6">
        <v>96</v>
      </c>
    </row>
    <row r="34" spans="1:4" customFormat="1" ht="15" x14ac:dyDescent="0.25">
      <c r="D34" s="10"/>
    </row>
    <row r="35" spans="1:4" s="4" customFormat="1" x14ac:dyDescent="0.2">
      <c r="A35" s="3" t="s">
        <v>6</v>
      </c>
      <c r="B35" s="3" t="s">
        <v>6</v>
      </c>
      <c r="C35" s="3" t="s">
        <v>6</v>
      </c>
      <c r="D35" s="5">
        <f>SUBTOTAL(9, D27:D34)</f>
        <v>97</v>
      </c>
    </row>
    <row r="36" spans="1:4" customFormat="1" ht="15" x14ac:dyDescent="0.25">
      <c r="D36" s="10"/>
    </row>
    <row r="37" spans="1:4" x14ac:dyDescent="0.2">
      <c r="A37" s="2" t="s">
        <v>232</v>
      </c>
      <c r="B37" s="2" t="s">
        <v>233</v>
      </c>
      <c r="C37" s="2" t="s">
        <v>6</v>
      </c>
    </row>
    <row r="38" spans="1:4" x14ac:dyDescent="0.2">
      <c r="A38" s="2" t="s">
        <v>232</v>
      </c>
      <c r="B38" s="2" t="s">
        <v>233</v>
      </c>
      <c r="C38" s="2" t="s">
        <v>6</v>
      </c>
    </row>
    <row r="39" spans="1:4" x14ac:dyDescent="0.2">
      <c r="A39" s="2" t="s">
        <v>232</v>
      </c>
      <c r="B39" s="2" t="s">
        <v>233</v>
      </c>
      <c r="C39" s="2" t="s">
        <v>6</v>
      </c>
    </row>
    <row r="40" spans="1:4" x14ac:dyDescent="0.2">
      <c r="A40" s="2" t="s">
        <v>232</v>
      </c>
      <c r="B40" s="2" t="s">
        <v>233</v>
      </c>
      <c r="C40" s="2" t="s">
        <v>33</v>
      </c>
      <c r="D40" s="6">
        <v>16</v>
      </c>
    </row>
    <row r="41" spans="1:4" x14ac:dyDescent="0.2">
      <c r="A41" s="2" t="s">
        <v>232</v>
      </c>
      <c r="B41" s="2" t="s">
        <v>233</v>
      </c>
      <c r="C41" s="2" t="s">
        <v>234</v>
      </c>
      <c r="D41" s="6">
        <v>16</v>
      </c>
    </row>
    <row r="42" spans="1:4" x14ac:dyDescent="0.2">
      <c r="A42" s="2" t="s">
        <v>232</v>
      </c>
      <c r="B42" s="2" t="s">
        <v>233</v>
      </c>
      <c r="C42" s="2" t="s">
        <v>35</v>
      </c>
      <c r="D42" s="6">
        <v>20</v>
      </c>
    </row>
    <row r="43" spans="1:4" x14ac:dyDescent="0.2">
      <c r="A43" s="2" t="s">
        <v>232</v>
      </c>
      <c r="B43" s="2" t="s">
        <v>233</v>
      </c>
      <c r="C43" s="2" t="s">
        <v>153</v>
      </c>
      <c r="D43" s="6">
        <v>20</v>
      </c>
    </row>
    <row r="44" spans="1:4" x14ac:dyDescent="0.2">
      <c r="A44" s="2" t="s">
        <v>232</v>
      </c>
      <c r="B44" s="2" t="s">
        <v>233</v>
      </c>
      <c r="C44" s="2" t="s">
        <v>8</v>
      </c>
      <c r="D44" s="6">
        <v>20</v>
      </c>
    </row>
    <row r="45" spans="1:4" x14ac:dyDescent="0.2">
      <c r="A45" s="2" t="s">
        <v>232</v>
      </c>
      <c r="B45" s="2" t="s">
        <v>233</v>
      </c>
      <c r="C45" s="2" t="s">
        <v>11</v>
      </c>
      <c r="D45" s="6">
        <v>12</v>
      </c>
    </row>
    <row r="46" spans="1:4" x14ac:dyDescent="0.2">
      <c r="A46" s="2" t="s">
        <v>232</v>
      </c>
      <c r="B46" s="2" t="s">
        <v>233</v>
      </c>
      <c r="C46" s="2" t="s">
        <v>37</v>
      </c>
      <c r="D46" s="6">
        <v>12</v>
      </c>
    </row>
    <row r="47" spans="1:4" x14ac:dyDescent="0.2">
      <c r="A47" s="2" t="s">
        <v>232</v>
      </c>
      <c r="B47" s="2" t="s">
        <v>233</v>
      </c>
      <c r="C47" s="2" t="s">
        <v>199</v>
      </c>
      <c r="D47" s="6">
        <v>12</v>
      </c>
    </row>
    <row r="48" spans="1:4" x14ac:dyDescent="0.2">
      <c r="A48" s="2" t="s">
        <v>232</v>
      </c>
      <c r="B48" s="2" t="s">
        <v>233</v>
      </c>
      <c r="C48" s="2" t="s">
        <v>235</v>
      </c>
      <c r="D48" s="6">
        <v>12</v>
      </c>
    </row>
    <row r="49" spans="1:4" x14ac:dyDescent="0.2">
      <c r="A49" s="2" t="s">
        <v>232</v>
      </c>
      <c r="B49" s="2" t="s">
        <v>233</v>
      </c>
      <c r="C49" s="2" t="s">
        <v>64</v>
      </c>
      <c r="D49" s="6">
        <v>4</v>
      </c>
    </row>
    <row r="50" spans="1:4" x14ac:dyDescent="0.2">
      <c r="A50" s="2" t="s">
        <v>232</v>
      </c>
      <c r="B50" s="2" t="s">
        <v>233</v>
      </c>
      <c r="C50" s="2" t="s">
        <v>19</v>
      </c>
      <c r="D50" s="6">
        <v>6</v>
      </c>
    </row>
    <row r="51" spans="1:4" x14ac:dyDescent="0.2">
      <c r="A51" s="2" t="s">
        <v>232</v>
      </c>
      <c r="B51" s="2" t="s">
        <v>233</v>
      </c>
      <c r="C51" s="2" t="s">
        <v>72</v>
      </c>
      <c r="D51" s="6">
        <v>6</v>
      </c>
    </row>
    <row r="52" spans="1:4" x14ac:dyDescent="0.2">
      <c r="A52" s="2" t="s">
        <v>232</v>
      </c>
      <c r="B52" s="2" t="s">
        <v>233</v>
      </c>
      <c r="C52" s="2" t="s">
        <v>73</v>
      </c>
      <c r="D52" s="6">
        <v>6</v>
      </c>
    </row>
    <row r="53" spans="1:4" x14ac:dyDescent="0.2">
      <c r="A53" s="2" t="s">
        <v>232</v>
      </c>
      <c r="B53" s="2" t="s">
        <v>233</v>
      </c>
      <c r="C53" s="2" t="s">
        <v>236</v>
      </c>
      <c r="D53" s="6">
        <v>12</v>
      </c>
    </row>
    <row r="54" spans="1:4" x14ac:dyDescent="0.2">
      <c r="A54" s="2" t="s">
        <v>232</v>
      </c>
      <c r="B54" s="2" t="s">
        <v>233</v>
      </c>
      <c r="C54" s="2" t="s">
        <v>89</v>
      </c>
      <c r="D54" s="6">
        <v>12</v>
      </c>
    </row>
    <row r="55" spans="1:4" x14ac:dyDescent="0.2">
      <c r="A55" s="2" t="s">
        <v>232</v>
      </c>
      <c r="B55" s="2" t="s">
        <v>233</v>
      </c>
      <c r="C55" s="2" t="s">
        <v>237</v>
      </c>
      <c r="D55" s="6">
        <v>6</v>
      </c>
    </row>
    <row r="56" spans="1:4" x14ac:dyDescent="0.2">
      <c r="A56" s="2" t="s">
        <v>232</v>
      </c>
      <c r="B56" s="2" t="s">
        <v>233</v>
      </c>
      <c r="C56" s="2" t="s">
        <v>28</v>
      </c>
      <c r="D56" s="6">
        <v>6</v>
      </c>
    </row>
    <row r="57" spans="1:4" x14ac:dyDescent="0.2">
      <c r="A57" s="2" t="s">
        <v>232</v>
      </c>
      <c r="B57" s="2" t="s">
        <v>233</v>
      </c>
      <c r="C57" s="2" t="s">
        <v>41</v>
      </c>
      <c r="D57" s="6">
        <v>20</v>
      </c>
    </row>
    <row r="58" spans="1:4" customFormat="1" ht="15" x14ac:dyDescent="0.25">
      <c r="D58" s="10"/>
    </row>
    <row r="59" spans="1:4" s="4" customFormat="1" x14ac:dyDescent="0.2">
      <c r="A59" s="3" t="s">
        <v>6</v>
      </c>
      <c r="B59" s="3" t="s">
        <v>6</v>
      </c>
      <c r="C59" s="3" t="s">
        <v>6</v>
      </c>
      <c r="D59" s="5">
        <f>SUBTOTAL(9, D37:D58)</f>
        <v>218</v>
      </c>
    </row>
    <row r="60" spans="1:4" customFormat="1" ht="15" x14ac:dyDescent="0.25">
      <c r="D60" s="10"/>
    </row>
    <row r="61" spans="1:4" x14ac:dyDescent="0.2">
      <c r="A61" s="2" t="s">
        <v>30</v>
      </c>
      <c r="B61" s="2" t="s">
        <v>31</v>
      </c>
      <c r="C61" s="2" t="s">
        <v>6</v>
      </c>
    </row>
    <row r="62" spans="1:4" x14ac:dyDescent="0.2">
      <c r="A62" s="2" t="s">
        <v>30</v>
      </c>
      <c r="B62" s="2" t="s">
        <v>31</v>
      </c>
      <c r="C62" s="2" t="s">
        <v>6</v>
      </c>
    </row>
    <row r="63" spans="1:4" x14ac:dyDescent="0.2">
      <c r="A63" s="2" t="s">
        <v>30</v>
      </c>
      <c r="B63" s="2" t="s">
        <v>31</v>
      </c>
      <c r="C63" s="2" t="s">
        <v>6</v>
      </c>
    </row>
    <row r="64" spans="1:4" x14ac:dyDescent="0.2">
      <c r="A64" s="2" t="s">
        <v>30</v>
      </c>
      <c r="B64" s="2" t="s">
        <v>31</v>
      </c>
      <c r="C64" s="2" t="s">
        <v>6</v>
      </c>
    </row>
    <row r="65" spans="1:4" x14ac:dyDescent="0.2">
      <c r="A65" s="2" t="s">
        <v>30</v>
      </c>
      <c r="B65" s="2" t="s">
        <v>31</v>
      </c>
      <c r="C65" s="2" t="s">
        <v>6</v>
      </c>
    </row>
    <row r="66" spans="1:4" x14ac:dyDescent="0.2">
      <c r="A66" s="2" t="s">
        <v>30</v>
      </c>
      <c r="B66" s="2" t="s">
        <v>31</v>
      </c>
      <c r="C66" s="2" t="s">
        <v>38</v>
      </c>
      <c r="D66" s="6">
        <v>24</v>
      </c>
    </row>
    <row r="67" spans="1:4" x14ac:dyDescent="0.2">
      <c r="A67" s="2" t="s">
        <v>30</v>
      </c>
      <c r="B67" s="2" t="s">
        <v>31</v>
      </c>
      <c r="C67" s="2" t="s">
        <v>41</v>
      </c>
      <c r="D67" s="6">
        <v>20</v>
      </c>
    </row>
    <row r="68" spans="1:4" x14ac:dyDescent="0.2">
      <c r="A68" s="2" t="s">
        <v>30</v>
      </c>
      <c r="B68" s="2" t="s">
        <v>31</v>
      </c>
      <c r="C68" s="2" t="s">
        <v>42</v>
      </c>
      <c r="D68" s="6">
        <v>20</v>
      </c>
    </row>
    <row r="69" spans="1:4" x14ac:dyDescent="0.2">
      <c r="A69" s="2" t="s">
        <v>30</v>
      </c>
      <c r="B69" s="2" t="s">
        <v>31</v>
      </c>
      <c r="C69" s="2" t="s">
        <v>92</v>
      </c>
      <c r="D69" s="6">
        <v>20</v>
      </c>
    </row>
    <row r="70" spans="1:4" customFormat="1" ht="15" x14ac:dyDescent="0.25">
      <c r="D70" s="10"/>
    </row>
    <row r="71" spans="1:4" s="4" customFormat="1" x14ac:dyDescent="0.2">
      <c r="A71" s="3" t="s">
        <v>6</v>
      </c>
      <c r="B71" s="3" t="s">
        <v>6</v>
      </c>
      <c r="C71" s="3" t="s">
        <v>6</v>
      </c>
      <c r="D71" s="5">
        <f>SUBTOTAL(9, D61:D70)</f>
        <v>84</v>
      </c>
    </row>
    <row r="72" spans="1:4" customFormat="1" ht="15" x14ac:dyDescent="0.25">
      <c r="D72" s="10"/>
    </row>
    <row r="73" spans="1:4" x14ac:dyDescent="0.2">
      <c r="A73" s="2" t="s">
        <v>49</v>
      </c>
      <c r="B73" s="2" t="s">
        <v>50</v>
      </c>
      <c r="C73" s="2" t="s">
        <v>52</v>
      </c>
      <c r="D73" s="6">
        <v>11</v>
      </c>
    </row>
    <row r="74" spans="1:4" x14ac:dyDescent="0.2">
      <c r="A74" s="2" t="s">
        <v>49</v>
      </c>
      <c r="B74" s="2" t="s">
        <v>50</v>
      </c>
      <c r="C74" s="2" t="s">
        <v>34</v>
      </c>
      <c r="D74" s="6">
        <v>20</v>
      </c>
    </row>
    <row r="75" spans="1:4" x14ac:dyDescent="0.2">
      <c r="A75" s="2" t="s">
        <v>49</v>
      </c>
      <c r="B75" s="2" t="s">
        <v>50</v>
      </c>
      <c r="C75" s="2" t="s">
        <v>137</v>
      </c>
      <c r="D75" s="6">
        <v>8</v>
      </c>
    </row>
    <row r="76" spans="1:4" x14ac:dyDescent="0.2">
      <c r="A76" s="2" t="s">
        <v>49</v>
      </c>
      <c r="B76" s="2" t="s">
        <v>50</v>
      </c>
      <c r="C76" s="2" t="s">
        <v>235</v>
      </c>
      <c r="D76" s="6">
        <v>6</v>
      </c>
    </row>
    <row r="77" spans="1:4" x14ac:dyDescent="0.2">
      <c r="A77" s="2" t="s">
        <v>49</v>
      </c>
      <c r="B77" s="2" t="s">
        <v>50</v>
      </c>
      <c r="C77" s="2" t="s">
        <v>59</v>
      </c>
      <c r="D77" s="6">
        <v>7</v>
      </c>
    </row>
    <row r="78" spans="1:4" x14ac:dyDescent="0.2">
      <c r="A78" s="2" t="s">
        <v>49</v>
      </c>
      <c r="B78" s="2" t="s">
        <v>50</v>
      </c>
      <c r="C78" s="2" t="s">
        <v>60</v>
      </c>
      <c r="D78" s="6">
        <v>6</v>
      </c>
    </row>
    <row r="79" spans="1:4" x14ac:dyDescent="0.2">
      <c r="A79" s="2" t="s">
        <v>49</v>
      </c>
      <c r="B79" s="2" t="s">
        <v>50</v>
      </c>
      <c r="C79" s="2" t="s">
        <v>139</v>
      </c>
      <c r="D79" s="6">
        <v>12</v>
      </c>
    </row>
    <row r="80" spans="1:4" x14ac:dyDescent="0.2">
      <c r="A80" s="2" t="s">
        <v>49</v>
      </c>
      <c r="B80" s="2" t="s">
        <v>50</v>
      </c>
      <c r="C80" s="2" t="s">
        <v>63</v>
      </c>
      <c r="D80" s="6">
        <v>10</v>
      </c>
    </row>
    <row r="81" spans="1:4" x14ac:dyDescent="0.2">
      <c r="A81" s="2" t="s">
        <v>49</v>
      </c>
      <c r="B81" s="2" t="s">
        <v>50</v>
      </c>
      <c r="C81" s="2" t="s">
        <v>64</v>
      </c>
      <c r="D81" s="6">
        <v>10</v>
      </c>
    </row>
    <row r="82" spans="1:4" x14ac:dyDescent="0.2">
      <c r="A82" s="2" t="s">
        <v>49</v>
      </c>
      <c r="B82" s="2" t="s">
        <v>50</v>
      </c>
      <c r="C82" s="2" t="s">
        <v>69</v>
      </c>
      <c r="D82" s="6">
        <v>10</v>
      </c>
    </row>
    <row r="83" spans="1:4" x14ac:dyDescent="0.2">
      <c r="A83" s="2" t="s">
        <v>49</v>
      </c>
      <c r="B83" s="2" t="s">
        <v>50</v>
      </c>
      <c r="C83" s="2" t="s">
        <v>19</v>
      </c>
      <c r="D83" s="6">
        <v>6</v>
      </c>
    </row>
    <row r="84" spans="1:4" x14ac:dyDescent="0.2">
      <c r="A84" s="2" t="s">
        <v>49</v>
      </c>
      <c r="B84" s="2" t="s">
        <v>50</v>
      </c>
      <c r="C84" s="2" t="s">
        <v>72</v>
      </c>
      <c r="D84" s="6">
        <v>11</v>
      </c>
    </row>
    <row r="85" spans="1:4" x14ac:dyDescent="0.2">
      <c r="A85" s="2" t="s">
        <v>49</v>
      </c>
      <c r="B85" s="2" t="s">
        <v>50</v>
      </c>
      <c r="C85" s="2" t="s">
        <v>73</v>
      </c>
      <c r="D85" s="6">
        <v>10</v>
      </c>
    </row>
    <row r="86" spans="1:4" x14ac:dyDescent="0.2">
      <c r="A86" s="2" t="s">
        <v>49</v>
      </c>
      <c r="B86" s="2" t="s">
        <v>50</v>
      </c>
      <c r="C86" s="2" t="s">
        <v>74</v>
      </c>
      <c r="D86" s="6">
        <v>6</v>
      </c>
    </row>
    <row r="87" spans="1:4" x14ac:dyDescent="0.2">
      <c r="A87" s="2" t="s">
        <v>49</v>
      </c>
      <c r="B87" s="2" t="s">
        <v>50</v>
      </c>
      <c r="C87" s="2" t="s">
        <v>238</v>
      </c>
      <c r="D87" s="6">
        <v>6</v>
      </c>
    </row>
    <row r="88" spans="1:4" x14ac:dyDescent="0.2">
      <c r="A88" s="2" t="s">
        <v>49</v>
      </c>
      <c r="B88" s="2" t="s">
        <v>50</v>
      </c>
      <c r="C88" s="2" t="s">
        <v>236</v>
      </c>
      <c r="D88" s="6">
        <v>12</v>
      </c>
    </row>
    <row r="89" spans="1:4" x14ac:dyDescent="0.2">
      <c r="A89" s="2" t="s">
        <v>49</v>
      </c>
      <c r="B89" s="2" t="s">
        <v>50</v>
      </c>
      <c r="C89" s="2" t="s">
        <v>89</v>
      </c>
      <c r="D89" s="6">
        <v>12</v>
      </c>
    </row>
    <row r="90" spans="1:4" x14ac:dyDescent="0.2">
      <c r="A90" s="2" t="s">
        <v>49</v>
      </c>
      <c r="B90" s="2" t="s">
        <v>50</v>
      </c>
      <c r="C90" s="2" t="s">
        <v>28</v>
      </c>
      <c r="D90" s="6">
        <v>12</v>
      </c>
    </row>
    <row r="91" spans="1:4" x14ac:dyDescent="0.2">
      <c r="A91" s="2" t="s">
        <v>49</v>
      </c>
      <c r="B91" s="2" t="s">
        <v>50</v>
      </c>
      <c r="C91" s="2" t="s">
        <v>91</v>
      </c>
      <c r="D91" s="6">
        <v>8</v>
      </c>
    </row>
    <row r="92" spans="1:4" x14ac:dyDescent="0.2">
      <c r="A92" s="2" t="s">
        <v>49</v>
      </c>
      <c r="B92" s="2" t="s">
        <v>50</v>
      </c>
      <c r="C92" s="2" t="s">
        <v>83</v>
      </c>
      <c r="D92" s="6">
        <v>6</v>
      </c>
    </row>
    <row r="93" spans="1:4" customFormat="1" ht="15" x14ac:dyDescent="0.25">
      <c r="D93" s="10"/>
    </row>
    <row r="94" spans="1:4" s="4" customFormat="1" x14ac:dyDescent="0.2">
      <c r="A94" s="3" t="s">
        <v>6</v>
      </c>
      <c r="B94" s="3" t="s">
        <v>6</v>
      </c>
      <c r="C94" s="3" t="s">
        <v>6</v>
      </c>
      <c r="D94" s="5">
        <f>SUBTOTAL(9, D73:D93)</f>
        <v>189</v>
      </c>
    </row>
    <row r="95" spans="1:4" customFormat="1" ht="15" x14ac:dyDescent="0.25">
      <c r="D95" s="10"/>
    </row>
    <row r="96" spans="1:4" x14ac:dyDescent="0.2">
      <c r="A96" s="2" t="s">
        <v>239</v>
      </c>
      <c r="B96" s="2" t="s">
        <v>240</v>
      </c>
      <c r="C96" s="2" t="s">
        <v>6</v>
      </c>
    </row>
    <row r="97" spans="1:4" x14ac:dyDescent="0.2">
      <c r="A97" s="2" t="s">
        <v>239</v>
      </c>
      <c r="B97" s="2" t="s">
        <v>240</v>
      </c>
      <c r="C97" s="2" t="s">
        <v>6</v>
      </c>
    </row>
    <row r="98" spans="1:4" x14ac:dyDescent="0.2">
      <c r="A98" s="2" t="s">
        <v>239</v>
      </c>
      <c r="B98" s="2" t="s">
        <v>240</v>
      </c>
      <c r="C98" s="2" t="s">
        <v>6</v>
      </c>
    </row>
    <row r="99" spans="1:4" x14ac:dyDescent="0.2">
      <c r="A99" s="2" t="s">
        <v>239</v>
      </c>
      <c r="B99" s="2" t="s">
        <v>240</v>
      </c>
      <c r="C99" s="2" t="s">
        <v>29</v>
      </c>
      <c r="D99" s="6">
        <v>40</v>
      </c>
    </row>
    <row r="100" spans="1:4" x14ac:dyDescent="0.2">
      <c r="A100" s="2" t="s">
        <v>239</v>
      </c>
      <c r="B100" s="2" t="s">
        <v>240</v>
      </c>
      <c r="C100" s="2" t="s">
        <v>90</v>
      </c>
      <c r="D100" s="6">
        <v>20</v>
      </c>
    </row>
    <row r="101" spans="1:4" x14ac:dyDescent="0.2">
      <c r="A101" s="2" t="s">
        <v>239</v>
      </c>
      <c r="B101" s="2" t="s">
        <v>240</v>
      </c>
      <c r="C101" s="2" t="s">
        <v>91</v>
      </c>
      <c r="D101" s="6">
        <v>40</v>
      </c>
    </row>
    <row r="102" spans="1:4" customFormat="1" ht="15" x14ac:dyDescent="0.25">
      <c r="D102" s="10"/>
    </row>
    <row r="103" spans="1:4" s="4" customFormat="1" x14ac:dyDescent="0.2">
      <c r="A103" s="3" t="s">
        <v>6</v>
      </c>
      <c r="B103" s="3" t="s">
        <v>6</v>
      </c>
      <c r="C103" s="3" t="s">
        <v>6</v>
      </c>
      <c r="D103" s="5">
        <f>SUBTOTAL(9, D96:D102)</f>
        <v>100</v>
      </c>
    </row>
    <row r="104" spans="1:4" customFormat="1" ht="15" x14ac:dyDescent="0.25">
      <c r="D104" s="10"/>
    </row>
    <row r="105" spans="1:4" x14ac:dyDescent="0.2">
      <c r="A105" s="2" t="s">
        <v>87</v>
      </c>
      <c r="B105" s="2" t="s">
        <v>88</v>
      </c>
      <c r="C105" s="2" t="s">
        <v>6</v>
      </c>
    </row>
    <row r="106" spans="1:4" x14ac:dyDescent="0.2">
      <c r="A106" s="2" t="s">
        <v>87</v>
      </c>
      <c r="B106" s="2" t="s">
        <v>88</v>
      </c>
      <c r="C106" s="2" t="s">
        <v>6</v>
      </c>
    </row>
    <row r="107" spans="1:4" x14ac:dyDescent="0.2">
      <c r="A107" s="2" t="s">
        <v>87</v>
      </c>
      <c r="B107" s="2" t="s">
        <v>88</v>
      </c>
      <c r="C107" s="2" t="s">
        <v>6</v>
      </c>
    </row>
    <row r="108" spans="1:4" x14ac:dyDescent="0.2">
      <c r="A108" s="2" t="s">
        <v>87</v>
      </c>
      <c r="B108" s="2" t="s">
        <v>88</v>
      </c>
      <c r="C108" s="2" t="s">
        <v>6</v>
      </c>
    </row>
    <row r="109" spans="1:4" x14ac:dyDescent="0.2">
      <c r="A109" s="2" t="s">
        <v>87</v>
      </c>
      <c r="B109" s="2" t="s">
        <v>88</v>
      </c>
      <c r="C109" s="2" t="s">
        <v>6</v>
      </c>
    </row>
    <row r="110" spans="1:4" x14ac:dyDescent="0.2">
      <c r="A110" s="2" t="s">
        <v>87</v>
      </c>
      <c r="B110" s="2" t="s">
        <v>88</v>
      </c>
      <c r="C110" s="2" t="s">
        <v>6</v>
      </c>
    </row>
    <row r="111" spans="1:4" x14ac:dyDescent="0.2">
      <c r="A111" s="2" t="s">
        <v>87</v>
      </c>
      <c r="B111" s="2" t="s">
        <v>88</v>
      </c>
      <c r="C111" s="2" t="s">
        <v>6</v>
      </c>
    </row>
    <row r="112" spans="1:4" x14ac:dyDescent="0.2">
      <c r="A112" s="2" t="s">
        <v>87</v>
      </c>
      <c r="B112" s="2" t="s">
        <v>88</v>
      </c>
      <c r="C112" s="2" t="s">
        <v>6</v>
      </c>
    </row>
    <row r="113" spans="1:4" x14ac:dyDescent="0.2">
      <c r="A113" s="2" t="s">
        <v>87</v>
      </c>
      <c r="B113" s="2" t="s">
        <v>88</v>
      </c>
      <c r="C113" s="2" t="s">
        <v>6</v>
      </c>
    </row>
    <row r="114" spans="1:4" x14ac:dyDescent="0.2">
      <c r="A114" s="2" t="s">
        <v>87</v>
      </c>
      <c r="B114" s="2" t="s">
        <v>88</v>
      </c>
      <c r="C114" s="2" t="s">
        <v>57</v>
      </c>
      <c r="D114" s="6">
        <v>5</v>
      </c>
    </row>
    <row r="115" spans="1:4" x14ac:dyDescent="0.2">
      <c r="A115" s="2" t="s">
        <v>87</v>
      </c>
      <c r="B115" s="2" t="s">
        <v>88</v>
      </c>
      <c r="C115" s="2" t="s">
        <v>29</v>
      </c>
      <c r="D115" s="6">
        <v>20</v>
      </c>
    </row>
    <row r="116" spans="1:4" x14ac:dyDescent="0.2">
      <c r="A116" s="2" t="s">
        <v>87</v>
      </c>
      <c r="B116" s="2" t="s">
        <v>88</v>
      </c>
      <c r="C116" s="2" t="s">
        <v>90</v>
      </c>
      <c r="D116" s="6">
        <v>20</v>
      </c>
    </row>
    <row r="117" spans="1:4" x14ac:dyDescent="0.2">
      <c r="A117" s="2" t="s">
        <v>87</v>
      </c>
      <c r="B117" s="2" t="s">
        <v>88</v>
      </c>
      <c r="C117" s="2" t="s">
        <v>91</v>
      </c>
      <c r="D117" s="6">
        <v>20</v>
      </c>
    </row>
    <row r="118" spans="1:4" x14ac:dyDescent="0.2">
      <c r="A118" s="2" t="s">
        <v>87</v>
      </c>
      <c r="B118" s="2" t="s">
        <v>88</v>
      </c>
      <c r="C118" s="2" t="s">
        <v>80</v>
      </c>
      <c r="D118" s="6">
        <v>20</v>
      </c>
    </row>
    <row r="119" spans="1:4" x14ac:dyDescent="0.2">
      <c r="A119" s="2" t="s">
        <v>87</v>
      </c>
      <c r="B119" s="2" t="s">
        <v>88</v>
      </c>
      <c r="C119" s="2" t="s">
        <v>81</v>
      </c>
      <c r="D119" s="6">
        <v>20</v>
      </c>
    </row>
    <row r="120" spans="1:4" x14ac:dyDescent="0.2">
      <c r="A120" s="2" t="s">
        <v>87</v>
      </c>
      <c r="B120" s="2" t="s">
        <v>88</v>
      </c>
      <c r="C120" s="2" t="s">
        <v>82</v>
      </c>
      <c r="D120" s="6">
        <v>10</v>
      </c>
    </row>
    <row r="121" spans="1:4" x14ac:dyDescent="0.2">
      <c r="A121" s="2" t="s">
        <v>87</v>
      </c>
      <c r="B121" s="2" t="s">
        <v>88</v>
      </c>
      <c r="C121" s="2" t="s">
        <v>83</v>
      </c>
      <c r="D121" s="6">
        <v>20</v>
      </c>
    </row>
    <row r="122" spans="1:4" customFormat="1" ht="15" x14ac:dyDescent="0.25">
      <c r="D122" s="10"/>
    </row>
    <row r="123" spans="1:4" s="4" customFormat="1" x14ac:dyDescent="0.2">
      <c r="A123" s="3" t="s">
        <v>6</v>
      </c>
      <c r="B123" s="3" t="s">
        <v>6</v>
      </c>
      <c r="C123" s="3" t="s">
        <v>6</v>
      </c>
      <c r="D123" s="5">
        <f>SUBTOTAL(9, D105:D122)</f>
        <v>135</v>
      </c>
    </row>
    <row r="124" spans="1:4" customFormat="1" ht="15" x14ac:dyDescent="0.25">
      <c r="D124" s="10"/>
    </row>
    <row r="125" spans="1:4" x14ac:dyDescent="0.2">
      <c r="A125" s="2" t="s">
        <v>241</v>
      </c>
      <c r="B125" s="2" t="s">
        <v>242</v>
      </c>
      <c r="C125" s="2" t="s">
        <v>6</v>
      </c>
    </row>
    <row r="126" spans="1:4" x14ac:dyDescent="0.2">
      <c r="A126" s="2" t="s">
        <v>241</v>
      </c>
      <c r="B126" s="2" t="s">
        <v>242</v>
      </c>
      <c r="C126" s="2" t="s">
        <v>6</v>
      </c>
    </row>
    <row r="127" spans="1:4" x14ac:dyDescent="0.2">
      <c r="A127" s="2" t="s">
        <v>241</v>
      </c>
      <c r="B127" s="2" t="s">
        <v>242</v>
      </c>
      <c r="C127" s="2" t="s">
        <v>6</v>
      </c>
    </row>
    <row r="128" spans="1:4" x14ac:dyDescent="0.2">
      <c r="A128" s="2" t="s">
        <v>241</v>
      </c>
      <c r="B128" s="2" t="s">
        <v>242</v>
      </c>
      <c r="C128" s="2" t="s">
        <v>6</v>
      </c>
    </row>
    <row r="129" spans="1:4" x14ac:dyDescent="0.2">
      <c r="A129" s="2" t="s">
        <v>241</v>
      </c>
      <c r="B129" s="2" t="s">
        <v>242</v>
      </c>
      <c r="C129" s="2" t="s">
        <v>6</v>
      </c>
    </row>
    <row r="130" spans="1:4" x14ac:dyDescent="0.2">
      <c r="A130" s="2" t="s">
        <v>241</v>
      </c>
      <c r="B130" s="2" t="s">
        <v>242</v>
      </c>
      <c r="C130" s="2" t="s">
        <v>104</v>
      </c>
      <c r="D130" s="6">
        <v>20</v>
      </c>
    </row>
    <row r="131" spans="1:4" x14ac:dyDescent="0.2">
      <c r="A131" s="2" t="s">
        <v>241</v>
      </c>
      <c r="B131" s="2" t="s">
        <v>242</v>
      </c>
      <c r="C131" s="2" t="s">
        <v>55</v>
      </c>
      <c r="D131" s="6">
        <v>12</v>
      </c>
    </row>
    <row r="132" spans="1:4" x14ac:dyDescent="0.2">
      <c r="A132" s="2" t="s">
        <v>241</v>
      </c>
      <c r="B132" s="2" t="s">
        <v>242</v>
      </c>
      <c r="C132" s="2" t="s">
        <v>68</v>
      </c>
      <c r="D132" s="6">
        <v>12</v>
      </c>
    </row>
    <row r="133" spans="1:4" x14ac:dyDescent="0.2">
      <c r="A133" s="2" t="s">
        <v>241</v>
      </c>
      <c r="B133" s="2" t="s">
        <v>242</v>
      </c>
      <c r="C133" s="2" t="s">
        <v>45</v>
      </c>
      <c r="D133" s="6">
        <v>2</v>
      </c>
    </row>
    <row r="134" spans="1:4" x14ac:dyDescent="0.2">
      <c r="A134" s="2" t="s">
        <v>241</v>
      </c>
      <c r="B134" s="2" t="s">
        <v>242</v>
      </c>
      <c r="C134" s="2" t="s">
        <v>80</v>
      </c>
      <c r="D134" s="6">
        <v>60</v>
      </c>
    </row>
    <row r="135" spans="1:4" customFormat="1" ht="15" x14ac:dyDescent="0.25">
      <c r="D135" s="10"/>
    </row>
    <row r="136" spans="1:4" s="4" customFormat="1" x14ac:dyDescent="0.2">
      <c r="A136" s="3" t="s">
        <v>6</v>
      </c>
      <c r="B136" s="3" t="s">
        <v>6</v>
      </c>
      <c r="C136" s="3" t="s">
        <v>6</v>
      </c>
      <c r="D136" s="5">
        <f>SUBTOTAL(9, D125:D135)</f>
        <v>106</v>
      </c>
    </row>
    <row r="137" spans="1:4" customFormat="1" ht="15" x14ac:dyDescent="0.25">
      <c r="D137" s="10"/>
    </row>
    <row r="138" spans="1:4" x14ac:dyDescent="0.2">
      <c r="A138" s="2" t="s">
        <v>96</v>
      </c>
      <c r="B138" s="2" t="s">
        <v>97</v>
      </c>
      <c r="C138" s="2" t="s">
        <v>6</v>
      </c>
    </row>
    <row r="139" spans="1:4" x14ac:dyDescent="0.2">
      <c r="A139" s="2" t="s">
        <v>96</v>
      </c>
      <c r="B139" s="2" t="s">
        <v>97</v>
      </c>
      <c r="C139" s="2" t="s">
        <v>6</v>
      </c>
    </row>
    <row r="140" spans="1:4" x14ac:dyDescent="0.2">
      <c r="A140" s="2" t="s">
        <v>96</v>
      </c>
      <c r="B140" s="2" t="s">
        <v>97</v>
      </c>
      <c r="C140" s="2" t="s">
        <v>6</v>
      </c>
    </row>
    <row r="141" spans="1:4" x14ac:dyDescent="0.2">
      <c r="A141" s="2" t="s">
        <v>96</v>
      </c>
      <c r="B141" s="2" t="s">
        <v>97</v>
      </c>
      <c r="C141" s="2" t="s">
        <v>6</v>
      </c>
    </row>
    <row r="142" spans="1:4" x14ac:dyDescent="0.2">
      <c r="A142" s="2" t="s">
        <v>96</v>
      </c>
      <c r="B142" s="2" t="s">
        <v>97</v>
      </c>
      <c r="C142" s="2" t="s">
        <v>6</v>
      </c>
    </row>
    <row r="143" spans="1:4" x14ac:dyDescent="0.2">
      <c r="A143" s="2" t="s">
        <v>96</v>
      </c>
      <c r="B143" s="2" t="s">
        <v>97</v>
      </c>
      <c r="C143" s="2" t="s">
        <v>6</v>
      </c>
    </row>
    <row r="144" spans="1:4" x14ac:dyDescent="0.2">
      <c r="A144" s="2" t="s">
        <v>96</v>
      </c>
      <c r="B144" s="2" t="s">
        <v>97</v>
      </c>
      <c r="C144" s="2" t="s">
        <v>6</v>
      </c>
    </row>
    <row r="145" spans="1:4" x14ac:dyDescent="0.2">
      <c r="A145" s="2" t="s">
        <v>96</v>
      </c>
      <c r="B145" s="2" t="s">
        <v>97</v>
      </c>
      <c r="C145" s="2" t="s">
        <v>6</v>
      </c>
    </row>
    <row r="146" spans="1:4" x14ac:dyDescent="0.2">
      <c r="A146" s="2" t="s">
        <v>96</v>
      </c>
      <c r="B146" s="2" t="s">
        <v>97</v>
      </c>
      <c r="C146" s="2" t="s">
        <v>117</v>
      </c>
      <c r="D146" s="6">
        <v>2</v>
      </c>
    </row>
    <row r="147" spans="1:4" x14ac:dyDescent="0.2">
      <c r="A147" s="2" t="s">
        <v>96</v>
      </c>
      <c r="B147" s="2" t="s">
        <v>97</v>
      </c>
      <c r="C147" s="2" t="s">
        <v>230</v>
      </c>
      <c r="D147" s="6">
        <v>4</v>
      </c>
    </row>
    <row r="148" spans="1:4" x14ac:dyDescent="0.2">
      <c r="A148" s="2" t="s">
        <v>96</v>
      </c>
      <c r="B148" s="2" t="s">
        <v>97</v>
      </c>
      <c r="C148" s="2" t="s">
        <v>24</v>
      </c>
      <c r="D148" s="6">
        <v>37</v>
      </c>
    </row>
    <row r="149" spans="1:4" x14ac:dyDescent="0.2">
      <c r="A149" s="2" t="s">
        <v>96</v>
      </c>
      <c r="B149" s="2" t="s">
        <v>97</v>
      </c>
      <c r="C149" s="2" t="s">
        <v>20</v>
      </c>
      <c r="D149" s="6">
        <v>50</v>
      </c>
    </row>
    <row r="150" spans="1:4" customFormat="1" ht="15" x14ac:dyDescent="0.25">
      <c r="D150" s="10"/>
    </row>
    <row r="151" spans="1:4" s="4" customFormat="1" x14ac:dyDescent="0.2">
      <c r="A151" s="3" t="s">
        <v>6</v>
      </c>
      <c r="B151" s="3" t="s">
        <v>6</v>
      </c>
      <c r="C151" s="3" t="s">
        <v>6</v>
      </c>
      <c r="D151" s="5">
        <f>SUBTOTAL(9, D138:D150)</f>
        <v>93</v>
      </c>
    </row>
    <row r="152" spans="1:4" customFormat="1" ht="15" x14ac:dyDescent="0.25">
      <c r="D152" s="10"/>
    </row>
    <row r="153" spans="1:4" x14ac:dyDescent="0.2">
      <c r="A153" s="2" t="s">
        <v>243</v>
      </c>
      <c r="B153" s="2" t="s">
        <v>244</v>
      </c>
      <c r="C153" s="2" t="s">
        <v>6</v>
      </c>
    </row>
    <row r="154" spans="1:4" x14ac:dyDescent="0.2">
      <c r="A154" s="2" t="s">
        <v>243</v>
      </c>
      <c r="B154" s="2" t="s">
        <v>244</v>
      </c>
      <c r="C154" s="2" t="s">
        <v>6</v>
      </c>
    </row>
    <row r="155" spans="1:4" x14ac:dyDescent="0.2">
      <c r="A155" s="2" t="s">
        <v>243</v>
      </c>
      <c r="B155" s="2" t="s">
        <v>244</v>
      </c>
      <c r="C155" s="2" t="s">
        <v>6</v>
      </c>
    </row>
    <row r="156" spans="1:4" x14ac:dyDescent="0.2">
      <c r="A156" s="2" t="s">
        <v>243</v>
      </c>
      <c r="B156" s="2" t="s">
        <v>244</v>
      </c>
      <c r="C156" s="2" t="s">
        <v>6</v>
      </c>
    </row>
    <row r="157" spans="1:4" x14ac:dyDescent="0.2">
      <c r="A157" s="2" t="s">
        <v>243</v>
      </c>
      <c r="B157" s="2" t="s">
        <v>244</v>
      </c>
      <c r="C157" s="2" t="s">
        <v>124</v>
      </c>
      <c r="D157" s="6">
        <v>30</v>
      </c>
    </row>
    <row r="158" spans="1:4" x14ac:dyDescent="0.2">
      <c r="A158" s="2" t="s">
        <v>243</v>
      </c>
      <c r="B158" s="2" t="s">
        <v>244</v>
      </c>
      <c r="C158" s="2" t="s">
        <v>12</v>
      </c>
      <c r="D158" s="6">
        <v>50</v>
      </c>
    </row>
    <row r="159" spans="1:4" x14ac:dyDescent="0.2">
      <c r="A159" s="2" t="s">
        <v>243</v>
      </c>
      <c r="B159" s="2" t="s">
        <v>244</v>
      </c>
      <c r="C159" s="2" t="s">
        <v>37</v>
      </c>
      <c r="D159" s="6">
        <v>8</v>
      </c>
    </row>
    <row r="160" spans="1:4" x14ac:dyDescent="0.2">
      <c r="A160" s="2" t="s">
        <v>243</v>
      </c>
      <c r="B160" s="2" t="s">
        <v>244</v>
      </c>
      <c r="C160" s="2" t="s">
        <v>38</v>
      </c>
      <c r="D160" s="6">
        <v>144</v>
      </c>
    </row>
    <row r="161" spans="1:4" x14ac:dyDescent="0.2">
      <c r="A161" s="2" t="s">
        <v>243</v>
      </c>
      <c r="B161" s="2" t="s">
        <v>244</v>
      </c>
      <c r="C161" s="2" t="s">
        <v>245</v>
      </c>
      <c r="D161" s="6">
        <v>24</v>
      </c>
    </row>
    <row r="162" spans="1:4" x14ac:dyDescent="0.2">
      <c r="A162" s="2" t="s">
        <v>243</v>
      </c>
      <c r="B162" s="2" t="s">
        <v>244</v>
      </c>
      <c r="C162" s="2" t="s">
        <v>246</v>
      </c>
      <c r="D162" s="6">
        <v>20</v>
      </c>
    </row>
    <row r="163" spans="1:4" x14ac:dyDescent="0.2">
      <c r="A163" s="2" t="s">
        <v>243</v>
      </c>
      <c r="B163" s="2" t="s">
        <v>244</v>
      </c>
      <c r="C163" s="2" t="s">
        <v>90</v>
      </c>
      <c r="D163" s="6">
        <v>160</v>
      </c>
    </row>
    <row r="164" spans="1:4" x14ac:dyDescent="0.2">
      <c r="A164" s="2" t="s">
        <v>243</v>
      </c>
      <c r="B164" s="2" t="s">
        <v>244</v>
      </c>
      <c r="C164" s="2" t="s">
        <v>91</v>
      </c>
      <c r="D164" s="6">
        <v>140</v>
      </c>
    </row>
    <row r="165" spans="1:4" customFormat="1" ht="15" x14ac:dyDescent="0.25">
      <c r="D165" s="10"/>
    </row>
    <row r="166" spans="1:4" s="4" customFormat="1" x14ac:dyDescent="0.2">
      <c r="A166" s="3" t="s">
        <v>6</v>
      </c>
      <c r="B166" s="3" t="s">
        <v>6</v>
      </c>
      <c r="C166" s="3" t="s">
        <v>6</v>
      </c>
      <c r="D166" s="5">
        <f>SUBTOTAL(9, D153:D165)</f>
        <v>576</v>
      </c>
    </row>
    <row r="167" spans="1:4" customFormat="1" ht="15" x14ac:dyDescent="0.25">
      <c r="D167" s="10"/>
    </row>
    <row r="168" spans="1:4" x14ac:dyDescent="0.2">
      <c r="A168" s="2" t="s">
        <v>247</v>
      </c>
      <c r="B168" s="2" t="s">
        <v>248</v>
      </c>
      <c r="C168" s="2" t="s">
        <v>6</v>
      </c>
    </row>
    <row r="169" spans="1:4" x14ac:dyDescent="0.2">
      <c r="A169" s="2" t="s">
        <v>247</v>
      </c>
      <c r="B169" s="2" t="s">
        <v>248</v>
      </c>
      <c r="C169" s="2" t="s">
        <v>6</v>
      </c>
    </row>
    <row r="170" spans="1:4" x14ac:dyDescent="0.2">
      <c r="A170" s="2" t="s">
        <v>247</v>
      </c>
      <c r="B170" s="2" t="s">
        <v>248</v>
      </c>
      <c r="C170" s="2" t="s">
        <v>6</v>
      </c>
    </row>
    <row r="171" spans="1:4" x14ac:dyDescent="0.2">
      <c r="A171" s="2" t="s">
        <v>247</v>
      </c>
      <c r="B171" s="2" t="s">
        <v>248</v>
      </c>
      <c r="C171" s="2" t="s">
        <v>6</v>
      </c>
    </row>
    <row r="172" spans="1:4" x14ac:dyDescent="0.2">
      <c r="A172" s="2" t="s">
        <v>247</v>
      </c>
      <c r="B172" s="2" t="s">
        <v>248</v>
      </c>
      <c r="C172" s="2" t="s">
        <v>6</v>
      </c>
    </row>
    <row r="173" spans="1:4" x14ac:dyDescent="0.2">
      <c r="A173" s="2" t="s">
        <v>247</v>
      </c>
      <c r="B173" s="2" t="s">
        <v>248</v>
      </c>
      <c r="C173" s="2" t="s">
        <v>11</v>
      </c>
      <c r="D173" s="6">
        <v>12</v>
      </c>
    </row>
    <row r="174" spans="1:4" x14ac:dyDescent="0.2">
      <c r="A174" s="2" t="s">
        <v>247</v>
      </c>
      <c r="B174" s="2" t="s">
        <v>248</v>
      </c>
      <c r="C174" s="2" t="s">
        <v>13</v>
      </c>
      <c r="D174" s="6">
        <v>120</v>
      </c>
    </row>
    <row r="175" spans="1:4" customFormat="1" ht="15" x14ac:dyDescent="0.25">
      <c r="D175" s="10"/>
    </row>
    <row r="176" spans="1:4" s="4" customFormat="1" x14ac:dyDescent="0.2">
      <c r="A176" s="3" t="s">
        <v>6</v>
      </c>
      <c r="B176" s="3" t="s">
        <v>6</v>
      </c>
      <c r="C176" s="3" t="s">
        <v>6</v>
      </c>
      <c r="D176" s="5">
        <f>SUBTOTAL(9, D168:D175)</f>
        <v>132</v>
      </c>
    </row>
    <row r="177" spans="1:4" customFormat="1" ht="15" x14ac:dyDescent="0.25">
      <c r="D177" s="10"/>
    </row>
    <row r="178" spans="1:4" x14ac:dyDescent="0.2">
      <c r="A178" s="2" t="s">
        <v>100</v>
      </c>
      <c r="B178" s="2" t="s">
        <v>101</v>
      </c>
      <c r="C178" s="2" t="s">
        <v>6</v>
      </c>
    </row>
    <row r="179" spans="1:4" x14ac:dyDescent="0.2">
      <c r="A179" s="2" t="s">
        <v>100</v>
      </c>
      <c r="B179" s="2" t="s">
        <v>101</v>
      </c>
      <c r="C179" s="2" t="s">
        <v>6</v>
      </c>
    </row>
    <row r="180" spans="1:4" x14ac:dyDescent="0.2">
      <c r="A180" s="2" t="s">
        <v>100</v>
      </c>
      <c r="B180" s="2" t="s">
        <v>101</v>
      </c>
      <c r="C180" s="2" t="s">
        <v>6</v>
      </c>
    </row>
    <row r="181" spans="1:4" x14ac:dyDescent="0.2">
      <c r="A181" s="2" t="s">
        <v>100</v>
      </c>
      <c r="B181" s="2" t="s">
        <v>101</v>
      </c>
      <c r="C181" s="2" t="s">
        <v>6</v>
      </c>
    </row>
    <row r="182" spans="1:4" x14ac:dyDescent="0.2">
      <c r="A182" s="2" t="s">
        <v>100</v>
      </c>
      <c r="B182" s="2" t="s">
        <v>101</v>
      </c>
      <c r="C182" s="2" t="s">
        <v>92</v>
      </c>
      <c r="D182" s="6">
        <v>20</v>
      </c>
    </row>
    <row r="183" spans="1:4" customFormat="1" ht="15" x14ac:dyDescent="0.25">
      <c r="D183" s="10"/>
    </row>
    <row r="184" spans="1:4" s="4" customFormat="1" x14ac:dyDescent="0.2">
      <c r="A184" s="3" t="s">
        <v>6</v>
      </c>
      <c r="B184" s="3" t="s">
        <v>6</v>
      </c>
      <c r="C184" s="3" t="s">
        <v>6</v>
      </c>
      <c r="D184" s="5">
        <f>SUBTOTAL(9, D178:D183)</f>
        <v>20</v>
      </c>
    </row>
    <row r="185" spans="1:4" customFormat="1" ht="15" x14ac:dyDescent="0.25">
      <c r="D185" s="10"/>
    </row>
    <row r="186" spans="1:4" x14ac:dyDescent="0.2">
      <c r="A186" s="2" t="s">
        <v>249</v>
      </c>
      <c r="B186" s="2" t="s">
        <v>250</v>
      </c>
      <c r="C186" s="2" t="s">
        <v>6</v>
      </c>
    </row>
    <row r="187" spans="1:4" x14ac:dyDescent="0.2">
      <c r="A187" s="2" t="s">
        <v>249</v>
      </c>
      <c r="B187" s="2" t="s">
        <v>250</v>
      </c>
      <c r="C187" s="2" t="s">
        <v>6</v>
      </c>
    </row>
    <row r="188" spans="1:4" x14ac:dyDescent="0.2">
      <c r="A188" s="2" t="s">
        <v>249</v>
      </c>
      <c r="B188" s="2" t="s">
        <v>250</v>
      </c>
      <c r="C188" s="2" t="s">
        <v>6</v>
      </c>
    </row>
    <row r="189" spans="1:4" x14ac:dyDescent="0.2">
      <c r="A189" s="2" t="s">
        <v>249</v>
      </c>
      <c r="B189" s="2" t="s">
        <v>250</v>
      </c>
      <c r="C189" s="2" t="s">
        <v>6</v>
      </c>
    </row>
    <row r="190" spans="1:4" x14ac:dyDescent="0.2">
      <c r="A190" s="2" t="s">
        <v>249</v>
      </c>
      <c r="B190" s="2" t="s">
        <v>250</v>
      </c>
      <c r="C190" s="2" t="s">
        <v>6</v>
      </c>
    </row>
    <row r="191" spans="1:4" x14ac:dyDescent="0.2">
      <c r="A191" s="2" t="s">
        <v>249</v>
      </c>
      <c r="B191" s="2" t="s">
        <v>250</v>
      </c>
      <c r="C191" s="2" t="s">
        <v>6</v>
      </c>
    </row>
    <row r="192" spans="1:4" x14ac:dyDescent="0.2">
      <c r="A192" s="2" t="s">
        <v>249</v>
      </c>
      <c r="B192" s="2" t="s">
        <v>250</v>
      </c>
      <c r="C192" s="2" t="s">
        <v>92</v>
      </c>
      <c r="D192" s="6">
        <v>40</v>
      </c>
    </row>
    <row r="193" spans="1:4" customFormat="1" ht="15" x14ac:dyDescent="0.25">
      <c r="D193" s="10"/>
    </row>
    <row r="194" spans="1:4" s="4" customFormat="1" x14ac:dyDescent="0.2">
      <c r="A194" s="3" t="s">
        <v>6</v>
      </c>
      <c r="B194" s="3" t="s">
        <v>6</v>
      </c>
      <c r="C194" s="3" t="s">
        <v>6</v>
      </c>
      <c r="D194" s="5">
        <f>SUBTOTAL(9, D186:D193)</f>
        <v>40</v>
      </c>
    </row>
    <row r="195" spans="1:4" customFormat="1" ht="15" x14ac:dyDescent="0.25">
      <c r="D195" s="10"/>
    </row>
    <row r="196" spans="1:4" x14ac:dyDescent="0.2">
      <c r="A196" s="2" t="s">
        <v>251</v>
      </c>
      <c r="B196" s="2" t="s">
        <v>99</v>
      </c>
      <c r="C196" s="2" t="s">
        <v>6</v>
      </c>
    </row>
    <row r="197" spans="1:4" x14ac:dyDescent="0.2">
      <c r="A197" s="2" t="s">
        <v>251</v>
      </c>
      <c r="B197" s="2" t="s">
        <v>99</v>
      </c>
      <c r="C197" s="2" t="s">
        <v>6</v>
      </c>
    </row>
    <row r="198" spans="1:4" x14ac:dyDescent="0.2">
      <c r="A198" s="2" t="s">
        <v>251</v>
      </c>
      <c r="B198" s="2" t="s">
        <v>99</v>
      </c>
      <c r="C198" s="2" t="s">
        <v>6</v>
      </c>
    </row>
    <row r="199" spans="1:4" x14ac:dyDescent="0.2">
      <c r="A199" s="2" t="s">
        <v>251</v>
      </c>
      <c r="B199" s="2" t="s">
        <v>99</v>
      </c>
      <c r="C199" s="2" t="s">
        <v>6</v>
      </c>
    </row>
    <row r="200" spans="1:4" x14ac:dyDescent="0.2">
      <c r="A200" s="2" t="s">
        <v>251</v>
      </c>
      <c r="B200" s="2" t="s">
        <v>99</v>
      </c>
      <c r="C200" s="2" t="s">
        <v>92</v>
      </c>
      <c r="D200" s="6">
        <v>20</v>
      </c>
    </row>
    <row r="201" spans="1:4" customFormat="1" ht="15" x14ac:dyDescent="0.25">
      <c r="D201" s="10"/>
    </row>
    <row r="202" spans="1:4" s="4" customFormat="1" x14ac:dyDescent="0.2">
      <c r="A202" s="3" t="s">
        <v>6</v>
      </c>
      <c r="B202" s="3" t="s">
        <v>6</v>
      </c>
      <c r="C202" s="3" t="s">
        <v>6</v>
      </c>
      <c r="D202" s="5">
        <f>SUBTOTAL(9, D196:D201)</f>
        <v>20</v>
      </c>
    </row>
    <row r="203" spans="1:4" customFormat="1" ht="15" x14ac:dyDescent="0.25">
      <c r="D203" s="10"/>
    </row>
    <row r="204" spans="1:4" x14ac:dyDescent="0.2">
      <c r="A204" s="2" t="s">
        <v>102</v>
      </c>
      <c r="B204" s="2" t="s">
        <v>103</v>
      </c>
      <c r="C204" s="2" t="s">
        <v>6</v>
      </c>
    </row>
    <row r="205" spans="1:4" x14ac:dyDescent="0.2">
      <c r="A205" s="2" t="s">
        <v>102</v>
      </c>
      <c r="B205" s="2" t="s">
        <v>103</v>
      </c>
      <c r="C205" s="2" t="s">
        <v>6</v>
      </c>
    </row>
    <row r="206" spans="1:4" x14ac:dyDescent="0.2">
      <c r="A206" s="2" t="s">
        <v>102</v>
      </c>
      <c r="B206" s="2" t="s">
        <v>103</v>
      </c>
      <c r="C206" s="2" t="s">
        <v>6</v>
      </c>
    </row>
    <row r="207" spans="1:4" x14ac:dyDescent="0.2">
      <c r="A207" s="2" t="s">
        <v>102</v>
      </c>
      <c r="B207" s="2" t="s">
        <v>103</v>
      </c>
      <c r="C207" s="2" t="s">
        <v>6</v>
      </c>
    </row>
    <row r="208" spans="1:4" x14ac:dyDescent="0.2">
      <c r="A208" s="2" t="s">
        <v>102</v>
      </c>
      <c r="B208" s="2" t="s">
        <v>103</v>
      </c>
      <c r="C208" s="2" t="s">
        <v>6</v>
      </c>
    </row>
    <row r="209" spans="1:4" x14ac:dyDescent="0.2">
      <c r="A209" s="2" t="s">
        <v>102</v>
      </c>
      <c r="B209" s="2" t="s">
        <v>103</v>
      </c>
      <c r="C209" s="2" t="s">
        <v>104</v>
      </c>
      <c r="D209" s="6">
        <v>60</v>
      </c>
    </row>
    <row r="210" spans="1:4" x14ac:dyDescent="0.2">
      <c r="A210" s="2" t="s">
        <v>102</v>
      </c>
      <c r="B210" s="2" t="s">
        <v>103</v>
      </c>
      <c r="C210" s="2" t="s">
        <v>68</v>
      </c>
      <c r="D210" s="6">
        <v>90</v>
      </c>
    </row>
    <row r="211" spans="1:4" x14ac:dyDescent="0.2">
      <c r="A211" s="2" t="s">
        <v>102</v>
      </c>
      <c r="B211" s="2" t="s">
        <v>103</v>
      </c>
      <c r="C211" s="2" t="s">
        <v>89</v>
      </c>
      <c r="D211" s="6">
        <v>24</v>
      </c>
    </row>
    <row r="212" spans="1:4" x14ac:dyDescent="0.2">
      <c r="A212" s="2" t="s">
        <v>102</v>
      </c>
      <c r="B212" s="2" t="s">
        <v>103</v>
      </c>
      <c r="C212" s="2" t="s">
        <v>24</v>
      </c>
      <c r="D212" s="6">
        <v>8</v>
      </c>
    </row>
    <row r="213" spans="1:4" customFormat="1" ht="15" x14ac:dyDescent="0.25">
      <c r="D213" s="10"/>
    </row>
    <row r="214" spans="1:4" s="4" customFormat="1" x14ac:dyDescent="0.2">
      <c r="A214" s="3" t="s">
        <v>6</v>
      </c>
      <c r="B214" s="3" t="s">
        <v>6</v>
      </c>
      <c r="C214" s="3" t="s">
        <v>6</v>
      </c>
      <c r="D214" s="5">
        <f>SUBTOTAL(9, D204:D213)</f>
        <v>182</v>
      </c>
    </row>
    <row r="215" spans="1:4" customFormat="1" ht="15" x14ac:dyDescent="0.25">
      <c r="D215" s="10"/>
    </row>
    <row r="216" spans="1:4" x14ac:dyDescent="0.2">
      <c r="A216" s="2" t="s">
        <v>252</v>
      </c>
      <c r="B216" s="2" t="s">
        <v>253</v>
      </c>
      <c r="C216" s="2" t="s">
        <v>6</v>
      </c>
    </row>
    <row r="217" spans="1:4" x14ac:dyDescent="0.2">
      <c r="A217" s="2" t="s">
        <v>252</v>
      </c>
      <c r="B217" s="2" t="s">
        <v>253</v>
      </c>
      <c r="C217" s="2" t="s">
        <v>6</v>
      </c>
    </row>
    <row r="218" spans="1:4" x14ac:dyDescent="0.2">
      <c r="A218" s="2" t="s">
        <v>252</v>
      </c>
      <c r="B218" s="2" t="s">
        <v>253</v>
      </c>
      <c r="C218" s="2" t="s">
        <v>6</v>
      </c>
    </row>
    <row r="219" spans="1:4" x14ac:dyDescent="0.2">
      <c r="A219" s="2" t="s">
        <v>252</v>
      </c>
      <c r="B219" s="2" t="s">
        <v>253</v>
      </c>
      <c r="C219" s="2" t="s">
        <v>6</v>
      </c>
    </row>
    <row r="220" spans="1:4" x14ac:dyDescent="0.2">
      <c r="A220" s="2" t="s">
        <v>252</v>
      </c>
      <c r="B220" s="2" t="s">
        <v>253</v>
      </c>
      <c r="C220" s="2" t="s">
        <v>55</v>
      </c>
      <c r="D220" s="6">
        <v>270</v>
      </c>
    </row>
    <row r="221" spans="1:4" x14ac:dyDescent="0.2">
      <c r="A221" s="2" t="s">
        <v>252</v>
      </c>
      <c r="B221" s="2" t="s">
        <v>253</v>
      </c>
      <c r="C221" s="2" t="s">
        <v>66</v>
      </c>
      <c r="D221" s="6">
        <v>90</v>
      </c>
    </row>
    <row r="222" spans="1:4" x14ac:dyDescent="0.2">
      <c r="A222" s="2" t="s">
        <v>252</v>
      </c>
      <c r="B222" s="2" t="s">
        <v>253</v>
      </c>
      <c r="C222" s="2" t="s">
        <v>68</v>
      </c>
      <c r="D222" s="6">
        <v>150</v>
      </c>
    </row>
    <row r="223" spans="1:4" x14ac:dyDescent="0.2">
      <c r="A223" s="2" t="s">
        <v>252</v>
      </c>
      <c r="B223" s="2" t="s">
        <v>253</v>
      </c>
      <c r="C223" s="2" t="s">
        <v>81</v>
      </c>
      <c r="D223" s="6">
        <v>1</v>
      </c>
    </row>
    <row r="224" spans="1:4" x14ac:dyDescent="0.2">
      <c r="A224" s="2" t="s">
        <v>252</v>
      </c>
      <c r="B224" s="2" t="s">
        <v>253</v>
      </c>
      <c r="C224" s="2" t="s">
        <v>121</v>
      </c>
      <c r="D224" s="6">
        <v>1</v>
      </c>
    </row>
    <row r="225" spans="1:4" x14ac:dyDescent="0.2">
      <c r="A225" s="2" t="s">
        <v>252</v>
      </c>
      <c r="B225" s="2" t="s">
        <v>253</v>
      </c>
      <c r="C225" s="2" t="s">
        <v>83</v>
      </c>
      <c r="D225" s="6">
        <v>1</v>
      </c>
    </row>
    <row r="226" spans="1:4" customFormat="1" ht="15" x14ac:dyDescent="0.25">
      <c r="D226" s="10"/>
    </row>
    <row r="227" spans="1:4" s="4" customFormat="1" x14ac:dyDescent="0.2">
      <c r="A227" s="3" t="s">
        <v>6</v>
      </c>
      <c r="B227" s="3" t="s">
        <v>6</v>
      </c>
      <c r="C227" s="3" t="s">
        <v>6</v>
      </c>
      <c r="D227" s="5">
        <f>SUBTOTAL(9, D216:D226)</f>
        <v>513</v>
      </c>
    </row>
    <row r="228" spans="1:4" customFormat="1" ht="15" x14ac:dyDescent="0.25">
      <c r="D228" s="10"/>
    </row>
    <row r="229" spans="1:4" x14ac:dyDescent="0.2">
      <c r="A229" s="2" t="s">
        <v>254</v>
      </c>
      <c r="B229" s="2" t="s">
        <v>255</v>
      </c>
      <c r="C229" s="2" t="s">
        <v>6</v>
      </c>
    </row>
    <row r="230" spans="1:4" x14ac:dyDescent="0.2">
      <c r="A230" s="2" t="s">
        <v>254</v>
      </c>
      <c r="B230" s="2" t="s">
        <v>255</v>
      </c>
      <c r="C230" s="2" t="s">
        <v>6</v>
      </c>
    </row>
    <row r="231" spans="1:4" x14ac:dyDescent="0.2">
      <c r="A231" s="2" t="s">
        <v>254</v>
      </c>
      <c r="B231" s="2" t="s">
        <v>255</v>
      </c>
      <c r="C231" s="2" t="s">
        <v>6</v>
      </c>
    </row>
    <row r="232" spans="1:4" x14ac:dyDescent="0.2">
      <c r="A232" s="2" t="s">
        <v>254</v>
      </c>
      <c r="B232" s="2" t="s">
        <v>255</v>
      </c>
      <c r="C232" s="2" t="s">
        <v>6</v>
      </c>
    </row>
    <row r="233" spans="1:4" x14ac:dyDescent="0.2">
      <c r="A233" s="2" t="s">
        <v>254</v>
      </c>
      <c r="B233" s="2" t="s">
        <v>255</v>
      </c>
      <c r="C233" s="2" t="s">
        <v>6</v>
      </c>
    </row>
    <row r="234" spans="1:4" x14ac:dyDescent="0.2">
      <c r="A234" s="2" t="s">
        <v>254</v>
      </c>
      <c r="B234" s="2" t="s">
        <v>255</v>
      </c>
      <c r="C234" s="2" t="s">
        <v>6</v>
      </c>
    </row>
    <row r="235" spans="1:4" x14ac:dyDescent="0.2">
      <c r="A235" s="2" t="s">
        <v>254</v>
      </c>
      <c r="B235" s="2" t="s">
        <v>255</v>
      </c>
      <c r="C235" s="2" t="s">
        <v>256</v>
      </c>
      <c r="D235" s="6">
        <v>2</v>
      </c>
    </row>
    <row r="236" spans="1:4" x14ac:dyDescent="0.2">
      <c r="A236" s="2" t="s">
        <v>254</v>
      </c>
      <c r="B236" s="2" t="s">
        <v>255</v>
      </c>
      <c r="C236" s="2" t="s">
        <v>24</v>
      </c>
      <c r="D236" s="6">
        <v>12</v>
      </c>
    </row>
    <row r="237" spans="1:4" customFormat="1" ht="15" x14ac:dyDescent="0.25">
      <c r="D237" s="10"/>
    </row>
    <row r="238" spans="1:4" s="4" customFormat="1" x14ac:dyDescent="0.2">
      <c r="A238" s="3" t="s">
        <v>6</v>
      </c>
      <c r="B238" s="3" t="s">
        <v>6</v>
      </c>
      <c r="C238" s="3" t="s">
        <v>6</v>
      </c>
      <c r="D238" s="5">
        <f>SUBTOTAL(9, D229:D237)</f>
        <v>14</v>
      </c>
    </row>
    <row r="239" spans="1:4" customFormat="1" ht="15" x14ac:dyDescent="0.25">
      <c r="D239" s="10"/>
    </row>
    <row r="240" spans="1:4" x14ac:dyDescent="0.2">
      <c r="A240" s="2" t="s">
        <v>109</v>
      </c>
      <c r="B240" s="2" t="s">
        <v>110</v>
      </c>
      <c r="C240" s="2" t="s">
        <v>6</v>
      </c>
    </row>
    <row r="241" spans="1:4" x14ac:dyDescent="0.2">
      <c r="A241" s="2" t="s">
        <v>109</v>
      </c>
      <c r="B241" s="2" t="s">
        <v>110</v>
      </c>
      <c r="C241" s="2" t="s">
        <v>6</v>
      </c>
    </row>
    <row r="242" spans="1:4" x14ac:dyDescent="0.2">
      <c r="A242" s="2" t="s">
        <v>109</v>
      </c>
      <c r="B242" s="2" t="s">
        <v>110</v>
      </c>
      <c r="C242" s="2" t="s">
        <v>6</v>
      </c>
    </row>
    <row r="243" spans="1:4" x14ac:dyDescent="0.2">
      <c r="A243" s="2" t="s">
        <v>109</v>
      </c>
      <c r="B243" s="2" t="s">
        <v>110</v>
      </c>
      <c r="C243" s="2" t="s">
        <v>6</v>
      </c>
    </row>
    <row r="244" spans="1:4" x14ac:dyDescent="0.2">
      <c r="A244" s="2" t="s">
        <v>109</v>
      </c>
      <c r="B244" s="2" t="s">
        <v>110</v>
      </c>
      <c r="C244" s="2" t="s">
        <v>6</v>
      </c>
    </row>
    <row r="245" spans="1:4" x14ac:dyDescent="0.2">
      <c r="A245" s="2" t="s">
        <v>109</v>
      </c>
      <c r="B245" s="2" t="s">
        <v>110</v>
      </c>
      <c r="C245" s="2" t="s">
        <v>48</v>
      </c>
      <c r="D245" s="6">
        <v>6</v>
      </c>
    </row>
    <row r="246" spans="1:4" x14ac:dyDescent="0.2">
      <c r="A246" s="2" t="s">
        <v>109</v>
      </c>
      <c r="B246" s="2" t="s">
        <v>110</v>
      </c>
      <c r="C246" s="2" t="s">
        <v>108</v>
      </c>
      <c r="D246" s="6">
        <v>12</v>
      </c>
    </row>
    <row r="247" spans="1:4" customFormat="1" ht="15" x14ac:dyDescent="0.25">
      <c r="D247" s="10"/>
    </row>
    <row r="248" spans="1:4" s="4" customFormat="1" x14ac:dyDescent="0.2">
      <c r="A248" s="3" t="s">
        <v>6</v>
      </c>
      <c r="B248" s="3" t="s">
        <v>6</v>
      </c>
      <c r="C248" s="3" t="s">
        <v>6</v>
      </c>
      <c r="D248" s="5">
        <f>SUBTOTAL(9, D240:D247)</f>
        <v>18</v>
      </c>
    </row>
    <row r="249" spans="1:4" customFormat="1" ht="15" x14ac:dyDescent="0.25">
      <c r="D249" s="10"/>
    </row>
    <row r="250" spans="1:4" x14ac:dyDescent="0.2">
      <c r="A250" s="2" t="s">
        <v>111</v>
      </c>
      <c r="B250" s="2" t="s">
        <v>112</v>
      </c>
      <c r="C250" s="2" t="s">
        <v>6</v>
      </c>
    </row>
    <row r="251" spans="1:4" x14ac:dyDescent="0.2">
      <c r="A251" s="2" t="s">
        <v>111</v>
      </c>
      <c r="B251" s="2" t="s">
        <v>112</v>
      </c>
      <c r="C251" s="2" t="s">
        <v>6</v>
      </c>
    </row>
    <row r="252" spans="1:4" x14ac:dyDescent="0.2">
      <c r="A252" s="2" t="s">
        <v>111</v>
      </c>
      <c r="B252" s="2" t="s">
        <v>112</v>
      </c>
      <c r="C252" s="2" t="s">
        <v>6</v>
      </c>
    </row>
    <row r="253" spans="1:4" x14ac:dyDescent="0.2">
      <c r="A253" s="2" t="s">
        <v>111</v>
      </c>
      <c r="B253" s="2" t="s">
        <v>112</v>
      </c>
      <c r="C253" s="2" t="s">
        <v>6</v>
      </c>
    </row>
    <row r="254" spans="1:4" x14ac:dyDescent="0.2">
      <c r="A254" s="2" t="s">
        <v>111</v>
      </c>
      <c r="B254" s="2" t="s">
        <v>112</v>
      </c>
      <c r="C254" s="2" t="s">
        <v>6</v>
      </c>
    </row>
    <row r="255" spans="1:4" x14ac:dyDescent="0.2">
      <c r="A255" s="2" t="s">
        <v>111</v>
      </c>
      <c r="B255" s="2" t="s">
        <v>112</v>
      </c>
      <c r="C255" s="2" t="s">
        <v>113</v>
      </c>
      <c r="D255" s="6">
        <v>12</v>
      </c>
    </row>
    <row r="256" spans="1:4" x14ac:dyDescent="0.2">
      <c r="A256" s="2" t="s">
        <v>111</v>
      </c>
      <c r="B256" s="2" t="s">
        <v>112</v>
      </c>
      <c r="C256" s="2" t="s">
        <v>55</v>
      </c>
      <c r="D256" s="6">
        <v>42</v>
      </c>
    </row>
    <row r="257" spans="1:4" x14ac:dyDescent="0.2">
      <c r="A257" s="2" t="s">
        <v>111</v>
      </c>
      <c r="B257" s="2" t="s">
        <v>112</v>
      </c>
      <c r="C257" s="2" t="s">
        <v>40</v>
      </c>
      <c r="D257" s="6">
        <v>2</v>
      </c>
    </row>
    <row r="258" spans="1:4" x14ac:dyDescent="0.2">
      <c r="A258" s="2" t="s">
        <v>111</v>
      </c>
      <c r="B258" s="2" t="s">
        <v>112</v>
      </c>
      <c r="C258" s="2" t="s">
        <v>24</v>
      </c>
      <c r="D258" s="6">
        <v>20</v>
      </c>
    </row>
    <row r="259" spans="1:4" x14ac:dyDescent="0.2">
      <c r="A259" s="2" t="s">
        <v>111</v>
      </c>
      <c r="B259" s="2" t="s">
        <v>112</v>
      </c>
      <c r="C259" s="2" t="s">
        <v>80</v>
      </c>
      <c r="D259" s="6">
        <v>60</v>
      </c>
    </row>
    <row r="260" spans="1:4" customFormat="1" ht="15" x14ac:dyDescent="0.25">
      <c r="D260" s="10"/>
    </row>
    <row r="261" spans="1:4" s="4" customFormat="1" x14ac:dyDescent="0.2">
      <c r="A261" s="3" t="s">
        <v>6</v>
      </c>
      <c r="B261" s="3" t="s">
        <v>6</v>
      </c>
      <c r="C261" s="3" t="s">
        <v>6</v>
      </c>
      <c r="D261" s="5">
        <f>SUBTOTAL(9, D250:D260)</f>
        <v>136</v>
      </c>
    </row>
    <row r="262" spans="1:4" customFormat="1" ht="15" x14ac:dyDescent="0.25">
      <c r="D262" s="10"/>
    </row>
    <row r="263" spans="1:4" x14ac:dyDescent="0.2">
      <c r="A263" s="2" t="s">
        <v>115</v>
      </c>
      <c r="B263" s="2" t="s">
        <v>116</v>
      </c>
      <c r="C263" s="2" t="s">
        <v>6</v>
      </c>
    </row>
    <row r="264" spans="1:4" x14ac:dyDescent="0.2">
      <c r="A264" s="2" t="s">
        <v>115</v>
      </c>
      <c r="B264" s="2" t="s">
        <v>116</v>
      </c>
      <c r="C264" s="2" t="s">
        <v>6</v>
      </c>
    </row>
    <row r="265" spans="1:4" x14ac:dyDescent="0.2">
      <c r="A265" s="2" t="s">
        <v>115</v>
      </c>
      <c r="B265" s="2" t="s">
        <v>116</v>
      </c>
      <c r="C265" s="2" t="s">
        <v>6</v>
      </c>
    </row>
    <row r="266" spans="1:4" x14ac:dyDescent="0.2">
      <c r="A266" s="2" t="s">
        <v>115</v>
      </c>
      <c r="B266" s="2" t="s">
        <v>116</v>
      </c>
      <c r="C266" s="2" t="s">
        <v>6</v>
      </c>
    </row>
    <row r="267" spans="1:4" x14ac:dyDescent="0.2">
      <c r="A267" s="2" t="s">
        <v>115</v>
      </c>
      <c r="B267" s="2" t="s">
        <v>116</v>
      </c>
      <c r="C267" s="2" t="s">
        <v>6</v>
      </c>
    </row>
    <row r="268" spans="1:4" x14ac:dyDescent="0.2">
      <c r="A268" s="2" t="s">
        <v>115</v>
      </c>
      <c r="B268" s="2" t="s">
        <v>116</v>
      </c>
      <c r="C268" s="2" t="s">
        <v>6</v>
      </c>
    </row>
    <row r="269" spans="1:4" x14ac:dyDescent="0.2">
      <c r="A269" s="2" t="s">
        <v>115</v>
      </c>
      <c r="B269" s="2" t="s">
        <v>116</v>
      </c>
      <c r="C269" s="2" t="s">
        <v>6</v>
      </c>
    </row>
    <row r="270" spans="1:4" x14ac:dyDescent="0.2">
      <c r="A270" s="2" t="s">
        <v>115</v>
      </c>
      <c r="B270" s="2" t="s">
        <v>116</v>
      </c>
      <c r="C270" s="2" t="s">
        <v>6</v>
      </c>
    </row>
    <row r="271" spans="1:4" x14ac:dyDescent="0.2">
      <c r="A271" s="2" t="s">
        <v>115</v>
      </c>
      <c r="B271" s="2" t="s">
        <v>116</v>
      </c>
      <c r="C271" s="2" t="s">
        <v>6</v>
      </c>
    </row>
    <row r="272" spans="1:4" x14ac:dyDescent="0.2">
      <c r="A272" s="2" t="s">
        <v>115</v>
      </c>
      <c r="B272" s="2" t="s">
        <v>116</v>
      </c>
      <c r="C272" s="2" t="s">
        <v>6</v>
      </c>
    </row>
    <row r="273" spans="1:4" x14ac:dyDescent="0.2">
      <c r="A273" s="2" t="s">
        <v>115</v>
      </c>
      <c r="B273" s="2" t="s">
        <v>116</v>
      </c>
      <c r="C273" s="2" t="s">
        <v>6</v>
      </c>
    </row>
    <row r="274" spans="1:4" x14ac:dyDescent="0.2">
      <c r="A274" s="2" t="s">
        <v>115</v>
      </c>
      <c r="B274" s="2" t="s">
        <v>116</v>
      </c>
      <c r="C274" s="2" t="s">
        <v>55</v>
      </c>
      <c r="D274" s="6">
        <v>96</v>
      </c>
    </row>
    <row r="275" spans="1:4" x14ac:dyDescent="0.2">
      <c r="A275" s="2" t="s">
        <v>115</v>
      </c>
      <c r="B275" s="2" t="s">
        <v>116</v>
      </c>
      <c r="C275" s="2" t="s">
        <v>24</v>
      </c>
      <c r="D275" s="6">
        <v>3</v>
      </c>
    </row>
    <row r="276" spans="1:4" customFormat="1" ht="15" x14ac:dyDescent="0.25">
      <c r="D276" s="10"/>
    </row>
    <row r="277" spans="1:4" s="4" customFormat="1" x14ac:dyDescent="0.2">
      <c r="A277" s="3" t="s">
        <v>6</v>
      </c>
      <c r="B277" s="3" t="s">
        <v>6</v>
      </c>
      <c r="C277" s="3" t="s">
        <v>6</v>
      </c>
      <c r="D277" s="5">
        <f>SUBTOTAL(9, D263:D276)</f>
        <v>99</v>
      </c>
    </row>
    <row r="278" spans="1:4" customFormat="1" ht="15" x14ac:dyDescent="0.25">
      <c r="D278" s="10"/>
    </row>
    <row r="279" spans="1:4" x14ac:dyDescent="0.2">
      <c r="A279" s="2" t="s">
        <v>257</v>
      </c>
      <c r="B279" s="2" t="s">
        <v>258</v>
      </c>
      <c r="C279" s="2" t="s">
        <v>6</v>
      </c>
    </row>
    <row r="280" spans="1:4" x14ac:dyDescent="0.2">
      <c r="A280" s="2" t="s">
        <v>257</v>
      </c>
      <c r="B280" s="2" t="s">
        <v>258</v>
      </c>
      <c r="C280" s="2" t="s">
        <v>6</v>
      </c>
    </row>
    <row r="281" spans="1:4" x14ac:dyDescent="0.2">
      <c r="A281" s="2" t="s">
        <v>257</v>
      </c>
      <c r="B281" s="2" t="s">
        <v>258</v>
      </c>
      <c r="C281" s="2" t="s">
        <v>259</v>
      </c>
      <c r="D281" s="6">
        <v>1</v>
      </c>
    </row>
    <row r="282" spans="1:4" x14ac:dyDescent="0.2">
      <c r="A282" s="2" t="s">
        <v>257</v>
      </c>
      <c r="B282" s="2" t="s">
        <v>258</v>
      </c>
      <c r="C282" s="2" t="s">
        <v>32</v>
      </c>
      <c r="D282" s="6">
        <v>4</v>
      </c>
    </row>
    <row r="283" spans="1:4" x14ac:dyDescent="0.2">
      <c r="A283" s="2" t="s">
        <v>257</v>
      </c>
      <c r="B283" s="2" t="s">
        <v>258</v>
      </c>
      <c r="C283" s="2" t="s">
        <v>34</v>
      </c>
      <c r="D283" s="6">
        <v>6</v>
      </c>
    </row>
    <row r="284" spans="1:4" x14ac:dyDescent="0.2">
      <c r="A284" s="2" t="s">
        <v>257</v>
      </c>
      <c r="B284" s="2" t="s">
        <v>258</v>
      </c>
      <c r="C284" s="2" t="s">
        <v>35</v>
      </c>
      <c r="D284" s="6">
        <v>6</v>
      </c>
    </row>
    <row r="285" spans="1:4" x14ac:dyDescent="0.2">
      <c r="A285" s="2" t="s">
        <v>257</v>
      </c>
      <c r="B285" s="2" t="s">
        <v>258</v>
      </c>
      <c r="C285" s="2" t="s">
        <v>8</v>
      </c>
      <c r="D285" s="6">
        <v>6</v>
      </c>
    </row>
    <row r="286" spans="1:4" x14ac:dyDescent="0.2">
      <c r="A286" s="2" t="s">
        <v>257</v>
      </c>
      <c r="B286" s="2" t="s">
        <v>258</v>
      </c>
      <c r="C286" s="2" t="s">
        <v>54</v>
      </c>
      <c r="D286" s="6">
        <v>24</v>
      </c>
    </row>
    <row r="287" spans="1:4" x14ac:dyDescent="0.2">
      <c r="A287" s="2" t="s">
        <v>257</v>
      </c>
      <c r="B287" s="2" t="s">
        <v>258</v>
      </c>
      <c r="C287" s="2" t="s">
        <v>14</v>
      </c>
      <c r="D287" s="6">
        <v>18</v>
      </c>
    </row>
    <row r="288" spans="1:4" x14ac:dyDescent="0.2">
      <c r="A288" s="2" t="s">
        <v>257</v>
      </c>
      <c r="B288" s="2" t="s">
        <v>258</v>
      </c>
      <c r="C288" s="2" t="s">
        <v>66</v>
      </c>
      <c r="D288" s="6">
        <v>6</v>
      </c>
    </row>
    <row r="289" spans="1:4" x14ac:dyDescent="0.2">
      <c r="A289" s="2" t="s">
        <v>257</v>
      </c>
      <c r="B289" s="2" t="s">
        <v>258</v>
      </c>
      <c r="C289" s="2" t="s">
        <v>67</v>
      </c>
      <c r="D289" s="6">
        <v>12</v>
      </c>
    </row>
    <row r="290" spans="1:4" x14ac:dyDescent="0.2">
      <c r="A290" s="2" t="s">
        <v>257</v>
      </c>
      <c r="B290" s="2" t="s">
        <v>258</v>
      </c>
      <c r="C290" s="2" t="s">
        <v>68</v>
      </c>
      <c r="D290" s="6">
        <v>12</v>
      </c>
    </row>
    <row r="291" spans="1:4" x14ac:dyDescent="0.2">
      <c r="A291" s="2" t="s">
        <v>257</v>
      </c>
      <c r="B291" s="2" t="s">
        <v>258</v>
      </c>
      <c r="C291" s="2" t="s">
        <v>17</v>
      </c>
      <c r="D291" s="6">
        <v>12</v>
      </c>
    </row>
    <row r="292" spans="1:4" x14ac:dyDescent="0.2">
      <c r="A292" s="2" t="s">
        <v>257</v>
      </c>
      <c r="B292" s="2" t="s">
        <v>258</v>
      </c>
      <c r="C292" s="2" t="s">
        <v>140</v>
      </c>
      <c r="D292" s="6">
        <v>12</v>
      </c>
    </row>
    <row r="293" spans="1:4" x14ac:dyDescent="0.2">
      <c r="A293" s="2" t="s">
        <v>257</v>
      </c>
      <c r="B293" s="2" t="s">
        <v>258</v>
      </c>
      <c r="C293" s="2" t="s">
        <v>236</v>
      </c>
      <c r="D293" s="6">
        <v>4</v>
      </c>
    </row>
    <row r="294" spans="1:4" x14ac:dyDescent="0.2">
      <c r="A294" s="2" t="s">
        <v>257</v>
      </c>
      <c r="B294" s="2" t="s">
        <v>258</v>
      </c>
      <c r="C294" s="2" t="s">
        <v>89</v>
      </c>
      <c r="D294" s="6">
        <v>5</v>
      </c>
    </row>
    <row r="295" spans="1:4" x14ac:dyDescent="0.2">
      <c r="A295" s="2" t="s">
        <v>257</v>
      </c>
      <c r="B295" s="2" t="s">
        <v>258</v>
      </c>
      <c r="C295" s="2" t="s">
        <v>260</v>
      </c>
      <c r="D295" s="6">
        <v>1</v>
      </c>
    </row>
    <row r="296" spans="1:4" x14ac:dyDescent="0.2">
      <c r="A296" s="2" t="s">
        <v>257</v>
      </c>
      <c r="B296" s="2" t="s">
        <v>258</v>
      </c>
      <c r="C296" s="2" t="s">
        <v>108</v>
      </c>
      <c r="D296" s="6">
        <v>6</v>
      </c>
    </row>
    <row r="297" spans="1:4" x14ac:dyDescent="0.2">
      <c r="A297" s="2" t="s">
        <v>257</v>
      </c>
      <c r="B297" s="2" t="s">
        <v>258</v>
      </c>
      <c r="C297" s="2" t="s">
        <v>28</v>
      </c>
      <c r="D297" s="6">
        <v>8</v>
      </c>
    </row>
    <row r="298" spans="1:4" x14ac:dyDescent="0.2">
      <c r="A298" s="2" t="s">
        <v>257</v>
      </c>
      <c r="B298" s="2" t="s">
        <v>258</v>
      </c>
      <c r="C298" s="2" t="s">
        <v>80</v>
      </c>
      <c r="D298" s="6">
        <v>20</v>
      </c>
    </row>
    <row r="299" spans="1:4" customFormat="1" ht="15" x14ac:dyDescent="0.25">
      <c r="D299" s="10"/>
    </row>
    <row r="300" spans="1:4" s="4" customFormat="1" x14ac:dyDescent="0.2">
      <c r="A300" s="3" t="s">
        <v>6</v>
      </c>
      <c r="B300" s="3" t="s">
        <v>6</v>
      </c>
      <c r="C300" s="3" t="s">
        <v>6</v>
      </c>
      <c r="D300" s="5">
        <f>SUBTOTAL(9, D279:D299)</f>
        <v>163</v>
      </c>
    </row>
    <row r="301" spans="1:4" customFormat="1" ht="15" x14ac:dyDescent="0.25">
      <c r="D301" s="10"/>
    </row>
    <row r="302" spans="1:4" x14ac:dyDescent="0.2">
      <c r="A302" s="2" t="s">
        <v>118</v>
      </c>
      <c r="B302" s="2" t="s">
        <v>119</v>
      </c>
      <c r="C302" s="2" t="s">
        <v>6</v>
      </c>
    </row>
    <row r="303" spans="1:4" x14ac:dyDescent="0.2">
      <c r="A303" s="2" t="s">
        <v>118</v>
      </c>
      <c r="B303" s="2" t="s">
        <v>119</v>
      </c>
      <c r="C303" s="2" t="s">
        <v>6</v>
      </c>
    </row>
    <row r="304" spans="1:4" x14ac:dyDescent="0.2">
      <c r="A304" s="2" t="s">
        <v>118</v>
      </c>
      <c r="B304" s="2" t="s">
        <v>119</v>
      </c>
      <c r="C304" s="2" t="s">
        <v>6</v>
      </c>
    </row>
    <row r="305" spans="1:4" x14ac:dyDescent="0.2">
      <c r="A305" s="2" t="s">
        <v>118</v>
      </c>
      <c r="B305" s="2" t="s">
        <v>119</v>
      </c>
      <c r="C305" s="2" t="s">
        <v>6</v>
      </c>
    </row>
    <row r="306" spans="1:4" x14ac:dyDescent="0.2">
      <c r="A306" s="2" t="s">
        <v>118</v>
      </c>
      <c r="B306" s="2" t="s">
        <v>119</v>
      </c>
      <c r="C306" s="2" t="s">
        <v>6</v>
      </c>
    </row>
    <row r="307" spans="1:4" x14ac:dyDescent="0.2">
      <c r="A307" s="2" t="s">
        <v>118</v>
      </c>
      <c r="B307" s="2" t="s">
        <v>119</v>
      </c>
      <c r="C307" s="2" t="s">
        <v>6</v>
      </c>
    </row>
    <row r="308" spans="1:4" x14ac:dyDescent="0.2">
      <c r="A308" s="2" t="s">
        <v>118</v>
      </c>
      <c r="B308" s="2" t="s">
        <v>119</v>
      </c>
      <c r="C308" s="2" t="s">
        <v>226</v>
      </c>
      <c r="D308" s="6">
        <v>1</v>
      </c>
    </row>
    <row r="309" spans="1:4" x14ac:dyDescent="0.2">
      <c r="A309" s="2" t="s">
        <v>118</v>
      </c>
      <c r="B309" s="2" t="s">
        <v>119</v>
      </c>
      <c r="C309" s="2" t="s">
        <v>84</v>
      </c>
      <c r="D309" s="6">
        <v>10</v>
      </c>
    </row>
    <row r="310" spans="1:4" customFormat="1" ht="15" x14ac:dyDescent="0.25">
      <c r="D310" s="10"/>
    </row>
    <row r="311" spans="1:4" s="4" customFormat="1" x14ac:dyDescent="0.2">
      <c r="A311" s="3" t="s">
        <v>6</v>
      </c>
      <c r="B311" s="3" t="s">
        <v>6</v>
      </c>
      <c r="C311" s="3" t="s">
        <v>6</v>
      </c>
      <c r="D311" s="5">
        <f>SUBTOTAL(9, D302:D310)</f>
        <v>11</v>
      </c>
    </row>
    <row r="312" spans="1:4" customFormat="1" ht="15" x14ac:dyDescent="0.25">
      <c r="D312" s="10"/>
    </row>
    <row r="313" spans="1:4" x14ac:dyDescent="0.2">
      <c r="A313" s="2" t="s">
        <v>122</v>
      </c>
      <c r="B313" s="2" t="s">
        <v>123</v>
      </c>
      <c r="C313" s="2" t="s">
        <v>6</v>
      </c>
    </row>
    <row r="314" spans="1:4" x14ac:dyDescent="0.2">
      <c r="A314" s="2" t="s">
        <v>122</v>
      </c>
      <c r="B314" s="2" t="s">
        <v>123</v>
      </c>
      <c r="C314" s="2" t="s">
        <v>6</v>
      </c>
    </row>
    <row r="315" spans="1:4" x14ac:dyDescent="0.2">
      <c r="A315" s="2" t="s">
        <v>122</v>
      </c>
      <c r="B315" s="2" t="s">
        <v>123</v>
      </c>
      <c r="C315" s="2" t="s">
        <v>129</v>
      </c>
      <c r="D315" s="6">
        <v>40</v>
      </c>
    </row>
    <row r="316" spans="1:4" customFormat="1" ht="15" x14ac:dyDescent="0.25">
      <c r="D316" s="10"/>
    </row>
    <row r="317" spans="1:4" s="4" customFormat="1" x14ac:dyDescent="0.2">
      <c r="A317" s="3" t="s">
        <v>6</v>
      </c>
      <c r="B317" s="3" t="s">
        <v>6</v>
      </c>
      <c r="C317" s="3" t="s">
        <v>6</v>
      </c>
      <c r="D317" s="5">
        <f>SUBTOTAL(9, D313:D316)</f>
        <v>40</v>
      </c>
    </row>
    <row r="318" spans="1:4" customFormat="1" ht="15" x14ac:dyDescent="0.25">
      <c r="D318" s="10"/>
    </row>
    <row r="319" spans="1:4" x14ac:dyDescent="0.2">
      <c r="A319" s="2" t="s">
        <v>126</v>
      </c>
      <c r="B319" s="2" t="s">
        <v>127</v>
      </c>
      <c r="C319" s="2" t="s">
        <v>6</v>
      </c>
    </row>
    <row r="320" spans="1:4" x14ac:dyDescent="0.2">
      <c r="A320" s="2" t="s">
        <v>126</v>
      </c>
      <c r="B320" s="2" t="s">
        <v>127</v>
      </c>
      <c r="C320" s="2" t="s">
        <v>6</v>
      </c>
    </row>
    <row r="321" spans="1:4" x14ac:dyDescent="0.2">
      <c r="A321" s="2" t="s">
        <v>126</v>
      </c>
      <c r="B321" s="2" t="s">
        <v>127</v>
      </c>
      <c r="C321" s="2" t="s">
        <v>6</v>
      </c>
    </row>
    <row r="322" spans="1:4" x14ac:dyDescent="0.2">
      <c r="A322" s="2" t="s">
        <v>126</v>
      </c>
      <c r="B322" s="2" t="s">
        <v>127</v>
      </c>
      <c r="C322" s="2" t="s">
        <v>6</v>
      </c>
    </row>
    <row r="323" spans="1:4" x14ac:dyDescent="0.2">
      <c r="A323" s="2" t="s">
        <v>126</v>
      </c>
      <c r="B323" s="2" t="s">
        <v>127</v>
      </c>
      <c r="C323" s="2" t="s">
        <v>66</v>
      </c>
      <c r="D323" s="6">
        <v>6</v>
      </c>
    </row>
    <row r="324" spans="1:4" x14ac:dyDescent="0.2">
      <c r="A324" s="2" t="s">
        <v>126</v>
      </c>
      <c r="B324" s="2" t="s">
        <v>127</v>
      </c>
      <c r="C324" s="2" t="s">
        <v>68</v>
      </c>
      <c r="D324" s="6">
        <v>60</v>
      </c>
    </row>
    <row r="325" spans="1:4" x14ac:dyDescent="0.2">
      <c r="A325" s="2" t="s">
        <v>126</v>
      </c>
      <c r="B325" s="2" t="s">
        <v>127</v>
      </c>
      <c r="C325" s="2" t="s">
        <v>200</v>
      </c>
      <c r="D325" s="6">
        <v>80</v>
      </c>
    </row>
    <row r="326" spans="1:4" x14ac:dyDescent="0.2">
      <c r="A326" s="2" t="s">
        <v>126</v>
      </c>
      <c r="B326" s="2" t="s">
        <v>127</v>
      </c>
      <c r="C326" s="2" t="s">
        <v>120</v>
      </c>
      <c r="D326" s="6">
        <v>40</v>
      </c>
    </row>
    <row r="327" spans="1:4" x14ac:dyDescent="0.2">
      <c r="A327" s="2" t="s">
        <v>126</v>
      </c>
      <c r="B327" s="2" t="s">
        <v>127</v>
      </c>
      <c r="C327" s="2" t="s">
        <v>80</v>
      </c>
      <c r="D327" s="6">
        <v>160</v>
      </c>
    </row>
    <row r="328" spans="1:4" x14ac:dyDescent="0.2">
      <c r="A328" s="2" t="s">
        <v>126</v>
      </c>
      <c r="B328" s="2" t="s">
        <v>127</v>
      </c>
      <c r="C328" s="2" t="s">
        <v>128</v>
      </c>
      <c r="D328" s="6">
        <v>40</v>
      </c>
    </row>
    <row r="329" spans="1:4" x14ac:dyDescent="0.2">
      <c r="A329" s="2" t="s">
        <v>126</v>
      </c>
      <c r="B329" s="2" t="s">
        <v>127</v>
      </c>
      <c r="C329" s="2" t="s">
        <v>129</v>
      </c>
      <c r="D329" s="6">
        <v>20</v>
      </c>
    </row>
    <row r="330" spans="1:4" customFormat="1" ht="15" x14ac:dyDescent="0.25">
      <c r="D330" s="10"/>
    </row>
    <row r="331" spans="1:4" s="4" customFormat="1" x14ac:dyDescent="0.2">
      <c r="A331" s="3" t="s">
        <v>6</v>
      </c>
      <c r="B331" s="3" t="s">
        <v>6</v>
      </c>
      <c r="C331" s="3" t="s">
        <v>6</v>
      </c>
      <c r="D331" s="5">
        <f>SUBTOTAL(9, D319:D330)</f>
        <v>406</v>
      </c>
    </row>
    <row r="332" spans="1:4" customFormat="1" ht="15" x14ac:dyDescent="0.25">
      <c r="D332" s="10"/>
    </row>
    <row r="333" spans="1:4" x14ac:dyDescent="0.2">
      <c r="A333" s="2" t="s">
        <v>261</v>
      </c>
      <c r="B333" s="2" t="s">
        <v>262</v>
      </c>
      <c r="C333" s="2" t="s">
        <v>6</v>
      </c>
    </row>
    <row r="334" spans="1:4" x14ac:dyDescent="0.2">
      <c r="A334" s="2" t="s">
        <v>261</v>
      </c>
      <c r="B334" s="2" t="s">
        <v>262</v>
      </c>
      <c r="C334" s="2" t="s">
        <v>6</v>
      </c>
    </row>
    <row r="335" spans="1:4" x14ac:dyDescent="0.2">
      <c r="A335" s="2" t="s">
        <v>261</v>
      </c>
      <c r="B335" s="2" t="s">
        <v>262</v>
      </c>
      <c r="C335" s="2" t="s">
        <v>6</v>
      </c>
    </row>
    <row r="336" spans="1:4" x14ac:dyDescent="0.2">
      <c r="A336" s="2" t="s">
        <v>261</v>
      </c>
      <c r="B336" s="2" t="s">
        <v>262</v>
      </c>
      <c r="C336" s="2" t="s">
        <v>6</v>
      </c>
    </row>
    <row r="337" spans="1:4" x14ac:dyDescent="0.2">
      <c r="A337" s="2" t="s">
        <v>261</v>
      </c>
      <c r="B337" s="2" t="s">
        <v>262</v>
      </c>
      <c r="C337" s="2" t="s">
        <v>6</v>
      </c>
    </row>
    <row r="338" spans="1:4" x14ac:dyDescent="0.2">
      <c r="A338" s="2" t="s">
        <v>261</v>
      </c>
      <c r="B338" s="2" t="s">
        <v>262</v>
      </c>
      <c r="C338" s="2" t="s">
        <v>66</v>
      </c>
      <c r="D338" s="6">
        <v>12</v>
      </c>
    </row>
    <row r="339" spans="1:4" x14ac:dyDescent="0.2">
      <c r="A339" s="2" t="s">
        <v>261</v>
      </c>
      <c r="B339" s="2" t="s">
        <v>262</v>
      </c>
      <c r="C339" s="2" t="s">
        <v>68</v>
      </c>
      <c r="D339" s="6">
        <v>12</v>
      </c>
    </row>
    <row r="340" spans="1:4" customFormat="1" ht="15" x14ac:dyDescent="0.25">
      <c r="D340" s="10"/>
    </row>
    <row r="341" spans="1:4" s="4" customFormat="1" x14ac:dyDescent="0.2">
      <c r="A341" s="3" t="s">
        <v>6</v>
      </c>
      <c r="B341" s="3" t="s">
        <v>6</v>
      </c>
      <c r="C341" s="3" t="s">
        <v>6</v>
      </c>
      <c r="D341" s="5">
        <f>SUBTOTAL(9, D333:D340)</f>
        <v>24</v>
      </c>
    </row>
    <row r="342" spans="1:4" customFormat="1" ht="15" x14ac:dyDescent="0.25">
      <c r="D342" s="10"/>
    </row>
    <row r="343" spans="1:4" x14ac:dyDescent="0.2">
      <c r="A343" s="2" t="s">
        <v>130</v>
      </c>
      <c r="B343" s="2" t="s">
        <v>131</v>
      </c>
      <c r="C343" s="2" t="s">
        <v>6</v>
      </c>
    </row>
    <row r="344" spans="1:4" x14ac:dyDescent="0.2">
      <c r="A344" s="2" t="s">
        <v>130</v>
      </c>
      <c r="B344" s="2" t="s">
        <v>131</v>
      </c>
      <c r="C344" s="2" t="s">
        <v>6</v>
      </c>
    </row>
    <row r="345" spans="1:4" x14ac:dyDescent="0.2">
      <c r="A345" s="2" t="s">
        <v>130</v>
      </c>
      <c r="B345" s="2" t="s">
        <v>131</v>
      </c>
      <c r="C345" s="2" t="s">
        <v>6</v>
      </c>
    </row>
    <row r="346" spans="1:4" x14ac:dyDescent="0.2">
      <c r="A346" s="2" t="s">
        <v>130</v>
      </c>
      <c r="B346" s="2" t="s">
        <v>131</v>
      </c>
      <c r="C346" s="2" t="s">
        <v>6</v>
      </c>
    </row>
    <row r="347" spans="1:4" x14ac:dyDescent="0.2">
      <c r="A347" s="2" t="s">
        <v>130</v>
      </c>
      <c r="B347" s="2" t="s">
        <v>131</v>
      </c>
      <c r="C347" s="2" t="s">
        <v>6</v>
      </c>
    </row>
    <row r="348" spans="1:4" x14ac:dyDescent="0.2">
      <c r="A348" s="2" t="s">
        <v>130</v>
      </c>
      <c r="B348" s="2" t="s">
        <v>131</v>
      </c>
      <c r="C348" s="2" t="s">
        <v>6</v>
      </c>
    </row>
    <row r="349" spans="1:4" x14ac:dyDescent="0.2">
      <c r="A349" s="2" t="s">
        <v>130</v>
      </c>
      <c r="B349" s="2" t="s">
        <v>131</v>
      </c>
      <c r="C349" s="2" t="s">
        <v>6</v>
      </c>
    </row>
    <row r="350" spans="1:4" x14ac:dyDescent="0.2">
      <c r="A350" s="2" t="s">
        <v>130</v>
      </c>
      <c r="B350" s="2" t="s">
        <v>131</v>
      </c>
      <c r="C350" s="2" t="s">
        <v>6</v>
      </c>
    </row>
    <row r="351" spans="1:4" x14ac:dyDescent="0.2">
      <c r="A351" s="2" t="s">
        <v>130</v>
      </c>
      <c r="B351" s="2" t="s">
        <v>131</v>
      </c>
      <c r="C351" s="2" t="s">
        <v>6</v>
      </c>
    </row>
    <row r="352" spans="1:4" x14ac:dyDescent="0.2">
      <c r="A352" s="2" t="s">
        <v>130</v>
      </c>
      <c r="B352" s="2" t="s">
        <v>131</v>
      </c>
      <c r="C352" s="2" t="s">
        <v>55</v>
      </c>
      <c r="D352" s="6">
        <v>270</v>
      </c>
    </row>
    <row r="353" spans="1:4" x14ac:dyDescent="0.2">
      <c r="A353" s="2" t="s">
        <v>130</v>
      </c>
      <c r="B353" s="2" t="s">
        <v>131</v>
      </c>
      <c r="C353" s="2" t="s">
        <v>24</v>
      </c>
      <c r="D353" s="6">
        <v>5</v>
      </c>
    </row>
    <row r="354" spans="1:4" customFormat="1" ht="15" x14ac:dyDescent="0.25">
      <c r="D354" s="10"/>
    </row>
    <row r="355" spans="1:4" s="4" customFormat="1" x14ac:dyDescent="0.2">
      <c r="A355" s="3" t="s">
        <v>6</v>
      </c>
      <c r="B355" s="3" t="s">
        <v>6</v>
      </c>
      <c r="C355" s="3" t="s">
        <v>6</v>
      </c>
      <c r="D355" s="5">
        <f>SUBTOTAL(9, D343:D354)</f>
        <v>275</v>
      </c>
    </row>
    <row r="356" spans="1:4" customFormat="1" ht="15" x14ac:dyDescent="0.25">
      <c r="D356" s="10"/>
    </row>
    <row r="357" spans="1:4" x14ac:dyDescent="0.2">
      <c r="A357" s="2" t="s">
        <v>263</v>
      </c>
      <c r="B357" s="2" t="s">
        <v>264</v>
      </c>
      <c r="C357" s="2" t="s">
        <v>6</v>
      </c>
    </row>
    <row r="358" spans="1:4" x14ac:dyDescent="0.2">
      <c r="A358" s="2" t="s">
        <v>263</v>
      </c>
      <c r="B358" s="2" t="s">
        <v>264</v>
      </c>
      <c r="C358" s="2" t="s">
        <v>6</v>
      </c>
    </row>
    <row r="359" spans="1:4" x14ac:dyDescent="0.2">
      <c r="A359" s="2" t="s">
        <v>263</v>
      </c>
      <c r="B359" s="2" t="s">
        <v>264</v>
      </c>
      <c r="C359" s="2" t="s">
        <v>6</v>
      </c>
    </row>
    <row r="360" spans="1:4" x14ac:dyDescent="0.2">
      <c r="A360" s="2" t="s">
        <v>263</v>
      </c>
      <c r="B360" s="2" t="s">
        <v>264</v>
      </c>
      <c r="C360" s="2" t="s">
        <v>6</v>
      </c>
    </row>
    <row r="361" spans="1:4" x14ac:dyDescent="0.2">
      <c r="A361" s="2" t="s">
        <v>263</v>
      </c>
      <c r="B361" s="2" t="s">
        <v>264</v>
      </c>
      <c r="C361" s="2" t="s">
        <v>6</v>
      </c>
    </row>
    <row r="362" spans="1:4" x14ac:dyDescent="0.2">
      <c r="A362" s="2" t="s">
        <v>263</v>
      </c>
      <c r="B362" s="2" t="s">
        <v>264</v>
      </c>
      <c r="C362" s="2" t="s">
        <v>236</v>
      </c>
      <c r="D362" s="6">
        <v>6</v>
      </c>
    </row>
    <row r="363" spans="1:4" x14ac:dyDescent="0.2">
      <c r="A363" s="2" t="s">
        <v>263</v>
      </c>
      <c r="B363" s="2" t="s">
        <v>264</v>
      </c>
      <c r="C363" s="2" t="s">
        <v>89</v>
      </c>
      <c r="D363" s="6">
        <v>12</v>
      </c>
    </row>
    <row r="364" spans="1:4" customFormat="1" ht="15" x14ac:dyDescent="0.25">
      <c r="D364" s="10"/>
    </row>
    <row r="365" spans="1:4" s="4" customFormat="1" x14ac:dyDescent="0.2">
      <c r="A365" s="3" t="s">
        <v>6</v>
      </c>
      <c r="B365" s="3" t="s">
        <v>6</v>
      </c>
      <c r="C365" s="3" t="s">
        <v>6</v>
      </c>
      <c r="D365" s="5">
        <f>SUBTOTAL(9, D357:D364)</f>
        <v>18</v>
      </c>
    </row>
    <row r="366" spans="1:4" customFormat="1" ht="15" x14ac:dyDescent="0.25">
      <c r="D366" s="10"/>
    </row>
    <row r="367" spans="1:4" x14ac:dyDescent="0.2">
      <c r="A367" s="2" t="s">
        <v>265</v>
      </c>
      <c r="B367" s="2" t="s">
        <v>266</v>
      </c>
      <c r="C367" s="2" t="s">
        <v>6</v>
      </c>
    </row>
    <row r="368" spans="1:4" x14ac:dyDescent="0.2">
      <c r="A368" s="2" t="s">
        <v>265</v>
      </c>
      <c r="B368" s="2" t="s">
        <v>266</v>
      </c>
      <c r="C368" s="2" t="s">
        <v>6</v>
      </c>
    </row>
    <row r="369" spans="1:4" x14ac:dyDescent="0.2">
      <c r="A369" s="2" t="s">
        <v>265</v>
      </c>
      <c r="B369" s="2" t="s">
        <v>266</v>
      </c>
      <c r="C369" s="2" t="s">
        <v>8</v>
      </c>
      <c r="D369" s="6">
        <v>1</v>
      </c>
    </row>
    <row r="370" spans="1:4" x14ac:dyDescent="0.2">
      <c r="A370" s="2" t="s">
        <v>265</v>
      </c>
      <c r="B370" s="2" t="s">
        <v>266</v>
      </c>
      <c r="C370" s="2" t="s">
        <v>104</v>
      </c>
      <c r="D370" s="6">
        <v>1</v>
      </c>
    </row>
    <row r="371" spans="1:4" x14ac:dyDescent="0.2">
      <c r="A371" s="2" t="s">
        <v>265</v>
      </c>
      <c r="B371" s="2" t="s">
        <v>266</v>
      </c>
      <c r="C371" s="2" t="s">
        <v>124</v>
      </c>
      <c r="D371" s="6">
        <v>1</v>
      </c>
    </row>
    <row r="372" spans="1:4" x14ac:dyDescent="0.2">
      <c r="A372" s="2" t="s">
        <v>265</v>
      </c>
      <c r="B372" s="2" t="s">
        <v>266</v>
      </c>
      <c r="C372" s="2" t="s">
        <v>37</v>
      </c>
      <c r="D372" s="6">
        <v>1</v>
      </c>
    </row>
    <row r="373" spans="1:4" x14ac:dyDescent="0.2">
      <c r="A373" s="2" t="s">
        <v>265</v>
      </c>
      <c r="B373" s="2" t="s">
        <v>266</v>
      </c>
      <c r="C373" s="2" t="s">
        <v>53</v>
      </c>
      <c r="D373" s="6">
        <v>1</v>
      </c>
    </row>
    <row r="374" spans="1:4" x14ac:dyDescent="0.2">
      <c r="A374" s="2" t="s">
        <v>265</v>
      </c>
      <c r="B374" s="2" t="s">
        <v>266</v>
      </c>
      <c r="C374" s="2" t="s">
        <v>267</v>
      </c>
      <c r="D374" s="6">
        <v>1</v>
      </c>
    </row>
    <row r="375" spans="1:4" x14ac:dyDescent="0.2">
      <c r="A375" s="2" t="s">
        <v>265</v>
      </c>
      <c r="B375" s="2" t="s">
        <v>266</v>
      </c>
      <c r="C375" s="2" t="s">
        <v>113</v>
      </c>
      <c r="D375" s="6">
        <v>12</v>
      </c>
    </row>
    <row r="376" spans="1:4" x14ac:dyDescent="0.2">
      <c r="A376" s="2" t="s">
        <v>265</v>
      </c>
      <c r="B376" s="2" t="s">
        <v>266</v>
      </c>
      <c r="C376" s="2" t="s">
        <v>55</v>
      </c>
      <c r="D376" s="6">
        <v>6</v>
      </c>
    </row>
    <row r="377" spans="1:4" x14ac:dyDescent="0.2">
      <c r="A377" s="2" t="s">
        <v>265</v>
      </c>
      <c r="B377" s="2" t="s">
        <v>266</v>
      </c>
      <c r="C377" s="2" t="s">
        <v>211</v>
      </c>
      <c r="D377" s="6">
        <v>1</v>
      </c>
    </row>
    <row r="378" spans="1:4" x14ac:dyDescent="0.2">
      <c r="A378" s="2" t="s">
        <v>265</v>
      </c>
      <c r="B378" s="2" t="s">
        <v>266</v>
      </c>
      <c r="C378" s="2" t="s">
        <v>268</v>
      </c>
      <c r="D378" s="6">
        <v>1</v>
      </c>
    </row>
    <row r="379" spans="1:4" x14ac:dyDescent="0.2">
      <c r="A379" s="2" t="s">
        <v>265</v>
      </c>
      <c r="B379" s="2" t="s">
        <v>266</v>
      </c>
      <c r="C379" s="2" t="s">
        <v>24</v>
      </c>
      <c r="D379" s="6">
        <v>1</v>
      </c>
    </row>
    <row r="380" spans="1:4" x14ac:dyDescent="0.2">
      <c r="A380" s="2" t="s">
        <v>265</v>
      </c>
      <c r="B380" s="2" t="s">
        <v>266</v>
      </c>
      <c r="C380" s="2" t="s">
        <v>28</v>
      </c>
      <c r="D380" s="6">
        <v>1</v>
      </c>
    </row>
    <row r="381" spans="1:4" x14ac:dyDescent="0.2">
      <c r="A381" s="2" t="s">
        <v>265</v>
      </c>
      <c r="B381" s="2" t="s">
        <v>266</v>
      </c>
      <c r="C381" s="2" t="s">
        <v>80</v>
      </c>
      <c r="D381" s="6">
        <v>1</v>
      </c>
    </row>
    <row r="382" spans="1:4" x14ac:dyDescent="0.2">
      <c r="A382" s="2" t="s">
        <v>265</v>
      </c>
      <c r="B382" s="2" t="s">
        <v>266</v>
      </c>
      <c r="C382" s="2" t="s">
        <v>82</v>
      </c>
      <c r="D382" s="6">
        <v>1</v>
      </c>
    </row>
    <row r="383" spans="1:4" x14ac:dyDescent="0.2">
      <c r="A383" s="2" t="s">
        <v>265</v>
      </c>
      <c r="B383" s="2" t="s">
        <v>266</v>
      </c>
      <c r="C383" s="2" t="s">
        <v>83</v>
      </c>
      <c r="D383" s="6">
        <v>1</v>
      </c>
    </row>
    <row r="384" spans="1:4" x14ac:dyDescent="0.2">
      <c r="A384" s="2" t="s">
        <v>265</v>
      </c>
      <c r="B384" s="2" t="s">
        <v>266</v>
      </c>
      <c r="C384" s="2" t="s">
        <v>41</v>
      </c>
      <c r="D384" s="6">
        <v>1</v>
      </c>
    </row>
    <row r="385" spans="1:4" x14ac:dyDescent="0.2">
      <c r="A385" s="2" t="s">
        <v>265</v>
      </c>
      <c r="B385" s="2" t="s">
        <v>266</v>
      </c>
      <c r="C385" s="2" t="s">
        <v>84</v>
      </c>
      <c r="D385" s="6">
        <v>1</v>
      </c>
    </row>
    <row r="386" spans="1:4" customFormat="1" ht="15" x14ac:dyDescent="0.25">
      <c r="D386" s="10"/>
    </row>
    <row r="387" spans="1:4" s="4" customFormat="1" x14ac:dyDescent="0.2">
      <c r="A387" s="3" t="s">
        <v>6</v>
      </c>
      <c r="B387" s="3" t="s">
        <v>6</v>
      </c>
      <c r="C387" s="3" t="s">
        <v>6</v>
      </c>
      <c r="D387" s="5">
        <f>SUBTOTAL(9, D367:D386)</f>
        <v>33</v>
      </c>
    </row>
    <row r="388" spans="1:4" customFormat="1" ht="15" x14ac:dyDescent="0.25">
      <c r="D388" s="10"/>
    </row>
    <row r="389" spans="1:4" x14ac:dyDescent="0.2">
      <c r="A389" s="2" t="s">
        <v>132</v>
      </c>
      <c r="B389" s="2" t="s">
        <v>133</v>
      </c>
      <c r="C389" s="2" t="s">
        <v>6</v>
      </c>
    </row>
    <row r="390" spans="1:4" x14ac:dyDescent="0.2">
      <c r="A390" s="2" t="s">
        <v>132</v>
      </c>
      <c r="B390" s="2" t="s">
        <v>133</v>
      </c>
      <c r="C390" s="2" t="s">
        <v>6</v>
      </c>
    </row>
    <row r="391" spans="1:4" x14ac:dyDescent="0.2">
      <c r="A391" s="2" t="s">
        <v>132</v>
      </c>
      <c r="B391" s="2" t="s">
        <v>133</v>
      </c>
      <c r="C391" s="2" t="s">
        <v>6</v>
      </c>
    </row>
    <row r="392" spans="1:4" x14ac:dyDescent="0.2">
      <c r="A392" s="2" t="s">
        <v>132</v>
      </c>
      <c r="B392" s="2" t="s">
        <v>133</v>
      </c>
      <c r="C392" s="2" t="s">
        <v>6</v>
      </c>
    </row>
    <row r="393" spans="1:4" x14ac:dyDescent="0.2">
      <c r="A393" s="2" t="s">
        <v>132</v>
      </c>
      <c r="B393" s="2" t="s">
        <v>133</v>
      </c>
      <c r="C393" s="2" t="s">
        <v>6</v>
      </c>
    </row>
    <row r="394" spans="1:4" x14ac:dyDescent="0.2">
      <c r="A394" s="2" t="s">
        <v>132</v>
      </c>
      <c r="B394" s="2" t="s">
        <v>133</v>
      </c>
      <c r="C394" s="2" t="s">
        <v>6</v>
      </c>
    </row>
    <row r="395" spans="1:4" x14ac:dyDescent="0.2">
      <c r="A395" s="2" t="s">
        <v>132</v>
      </c>
      <c r="B395" s="2" t="s">
        <v>133</v>
      </c>
      <c r="C395" s="2" t="s">
        <v>6</v>
      </c>
    </row>
    <row r="396" spans="1:4" x14ac:dyDescent="0.2">
      <c r="A396" s="2" t="s">
        <v>132</v>
      </c>
      <c r="B396" s="2" t="s">
        <v>133</v>
      </c>
      <c r="C396" s="2" t="s">
        <v>51</v>
      </c>
      <c r="D396" s="6">
        <v>7</v>
      </c>
    </row>
    <row r="397" spans="1:4" x14ac:dyDescent="0.2">
      <c r="A397" s="2" t="s">
        <v>132</v>
      </c>
      <c r="B397" s="2" t="s">
        <v>133</v>
      </c>
      <c r="C397" s="2" t="s">
        <v>117</v>
      </c>
      <c r="D397" s="6">
        <v>2</v>
      </c>
    </row>
    <row r="398" spans="1:4" x14ac:dyDescent="0.2">
      <c r="A398" s="2" t="s">
        <v>132</v>
      </c>
      <c r="B398" s="2" t="s">
        <v>133</v>
      </c>
      <c r="C398" s="2" t="s">
        <v>37</v>
      </c>
      <c r="D398" s="6">
        <v>8</v>
      </c>
    </row>
    <row r="399" spans="1:4" x14ac:dyDescent="0.2">
      <c r="A399" s="2" t="s">
        <v>132</v>
      </c>
      <c r="B399" s="2" t="s">
        <v>133</v>
      </c>
      <c r="C399" s="2" t="s">
        <v>134</v>
      </c>
      <c r="D399" s="6">
        <v>150</v>
      </c>
    </row>
    <row r="400" spans="1:4" x14ac:dyDescent="0.2">
      <c r="A400" s="2" t="s">
        <v>132</v>
      </c>
      <c r="B400" s="2" t="s">
        <v>133</v>
      </c>
      <c r="C400" s="2" t="s">
        <v>39</v>
      </c>
      <c r="D400" s="6">
        <v>2</v>
      </c>
    </row>
    <row r="401" spans="1:4" x14ac:dyDescent="0.2">
      <c r="A401" s="2" t="s">
        <v>132</v>
      </c>
      <c r="B401" s="2" t="s">
        <v>133</v>
      </c>
      <c r="C401" s="2" t="s">
        <v>24</v>
      </c>
      <c r="D401" s="6">
        <v>25</v>
      </c>
    </row>
    <row r="402" spans="1:4" x14ac:dyDescent="0.2">
      <c r="A402" s="2" t="s">
        <v>132</v>
      </c>
      <c r="B402" s="2" t="s">
        <v>133</v>
      </c>
      <c r="C402" s="2" t="s">
        <v>200</v>
      </c>
      <c r="D402" s="6">
        <v>40</v>
      </c>
    </row>
    <row r="403" spans="1:4" x14ac:dyDescent="0.2">
      <c r="A403" s="2" t="s">
        <v>132</v>
      </c>
      <c r="B403" s="2" t="s">
        <v>133</v>
      </c>
      <c r="C403" s="2" t="s">
        <v>80</v>
      </c>
      <c r="D403" s="6">
        <v>40</v>
      </c>
    </row>
    <row r="404" spans="1:4" x14ac:dyDescent="0.2">
      <c r="A404" s="2" t="s">
        <v>132</v>
      </c>
      <c r="B404" s="2" t="s">
        <v>133</v>
      </c>
      <c r="C404" s="2" t="s">
        <v>121</v>
      </c>
      <c r="D404" s="6">
        <v>40</v>
      </c>
    </row>
    <row r="405" spans="1:4" customFormat="1" ht="15" x14ac:dyDescent="0.25">
      <c r="D405" s="10"/>
    </row>
    <row r="406" spans="1:4" s="4" customFormat="1" x14ac:dyDescent="0.2">
      <c r="A406" s="3" t="s">
        <v>6</v>
      </c>
      <c r="B406" s="3" t="s">
        <v>6</v>
      </c>
      <c r="C406" s="3" t="s">
        <v>6</v>
      </c>
      <c r="D406" s="5">
        <f>SUBTOTAL(9, D389:D405)</f>
        <v>314</v>
      </c>
    </row>
    <row r="407" spans="1:4" customFormat="1" ht="15" x14ac:dyDescent="0.25">
      <c r="D407" s="10"/>
    </row>
    <row r="408" spans="1:4" x14ac:dyDescent="0.2">
      <c r="A408" s="2" t="s">
        <v>269</v>
      </c>
      <c r="B408" s="2" t="s">
        <v>270</v>
      </c>
      <c r="C408" s="2" t="s">
        <v>6</v>
      </c>
    </row>
    <row r="409" spans="1:4" x14ac:dyDescent="0.2">
      <c r="A409" s="2" t="s">
        <v>269</v>
      </c>
      <c r="B409" s="2" t="s">
        <v>270</v>
      </c>
      <c r="C409" s="2" t="s">
        <v>6</v>
      </c>
    </row>
    <row r="410" spans="1:4" x14ac:dyDescent="0.2">
      <c r="A410" s="2" t="s">
        <v>269</v>
      </c>
      <c r="B410" s="2" t="s">
        <v>270</v>
      </c>
      <c r="C410" s="2" t="s">
        <v>6</v>
      </c>
    </row>
    <row r="411" spans="1:4" x14ac:dyDescent="0.2">
      <c r="A411" s="2" t="s">
        <v>269</v>
      </c>
      <c r="B411" s="2" t="s">
        <v>270</v>
      </c>
      <c r="C411" s="2" t="s">
        <v>55</v>
      </c>
      <c r="D411" s="6">
        <v>120</v>
      </c>
    </row>
    <row r="412" spans="1:4" customFormat="1" ht="15" x14ac:dyDescent="0.25">
      <c r="D412" s="10"/>
    </row>
    <row r="413" spans="1:4" s="4" customFormat="1" x14ac:dyDescent="0.2">
      <c r="A413" s="3" t="s">
        <v>6</v>
      </c>
      <c r="B413" s="3" t="s">
        <v>6</v>
      </c>
      <c r="C413" s="3" t="s">
        <v>6</v>
      </c>
      <c r="D413" s="5">
        <f>SUBTOTAL(9, D408:D412)</f>
        <v>120</v>
      </c>
    </row>
    <row r="414" spans="1:4" customFormat="1" ht="15" x14ac:dyDescent="0.25">
      <c r="D414" s="10"/>
    </row>
    <row r="415" spans="1:4" x14ac:dyDescent="0.2">
      <c r="A415" s="2" t="s">
        <v>142</v>
      </c>
      <c r="B415" s="2" t="s">
        <v>143</v>
      </c>
      <c r="C415" s="2" t="s">
        <v>6</v>
      </c>
    </row>
    <row r="416" spans="1:4" x14ac:dyDescent="0.2">
      <c r="A416" s="2" t="s">
        <v>142</v>
      </c>
      <c r="B416" s="2" t="s">
        <v>143</v>
      </c>
      <c r="C416" s="2" t="s">
        <v>6</v>
      </c>
    </row>
    <row r="417" spans="1:4" x14ac:dyDescent="0.2">
      <c r="A417" s="2" t="s">
        <v>142</v>
      </c>
      <c r="B417" s="2" t="s">
        <v>143</v>
      </c>
      <c r="C417" s="2" t="s">
        <v>6</v>
      </c>
    </row>
    <row r="418" spans="1:4" x14ac:dyDescent="0.2">
      <c r="A418" s="2" t="s">
        <v>142</v>
      </c>
      <c r="B418" s="2" t="s">
        <v>143</v>
      </c>
      <c r="C418" s="2" t="s">
        <v>6</v>
      </c>
    </row>
    <row r="419" spans="1:4" x14ac:dyDescent="0.2">
      <c r="A419" s="2" t="s">
        <v>142</v>
      </c>
      <c r="B419" s="2" t="s">
        <v>143</v>
      </c>
      <c r="C419" s="2" t="s">
        <v>6</v>
      </c>
    </row>
    <row r="420" spans="1:4" x14ac:dyDescent="0.2">
      <c r="A420" s="2" t="s">
        <v>142</v>
      </c>
      <c r="B420" s="2" t="s">
        <v>143</v>
      </c>
      <c r="C420" s="2" t="s">
        <v>6</v>
      </c>
    </row>
    <row r="421" spans="1:4" x14ac:dyDescent="0.2">
      <c r="A421" s="2" t="s">
        <v>142</v>
      </c>
      <c r="B421" s="2" t="s">
        <v>143</v>
      </c>
      <c r="C421" s="2" t="s">
        <v>6</v>
      </c>
    </row>
    <row r="422" spans="1:4" x14ac:dyDescent="0.2">
      <c r="A422" s="2" t="s">
        <v>142</v>
      </c>
      <c r="B422" s="2" t="s">
        <v>143</v>
      </c>
      <c r="C422" s="2" t="s">
        <v>104</v>
      </c>
      <c r="D422" s="6">
        <v>3</v>
      </c>
    </row>
    <row r="423" spans="1:4" x14ac:dyDescent="0.2">
      <c r="A423" s="2" t="s">
        <v>142</v>
      </c>
      <c r="B423" s="2" t="s">
        <v>143</v>
      </c>
      <c r="C423" s="2" t="s">
        <v>107</v>
      </c>
      <c r="D423" s="6">
        <v>3</v>
      </c>
    </row>
    <row r="424" spans="1:4" x14ac:dyDescent="0.2">
      <c r="A424" s="2" t="s">
        <v>142</v>
      </c>
      <c r="B424" s="2" t="s">
        <v>143</v>
      </c>
      <c r="C424" s="2" t="s">
        <v>24</v>
      </c>
      <c r="D424" s="6">
        <v>4</v>
      </c>
    </row>
    <row r="425" spans="1:4" customFormat="1" ht="15" x14ac:dyDescent="0.25">
      <c r="D425" s="10"/>
    </row>
    <row r="426" spans="1:4" s="4" customFormat="1" x14ac:dyDescent="0.2">
      <c r="A426" s="3" t="s">
        <v>6</v>
      </c>
      <c r="B426" s="3" t="s">
        <v>6</v>
      </c>
      <c r="C426" s="3" t="s">
        <v>6</v>
      </c>
      <c r="D426" s="5">
        <f>SUBTOTAL(9, D415:D425)</f>
        <v>10</v>
      </c>
    </row>
    <row r="427" spans="1:4" customFormat="1" ht="15" x14ac:dyDescent="0.25">
      <c r="D427" s="10"/>
    </row>
    <row r="428" spans="1:4" x14ac:dyDescent="0.2">
      <c r="A428" s="2" t="s">
        <v>144</v>
      </c>
      <c r="B428" s="2" t="s">
        <v>145</v>
      </c>
      <c r="C428" s="2" t="s">
        <v>6</v>
      </c>
    </row>
    <row r="429" spans="1:4" x14ac:dyDescent="0.2">
      <c r="A429" s="2" t="s">
        <v>144</v>
      </c>
      <c r="B429" s="2" t="s">
        <v>145</v>
      </c>
      <c r="C429" s="2" t="s">
        <v>6</v>
      </c>
    </row>
    <row r="430" spans="1:4" x14ac:dyDescent="0.2">
      <c r="A430" s="2" t="s">
        <v>144</v>
      </c>
      <c r="B430" s="2" t="s">
        <v>145</v>
      </c>
      <c r="C430" s="2" t="s">
        <v>6</v>
      </c>
    </row>
    <row r="431" spans="1:4" x14ac:dyDescent="0.2">
      <c r="A431" s="2" t="s">
        <v>144</v>
      </c>
      <c r="B431" s="2" t="s">
        <v>145</v>
      </c>
      <c r="C431" s="2" t="s">
        <v>6</v>
      </c>
    </row>
    <row r="432" spans="1:4" x14ac:dyDescent="0.2">
      <c r="A432" s="2" t="s">
        <v>144</v>
      </c>
      <c r="B432" s="2" t="s">
        <v>145</v>
      </c>
      <c r="C432" s="2" t="s">
        <v>6</v>
      </c>
    </row>
    <row r="433" spans="1:4" x14ac:dyDescent="0.2">
      <c r="A433" s="2" t="s">
        <v>144</v>
      </c>
      <c r="B433" s="2" t="s">
        <v>145</v>
      </c>
      <c r="C433" s="2" t="s">
        <v>13</v>
      </c>
      <c r="D433" s="6">
        <v>12</v>
      </c>
    </row>
    <row r="434" spans="1:4" x14ac:dyDescent="0.2">
      <c r="A434" s="2" t="s">
        <v>144</v>
      </c>
      <c r="B434" s="2" t="s">
        <v>145</v>
      </c>
      <c r="C434" s="2" t="s">
        <v>107</v>
      </c>
      <c r="D434" s="6">
        <v>6</v>
      </c>
    </row>
    <row r="435" spans="1:4" x14ac:dyDescent="0.2">
      <c r="A435" s="2" t="s">
        <v>144</v>
      </c>
      <c r="B435" s="2" t="s">
        <v>145</v>
      </c>
      <c r="C435" s="2" t="s">
        <v>24</v>
      </c>
      <c r="D435" s="6">
        <v>3</v>
      </c>
    </row>
    <row r="436" spans="1:4" x14ac:dyDescent="0.2">
      <c r="A436" s="2" t="s">
        <v>144</v>
      </c>
      <c r="B436" s="2" t="s">
        <v>145</v>
      </c>
      <c r="C436" s="2" t="s">
        <v>246</v>
      </c>
      <c r="D436" s="6">
        <v>10</v>
      </c>
    </row>
    <row r="437" spans="1:4" customFormat="1" ht="15" x14ac:dyDescent="0.25">
      <c r="D437" s="10"/>
    </row>
    <row r="438" spans="1:4" s="4" customFormat="1" x14ac:dyDescent="0.2">
      <c r="A438" s="3" t="s">
        <v>6</v>
      </c>
      <c r="B438" s="3" t="s">
        <v>6</v>
      </c>
      <c r="C438" s="3" t="s">
        <v>6</v>
      </c>
      <c r="D438" s="5">
        <f>SUBTOTAL(9, D428:D437)</f>
        <v>31</v>
      </c>
    </row>
    <row r="439" spans="1:4" customFormat="1" ht="15" x14ac:dyDescent="0.25">
      <c r="D439" s="10"/>
    </row>
    <row r="440" spans="1:4" x14ac:dyDescent="0.2">
      <c r="A440" s="2" t="s">
        <v>148</v>
      </c>
      <c r="B440" s="2" t="s">
        <v>149</v>
      </c>
      <c r="C440" s="2" t="s">
        <v>6</v>
      </c>
    </row>
    <row r="441" spans="1:4" x14ac:dyDescent="0.2">
      <c r="A441" s="2" t="s">
        <v>148</v>
      </c>
      <c r="B441" s="2" t="s">
        <v>149</v>
      </c>
      <c r="C441" s="2" t="s">
        <v>6</v>
      </c>
    </row>
    <row r="442" spans="1:4" x14ac:dyDescent="0.2">
      <c r="A442" s="2" t="s">
        <v>148</v>
      </c>
      <c r="B442" s="2" t="s">
        <v>149</v>
      </c>
      <c r="C442" s="2" t="s">
        <v>6</v>
      </c>
    </row>
    <row r="443" spans="1:4" x14ac:dyDescent="0.2">
      <c r="A443" s="2" t="s">
        <v>148</v>
      </c>
      <c r="B443" s="2" t="s">
        <v>149</v>
      </c>
      <c r="C443" s="2" t="s">
        <v>6</v>
      </c>
    </row>
    <row r="444" spans="1:4" x14ac:dyDescent="0.2">
      <c r="A444" s="2" t="s">
        <v>148</v>
      </c>
      <c r="B444" s="2" t="s">
        <v>149</v>
      </c>
      <c r="C444" s="2" t="s">
        <v>6</v>
      </c>
    </row>
    <row r="445" spans="1:4" x14ac:dyDescent="0.2">
      <c r="A445" s="2" t="s">
        <v>148</v>
      </c>
      <c r="B445" s="2" t="s">
        <v>149</v>
      </c>
      <c r="C445" s="2" t="s">
        <v>6</v>
      </c>
    </row>
    <row r="446" spans="1:4" x14ac:dyDescent="0.2">
      <c r="A446" s="2" t="s">
        <v>148</v>
      </c>
      <c r="B446" s="2" t="s">
        <v>149</v>
      </c>
      <c r="C446" s="2" t="s">
        <v>6</v>
      </c>
    </row>
    <row r="447" spans="1:4" x14ac:dyDescent="0.2">
      <c r="A447" s="2" t="s">
        <v>148</v>
      </c>
      <c r="B447" s="2" t="s">
        <v>149</v>
      </c>
      <c r="C447" s="2" t="s">
        <v>51</v>
      </c>
      <c r="D447" s="6">
        <v>1</v>
      </c>
    </row>
    <row r="448" spans="1:4" x14ac:dyDescent="0.2">
      <c r="A448" s="2" t="s">
        <v>148</v>
      </c>
      <c r="B448" s="2" t="s">
        <v>149</v>
      </c>
      <c r="C448" s="2" t="s">
        <v>8</v>
      </c>
      <c r="D448" s="6">
        <v>20</v>
      </c>
    </row>
    <row r="449" spans="1:4" x14ac:dyDescent="0.2">
      <c r="A449" s="2" t="s">
        <v>148</v>
      </c>
      <c r="B449" s="2" t="s">
        <v>149</v>
      </c>
      <c r="C449" s="2" t="s">
        <v>117</v>
      </c>
      <c r="D449" s="6">
        <v>4</v>
      </c>
    </row>
    <row r="450" spans="1:4" x14ac:dyDescent="0.2">
      <c r="A450" s="2" t="s">
        <v>148</v>
      </c>
      <c r="B450" s="2" t="s">
        <v>149</v>
      </c>
      <c r="C450" s="2" t="s">
        <v>37</v>
      </c>
      <c r="D450" s="6">
        <v>8</v>
      </c>
    </row>
    <row r="451" spans="1:4" x14ac:dyDescent="0.2">
      <c r="A451" s="2" t="s">
        <v>148</v>
      </c>
      <c r="B451" s="2" t="s">
        <v>149</v>
      </c>
      <c r="C451" s="2" t="s">
        <v>53</v>
      </c>
      <c r="D451" s="6">
        <v>1</v>
      </c>
    </row>
    <row r="452" spans="1:4" x14ac:dyDescent="0.2">
      <c r="A452" s="2" t="s">
        <v>148</v>
      </c>
      <c r="B452" s="2" t="s">
        <v>149</v>
      </c>
      <c r="C452" s="2" t="s">
        <v>24</v>
      </c>
      <c r="D452" s="6">
        <v>11</v>
      </c>
    </row>
    <row r="453" spans="1:4" customFormat="1" ht="15" x14ac:dyDescent="0.25">
      <c r="D453" s="10"/>
    </row>
    <row r="454" spans="1:4" s="4" customFormat="1" x14ac:dyDescent="0.2">
      <c r="A454" s="3" t="s">
        <v>6</v>
      </c>
      <c r="B454" s="3" t="s">
        <v>6</v>
      </c>
      <c r="C454" s="3" t="s">
        <v>6</v>
      </c>
      <c r="D454" s="5">
        <f>SUBTOTAL(9, D440:D453)</f>
        <v>45</v>
      </c>
    </row>
    <row r="455" spans="1:4" customFormat="1" ht="15" x14ac:dyDescent="0.25">
      <c r="D455" s="10"/>
    </row>
    <row r="456" spans="1:4" x14ac:dyDescent="0.2">
      <c r="A456" s="2" t="s">
        <v>271</v>
      </c>
      <c r="B456" s="2" t="s">
        <v>272</v>
      </c>
      <c r="C456" s="2" t="s">
        <v>6</v>
      </c>
    </row>
    <row r="457" spans="1:4" x14ac:dyDescent="0.2">
      <c r="A457" s="2" t="s">
        <v>271</v>
      </c>
      <c r="B457" s="2" t="s">
        <v>272</v>
      </c>
      <c r="C457" s="2" t="s">
        <v>6</v>
      </c>
    </row>
    <row r="458" spans="1:4" x14ac:dyDescent="0.2">
      <c r="A458" s="2" t="s">
        <v>271</v>
      </c>
      <c r="B458" s="2" t="s">
        <v>272</v>
      </c>
      <c r="C458" s="2" t="s">
        <v>6</v>
      </c>
    </row>
    <row r="459" spans="1:4" x14ac:dyDescent="0.2">
      <c r="A459" s="2" t="s">
        <v>271</v>
      </c>
      <c r="B459" s="2" t="s">
        <v>272</v>
      </c>
      <c r="C459" s="2" t="s">
        <v>6</v>
      </c>
    </row>
    <row r="460" spans="1:4" x14ac:dyDescent="0.2">
      <c r="A460" s="2" t="s">
        <v>271</v>
      </c>
      <c r="B460" s="2" t="s">
        <v>272</v>
      </c>
      <c r="C460" s="2" t="s">
        <v>6</v>
      </c>
    </row>
    <row r="461" spans="1:4" x14ac:dyDescent="0.2">
      <c r="A461" s="2" t="s">
        <v>271</v>
      </c>
      <c r="B461" s="2" t="s">
        <v>272</v>
      </c>
      <c r="C461" s="2" t="s">
        <v>6</v>
      </c>
    </row>
    <row r="462" spans="1:4" x14ac:dyDescent="0.2">
      <c r="A462" s="2" t="s">
        <v>271</v>
      </c>
      <c r="B462" s="2" t="s">
        <v>272</v>
      </c>
      <c r="C462" s="2" t="s">
        <v>6</v>
      </c>
    </row>
    <row r="463" spans="1:4" x14ac:dyDescent="0.2">
      <c r="A463" s="2" t="s">
        <v>271</v>
      </c>
      <c r="B463" s="2" t="s">
        <v>272</v>
      </c>
      <c r="C463" s="2" t="s">
        <v>6</v>
      </c>
    </row>
    <row r="464" spans="1:4" x14ac:dyDescent="0.2">
      <c r="A464" s="2" t="s">
        <v>271</v>
      </c>
      <c r="B464" s="2" t="s">
        <v>272</v>
      </c>
      <c r="C464" s="2" t="s">
        <v>6</v>
      </c>
    </row>
    <row r="465" spans="1:4" x14ac:dyDescent="0.2">
      <c r="A465" s="2" t="s">
        <v>271</v>
      </c>
      <c r="B465" s="2" t="s">
        <v>272</v>
      </c>
      <c r="C465" s="2" t="s">
        <v>53</v>
      </c>
      <c r="D465" s="6">
        <v>15</v>
      </c>
    </row>
    <row r="466" spans="1:4" x14ac:dyDescent="0.2">
      <c r="A466" s="2" t="s">
        <v>271</v>
      </c>
      <c r="B466" s="2" t="s">
        <v>272</v>
      </c>
      <c r="C466" s="2" t="s">
        <v>60</v>
      </c>
      <c r="D466" s="6">
        <v>12</v>
      </c>
    </row>
    <row r="467" spans="1:4" x14ac:dyDescent="0.2">
      <c r="A467" s="2" t="s">
        <v>271</v>
      </c>
      <c r="B467" s="2" t="s">
        <v>272</v>
      </c>
      <c r="C467" s="2" t="s">
        <v>68</v>
      </c>
      <c r="D467" s="6">
        <v>60</v>
      </c>
    </row>
    <row r="468" spans="1:4" x14ac:dyDescent="0.2">
      <c r="A468" s="2" t="s">
        <v>271</v>
      </c>
      <c r="B468" s="2" t="s">
        <v>272</v>
      </c>
      <c r="C468" s="2" t="s">
        <v>17</v>
      </c>
      <c r="D468" s="6">
        <v>120</v>
      </c>
    </row>
    <row r="469" spans="1:4" x14ac:dyDescent="0.2">
      <c r="A469" s="2" t="s">
        <v>271</v>
      </c>
      <c r="B469" s="2" t="s">
        <v>272</v>
      </c>
      <c r="C469" s="2" t="s">
        <v>107</v>
      </c>
      <c r="D469" s="6">
        <v>6</v>
      </c>
    </row>
    <row r="470" spans="1:4" x14ac:dyDescent="0.2">
      <c r="A470" s="2" t="s">
        <v>271</v>
      </c>
      <c r="B470" s="2" t="s">
        <v>272</v>
      </c>
      <c r="C470" s="2" t="s">
        <v>24</v>
      </c>
      <c r="D470" s="6">
        <v>15</v>
      </c>
    </row>
    <row r="471" spans="1:4" x14ac:dyDescent="0.2">
      <c r="A471" s="2" t="s">
        <v>271</v>
      </c>
      <c r="B471" s="2" t="s">
        <v>272</v>
      </c>
      <c r="C471" s="2" t="s">
        <v>78</v>
      </c>
      <c r="D471" s="6">
        <v>6</v>
      </c>
    </row>
    <row r="472" spans="1:4" x14ac:dyDescent="0.2">
      <c r="A472" s="2" t="s">
        <v>271</v>
      </c>
      <c r="B472" s="2" t="s">
        <v>272</v>
      </c>
      <c r="C472" s="2" t="s">
        <v>273</v>
      </c>
      <c r="D472" s="6">
        <v>6</v>
      </c>
    </row>
    <row r="473" spans="1:4" x14ac:dyDescent="0.2">
      <c r="A473" s="2" t="s">
        <v>271</v>
      </c>
      <c r="B473" s="2" t="s">
        <v>272</v>
      </c>
      <c r="C473" s="2" t="s">
        <v>48</v>
      </c>
      <c r="D473" s="6">
        <v>6</v>
      </c>
    </row>
    <row r="474" spans="1:4" customFormat="1" ht="15" x14ac:dyDescent="0.25">
      <c r="D474" s="10"/>
    </row>
    <row r="475" spans="1:4" s="4" customFormat="1" x14ac:dyDescent="0.2">
      <c r="A475" s="3" t="s">
        <v>6</v>
      </c>
      <c r="B475" s="3" t="s">
        <v>6</v>
      </c>
      <c r="C475" s="3" t="s">
        <v>6</v>
      </c>
      <c r="D475" s="5">
        <f>SUBTOTAL(9, D456:D474)</f>
        <v>246</v>
      </c>
    </row>
    <row r="476" spans="1:4" customFormat="1" ht="15" x14ac:dyDescent="0.25">
      <c r="D476" s="10"/>
    </row>
    <row r="477" spans="1:4" x14ac:dyDescent="0.2">
      <c r="A477" s="2" t="s">
        <v>151</v>
      </c>
      <c r="B477" s="2" t="s">
        <v>152</v>
      </c>
      <c r="C477" s="2" t="s">
        <v>6</v>
      </c>
    </row>
    <row r="478" spans="1:4" x14ac:dyDescent="0.2">
      <c r="A478" s="2" t="s">
        <v>151</v>
      </c>
      <c r="B478" s="2" t="s">
        <v>152</v>
      </c>
      <c r="C478" s="2" t="s">
        <v>6</v>
      </c>
    </row>
    <row r="479" spans="1:4" x14ac:dyDescent="0.2">
      <c r="A479" s="2" t="s">
        <v>151</v>
      </c>
      <c r="B479" s="2" t="s">
        <v>152</v>
      </c>
      <c r="C479" s="2" t="s">
        <v>6</v>
      </c>
    </row>
    <row r="480" spans="1:4" x14ac:dyDescent="0.2">
      <c r="A480" s="2" t="s">
        <v>151</v>
      </c>
      <c r="B480" s="2" t="s">
        <v>152</v>
      </c>
      <c r="C480" s="2" t="s">
        <v>6</v>
      </c>
    </row>
    <row r="481" spans="1:4" x14ac:dyDescent="0.2">
      <c r="A481" s="2" t="s">
        <v>151</v>
      </c>
      <c r="B481" s="2" t="s">
        <v>152</v>
      </c>
      <c r="C481" s="2" t="s">
        <v>6</v>
      </c>
    </row>
    <row r="482" spans="1:4" x14ac:dyDescent="0.2">
      <c r="A482" s="2" t="s">
        <v>151</v>
      </c>
      <c r="B482" s="2" t="s">
        <v>152</v>
      </c>
      <c r="C482" s="2" t="s">
        <v>6</v>
      </c>
    </row>
    <row r="483" spans="1:4" x14ac:dyDescent="0.2">
      <c r="A483" s="2" t="s">
        <v>151</v>
      </c>
      <c r="B483" s="2" t="s">
        <v>152</v>
      </c>
      <c r="C483" s="2" t="s">
        <v>6</v>
      </c>
    </row>
    <row r="484" spans="1:4" x14ac:dyDescent="0.2">
      <c r="A484" s="2" t="s">
        <v>151</v>
      </c>
      <c r="B484" s="2" t="s">
        <v>152</v>
      </c>
      <c r="C484" s="2" t="s">
        <v>6</v>
      </c>
    </row>
    <row r="485" spans="1:4" x14ac:dyDescent="0.2">
      <c r="A485" s="2" t="s">
        <v>151</v>
      </c>
      <c r="B485" s="2" t="s">
        <v>152</v>
      </c>
      <c r="C485" s="2" t="s">
        <v>6</v>
      </c>
    </row>
    <row r="486" spans="1:4" x14ac:dyDescent="0.2">
      <c r="A486" s="2" t="s">
        <v>151</v>
      </c>
      <c r="B486" s="2" t="s">
        <v>152</v>
      </c>
      <c r="C486" s="2" t="s">
        <v>6</v>
      </c>
    </row>
    <row r="487" spans="1:4" x14ac:dyDescent="0.2">
      <c r="A487" s="2" t="s">
        <v>151</v>
      </c>
      <c r="B487" s="2" t="s">
        <v>152</v>
      </c>
      <c r="C487" s="2" t="s">
        <v>6</v>
      </c>
    </row>
    <row r="488" spans="1:4" x14ac:dyDescent="0.2">
      <c r="A488" s="2" t="s">
        <v>151</v>
      </c>
      <c r="B488" s="2" t="s">
        <v>152</v>
      </c>
      <c r="C488" s="2" t="s">
        <v>6</v>
      </c>
    </row>
    <row r="489" spans="1:4" x14ac:dyDescent="0.2">
      <c r="A489" s="2" t="s">
        <v>151</v>
      </c>
      <c r="B489" s="2" t="s">
        <v>152</v>
      </c>
      <c r="C489" s="2" t="s">
        <v>34</v>
      </c>
      <c r="D489" s="6">
        <v>20</v>
      </c>
    </row>
    <row r="490" spans="1:4" x14ac:dyDescent="0.2">
      <c r="A490" s="2" t="s">
        <v>151</v>
      </c>
      <c r="B490" s="2" t="s">
        <v>152</v>
      </c>
      <c r="C490" s="2" t="s">
        <v>55</v>
      </c>
      <c r="D490" s="6">
        <v>12</v>
      </c>
    </row>
    <row r="491" spans="1:4" x14ac:dyDescent="0.2">
      <c r="A491" s="2" t="s">
        <v>151</v>
      </c>
      <c r="B491" s="2" t="s">
        <v>152</v>
      </c>
      <c r="C491" s="2" t="s">
        <v>246</v>
      </c>
      <c r="D491" s="6">
        <v>80</v>
      </c>
    </row>
    <row r="492" spans="1:4" x14ac:dyDescent="0.2">
      <c r="A492" s="2" t="s">
        <v>151</v>
      </c>
      <c r="B492" s="2" t="s">
        <v>152</v>
      </c>
      <c r="C492" s="2" t="s">
        <v>120</v>
      </c>
      <c r="D492" s="6">
        <v>40</v>
      </c>
    </row>
    <row r="493" spans="1:4" x14ac:dyDescent="0.2">
      <c r="A493" s="2" t="s">
        <v>151</v>
      </c>
      <c r="B493" s="2" t="s">
        <v>152</v>
      </c>
      <c r="C493" s="2" t="s">
        <v>81</v>
      </c>
      <c r="D493" s="6">
        <v>40</v>
      </c>
    </row>
    <row r="494" spans="1:4" x14ac:dyDescent="0.2">
      <c r="A494" s="2" t="s">
        <v>151</v>
      </c>
      <c r="B494" s="2" t="s">
        <v>152</v>
      </c>
      <c r="C494" s="2" t="s">
        <v>128</v>
      </c>
      <c r="D494" s="6">
        <v>40</v>
      </c>
    </row>
    <row r="495" spans="1:4" customFormat="1" ht="15" x14ac:dyDescent="0.25">
      <c r="D495" s="10"/>
    </row>
    <row r="496" spans="1:4" s="4" customFormat="1" x14ac:dyDescent="0.2">
      <c r="A496" s="3" t="s">
        <v>6</v>
      </c>
      <c r="B496" s="3" t="s">
        <v>6</v>
      </c>
      <c r="C496" s="3" t="s">
        <v>6</v>
      </c>
      <c r="D496" s="5">
        <f>SUBTOTAL(9, D477:D495)</f>
        <v>232</v>
      </c>
    </row>
    <row r="497" spans="1:4" customFormat="1" ht="15" x14ac:dyDescent="0.25">
      <c r="D497" s="10"/>
    </row>
    <row r="498" spans="1:4" x14ac:dyDescent="0.2">
      <c r="A498" s="2" t="s">
        <v>154</v>
      </c>
      <c r="B498" s="2" t="s">
        <v>155</v>
      </c>
      <c r="C498" s="2" t="s">
        <v>6</v>
      </c>
    </row>
    <row r="499" spans="1:4" x14ac:dyDescent="0.2">
      <c r="A499" s="2" t="s">
        <v>154</v>
      </c>
      <c r="B499" s="2" t="s">
        <v>155</v>
      </c>
      <c r="C499" s="2" t="s">
        <v>6</v>
      </c>
    </row>
    <row r="500" spans="1:4" x14ac:dyDescent="0.2">
      <c r="A500" s="2" t="s">
        <v>154</v>
      </c>
      <c r="B500" s="2" t="s">
        <v>155</v>
      </c>
      <c r="C500" s="2" t="s">
        <v>6</v>
      </c>
    </row>
    <row r="501" spans="1:4" x14ac:dyDescent="0.2">
      <c r="A501" s="2" t="s">
        <v>154</v>
      </c>
      <c r="B501" s="2" t="s">
        <v>155</v>
      </c>
      <c r="C501" s="2" t="s">
        <v>6</v>
      </c>
    </row>
    <row r="502" spans="1:4" x14ac:dyDescent="0.2">
      <c r="A502" s="2" t="s">
        <v>154</v>
      </c>
      <c r="B502" s="2" t="s">
        <v>155</v>
      </c>
      <c r="C502" s="2" t="s">
        <v>6</v>
      </c>
    </row>
    <row r="503" spans="1:4" x14ac:dyDescent="0.2">
      <c r="A503" s="2" t="s">
        <v>154</v>
      </c>
      <c r="B503" s="2" t="s">
        <v>155</v>
      </c>
      <c r="C503" s="2" t="s">
        <v>156</v>
      </c>
      <c r="D503" s="6">
        <v>2</v>
      </c>
    </row>
    <row r="504" spans="1:4" x14ac:dyDescent="0.2">
      <c r="A504" s="2" t="s">
        <v>154</v>
      </c>
      <c r="B504" s="2" t="s">
        <v>155</v>
      </c>
      <c r="C504" s="2" t="s">
        <v>274</v>
      </c>
      <c r="D504" s="6">
        <v>12</v>
      </c>
    </row>
    <row r="505" spans="1:4" customFormat="1" ht="15" x14ac:dyDescent="0.25">
      <c r="D505" s="10"/>
    </row>
    <row r="506" spans="1:4" s="4" customFormat="1" x14ac:dyDescent="0.2">
      <c r="A506" s="3" t="s">
        <v>6</v>
      </c>
      <c r="B506" s="3" t="s">
        <v>6</v>
      </c>
      <c r="C506" s="3" t="s">
        <v>6</v>
      </c>
      <c r="D506" s="5">
        <f>SUBTOTAL(9, D498:D505)</f>
        <v>14</v>
      </c>
    </row>
    <row r="507" spans="1:4" customFormat="1" ht="15" x14ac:dyDescent="0.25">
      <c r="D507" s="10"/>
    </row>
    <row r="508" spans="1:4" x14ac:dyDescent="0.2">
      <c r="A508" s="2" t="s">
        <v>160</v>
      </c>
      <c r="B508" s="2" t="s">
        <v>161</v>
      </c>
      <c r="C508" s="2" t="s">
        <v>6</v>
      </c>
    </row>
    <row r="509" spans="1:4" x14ac:dyDescent="0.2">
      <c r="A509" s="2" t="s">
        <v>160</v>
      </c>
      <c r="B509" s="2" t="s">
        <v>161</v>
      </c>
      <c r="C509" s="2" t="s">
        <v>6</v>
      </c>
    </row>
    <row r="510" spans="1:4" x14ac:dyDescent="0.2">
      <c r="A510" s="2" t="s">
        <v>160</v>
      </c>
      <c r="B510" s="2" t="s">
        <v>161</v>
      </c>
      <c r="C510" s="2" t="s">
        <v>6</v>
      </c>
    </row>
    <row r="511" spans="1:4" x14ac:dyDescent="0.2">
      <c r="A511" s="2" t="s">
        <v>160</v>
      </c>
      <c r="B511" s="2" t="s">
        <v>161</v>
      </c>
      <c r="C511" s="2" t="s">
        <v>6</v>
      </c>
    </row>
    <row r="512" spans="1:4" x14ac:dyDescent="0.2">
      <c r="A512" s="2" t="s">
        <v>160</v>
      </c>
      <c r="B512" s="2" t="s">
        <v>161</v>
      </c>
      <c r="C512" s="2" t="s">
        <v>6</v>
      </c>
    </row>
    <row r="513" spans="1:4" x14ac:dyDescent="0.2">
      <c r="A513" s="2" t="s">
        <v>160</v>
      </c>
      <c r="B513" s="2" t="s">
        <v>161</v>
      </c>
      <c r="C513" s="2" t="s">
        <v>6</v>
      </c>
    </row>
    <row r="514" spans="1:4" x14ac:dyDescent="0.2">
      <c r="A514" s="2" t="s">
        <v>160</v>
      </c>
      <c r="B514" s="2" t="s">
        <v>161</v>
      </c>
      <c r="C514" s="2" t="s">
        <v>6</v>
      </c>
    </row>
    <row r="515" spans="1:4" x14ac:dyDescent="0.2">
      <c r="A515" s="2" t="s">
        <v>160</v>
      </c>
      <c r="B515" s="2" t="s">
        <v>161</v>
      </c>
      <c r="C515" s="2" t="s">
        <v>55</v>
      </c>
      <c r="D515" s="6">
        <v>144</v>
      </c>
    </row>
    <row r="516" spans="1:4" x14ac:dyDescent="0.2">
      <c r="A516" s="2" t="s">
        <v>160</v>
      </c>
      <c r="B516" s="2" t="s">
        <v>161</v>
      </c>
      <c r="C516" s="2" t="s">
        <v>68</v>
      </c>
      <c r="D516" s="6">
        <v>60</v>
      </c>
    </row>
    <row r="517" spans="1:4" customFormat="1" ht="15" x14ac:dyDescent="0.25">
      <c r="D517" s="10"/>
    </row>
    <row r="518" spans="1:4" s="4" customFormat="1" x14ac:dyDescent="0.2">
      <c r="A518" s="3" t="s">
        <v>6</v>
      </c>
      <c r="B518" s="3" t="s">
        <v>6</v>
      </c>
      <c r="C518" s="3" t="s">
        <v>6</v>
      </c>
      <c r="D518" s="5">
        <f>SUBTOTAL(9, D508:D517)</f>
        <v>204</v>
      </c>
    </row>
    <row r="519" spans="1:4" customFormat="1" ht="15" x14ac:dyDescent="0.25">
      <c r="D519" s="10"/>
    </row>
    <row r="520" spans="1:4" x14ac:dyDescent="0.2">
      <c r="A520" s="2" t="s">
        <v>162</v>
      </c>
      <c r="B520" s="2" t="s">
        <v>163</v>
      </c>
      <c r="C520" s="2" t="s">
        <v>6</v>
      </c>
    </row>
    <row r="521" spans="1:4" x14ac:dyDescent="0.2">
      <c r="A521" s="2" t="s">
        <v>162</v>
      </c>
      <c r="B521" s="2" t="s">
        <v>163</v>
      </c>
      <c r="C521" s="2" t="s">
        <v>6</v>
      </c>
    </row>
    <row r="522" spans="1:4" x14ac:dyDescent="0.2">
      <c r="A522" s="2" t="s">
        <v>162</v>
      </c>
      <c r="B522" s="2" t="s">
        <v>163</v>
      </c>
      <c r="C522" s="2" t="s">
        <v>6</v>
      </c>
    </row>
    <row r="523" spans="1:4" x14ac:dyDescent="0.2">
      <c r="A523" s="2" t="s">
        <v>162</v>
      </c>
      <c r="B523" s="2" t="s">
        <v>163</v>
      </c>
      <c r="C523" s="2" t="s">
        <v>6</v>
      </c>
    </row>
    <row r="524" spans="1:4" x14ac:dyDescent="0.2">
      <c r="A524" s="2" t="s">
        <v>162</v>
      </c>
      <c r="B524" s="2" t="s">
        <v>163</v>
      </c>
      <c r="C524" s="2" t="s">
        <v>35</v>
      </c>
      <c r="D524" s="6">
        <v>20</v>
      </c>
    </row>
    <row r="525" spans="1:4" x14ac:dyDescent="0.2">
      <c r="A525" s="2" t="s">
        <v>162</v>
      </c>
      <c r="B525" s="2" t="s">
        <v>163</v>
      </c>
      <c r="C525" s="2" t="s">
        <v>134</v>
      </c>
      <c r="D525" s="6">
        <v>6</v>
      </c>
    </row>
    <row r="526" spans="1:4" x14ac:dyDescent="0.2">
      <c r="A526" s="2" t="s">
        <v>162</v>
      </c>
      <c r="B526" s="2" t="s">
        <v>163</v>
      </c>
      <c r="C526" s="2" t="s">
        <v>140</v>
      </c>
      <c r="D526" s="6">
        <v>12</v>
      </c>
    </row>
    <row r="527" spans="1:4" x14ac:dyDescent="0.2">
      <c r="A527" s="2" t="s">
        <v>162</v>
      </c>
      <c r="B527" s="2" t="s">
        <v>163</v>
      </c>
      <c r="C527" s="2" t="s">
        <v>268</v>
      </c>
      <c r="D527" s="6">
        <v>12</v>
      </c>
    </row>
    <row r="528" spans="1:4" x14ac:dyDescent="0.2">
      <c r="A528" s="2" t="s">
        <v>162</v>
      </c>
      <c r="B528" s="2" t="s">
        <v>163</v>
      </c>
      <c r="C528" s="2" t="s">
        <v>24</v>
      </c>
      <c r="D528" s="6">
        <v>2</v>
      </c>
    </row>
    <row r="529" spans="1:4" x14ac:dyDescent="0.2">
      <c r="A529" s="2" t="s">
        <v>162</v>
      </c>
      <c r="B529" s="2" t="s">
        <v>163</v>
      </c>
      <c r="C529" s="2" t="s">
        <v>21</v>
      </c>
      <c r="D529" s="6">
        <v>20</v>
      </c>
    </row>
    <row r="530" spans="1:4" customFormat="1" ht="15" x14ac:dyDescent="0.25">
      <c r="D530" s="10"/>
    </row>
    <row r="531" spans="1:4" s="4" customFormat="1" x14ac:dyDescent="0.2">
      <c r="A531" s="3" t="s">
        <v>6</v>
      </c>
      <c r="B531" s="3" t="s">
        <v>6</v>
      </c>
      <c r="C531" s="3" t="s">
        <v>6</v>
      </c>
      <c r="D531" s="5">
        <f>SUBTOTAL(9, D520:D530)</f>
        <v>72</v>
      </c>
    </row>
    <row r="532" spans="1:4" customFormat="1" ht="15" x14ac:dyDescent="0.25">
      <c r="D532" s="10"/>
    </row>
    <row r="533" spans="1:4" x14ac:dyDescent="0.2">
      <c r="A533" s="2" t="s">
        <v>164</v>
      </c>
      <c r="B533" s="2" t="s">
        <v>165</v>
      </c>
      <c r="C533" s="2" t="s">
        <v>6</v>
      </c>
    </row>
    <row r="534" spans="1:4" x14ac:dyDescent="0.2">
      <c r="A534" s="2" t="s">
        <v>164</v>
      </c>
      <c r="B534" s="2" t="s">
        <v>165</v>
      </c>
      <c r="C534" s="2" t="s">
        <v>6</v>
      </c>
    </row>
    <row r="535" spans="1:4" x14ac:dyDescent="0.2">
      <c r="A535" s="2" t="s">
        <v>164</v>
      </c>
      <c r="B535" s="2" t="s">
        <v>165</v>
      </c>
      <c r="C535" s="2" t="s">
        <v>6</v>
      </c>
    </row>
    <row r="536" spans="1:4" x14ac:dyDescent="0.2">
      <c r="A536" s="2" t="s">
        <v>164</v>
      </c>
      <c r="B536" s="2" t="s">
        <v>165</v>
      </c>
      <c r="C536" s="2" t="s">
        <v>6</v>
      </c>
    </row>
    <row r="537" spans="1:4" x14ac:dyDescent="0.2">
      <c r="A537" s="2" t="s">
        <v>164</v>
      </c>
      <c r="B537" s="2" t="s">
        <v>165</v>
      </c>
      <c r="C537" s="2" t="s">
        <v>6</v>
      </c>
    </row>
    <row r="538" spans="1:4" x14ac:dyDescent="0.2">
      <c r="A538" s="2" t="s">
        <v>164</v>
      </c>
      <c r="B538" s="2" t="s">
        <v>165</v>
      </c>
      <c r="C538" s="2" t="s">
        <v>153</v>
      </c>
      <c r="D538" s="6">
        <v>20</v>
      </c>
    </row>
    <row r="539" spans="1:4" x14ac:dyDescent="0.2">
      <c r="A539" s="2" t="s">
        <v>164</v>
      </c>
      <c r="B539" s="2" t="s">
        <v>165</v>
      </c>
      <c r="C539" s="2" t="s">
        <v>8</v>
      </c>
      <c r="D539" s="6">
        <v>20</v>
      </c>
    </row>
    <row r="540" spans="1:4" x14ac:dyDescent="0.2">
      <c r="A540" s="2" t="s">
        <v>164</v>
      </c>
      <c r="B540" s="2" t="s">
        <v>165</v>
      </c>
      <c r="C540" s="2" t="s">
        <v>104</v>
      </c>
      <c r="D540" s="6">
        <v>40</v>
      </c>
    </row>
    <row r="541" spans="1:4" x14ac:dyDescent="0.2">
      <c r="A541" s="2" t="s">
        <v>164</v>
      </c>
      <c r="B541" s="2" t="s">
        <v>165</v>
      </c>
      <c r="C541" s="2" t="s">
        <v>134</v>
      </c>
      <c r="D541" s="6">
        <v>42</v>
      </c>
    </row>
    <row r="542" spans="1:4" x14ac:dyDescent="0.2">
      <c r="A542" s="2" t="s">
        <v>164</v>
      </c>
      <c r="B542" s="2" t="s">
        <v>165</v>
      </c>
      <c r="C542" s="2" t="s">
        <v>66</v>
      </c>
      <c r="D542" s="6">
        <v>6</v>
      </c>
    </row>
    <row r="543" spans="1:4" x14ac:dyDescent="0.2">
      <c r="A543" s="2" t="s">
        <v>164</v>
      </c>
      <c r="B543" s="2" t="s">
        <v>165</v>
      </c>
      <c r="C543" s="2" t="s">
        <v>128</v>
      </c>
      <c r="D543" s="6">
        <v>20</v>
      </c>
    </row>
    <row r="544" spans="1:4" customFormat="1" ht="15" x14ac:dyDescent="0.25">
      <c r="D544" s="10"/>
    </row>
    <row r="545" spans="1:4" s="4" customFormat="1" x14ac:dyDescent="0.2">
      <c r="A545" s="3" t="s">
        <v>6</v>
      </c>
      <c r="B545" s="3" t="s">
        <v>6</v>
      </c>
      <c r="C545" s="3" t="s">
        <v>6</v>
      </c>
      <c r="D545" s="5">
        <f>SUBTOTAL(9, D533:D544)</f>
        <v>148</v>
      </c>
    </row>
    <row r="546" spans="1:4" customFormat="1" ht="15" x14ac:dyDescent="0.25">
      <c r="D546" s="10"/>
    </row>
    <row r="547" spans="1:4" x14ac:dyDescent="0.2">
      <c r="A547" s="2" t="s">
        <v>275</v>
      </c>
      <c r="B547" s="2" t="s">
        <v>276</v>
      </c>
      <c r="C547" s="2" t="s">
        <v>6</v>
      </c>
    </row>
    <row r="548" spans="1:4" x14ac:dyDescent="0.2">
      <c r="A548" s="2" t="s">
        <v>275</v>
      </c>
      <c r="B548" s="2" t="s">
        <v>276</v>
      </c>
      <c r="C548" s="2" t="s">
        <v>6</v>
      </c>
    </row>
    <row r="549" spans="1:4" x14ac:dyDescent="0.2">
      <c r="A549" s="2" t="s">
        <v>275</v>
      </c>
      <c r="B549" s="2" t="s">
        <v>276</v>
      </c>
      <c r="C549" s="2" t="s">
        <v>6</v>
      </c>
    </row>
    <row r="550" spans="1:4" x14ac:dyDescent="0.2">
      <c r="A550" s="2" t="s">
        <v>275</v>
      </c>
      <c r="B550" s="2" t="s">
        <v>276</v>
      </c>
      <c r="C550" s="2" t="s">
        <v>6</v>
      </c>
    </row>
    <row r="551" spans="1:4" x14ac:dyDescent="0.2">
      <c r="A551" s="2" t="s">
        <v>275</v>
      </c>
      <c r="B551" s="2" t="s">
        <v>276</v>
      </c>
      <c r="C551" s="2" t="s">
        <v>6</v>
      </c>
    </row>
    <row r="552" spans="1:4" x14ac:dyDescent="0.2">
      <c r="A552" s="2" t="s">
        <v>275</v>
      </c>
      <c r="B552" s="2" t="s">
        <v>276</v>
      </c>
      <c r="C552" s="2" t="s">
        <v>6</v>
      </c>
    </row>
    <row r="553" spans="1:4" x14ac:dyDescent="0.2">
      <c r="A553" s="2" t="s">
        <v>275</v>
      </c>
      <c r="B553" s="2" t="s">
        <v>276</v>
      </c>
      <c r="C553" s="2" t="s">
        <v>37</v>
      </c>
      <c r="D553" s="6">
        <v>1</v>
      </c>
    </row>
    <row r="554" spans="1:4" x14ac:dyDescent="0.2">
      <c r="A554" s="2" t="s">
        <v>275</v>
      </c>
      <c r="B554" s="2" t="s">
        <v>276</v>
      </c>
      <c r="C554" s="2" t="s">
        <v>59</v>
      </c>
      <c r="D554" s="6">
        <v>1</v>
      </c>
    </row>
    <row r="555" spans="1:4" x14ac:dyDescent="0.2">
      <c r="A555" s="2" t="s">
        <v>275</v>
      </c>
      <c r="B555" s="2" t="s">
        <v>276</v>
      </c>
      <c r="C555" s="2" t="s">
        <v>139</v>
      </c>
      <c r="D555" s="6">
        <v>1</v>
      </c>
    </row>
    <row r="556" spans="1:4" x14ac:dyDescent="0.2">
      <c r="A556" s="2" t="s">
        <v>275</v>
      </c>
      <c r="B556" s="2" t="s">
        <v>276</v>
      </c>
      <c r="C556" s="2" t="s">
        <v>66</v>
      </c>
      <c r="D556" s="6">
        <v>42</v>
      </c>
    </row>
    <row r="557" spans="1:4" x14ac:dyDescent="0.2">
      <c r="A557" s="2" t="s">
        <v>275</v>
      </c>
      <c r="B557" s="2" t="s">
        <v>276</v>
      </c>
      <c r="C557" s="2" t="s">
        <v>68</v>
      </c>
      <c r="D557" s="6">
        <v>12</v>
      </c>
    </row>
    <row r="558" spans="1:4" customFormat="1" ht="15" x14ac:dyDescent="0.25">
      <c r="D558" s="10"/>
    </row>
    <row r="559" spans="1:4" s="4" customFormat="1" x14ac:dyDescent="0.2">
      <c r="A559" s="3" t="s">
        <v>6</v>
      </c>
      <c r="B559" s="3" t="s">
        <v>6</v>
      </c>
      <c r="C559" s="3" t="s">
        <v>6</v>
      </c>
      <c r="D559" s="5">
        <f>SUBTOTAL(9, D547:D558)</f>
        <v>57</v>
      </c>
    </row>
    <row r="560" spans="1:4" customFormat="1" ht="15" x14ac:dyDescent="0.25">
      <c r="D560" s="10"/>
    </row>
    <row r="561" spans="1:4" x14ac:dyDescent="0.2">
      <c r="A561" s="2" t="s">
        <v>166</v>
      </c>
      <c r="B561" s="2" t="s">
        <v>167</v>
      </c>
      <c r="C561" s="2" t="s">
        <v>6</v>
      </c>
    </row>
    <row r="562" spans="1:4" x14ac:dyDescent="0.2">
      <c r="A562" s="2" t="s">
        <v>166</v>
      </c>
      <c r="B562" s="2" t="s">
        <v>167</v>
      </c>
      <c r="C562" s="2" t="s">
        <v>6</v>
      </c>
    </row>
    <row r="563" spans="1:4" x14ac:dyDescent="0.2">
      <c r="A563" s="2" t="s">
        <v>166</v>
      </c>
      <c r="B563" s="2" t="s">
        <v>167</v>
      </c>
      <c r="C563" s="2" t="s">
        <v>6</v>
      </c>
    </row>
    <row r="564" spans="1:4" x14ac:dyDescent="0.2">
      <c r="A564" s="2" t="s">
        <v>166</v>
      </c>
      <c r="B564" s="2" t="s">
        <v>167</v>
      </c>
      <c r="C564" s="2" t="s">
        <v>6</v>
      </c>
    </row>
    <row r="565" spans="1:4" x14ac:dyDescent="0.2">
      <c r="A565" s="2" t="s">
        <v>166</v>
      </c>
      <c r="B565" s="2" t="s">
        <v>167</v>
      </c>
      <c r="C565" s="2" t="s">
        <v>6</v>
      </c>
    </row>
    <row r="566" spans="1:4" x14ac:dyDescent="0.2">
      <c r="A566" s="2" t="s">
        <v>166</v>
      </c>
      <c r="B566" s="2" t="s">
        <v>167</v>
      </c>
      <c r="C566" s="2" t="s">
        <v>6</v>
      </c>
    </row>
    <row r="567" spans="1:4" x14ac:dyDescent="0.2">
      <c r="A567" s="2" t="s">
        <v>166</v>
      </c>
      <c r="B567" s="2" t="s">
        <v>167</v>
      </c>
      <c r="C567" s="2" t="s">
        <v>6</v>
      </c>
    </row>
    <row r="568" spans="1:4" x14ac:dyDescent="0.2">
      <c r="A568" s="2" t="s">
        <v>166</v>
      </c>
      <c r="B568" s="2" t="s">
        <v>167</v>
      </c>
      <c r="C568" s="2" t="s">
        <v>277</v>
      </c>
      <c r="D568" s="6">
        <v>15</v>
      </c>
    </row>
    <row r="569" spans="1:4" x14ac:dyDescent="0.2">
      <c r="A569" s="2" t="s">
        <v>166</v>
      </c>
      <c r="B569" s="2" t="s">
        <v>167</v>
      </c>
      <c r="C569" s="2" t="s">
        <v>278</v>
      </c>
      <c r="D569" s="6">
        <v>30</v>
      </c>
    </row>
    <row r="570" spans="1:4" customFormat="1" ht="15" x14ac:dyDescent="0.25">
      <c r="D570" s="10"/>
    </row>
    <row r="571" spans="1:4" s="4" customFormat="1" x14ac:dyDescent="0.2">
      <c r="A571" s="3" t="s">
        <v>6</v>
      </c>
      <c r="B571" s="3" t="s">
        <v>6</v>
      </c>
      <c r="C571" s="3" t="s">
        <v>6</v>
      </c>
      <c r="D571" s="5">
        <f>SUBTOTAL(9, D561:D570)</f>
        <v>45</v>
      </c>
    </row>
    <row r="572" spans="1:4" customFormat="1" ht="15" x14ac:dyDescent="0.25">
      <c r="D572" s="10"/>
    </row>
    <row r="573" spans="1:4" x14ac:dyDescent="0.2">
      <c r="A573" s="2" t="s">
        <v>168</v>
      </c>
      <c r="B573" s="2" t="s">
        <v>169</v>
      </c>
      <c r="C573" s="2" t="s">
        <v>6</v>
      </c>
    </row>
    <row r="574" spans="1:4" x14ac:dyDescent="0.2">
      <c r="A574" s="2" t="s">
        <v>168</v>
      </c>
      <c r="B574" s="2" t="s">
        <v>169</v>
      </c>
      <c r="C574" s="2" t="s">
        <v>6</v>
      </c>
    </row>
    <row r="575" spans="1:4" x14ac:dyDescent="0.2">
      <c r="A575" s="2" t="s">
        <v>168</v>
      </c>
      <c r="B575" s="2" t="s">
        <v>169</v>
      </c>
      <c r="C575" s="2" t="s">
        <v>6</v>
      </c>
    </row>
    <row r="576" spans="1:4" x14ac:dyDescent="0.2">
      <c r="A576" s="2" t="s">
        <v>168</v>
      </c>
      <c r="B576" s="2" t="s">
        <v>169</v>
      </c>
      <c r="C576" s="2" t="s">
        <v>6</v>
      </c>
    </row>
    <row r="577" spans="1:4" x14ac:dyDescent="0.2">
      <c r="A577" s="2" t="s">
        <v>168</v>
      </c>
      <c r="B577" s="2" t="s">
        <v>169</v>
      </c>
      <c r="C577" s="2" t="s">
        <v>6</v>
      </c>
    </row>
    <row r="578" spans="1:4" x14ac:dyDescent="0.2">
      <c r="A578" s="2" t="s">
        <v>168</v>
      </c>
      <c r="B578" s="2" t="s">
        <v>169</v>
      </c>
      <c r="C578" s="2" t="s">
        <v>6</v>
      </c>
    </row>
    <row r="579" spans="1:4" x14ac:dyDescent="0.2">
      <c r="A579" s="2" t="s">
        <v>168</v>
      </c>
      <c r="B579" s="2" t="s">
        <v>169</v>
      </c>
      <c r="C579" s="2" t="s">
        <v>6</v>
      </c>
    </row>
    <row r="580" spans="1:4" x14ac:dyDescent="0.2">
      <c r="A580" s="2" t="s">
        <v>168</v>
      </c>
      <c r="B580" s="2" t="s">
        <v>169</v>
      </c>
      <c r="C580" s="2" t="s">
        <v>6</v>
      </c>
    </row>
    <row r="581" spans="1:4" x14ac:dyDescent="0.2">
      <c r="A581" s="2" t="s">
        <v>168</v>
      </c>
      <c r="B581" s="2" t="s">
        <v>169</v>
      </c>
      <c r="C581" s="2" t="s">
        <v>53</v>
      </c>
      <c r="D581" s="6">
        <v>10</v>
      </c>
    </row>
    <row r="582" spans="1:4" x14ac:dyDescent="0.2">
      <c r="A582" s="2" t="s">
        <v>168</v>
      </c>
      <c r="B582" s="2" t="s">
        <v>169</v>
      </c>
      <c r="C582" s="2" t="s">
        <v>134</v>
      </c>
      <c r="D582" s="6">
        <v>18</v>
      </c>
    </row>
    <row r="583" spans="1:4" x14ac:dyDescent="0.2">
      <c r="A583" s="2" t="s">
        <v>168</v>
      </c>
      <c r="B583" s="2" t="s">
        <v>169</v>
      </c>
      <c r="C583" s="2" t="s">
        <v>24</v>
      </c>
      <c r="D583" s="6">
        <v>27</v>
      </c>
    </row>
    <row r="584" spans="1:4" customFormat="1" ht="15" x14ac:dyDescent="0.25">
      <c r="D584" s="10"/>
    </row>
    <row r="585" spans="1:4" s="4" customFormat="1" x14ac:dyDescent="0.2">
      <c r="A585" s="3" t="s">
        <v>6</v>
      </c>
      <c r="B585" s="3" t="s">
        <v>6</v>
      </c>
      <c r="C585" s="3" t="s">
        <v>6</v>
      </c>
      <c r="D585" s="5">
        <f>SUBTOTAL(9, D573:D584)</f>
        <v>55</v>
      </c>
    </row>
    <row r="586" spans="1:4" customFormat="1" ht="15" x14ac:dyDescent="0.25">
      <c r="D586" s="10"/>
    </row>
    <row r="587" spans="1:4" x14ac:dyDescent="0.2">
      <c r="A587" s="2" t="s">
        <v>170</v>
      </c>
      <c r="B587" s="2" t="s">
        <v>171</v>
      </c>
      <c r="C587" s="2" t="s">
        <v>6</v>
      </c>
    </row>
    <row r="588" spans="1:4" x14ac:dyDescent="0.2">
      <c r="A588" s="2" t="s">
        <v>170</v>
      </c>
      <c r="B588" s="2" t="s">
        <v>171</v>
      </c>
      <c r="C588" s="2" t="s">
        <v>6</v>
      </c>
    </row>
    <row r="589" spans="1:4" x14ac:dyDescent="0.2">
      <c r="A589" s="2" t="s">
        <v>170</v>
      </c>
      <c r="B589" s="2" t="s">
        <v>171</v>
      </c>
      <c r="C589" s="2" t="s">
        <v>6</v>
      </c>
    </row>
    <row r="590" spans="1:4" x14ac:dyDescent="0.2">
      <c r="A590" s="2" t="s">
        <v>170</v>
      </c>
      <c r="B590" s="2" t="s">
        <v>171</v>
      </c>
      <c r="C590" s="2" t="s">
        <v>6</v>
      </c>
    </row>
    <row r="591" spans="1:4" x14ac:dyDescent="0.2">
      <c r="A591" s="2" t="s">
        <v>170</v>
      </c>
      <c r="B591" s="2" t="s">
        <v>171</v>
      </c>
      <c r="C591" s="2" t="s">
        <v>6</v>
      </c>
    </row>
    <row r="592" spans="1:4" x14ac:dyDescent="0.2">
      <c r="A592" s="2" t="s">
        <v>170</v>
      </c>
      <c r="B592" s="2" t="s">
        <v>171</v>
      </c>
      <c r="C592" s="2" t="s">
        <v>6</v>
      </c>
    </row>
    <row r="593" spans="1:4" x14ac:dyDescent="0.2">
      <c r="A593" s="2" t="s">
        <v>170</v>
      </c>
      <c r="B593" s="2" t="s">
        <v>171</v>
      </c>
      <c r="C593" s="2" t="s">
        <v>6</v>
      </c>
    </row>
    <row r="594" spans="1:4" x14ac:dyDescent="0.2">
      <c r="A594" s="2" t="s">
        <v>170</v>
      </c>
      <c r="B594" s="2" t="s">
        <v>171</v>
      </c>
      <c r="C594" s="2" t="s">
        <v>68</v>
      </c>
      <c r="D594" s="6">
        <v>30</v>
      </c>
    </row>
    <row r="595" spans="1:4" customFormat="1" ht="15" x14ac:dyDescent="0.25">
      <c r="D595" s="10"/>
    </row>
    <row r="596" spans="1:4" s="4" customFormat="1" x14ac:dyDescent="0.2">
      <c r="A596" s="3" t="s">
        <v>6</v>
      </c>
      <c r="B596" s="3" t="s">
        <v>6</v>
      </c>
      <c r="C596" s="3" t="s">
        <v>6</v>
      </c>
      <c r="D596" s="5">
        <f>SUBTOTAL(9, D587:D595)</f>
        <v>30</v>
      </c>
    </row>
    <row r="597" spans="1:4" customFormat="1" ht="15" x14ac:dyDescent="0.25">
      <c r="D597" s="10"/>
    </row>
    <row r="598" spans="1:4" x14ac:dyDescent="0.2">
      <c r="A598" s="2" t="s">
        <v>279</v>
      </c>
      <c r="B598" s="2" t="s">
        <v>280</v>
      </c>
      <c r="C598" s="2" t="s">
        <v>6</v>
      </c>
    </row>
    <row r="599" spans="1:4" x14ac:dyDescent="0.2">
      <c r="A599" s="2" t="s">
        <v>279</v>
      </c>
      <c r="B599" s="2" t="s">
        <v>280</v>
      </c>
      <c r="C599" s="2" t="s">
        <v>6</v>
      </c>
    </row>
    <row r="600" spans="1:4" x14ac:dyDescent="0.2">
      <c r="A600" s="2" t="s">
        <v>279</v>
      </c>
      <c r="B600" s="2" t="s">
        <v>280</v>
      </c>
      <c r="C600" s="2" t="s">
        <v>124</v>
      </c>
      <c r="D600" s="6">
        <v>4</v>
      </c>
    </row>
    <row r="601" spans="1:4" customFormat="1" ht="15" x14ac:dyDescent="0.25">
      <c r="D601" s="10"/>
    </row>
    <row r="602" spans="1:4" s="4" customFormat="1" x14ac:dyDescent="0.2">
      <c r="A602" s="3" t="s">
        <v>6</v>
      </c>
      <c r="B602" s="3" t="s">
        <v>6</v>
      </c>
      <c r="C602" s="3" t="s">
        <v>6</v>
      </c>
      <c r="D602" s="5">
        <f>SUBTOTAL(9, D598:D601)</f>
        <v>4</v>
      </c>
    </row>
    <row r="603" spans="1:4" customFormat="1" ht="15" x14ac:dyDescent="0.25">
      <c r="D603" s="10"/>
    </row>
    <row r="604" spans="1:4" x14ac:dyDescent="0.2">
      <c r="A604" s="2" t="s">
        <v>172</v>
      </c>
      <c r="B604" s="2" t="s">
        <v>173</v>
      </c>
      <c r="C604" s="2" t="s">
        <v>6</v>
      </c>
    </row>
    <row r="605" spans="1:4" x14ac:dyDescent="0.2">
      <c r="A605" s="2" t="s">
        <v>172</v>
      </c>
      <c r="B605" s="2" t="s">
        <v>173</v>
      </c>
      <c r="C605" s="2" t="s">
        <v>6</v>
      </c>
    </row>
    <row r="606" spans="1:4" x14ac:dyDescent="0.2">
      <c r="A606" s="2" t="s">
        <v>172</v>
      </c>
      <c r="B606" s="2" t="s">
        <v>173</v>
      </c>
      <c r="C606" s="2" t="s">
        <v>6</v>
      </c>
    </row>
    <row r="607" spans="1:4" x14ac:dyDescent="0.2">
      <c r="A607" s="2" t="s">
        <v>172</v>
      </c>
      <c r="B607" s="2" t="s">
        <v>173</v>
      </c>
      <c r="C607" s="2" t="s">
        <v>6</v>
      </c>
    </row>
    <row r="608" spans="1:4" x14ac:dyDescent="0.2">
      <c r="A608" s="2" t="s">
        <v>172</v>
      </c>
      <c r="B608" s="2" t="s">
        <v>173</v>
      </c>
      <c r="C608" s="2" t="s">
        <v>6</v>
      </c>
    </row>
    <row r="609" spans="1:4" x14ac:dyDescent="0.2">
      <c r="A609" s="2" t="s">
        <v>172</v>
      </c>
      <c r="B609" s="2" t="s">
        <v>173</v>
      </c>
      <c r="C609" s="2" t="s">
        <v>6</v>
      </c>
    </row>
    <row r="610" spans="1:4" x14ac:dyDescent="0.2">
      <c r="A610" s="2" t="s">
        <v>172</v>
      </c>
      <c r="B610" s="2" t="s">
        <v>173</v>
      </c>
      <c r="C610" s="2" t="s">
        <v>51</v>
      </c>
      <c r="D610" s="6">
        <v>6</v>
      </c>
    </row>
    <row r="611" spans="1:4" x14ac:dyDescent="0.2">
      <c r="A611" s="2" t="s">
        <v>172</v>
      </c>
      <c r="B611" s="2" t="s">
        <v>173</v>
      </c>
      <c r="C611" s="2" t="s">
        <v>7</v>
      </c>
      <c r="D611" s="6">
        <v>2</v>
      </c>
    </row>
    <row r="612" spans="1:4" x14ac:dyDescent="0.2">
      <c r="A612" s="2" t="s">
        <v>172</v>
      </c>
      <c r="B612" s="2" t="s">
        <v>173</v>
      </c>
      <c r="C612" s="2" t="s">
        <v>57</v>
      </c>
      <c r="D612" s="6">
        <v>2</v>
      </c>
    </row>
    <row r="613" spans="1:4" x14ac:dyDescent="0.2">
      <c r="A613" s="2" t="s">
        <v>172</v>
      </c>
      <c r="B613" s="2" t="s">
        <v>173</v>
      </c>
      <c r="C613" s="2" t="s">
        <v>66</v>
      </c>
      <c r="D613" s="6">
        <v>12</v>
      </c>
    </row>
    <row r="614" spans="1:4" x14ac:dyDescent="0.2">
      <c r="A614" s="2" t="s">
        <v>172</v>
      </c>
      <c r="B614" s="2" t="s">
        <v>173</v>
      </c>
      <c r="C614" s="2" t="s">
        <v>69</v>
      </c>
      <c r="D614" s="6">
        <v>12</v>
      </c>
    </row>
    <row r="615" spans="1:4" x14ac:dyDescent="0.2">
      <c r="A615" s="2" t="s">
        <v>172</v>
      </c>
      <c r="B615" s="2" t="s">
        <v>173</v>
      </c>
      <c r="C615" s="2" t="s">
        <v>184</v>
      </c>
      <c r="D615" s="6">
        <v>1</v>
      </c>
    </row>
    <row r="616" spans="1:4" x14ac:dyDescent="0.2">
      <c r="A616" s="2" t="s">
        <v>172</v>
      </c>
      <c r="B616" s="2" t="s">
        <v>173</v>
      </c>
      <c r="C616" s="2" t="s">
        <v>24</v>
      </c>
      <c r="D616" s="6">
        <v>4</v>
      </c>
    </row>
    <row r="617" spans="1:4" x14ac:dyDescent="0.2">
      <c r="A617" s="2" t="s">
        <v>172</v>
      </c>
      <c r="B617" s="2" t="s">
        <v>173</v>
      </c>
      <c r="C617" s="2" t="s">
        <v>80</v>
      </c>
      <c r="D617" s="6">
        <v>20</v>
      </c>
    </row>
    <row r="618" spans="1:4" x14ac:dyDescent="0.2">
      <c r="A618" s="2" t="s">
        <v>172</v>
      </c>
      <c r="B618" s="2" t="s">
        <v>173</v>
      </c>
      <c r="C618" s="2" t="s">
        <v>121</v>
      </c>
      <c r="D618" s="6">
        <v>20</v>
      </c>
    </row>
    <row r="619" spans="1:4" customFormat="1" ht="15" x14ac:dyDescent="0.25">
      <c r="D619" s="10"/>
    </row>
    <row r="620" spans="1:4" s="4" customFormat="1" x14ac:dyDescent="0.2">
      <c r="A620" s="3" t="s">
        <v>6</v>
      </c>
      <c r="B620" s="3" t="s">
        <v>6</v>
      </c>
      <c r="C620" s="3" t="s">
        <v>6</v>
      </c>
      <c r="D620" s="5">
        <f>SUBTOTAL(9, D604:D619)</f>
        <v>79</v>
      </c>
    </row>
    <row r="621" spans="1:4" customFormat="1" ht="15" x14ac:dyDescent="0.25">
      <c r="D621" s="10"/>
    </row>
    <row r="622" spans="1:4" x14ac:dyDescent="0.2">
      <c r="A622" s="2" t="s">
        <v>175</v>
      </c>
      <c r="B622" s="2" t="s">
        <v>176</v>
      </c>
      <c r="C622" s="2" t="s">
        <v>6</v>
      </c>
    </row>
    <row r="623" spans="1:4" x14ac:dyDescent="0.2">
      <c r="A623" s="2" t="s">
        <v>175</v>
      </c>
      <c r="B623" s="2" t="s">
        <v>176</v>
      </c>
      <c r="C623" s="2" t="s">
        <v>6</v>
      </c>
    </row>
    <row r="624" spans="1:4" x14ac:dyDescent="0.2">
      <c r="A624" s="2" t="s">
        <v>175</v>
      </c>
      <c r="B624" s="2" t="s">
        <v>176</v>
      </c>
      <c r="C624" s="2" t="s">
        <v>6</v>
      </c>
    </row>
    <row r="625" spans="1:4" x14ac:dyDescent="0.2">
      <c r="A625" s="2" t="s">
        <v>175</v>
      </c>
      <c r="B625" s="2" t="s">
        <v>176</v>
      </c>
      <c r="C625" s="2" t="s">
        <v>6</v>
      </c>
    </row>
    <row r="626" spans="1:4" x14ac:dyDescent="0.2">
      <c r="A626" s="2" t="s">
        <v>175</v>
      </c>
      <c r="B626" s="2" t="s">
        <v>176</v>
      </c>
      <c r="C626" s="2" t="s">
        <v>6</v>
      </c>
    </row>
    <row r="627" spans="1:4" x14ac:dyDescent="0.2">
      <c r="A627" s="2" t="s">
        <v>175</v>
      </c>
      <c r="B627" s="2" t="s">
        <v>176</v>
      </c>
      <c r="C627" s="2" t="s">
        <v>24</v>
      </c>
      <c r="D627" s="6">
        <v>5</v>
      </c>
    </row>
    <row r="628" spans="1:4" customFormat="1" ht="15" x14ac:dyDescent="0.25">
      <c r="D628" s="10"/>
    </row>
    <row r="629" spans="1:4" s="4" customFormat="1" x14ac:dyDescent="0.2">
      <c r="A629" s="3" t="s">
        <v>6</v>
      </c>
      <c r="B629" s="3" t="s">
        <v>6</v>
      </c>
      <c r="C629" s="3" t="s">
        <v>6</v>
      </c>
      <c r="D629" s="5">
        <f>SUBTOTAL(9, D622:D628)</f>
        <v>5</v>
      </c>
    </row>
    <row r="630" spans="1:4" customFormat="1" ht="15" x14ac:dyDescent="0.25">
      <c r="D630" s="10"/>
    </row>
    <row r="631" spans="1:4" x14ac:dyDescent="0.2">
      <c r="A631" s="2" t="s">
        <v>182</v>
      </c>
      <c r="B631" s="2" t="s">
        <v>183</v>
      </c>
      <c r="C631" s="2" t="s">
        <v>6</v>
      </c>
    </row>
    <row r="632" spans="1:4" x14ac:dyDescent="0.2">
      <c r="A632" s="2" t="s">
        <v>182</v>
      </c>
      <c r="B632" s="2" t="s">
        <v>183</v>
      </c>
      <c r="C632" s="2" t="s">
        <v>6</v>
      </c>
    </row>
    <row r="633" spans="1:4" x14ac:dyDescent="0.2">
      <c r="A633" s="2" t="s">
        <v>182</v>
      </c>
      <c r="B633" s="2" t="s">
        <v>183</v>
      </c>
      <c r="C633" s="2" t="s">
        <v>6</v>
      </c>
    </row>
    <row r="634" spans="1:4" x14ac:dyDescent="0.2">
      <c r="A634" s="2" t="s">
        <v>182</v>
      </c>
      <c r="B634" s="2" t="s">
        <v>183</v>
      </c>
      <c r="C634" s="2" t="s">
        <v>6</v>
      </c>
    </row>
    <row r="635" spans="1:4" x14ac:dyDescent="0.2">
      <c r="A635" s="2" t="s">
        <v>182</v>
      </c>
      <c r="B635" s="2" t="s">
        <v>183</v>
      </c>
      <c r="C635" s="2" t="s">
        <v>6</v>
      </c>
    </row>
    <row r="636" spans="1:4" x14ac:dyDescent="0.2">
      <c r="A636" s="2" t="s">
        <v>182</v>
      </c>
      <c r="B636" s="2" t="s">
        <v>183</v>
      </c>
      <c r="C636" s="2" t="s">
        <v>6</v>
      </c>
    </row>
    <row r="637" spans="1:4" x14ac:dyDescent="0.2">
      <c r="A637" s="2" t="s">
        <v>182</v>
      </c>
      <c r="B637" s="2" t="s">
        <v>183</v>
      </c>
      <c r="C637" s="2" t="s">
        <v>6</v>
      </c>
    </row>
    <row r="638" spans="1:4" x14ac:dyDescent="0.2">
      <c r="A638" s="2" t="s">
        <v>182</v>
      </c>
      <c r="B638" s="2" t="s">
        <v>183</v>
      </c>
      <c r="C638" s="2" t="s">
        <v>6</v>
      </c>
    </row>
    <row r="639" spans="1:4" x14ac:dyDescent="0.2">
      <c r="A639" s="2" t="s">
        <v>182</v>
      </c>
      <c r="B639" s="2" t="s">
        <v>183</v>
      </c>
      <c r="C639" s="2" t="s">
        <v>6</v>
      </c>
    </row>
    <row r="640" spans="1:4" x14ac:dyDescent="0.2">
      <c r="A640" s="2" t="s">
        <v>182</v>
      </c>
      <c r="B640" s="2" t="s">
        <v>183</v>
      </c>
      <c r="C640" s="2" t="s">
        <v>7</v>
      </c>
      <c r="D640" s="6">
        <v>7</v>
      </c>
    </row>
    <row r="641" spans="1:4" x14ac:dyDescent="0.2">
      <c r="A641" s="2" t="s">
        <v>182</v>
      </c>
      <c r="B641" s="2" t="s">
        <v>183</v>
      </c>
      <c r="C641" s="2" t="s">
        <v>35</v>
      </c>
      <c r="D641" s="6">
        <v>10</v>
      </c>
    </row>
    <row r="642" spans="1:4" x14ac:dyDescent="0.2">
      <c r="A642" s="2" t="s">
        <v>182</v>
      </c>
      <c r="B642" s="2" t="s">
        <v>183</v>
      </c>
      <c r="C642" s="2" t="s">
        <v>153</v>
      </c>
      <c r="D642" s="6">
        <v>20</v>
      </c>
    </row>
    <row r="643" spans="1:4" x14ac:dyDescent="0.2">
      <c r="A643" s="2" t="s">
        <v>182</v>
      </c>
      <c r="B643" s="2" t="s">
        <v>183</v>
      </c>
      <c r="C643" s="2" t="s">
        <v>104</v>
      </c>
      <c r="D643" s="6">
        <v>20</v>
      </c>
    </row>
    <row r="644" spans="1:4" x14ac:dyDescent="0.2">
      <c r="A644" s="2" t="s">
        <v>182</v>
      </c>
      <c r="B644" s="2" t="s">
        <v>183</v>
      </c>
      <c r="C644" s="2" t="s">
        <v>124</v>
      </c>
      <c r="D644" s="6">
        <v>2</v>
      </c>
    </row>
    <row r="645" spans="1:4" x14ac:dyDescent="0.2">
      <c r="A645" s="2" t="s">
        <v>182</v>
      </c>
      <c r="B645" s="2" t="s">
        <v>183</v>
      </c>
      <c r="C645" s="2" t="s">
        <v>12</v>
      </c>
      <c r="D645" s="6">
        <v>4</v>
      </c>
    </row>
    <row r="646" spans="1:4" x14ac:dyDescent="0.2">
      <c r="A646" s="2" t="s">
        <v>182</v>
      </c>
      <c r="B646" s="2" t="s">
        <v>183</v>
      </c>
      <c r="C646" s="2" t="s">
        <v>117</v>
      </c>
      <c r="D646" s="6">
        <v>1</v>
      </c>
    </row>
    <row r="647" spans="1:4" x14ac:dyDescent="0.2">
      <c r="A647" s="2" t="s">
        <v>182</v>
      </c>
      <c r="B647" s="2" t="s">
        <v>183</v>
      </c>
      <c r="C647" s="2" t="s">
        <v>37</v>
      </c>
      <c r="D647" s="6">
        <v>19</v>
      </c>
    </row>
    <row r="648" spans="1:4" x14ac:dyDescent="0.2">
      <c r="A648" s="2" t="s">
        <v>182</v>
      </c>
      <c r="B648" s="2" t="s">
        <v>183</v>
      </c>
      <c r="C648" s="2" t="s">
        <v>53</v>
      </c>
      <c r="D648" s="6">
        <v>4</v>
      </c>
    </row>
    <row r="649" spans="1:4" x14ac:dyDescent="0.2">
      <c r="A649" s="2" t="s">
        <v>182</v>
      </c>
      <c r="B649" s="2" t="s">
        <v>183</v>
      </c>
      <c r="C649" s="2" t="s">
        <v>55</v>
      </c>
      <c r="D649" s="6">
        <v>24</v>
      </c>
    </row>
    <row r="650" spans="1:4" x14ac:dyDescent="0.2">
      <c r="A650" s="2" t="s">
        <v>182</v>
      </c>
      <c r="B650" s="2" t="s">
        <v>183</v>
      </c>
      <c r="C650" s="2" t="s">
        <v>60</v>
      </c>
      <c r="D650" s="6">
        <v>40</v>
      </c>
    </row>
    <row r="651" spans="1:4" x14ac:dyDescent="0.2">
      <c r="A651" s="2" t="s">
        <v>182</v>
      </c>
      <c r="B651" s="2" t="s">
        <v>183</v>
      </c>
      <c r="C651" s="2" t="s">
        <v>226</v>
      </c>
      <c r="D651" s="6">
        <v>3</v>
      </c>
    </row>
    <row r="652" spans="1:4" x14ac:dyDescent="0.2">
      <c r="A652" s="2" t="s">
        <v>182</v>
      </c>
      <c r="B652" s="2" t="s">
        <v>183</v>
      </c>
      <c r="C652" s="2" t="s">
        <v>39</v>
      </c>
      <c r="D652" s="6">
        <v>13</v>
      </c>
    </row>
    <row r="653" spans="1:4" x14ac:dyDescent="0.2">
      <c r="A653" s="2" t="s">
        <v>182</v>
      </c>
      <c r="B653" s="2" t="s">
        <v>183</v>
      </c>
      <c r="C653" s="2" t="s">
        <v>68</v>
      </c>
      <c r="D653" s="6">
        <v>18</v>
      </c>
    </row>
    <row r="654" spans="1:4" x14ac:dyDescent="0.2">
      <c r="A654" s="2" t="s">
        <v>182</v>
      </c>
      <c r="B654" s="2" t="s">
        <v>183</v>
      </c>
      <c r="C654" s="2" t="s">
        <v>69</v>
      </c>
      <c r="D654" s="6">
        <v>9</v>
      </c>
    </row>
    <row r="655" spans="1:4" x14ac:dyDescent="0.2">
      <c r="A655" s="2" t="s">
        <v>182</v>
      </c>
      <c r="B655" s="2" t="s">
        <v>183</v>
      </c>
      <c r="C655" s="2" t="s">
        <v>184</v>
      </c>
      <c r="D655" s="6">
        <v>2</v>
      </c>
    </row>
    <row r="656" spans="1:4" x14ac:dyDescent="0.2">
      <c r="A656" s="2" t="s">
        <v>182</v>
      </c>
      <c r="B656" s="2" t="s">
        <v>183</v>
      </c>
      <c r="C656" s="2" t="s">
        <v>40</v>
      </c>
      <c r="D656" s="6">
        <v>3</v>
      </c>
    </row>
    <row r="657" spans="1:4" x14ac:dyDescent="0.2">
      <c r="A657" s="2" t="s">
        <v>182</v>
      </c>
      <c r="B657" s="2" t="s">
        <v>183</v>
      </c>
      <c r="C657" s="2" t="s">
        <v>24</v>
      </c>
      <c r="D657" s="6">
        <v>38</v>
      </c>
    </row>
    <row r="658" spans="1:4" x14ac:dyDescent="0.2">
      <c r="A658" s="2" t="s">
        <v>182</v>
      </c>
      <c r="B658" s="2" t="s">
        <v>183</v>
      </c>
      <c r="C658" s="2" t="s">
        <v>25</v>
      </c>
      <c r="D658" s="6">
        <v>6</v>
      </c>
    </row>
    <row r="659" spans="1:4" x14ac:dyDescent="0.2">
      <c r="A659" s="2" t="s">
        <v>182</v>
      </c>
      <c r="B659" s="2" t="s">
        <v>183</v>
      </c>
      <c r="C659" s="2" t="s">
        <v>20</v>
      </c>
      <c r="D659" s="6">
        <v>20</v>
      </c>
    </row>
    <row r="660" spans="1:4" x14ac:dyDescent="0.2">
      <c r="A660" s="2" t="s">
        <v>182</v>
      </c>
      <c r="B660" s="2" t="s">
        <v>183</v>
      </c>
      <c r="C660" s="2" t="s">
        <v>29</v>
      </c>
      <c r="D660" s="6">
        <v>40</v>
      </c>
    </row>
    <row r="661" spans="1:4" x14ac:dyDescent="0.2">
      <c r="A661" s="2" t="s">
        <v>182</v>
      </c>
      <c r="B661" s="2" t="s">
        <v>183</v>
      </c>
      <c r="C661" s="2" t="s">
        <v>90</v>
      </c>
      <c r="D661" s="6">
        <v>20</v>
      </c>
    </row>
    <row r="662" spans="1:4" x14ac:dyDescent="0.2">
      <c r="A662" s="2" t="s">
        <v>182</v>
      </c>
      <c r="B662" s="2" t="s">
        <v>183</v>
      </c>
      <c r="C662" s="2" t="s">
        <v>80</v>
      </c>
      <c r="D662" s="6">
        <v>20</v>
      </c>
    </row>
    <row r="663" spans="1:4" x14ac:dyDescent="0.2">
      <c r="A663" s="2" t="s">
        <v>182</v>
      </c>
      <c r="B663" s="2" t="s">
        <v>183</v>
      </c>
      <c r="C663" s="2" t="s">
        <v>81</v>
      </c>
      <c r="D663" s="6">
        <v>20</v>
      </c>
    </row>
    <row r="664" spans="1:4" x14ac:dyDescent="0.2">
      <c r="A664" s="2" t="s">
        <v>182</v>
      </c>
      <c r="B664" s="2" t="s">
        <v>183</v>
      </c>
      <c r="C664" s="2" t="s">
        <v>185</v>
      </c>
      <c r="D664" s="6">
        <v>20</v>
      </c>
    </row>
    <row r="665" spans="1:4" customFormat="1" ht="15" x14ac:dyDescent="0.25">
      <c r="D665" s="10"/>
    </row>
    <row r="666" spans="1:4" s="4" customFormat="1" x14ac:dyDescent="0.2">
      <c r="A666" s="3" t="s">
        <v>6</v>
      </c>
      <c r="B666" s="3" t="s">
        <v>6</v>
      </c>
      <c r="C666" s="3" t="s">
        <v>6</v>
      </c>
      <c r="D666" s="5">
        <f>SUBTOTAL(9, D631:D665)</f>
        <v>383</v>
      </c>
    </row>
    <row r="667" spans="1:4" customFormat="1" ht="15" x14ac:dyDescent="0.25">
      <c r="D667" s="10"/>
    </row>
    <row r="668" spans="1:4" x14ac:dyDescent="0.2">
      <c r="A668" s="2" t="s">
        <v>281</v>
      </c>
      <c r="B668" s="2" t="s">
        <v>282</v>
      </c>
      <c r="C668" s="2" t="s">
        <v>6</v>
      </c>
    </row>
    <row r="669" spans="1:4" x14ac:dyDescent="0.2">
      <c r="A669" s="2" t="s">
        <v>281</v>
      </c>
      <c r="B669" s="2" t="s">
        <v>282</v>
      </c>
      <c r="C669" s="2" t="s">
        <v>6</v>
      </c>
    </row>
    <row r="670" spans="1:4" x14ac:dyDescent="0.2">
      <c r="A670" s="2" t="s">
        <v>281</v>
      </c>
      <c r="B670" s="2" t="s">
        <v>282</v>
      </c>
      <c r="C670" s="2" t="s">
        <v>6</v>
      </c>
    </row>
    <row r="671" spans="1:4" x14ac:dyDescent="0.2">
      <c r="A671" s="2" t="s">
        <v>281</v>
      </c>
      <c r="B671" s="2" t="s">
        <v>282</v>
      </c>
      <c r="C671" s="2" t="s">
        <v>20</v>
      </c>
      <c r="D671" s="6">
        <v>80</v>
      </c>
    </row>
    <row r="672" spans="1:4" x14ac:dyDescent="0.2">
      <c r="A672" s="2" t="s">
        <v>281</v>
      </c>
      <c r="B672" s="2" t="s">
        <v>282</v>
      </c>
      <c r="C672" s="2" t="s">
        <v>90</v>
      </c>
      <c r="D672" s="6">
        <v>1</v>
      </c>
    </row>
    <row r="673" spans="1:4" customFormat="1" ht="15" x14ac:dyDescent="0.25">
      <c r="D673" s="10"/>
    </row>
    <row r="674" spans="1:4" s="4" customFormat="1" x14ac:dyDescent="0.2">
      <c r="A674" s="3" t="s">
        <v>6</v>
      </c>
      <c r="B674" s="3" t="s">
        <v>6</v>
      </c>
      <c r="C674" s="3" t="s">
        <v>6</v>
      </c>
      <c r="D674" s="5">
        <f>SUBTOTAL(9, D668:D673)</f>
        <v>81</v>
      </c>
    </row>
    <row r="675" spans="1:4" customFormat="1" ht="15" x14ac:dyDescent="0.25">
      <c r="D675" s="10"/>
    </row>
    <row r="676" spans="1:4" x14ac:dyDescent="0.2">
      <c r="A676" s="2" t="s">
        <v>188</v>
      </c>
      <c r="B676" s="2" t="s">
        <v>189</v>
      </c>
      <c r="C676" s="2" t="s">
        <v>6</v>
      </c>
    </row>
    <row r="677" spans="1:4" x14ac:dyDescent="0.2">
      <c r="A677" s="2" t="s">
        <v>188</v>
      </c>
      <c r="B677" s="2" t="s">
        <v>189</v>
      </c>
      <c r="C677" s="2" t="s">
        <v>6</v>
      </c>
    </row>
    <row r="678" spans="1:4" x14ac:dyDescent="0.2">
      <c r="A678" s="2" t="s">
        <v>188</v>
      </c>
      <c r="B678" s="2" t="s">
        <v>189</v>
      </c>
      <c r="C678" s="2" t="s">
        <v>6</v>
      </c>
    </row>
    <row r="679" spans="1:4" x14ac:dyDescent="0.2">
      <c r="A679" s="2" t="s">
        <v>188</v>
      </c>
      <c r="B679" s="2" t="s">
        <v>189</v>
      </c>
      <c r="C679" s="2" t="s">
        <v>6</v>
      </c>
    </row>
    <row r="680" spans="1:4" x14ac:dyDescent="0.2">
      <c r="A680" s="2" t="s">
        <v>188</v>
      </c>
      <c r="B680" s="2" t="s">
        <v>189</v>
      </c>
      <c r="C680" s="2" t="s">
        <v>6</v>
      </c>
    </row>
    <row r="681" spans="1:4" x14ac:dyDescent="0.2">
      <c r="A681" s="2" t="s">
        <v>188</v>
      </c>
      <c r="B681" s="2" t="s">
        <v>189</v>
      </c>
      <c r="C681" s="2" t="s">
        <v>6</v>
      </c>
    </row>
    <row r="682" spans="1:4" x14ac:dyDescent="0.2">
      <c r="A682" s="2" t="s">
        <v>188</v>
      </c>
      <c r="B682" s="2" t="s">
        <v>189</v>
      </c>
      <c r="C682" s="2" t="s">
        <v>6</v>
      </c>
    </row>
    <row r="683" spans="1:4" x14ac:dyDescent="0.2">
      <c r="A683" s="2" t="s">
        <v>188</v>
      </c>
      <c r="B683" s="2" t="s">
        <v>189</v>
      </c>
      <c r="C683" s="2" t="s">
        <v>6</v>
      </c>
    </row>
    <row r="684" spans="1:4" x14ac:dyDescent="0.2">
      <c r="A684" s="2" t="s">
        <v>188</v>
      </c>
      <c r="B684" s="2" t="s">
        <v>189</v>
      </c>
      <c r="C684" s="2" t="s">
        <v>6</v>
      </c>
    </row>
    <row r="685" spans="1:4" x14ac:dyDescent="0.2">
      <c r="A685" s="2" t="s">
        <v>188</v>
      </c>
      <c r="B685" s="2" t="s">
        <v>189</v>
      </c>
      <c r="C685" s="2" t="s">
        <v>6</v>
      </c>
    </row>
    <row r="686" spans="1:4" x14ac:dyDescent="0.2">
      <c r="A686" s="2" t="s">
        <v>188</v>
      </c>
      <c r="B686" s="2" t="s">
        <v>189</v>
      </c>
      <c r="C686" s="2" t="s">
        <v>53</v>
      </c>
      <c r="D686" s="6">
        <v>5</v>
      </c>
    </row>
    <row r="687" spans="1:4" x14ac:dyDescent="0.2">
      <c r="A687" s="2" t="s">
        <v>188</v>
      </c>
      <c r="B687" s="2" t="s">
        <v>189</v>
      </c>
      <c r="C687" s="2" t="s">
        <v>39</v>
      </c>
      <c r="D687" s="6">
        <v>80</v>
      </c>
    </row>
    <row r="688" spans="1:4" x14ac:dyDescent="0.2">
      <c r="A688" s="2" t="s">
        <v>188</v>
      </c>
      <c r="B688" s="2" t="s">
        <v>189</v>
      </c>
      <c r="C688" s="2" t="s">
        <v>16</v>
      </c>
      <c r="D688" s="6">
        <v>1</v>
      </c>
    </row>
    <row r="689" spans="1:4" x14ac:dyDescent="0.2">
      <c r="A689" s="2" t="s">
        <v>188</v>
      </c>
      <c r="B689" s="2" t="s">
        <v>189</v>
      </c>
      <c r="C689" s="2" t="s">
        <v>125</v>
      </c>
      <c r="D689" s="6">
        <v>4</v>
      </c>
    </row>
    <row r="690" spans="1:4" x14ac:dyDescent="0.2">
      <c r="A690" s="2" t="s">
        <v>188</v>
      </c>
      <c r="B690" s="2" t="s">
        <v>189</v>
      </c>
      <c r="C690" s="2" t="s">
        <v>190</v>
      </c>
      <c r="D690" s="6">
        <v>23</v>
      </c>
    </row>
    <row r="691" spans="1:4" x14ac:dyDescent="0.2">
      <c r="A691" s="2" t="s">
        <v>188</v>
      </c>
      <c r="B691" s="2" t="s">
        <v>189</v>
      </c>
      <c r="C691" s="2" t="s">
        <v>20</v>
      </c>
      <c r="D691" s="6">
        <v>140</v>
      </c>
    </row>
    <row r="692" spans="1:4" x14ac:dyDescent="0.2">
      <c r="A692" s="2" t="s">
        <v>188</v>
      </c>
      <c r="B692" s="2" t="s">
        <v>189</v>
      </c>
      <c r="C692" s="2" t="s">
        <v>246</v>
      </c>
      <c r="D692" s="6">
        <v>4</v>
      </c>
    </row>
    <row r="693" spans="1:4" customFormat="1" ht="15" x14ac:dyDescent="0.25">
      <c r="D693" s="10"/>
    </row>
    <row r="694" spans="1:4" s="4" customFormat="1" x14ac:dyDescent="0.2">
      <c r="A694" s="3" t="s">
        <v>6</v>
      </c>
      <c r="B694" s="3" t="s">
        <v>6</v>
      </c>
      <c r="C694" s="3" t="s">
        <v>6</v>
      </c>
      <c r="D694" s="5">
        <f>SUBTOTAL(9, D676:D693)</f>
        <v>257</v>
      </c>
    </row>
    <row r="695" spans="1:4" customFormat="1" ht="15" x14ac:dyDescent="0.25">
      <c r="D695" s="10"/>
    </row>
    <row r="696" spans="1:4" x14ac:dyDescent="0.2">
      <c r="A696" s="2" t="s">
        <v>191</v>
      </c>
      <c r="B696" s="2" t="s">
        <v>192</v>
      </c>
      <c r="C696" s="2" t="s">
        <v>6</v>
      </c>
    </row>
    <row r="697" spans="1:4" x14ac:dyDescent="0.2">
      <c r="A697" s="2" t="s">
        <v>191</v>
      </c>
      <c r="B697" s="2" t="s">
        <v>192</v>
      </c>
      <c r="C697" s="2" t="s">
        <v>6</v>
      </c>
    </row>
    <row r="698" spans="1:4" x14ac:dyDescent="0.2">
      <c r="A698" s="2" t="s">
        <v>191</v>
      </c>
      <c r="B698" s="2" t="s">
        <v>192</v>
      </c>
      <c r="C698" s="2" t="s">
        <v>6</v>
      </c>
    </row>
    <row r="699" spans="1:4" x14ac:dyDescent="0.2">
      <c r="A699" s="2" t="s">
        <v>191</v>
      </c>
      <c r="B699" s="2" t="s">
        <v>192</v>
      </c>
      <c r="C699" s="2" t="s">
        <v>6</v>
      </c>
    </row>
    <row r="700" spans="1:4" x14ac:dyDescent="0.2">
      <c r="A700" s="2" t="s">
        <v>191</v>
      </c>
      <c r="B700" s="2" t="s">
        <v>192</v>
      </c>
      <c r="C700" s="2" t="s">
        <v>6</v>
      </c>
    </row>
    <row r="701" spans="1:4" x14ac:dyDescent="0.2">
      <c r="A701" s="2" t="s">
        <v>191</v>
      </c>
      <c r="B701" s="2" t="s">
        <v>192</v>
      </c>
      <c r="C701" s="2" t="s">
        <v>6</v>
      </c>
    </row>
    <row r="702" spans="1:4" x14ac:dyDescent="0.2">
      <c r="A702" s="2" t="s">
        <v>191</v>
      </c>
      <c r="B702" s="2" t="s">
        <v>192</v>
      </c>
      <c r="C702" s="2" t="s">
        <v>38</v>
      </c>
      <c r="D702" s="6">
        <v>24</v>
      </c>
    </row>
    <row r="703" spans="1:4" x14ac:dyDescent="0.2">
      <c r="A703" s="2" t="s">
        <v>191</v>
      </c>
      <c r="B703" s="2" t="s">
        <v>192</v>
      </c>
      <c r="C703" s="2" t="s">
        <v>24</v>
      </c>
      <c r="D703" s="6">
        <v>4</v>
      </c>
    </row>
    <row r="704" spans="1:4" customFormat="1" ht="15" x14ac:dyDescent="0.25">
      <c r="D704" s="10"/>
    </row>
    <row r="705" spans="1:4" s="4" customFormat="1" x14ac:dyDescent="0.2">
      <c r="A705" s="3" t="s">
        <v>6</v>
      </c>
      <c r="B705" s="3" t="s">
        <v>6</v>
      </c>
      <c r="C705" s="3" t="s">
        <v>6</v>
      </c>
      <c r="D705" s="5">
        <f>SUBTOTAL(9, D696:D704)</f>
        <v>28</v>
      </c>
    </row>
    <row r="706" spans="1:4" customFormat="1" ht="15" x14ac:dyDescent="0.25">
      <c r="D706" s="10"/>
    </row>
    <row r="707" spans="1:4" x14ac:dyDescent="0.2">
      <c r="A707" s="2" t="s">
        <v>197</v>
      </c>
      <c r="B707" s="2" t="s">
        <v>198</v>
      </c>
      <c r="C707" s="2" t="s">
        <v>6</v>
      </c>
    </row>
    <row r="708" spans="1:4" x14ac:dyDescent="0.2">
      <c r="A708" s="2" t="s">
        <v>197</v>
      </c>
      <c r="B708" s="2" t="s">
        <v>198</v>
      </c>
      <c r="C708" s="2" t="s">
        <v>6</v>
      </c>
    </row>
    <row r="709" spans="1:4" x14ac:dyDescent="0.2">
      <c r="A709" s="2" t="s">
        <v>197</v>
      </c>
      <c r="B709" s="2" t="s">
        <v>198</v>
      </c>
      <c r="C709" s="2" t="s">
        <v>6</v>
      </c>
    </row>
    <row r="710" spans="1:4" x14ac:dyDescent="0.2">
      <c r="A710" s="2" t="s">
        <v>197</v>
      </c>
      <c r="B710" s="2" t="s">
        <v>198</v>
      </c>
      <c r="C710" s="2" t="s">
        <v>6</v>
      </c>
    </row>
    <row r="711" spans="1:4" x14ac:dyDescent="0.2">
      <c r="A711" s="2" t="s">
        <v>197</v>
      </c>
      <c r="B711" s="2" t="s">
        <v>198</v>
      </c>
      <c r="C711" s="2" t="s">
        <v>18</v>
      </c>
      <c r="D711" s="6">
        <v>12</v>
      </c>
    </row>
    <row r="712" spans="1:4" x14ac:dyDescent="0.2">
      <c r="A712" s="2" t="s">
        <v>197</v>
      </c>
      <c r="B712" s="2" t="s">
        <v>198</v>
      </c>
      <c r="C712" s="2" t="s">
        <v>246</v>
      </c>
      <c r="D712" s="6">
        <v>20</v>
      </c>
    </row>
    <row r="713" spans="1:4" x14ac:dyDescent="0.2">
      <c r="A713" s="2" t="s">
        <v>197</v>
      </c>
      <c r="B713" s="2" t="s">
        <v>198</v>
      </c>
      <c r="C713" s="2" t="s">
        <v>200</v>
      </c>
      <c r="D713" s="6">
        <v>20</v>
      </c>
    </row>
    <row r="714" spans="1:4" customFormat="1" ht="15" x14ac:dyDescent="0.25">
      <c r="D714" s="10"/>
    </row>
    <row r="715" spans="1:4" s="4" customFormat="1" x14ac:dyDescent="0.2">
      <c r="A715" s="3" t="s">
        <v>6</v>
      </c>
      <c r="B715" s="3" t="s">
        <v>6</v>
      </c>
      <c r="C715" s="3" t="s">
        <v>6</v>
      </c>
      <c r="D715" s="5">
        <f>SUBTOTAL(9, D707:D714)</f>
        <v>52</v>
      </c>
    </row>
    <row r="716" spans="1:4" customFormat="1" ht="15" x14ac:dyDescent="0.25">
      <c r="D716" s="10"/>
    </row>
    <row r="717" spans="1:4" x14ac:dyDescent="0.2">
      <c r="A717" s="2" t="s">
        <v>201</v>
      </c>
      <c r="B717" s="2" t="s">
        <v>202</v>
      </c>
      <c r="C717" s="2" t="s">
        <v>6</v>
      </c>
    </row>
    <row r="718" spans="1:4" x14ac:dyDescent="0.2">
      <c r="A718" s="2" t="s">
        <v>201</v>
      </c>
      <c r="B718" s="2" t="s">
        <v>202</v>
      </c>
      <c r="C718" s="2" t="s">
        <v>6</v>
      </c>
    </row>
    <row r="719" spans="1:4" x14ac:dyDescent="0.2">
      <c r="A719" s="2" t="s">
        <v>201</v>
      </c>
      <c r="B719" s="2" t="s">
        <v>202</v>
      </c>
      <c r="C719" s="2" t="s">
        <v>6</v>
      </c>
    </row>
    <row r="720" spans="1:4" x14ac:dyDescent="0.2">
      <c r="A720" s="2" t="s">
        <v>201</v>
      </c>
      <c r="B720" s="2" t="s">
        <v>202</v>
      </c>
      <c r="C720" s="2" t="s">
        <v>6</v>
      </c>
    </row>
    <row r="721" spans="1:4" x14ac:dyDescent="0.2">
      <c r="A721" s="2" t="s">
        <v>201</v>
      </c>
      <c r="B721" s="2" t="s">
        <v>202</v>
      </c>
      <c r="C721" s="2" t="s">
        <v>6</v>
      </c>
    </row>
    <row r="722" spans="1:4" x14ac:dyDescent="0.2">
      <c r="A722" s="2" t="s">
        <v>201</v>
      </c>
      <c r="B722" s="2" t="s">
        <v>202</v>
      </c>
      <c r="C722" s="2" t="s">
        <v>6</v>
      </c>
    </row>
    <row r="723" spans="1:4" x14ac:dyDescent="0.2">
      <c r="A723" s="2" t="s">
        <v>201</v>
      </c>
      <c r="B723" s="2" t="s">
        <v>202</v>
      </c>
      <c r="C723" s="2" t="s">
        <v>6</v>
      </c>
    </row>
    <row r="724" spans="1:4" x14ac:dyDescent="0.2">
      <c r="A724" s="2" t="s">
        <v>201</v>
      </c>
      <c r="B724" s="2" t="s">
        <v>202</v>
      </c>
      <c r="C724" s="2" t="s">
        <v>51</v>
      </c>
      <c r="D724" s="6">
        <v>2</v>
      </c>
    </row>
    <row r="725" spans="1:4" x14ac:dyDescent="0.2">
      <c r="A725" s="2" t="s">
        <v>201</v>
      </c>
      <c r="B725" s="2" t="s">
        <v>202</v>
      </c>
      <c r="C725" s="2" t="s">
        <v>7</v>
      </c>
      <c r="D725" s="6">
        <v>2</v>
      </c>
    </row>
    <row r="726" spans="1:4" x14ac:dyDescent="0.2">
      <c r="A726" s="2" t="s">
        <v>201</v>
      </c>
      <c r="B726" s="2" t="s">
        <v>202</v>
      </c>
      <c r="C726" s="2" t="s">
        <v>55</v>
      </c>
      <c r="D726" s="6">
        <v>204</v>
      </c>
    </row>
    <row r="727" spans="1:4" x14ac:dyDescent="0.2">
      <c r="A727" s="2" t="s">
        <v>201</v>
      </c>
      <c r="B727" s="2" t="s">
        <v>202</v>
      </c>
      <c r="C727" s="2" t="s">
        <v>283</v>
      </c>
      <c r="D727" s="6">
        <v>2</v>
      </c>
    </row>
    <row r="728" spans="1:4" x14ac:dyDescent="0.2">
      <c r="A728" s="2" t="s">
        <v>201</v>
      </c>
      <c r="B728" s="2" t="s">
        <v>202</v>
      </c>
      <c r="C728" s="2" t="s">
        <v>24</v>
      </c>
      <c r="D728" s="6">
        <v>3</v>
      </c>
    </row>
    <row r="729" spans="1:4" x14ac:dyDescent="0.2">
      <c r="A729" s="2" t="s">
        <v>201</v>
      </c>
      <c r="B729" s="2" t="s">
        <v>202</v>
      </c>
      <c r="C729" s="2" t="s">
        <v>45</v>
      </c>
      <c r="D729" s="6">
        <v>3</v>
      </c>
    </row>
    <row r="730" spans="1:4" customFormat="1" ht="15" x14ac:dyDescent="0.25">
      <c r="D730" s="10"/>
    </row>
    <row r="731" spans="1:4" s="4" customFormat="1" x14ac:dyDescent="0.2">
      <c r="A731" s="3" t="s">
        <v>6</v>
      </c>
      <c r="B731" s="3" t="s">
        <v>6</v>
      </c>
      <c r="C731" s="3" t="s">
        <v>6</v>
      </c>
      <c r="D731" s="5">
        <f>SUBTOTAL(9, D717:D730)</f>
        <v>216</v>
      </c>
    </row>
    <row r="732" spans="1:4" customFormat="1" ht="15" x14ac:dyDescent="0.25">
      <c r="D732" s="10"/>
    </row>
    <row r="733" spans="1:4" x14ac:dyDescent="0.2">
      <c r="A733" s="2" t="s">
        <v>203</v>
      </c>
      <c r="B733" s="2" t="s">
        <v>204</v>
      </c>
      <c r="C733" s="2" t="s">
        <v>6</v>
      </c>
    </row>
    <row r="734" spans="1:4" x14ac:dyDescent="0.2">
      <c r="A734" s="2" t="s">
        <v>203</v>
      </c>
      <c r="B734" s="2" t="s">
        <v>204</v>
      </c>
      <c r="C734" s="2" t="s">
        <v>6</v>
      </c>
    </row>
    <row r="735" spans="1:4" x14ac:dyDescent="0.2">
      <c r="A735" s="2" t="s">
        <v>203</v>
      </c>
      <c r="B735" s="2" t="s">
        <v>204</v>
      </c>
      <c r="C735" s="2" t="s">
        <v>6</v>
      </c>
    </row>
    <row r="736" spans="1:4" x14ac:dyDescent="0.2">
      <c r="A736" s="2" t="s">
        <v>203</v>
      </c>
      <c r="B736" s="2" t="s">
        <v>204</v>
      </c>
      <c r="C736" s="2" t="s">
        <v>6</v>
      </c>
    </row>
    <row r="737" spans="1:4" x14ac:dyDescent="0.2">
      <c r="A737" s="2" t="s">
        <v>203</v>
      </c>
      <c r="B737" s="2" t="s">
        <v>204</v>
      </c>
      <c r="C737" s="2" t="s">
        <v>104</v>
      </c>
      <c r="D737" s="6">
        <v>20</v>
      </c>
    </row>
    <row r="738" spans="1:4" customFormat="1" ht="15" x14ac:dyDescent="0.25">
      <c r="D738" s="10"/>
    </row>
    <row r="739" spans="1:4" s="4" customFormat="1" x14ac:dyDescent="0.2">
      <c r="A739" s="3" t="s">
        <v>6</v>
      </c>
      <c r="B739" s="3" t="s">
        <v>6</v>
      </c>
      <c r="C739" s="3" t="s">
        <v>6</v>
      </c>
      <c r="D739" s="5">
        <f>SUBTOTAL(9, D733:D738)</f>
        <v>20</v>
      </c>
    </row>
    <row r="740" spans="1:4" customFormat="1" ht="15" x14ac:dyDescent="0.25">
      <c r="D740" s="10"/>
    </row>
    <row r="741" spans="1:4" x14ac:dyDescent="0.2">
      <c r="A741" s="2" t="s">
        <v>205</v>
      </c>
      <c r="B741" s="2" t="s">
        <v>206</v>
      </c>
      <c r="C741" s="2" t="s">
        <v>6</v>
      </c>
    </row>
    <row r="742" spans="1:4" x14ac:dyDescent="0.2">
      <c r="A742" s="2" t="s">
        <v>205</v>
      </c>
      <c r="B742" s="2" t="s">
        <v>206</v>
      </c>
      <c r="C742" s="2" t="s">
        <v>6</v>
      </c>
    </row>
    <row r="743" spans="1:4" x14ac:dyDescent="0.2">
      <c r="A743" s="2" t="s">
        <v>205</v>
      </c>
      <c r="B743" s="2" t="s">
        <v>206</v>
      </c>
      <c r="C743" s="2" t="s">
        <v>6</v>
      </c>
    </row>
    <row r="744" spans="1:4" x14ac:dyDescent="0.2">
      <c r="A744" s="2" t="s">
        <v>205</v>
      </c>
      <c r="B744" s="2" t="s">
        <v>206</v>
      </c>
      <c r="C744" s="2" t="s">
        <v>246</v>
      </c>
      <c r="D744" s="6">
        <v>20</v>
      </c>
    </row>
    <row r="745" spans="1:4" x14ac:dyDescent="0.2">
      <c r="A745" s="2" t="s">
        <v>205</v>
      </c>
      <c r="B745" s="2" t="s">
        <v>206</v>
      </c>
      <c r="C745" s="2" t="s">
        <v>90</v>
      </c>
      <c r="D745" s="6">
        <v>20</v>
      </c>
    </row>
    <row r="746" spans="1:4" x14ac:dyDescent="0.2">
      <c r="A746" s="2" t="s">
        <v>205</v>
      </c>
      <c r="B746" s="2" t="s">
        <v>206</v>
      </c>
      <c r="C746" s="2" t="s">
        <v>91</v>
      </c>
      <c r="D746" s="6">
        <v>20</v>
      </c>
    </row>
    <row r="747" spans="1:4" x14ac:dyDescent="0.2">
      <c r="A747" s="2" t="s">
        <v>205</v>
      </c>
      <c r="B747" s="2" t="s">
        <v>206</v>
      </c>
      <c r="C747" s="2" t="s">
        <v>41</v>
      </c>
      <c r="D747" s="6">
        <v>40</v>
      </c>
    </row>
    <row r="748" spans="1:4" customFormat="1" ht="15" x14ac:dyDescent="0.25">
      <c r="D748" s="10"/>
    </row>
    <row r="749" spans="1:4" s="4" customFormat="1" x14ac:dyDescent="0.2">
      <c r="A749" s="3" t="s">
        <v>6</v>
      </c>
      <c r="B749" s="3" t="s">
        <v>6</v>
      </c>
      <c r="C749" s="3" t="s">
        <v>6</v>
      </c>
      <c r="D749" s="5">
        <f>SUBTOTAL(9, D741:D748)</f>
        <v>100</v>
      </c>
    </row>
    <row r="750" spans="1:4" customFormat="1" ht="15" x14ac:dyDescent="0.25">
      <c r="D750" s="10"/>
    </row>
    <row r="751" spans="1:4" x14ac:dyDescent="0.2">
      <c r="A751" s="2" t="s">
        <v>207</v>
      </c>
      <c r="B751" s="2" t="s">
        <v>208</v>
      </c>
      <c r="C751" s="2" t="s">
        <v>6</v>
      </c>
    </row>
    <row r="752" spans="1:4" x14ac:dyDescent="0.2">
      <c r="A752" s="2" t="s">
        <v>207</v>
      </c>
      <c r="B752" s="2" t="s">
        <v>208</v>
      </c>
      <c r="C752" s="2" t="s">
        <v>6</v>
      </c>
    </row>
    <row r="753" spans="1:4" x14ac:dyDescent="0.2">
      <c r="A753" s="2" t="s">
        <v>207</v>
      </c>
      <c r="B753" s="2" t="s">
        <v>208</v>
      </c>
      <c r="C753" s="2" t="s">
        <v>6</v>
      </c>
    </row>
    <row r="754" spans="1:4" x14ac:dyDescent="0.2">
      <c r="A754" s="2" t="s">
        <v>207</v>
      </c>
      <c r="B754" s="2" t="s">
        <v>208</v>
      </c>
      <c r="C754" s="2" t="s">
        <v>6</v>
      </c>
    </row>
    <row r="755" spans="1:4" x14ac:dyDescent="0.2">
      <c r="A755" s="2" t="s">
        <v>207</v>
      </c>
      <c r="B755" s="2" t="s">
        <v>208</v>
      </c>
      <c r="C755" s="2" t="s">
        <v>6</v>
      </c>
    </row>
    <row r="756" spans="1:4" x14ac:dyDescent="0.2">
      <c r="A756" s="2" t="s">
        <v>207</v>
      </c>
      <c r="B756" s="2" t="s">
        <v>208</v>
      </c>
      <c r="C756" s="2" t="s">
        <v>6</v>
      </c>
    </row>
    <row r="757" spans="1:4" x14ac:dyDescent="0.2">
      <c r="A757" s="2" t="s">
        <v>207</v>
      </c>
      <c r="B757" s="2" t="s">
        <v>208</v>
      </c>
      <c r="C757" s="2" t="s">
        <v>6</v>
      </c>
    </row>
    <row r="758" spans="1:4" x14ac:dyDescent="0.2">
      <c r="A758" s="2" t="s">
        <v>207</v>
      </c>
      <c r="B758" s="2" t="s">
        <v>208</v>
      </c>
      <c r="C758" s="2" t="s">
        <v>159</v>
      </c>
      <c r="D758" s="6">
        <v>6</v>
      </c>
    </row>
    <row r="759" spans="1:4" x14ac:dyDescent="0.2">
      <c r="A759" s="2" t="s">
        <v>207</v>
      </c>
      <c r="B759" s="2" t="s">
        <v>208</v>
      </c>
      <c r="C759" s="2" t="s">
        <v>39</v>
      </c>
      <c r="D759" s="6">
        <v>8</v>
      </c>
    </row>
    <row r="760" spans="1:4" x14ac:dyDescent="0.2">
      <c r="A760" s="2" t="s">
        <v>207</v>
      </c>
      <c r="B760" s="2" t="s">
        <v>208</v>
      </c>
      <c r="C760" s="2" t="s">
        <v>150</v>
      </c>
      <c r="D760" s="6">
        <v>2</v>
      </c>
    </row>
    <row r="761" spans="1:4" x14ac:dyDescent="0.2">
      <c r="A761" s="2" t="s">
        <v>207</v>
      </c>
      <c r="B761" s="2" t="s">
        <v>208</v>
      </c>
      <c r="C761" s="2" t="s">
        <v>66</v>
      </c>
      <c r="D761" s="6">
        <v>66</v>
      </c>
    </row>
    <row r="762" spans="1:4" x14ac:dyDescent="0.2">
      <c r="A762" s="2" t="s">
        <v>207</v>
      </c>
      <c r="B762" s="2" t="s">
        <v>208</v>
      </c>
      <c r="C762" s="2" t="s">
        <v>184</v>
      </c>
      <c r="D762" s="6">
        <v>2</v>
      </c>
    </row>
    <row r="763" spans="1:4" customFormat="1" ht="15" x14ac:dyDescent="0.25">
      <c r="D763" s="10"/>
    </row>
    <row r="764" spans="1:4" s="4" customFormat="1" x14ac:dyDescent="0.2">
      <c r="A764" s="3" t="s">
        <v>6</v>
      </c>
      <c r="B764" s="3" t="s">
        <v>6</v>
      </c>
      <c r="C764" s="3" t="s">
        <v>6</v>
      </c>
      <c r="D764" s="5">
        <f>SUBTOTAL(9, D751:D763)</f>
        <v>84</v>
      </c>
    </row>
    <row r="765" spans="1:4" customFormat="1" ht="15" x14ac:dyDescent="0.25">
      <c r="D765" s="10"/>
    </row>
    <row r="766" spans="1:4" x14ac:dyDescent="0.2">
      <c r="A766" s="2" t="s">
        <v>214</v>
      </c>
      <c r="B766" s="2" t="s">
        <v>215</v>
      </c>
      <c r="C766" s="2" t="s">
        <v>6</v>
      </c>
    </row>
    <row r="767" spans="1:4" x14ac:dyDescent="0.2">
      <c r="A767" s="2" t="s">
        <v>214</v>
      </c>
      <c r="B767" s="2" t="s">
        <v>215</v>
      </c>
      <c r="C767" s="2" t="s">
        <v>6</v>
      </c>
    </row>
    <row r="768" spans="1:4" x14ac:dyDescent="0.2">
      <c r="A768" s="2" t="s">
        <v>214</v>
      </c>
      <c r="B768" s="2" t="s">
        <v>215</v>
      </c>
      <c r="C768" s="2" t="s">
        <v>6</v>
      </c>
    </row>
    <row r="769" spans="1:4" x14ac:dyDescent="0.2">
      <c r="A769" s="2" t="s">
        <v>214</v>
      </c>
      <c r="B769" s="2" t="s">
        <v>215</v>
      </c>
      <c r="C769" s="2" t="s">
        <v>6</v>
      </c>
    </row>
    <row r="770" spans="1:4" x14ac:dyDescent="0.2">
      <c r="A770" s="2" t="s">
        <v>214</v>
      </c>
      <c r="B770" s="2" t="s">
        <v>215</v>
      </c>
      <c r="C770" s="2" t="s">
        <v>6</v>
      </c>
    </row>
    <row r="771" spans="1:4" x14ac:dyDescent="0.2">
      <c r="A771" s="2" t="s">
        <v>214</v>
      </c>
      <c r="B771" s="2" t="s">
        <v>215</v>
      </c>
      <c r="C771" s="2" t="s">
        <v>6</v>
      </c>
    </row>
    <row r="772" spans="1:4" x14ac:dyDescent="0.2">
      <c r="A772" s="2" t="s">
        <v>214</v>
      </c>
      <c r="B772" s="2" t="s">
        <v>215</v>
      </c>
      <c r="C772" s="2" t="s">
        <v>89</v>
      </c>
      <c r="D772" s="6">
        <v>12</v>
      </c>
    </row>
    <row r="773" spans="1:4" customFormat="1" ht="15" x14ac:dyDescent="0.25">
      <c r="D773" s="10"/>
    </row>
    <row r="774" spans="1:4" s="4" customFormat="1" x14ac:dyDescent="0.2">
      <c r="A774" s="3" t="s">
        <v>6</v>
      </c>
      <c r="B774" s="3" t="s">
        <v>6</v>
      </c>
      <c r="C774" s="3" t="s">
        <v>6</v>
      </c>
      <c r="D774" s="5">
        <f>SUBTOTAL(9, D766:D773)</f>
        <v>12</v>
      </c>
    </row>
    <row r="775" spans="1:4" customFormat="1" ht="15" x14ac:dyDescent="0.25">
      <c r="D775" s="10"/>
    </row>
    <row r="776" spans="1:4" x14ac:dyDescent="0.2">
      <c r="A776" s="2" t="s">
        <v>216</v>
      </c>
      <c r="B776" s="2" t="s">
        <v>217</v>
      </c>
      <c r="C776" s="2" t="s">
        <v>6</v>
      </c>
    </row>
    <row r="777" spans="1:4" x14ac:dyDescent="0.2">
      <c r="A777" s="2" t="s">
        <v>216</v>
      </c>
      <c r="B777" s="2" t="s">
        <v>217</v>
      </c>
      <c r="C777" s="2" t="s">
        <v>6</v>
      </c>
    </row>
    <row r="778" spans="1:4" x14ac:dyDescent="0.2">
      <c r="A778" s="2" t="s">
        <v>216</v>
      </c>
      <c r="B778" s="2" t="s">
        <v>217</v>
      </c>
      <c r="C778" s="2" t="s">
        <v>6</v>
      </c>
    </row>
    <row r="779" spans="1:4" x14ac:dyDescent="0.2">
      <c r="A779" s="2" t="s">
        <v>216</v>
      </c>
      <c r="B779" s="2" t="s">
        <v>217</v>
      </c>
      <c r="C779" s="2" t="s">
        <v>6</v>
      </c>
    </row>
    <row r="780" spans="1:4" x14ac:dyDescent="0.2">
      <c r="A780" s="2" t="s">
        <v>216</v>
      </c>
      <c r="B780" s="2" t="s">
        <v>217</v>
      </c>
      <c r="C780" s="2" t="s">
        <v>6</v>
      </c>
    </row>
    <row r="781" spans="1:4" x14ac:dyDescent="0.2">
      <c r="A781" s="2" t="s">
        <v>216</v>
      </c>
      <c r="B781" s="2" t="s">
        <v>217</v>
      </c>
      <c r="C781" s="2" t="s">
        <v>246</v>
      </c>
      <c r="D781" s="6">
        <v>20</v>
      </c>
    </row>
    <row r="782" spans="1:4" x14ac:dyDescent="0.2">
      <c r="A782" s="2" t="s">
        <v>216</v>
      </c>
      <c r="B782" s="2" t="s">
        <v>217</v>
      </c>
      <c r="C782" s="2" t="s">
        <v>81</v>
      </c>
      <c r="D782" s="6">
        <v>20</v>
      </c>
    </row>
    <row r="783" spans="1:4" x14ac:dyDescent="0.2">
      <c r="A783" s="2" t="s">
        <v>216</v>
      </c>
      <c r="B783" s="2" t="s">
        <v>217</v>
      </c>
      <c r="C783" s="2" t="s">
        <v>121</v>
      </c>
      <c r="D783" s="6">
        <v>20</v>
      </c>
    </row>
    <row r="784" spans="1:4" customFormat="1" ht="15" x14ac:dyDescent="0.25">
      <c r="D784" s="10"/>
    </row>
    <row r="785" spans="1:4" s="4" customFormat="1" x14ac:dyDescent="0.2">
      <c r="A785" s="3" t="s">
        <v>6</v>
      </c>
      <c r="B785" s="3" t="s">
        <v>6</v>
      </c>
      <c r="C785" s="3" t="s">
        <v>6</v>
      </c>
      <c r="D785" s="5">
        <f>SUBTOTAL(9, D776:D784)</f>
        <v>60</v>
      </c>
    </row>
    <row r="786" spans="1:4" customFormat="1" ht="15" x14ac:dyDescent="0.25">
      <c r="D786" s="10"/>
    </row>
    <row r="787" spans="1:4" x14ac:dyDescent="0.2">
      <c r="A787" s="2" t="s">
        <v>284</v>
      </c>
      <c r="B787" s="2" t="s">
        <v>285</v>
      </c>
      <c r="C787" s="2" t="s">
        <v>6</v>
      </c>
    </row>
    <row r="788" spans="1:4" x14ac:dyDescent="0.2">
      <c r="A788" s="2" t="s">
        <v>284</v>
      </c>
      <c r="B788" s="2" t="s">
        <v>285</v>
      </c>
      <c r="C788" s="2" t="s">
        <v>6</v>
      </c>
    </row>
    <row r="789" spans="1:4" x14ac:dyDescent="0.2">
      <c r="A789" s="2" t="s">
        <v>284</v>
      </c>
      <c r="B789" s="2" t="s">
        <v>285</v>
      </c>
      <c r="C789" s="2" t="s">
        <v>6</v>
      </c>
    </row>
    <row r="790" spans="1:4" x14ac:dyDescent="0.2">
      <c r="A790" s="2" t="s">
        <v>284</v>
      </c>
      <c r="B790" s="2" t="s">
        <v>285</v>
      </c>
      <c r="C790" s="2" t="s">
        <v>6</v>
      </c>
    </row>
    <row r="791" spans="1:4" x14ac:dyDescent="0.2">
      <c r="A791" s="2" t="s">
        <v>284</v>
      </c>
      <c r="B791" s="2" t="s">
        <v>285</v>
      </c>
      <c r="C791" s="2" t="s">
        <v>6</v>
      </c>
    </row>
    <row r="792" spans="1:4" x14ac:dyDescent="0.2">
      <c r="A792" s="2" t="s">
        <v>284</v>
      </c>
      <c r="B792" s="2" t="s">
        <v>285</v>
      </c>
      <c r="C792" s="2" t="s">
        <v>137</v>
      </c>
      <c r="D792" s="6">
        <v>40</v>
      </c>
    </row>
    <row r="793" spans="1:4" customFormat="1" ht="15" x14ac:dyDescent="0.25">
      <c r="D793" s="10"/>
    </row>
    <row r="794" spans="1:4" s="4" customFormat="1" x14ac:dyDescent="0.2">
      <c r="A794" s="3" t="s">
        <v>6</v>
      </c>
      <c r="B794" s="3" t="s">
        <v>6</v>
      </c>
      <c r="C794" s="3" t="s">
        <v>6</v>
      </c>
      <c r="D794" s="5">
        <f>SUBTOTAL(9, D787:D793)</f>
        <v>40</v>
      </c>
    </row>
    <row r="795" spans="1:4" customFormat="1" ht="15" x14ac:dyDescent="0.25">
      <c r="D795" s="10"/>
    </row>
    <row r="796" spans="1:4" x14ac:dyDescent="0.2">
      <c r="A796" s="2" t="s">
        <v>286</v>
      </c>
      <c r="B796" s="2" t="s">
        <v>287</v>
      </c>
      <c r="C796" s="2" t="s">
        <v>6</v>
      </c>
    </row>
    <row r="797" spans="1:4" x14ac:dyDescent="0.2">
      <c r="A797" s="2" t="s">
        <v>286</v>
      </c>
      <c r="B797" s="2" t="s">
        <v>287</v>
      </c>
      <c r="C797" s="2" t="s">
        <v>6</v>
      </c>
    </row>
    <row r="798" spans="1:4" x14ac:dyDescent="0.2">
      <c r="A798" s="2" t="s">
        <v>286</v>
      </c>
      <c r="B798" s="2" t="s">
        <v>287</v>
      </c>
      <c r="C798" s="2" t="s">
        <v>6</v>
      </c>
    </row>
    <row r="799" spans="1:4" x14ac:dyDescent="0.2">
      <c r="A799" s="2" t="s">
        <v>286</v>
      </c>
      <c r="B799" s="2" t="s">
        <v>287</v>
      </c>
      <c r="C799" s="2" t="s">
        <v>6</v>
      </c>
    </row>
    <row r="800" spans="1:4" x14ac:dyDescent="0.2">
      <c r="A800" s="2" t="s">
        <v>286</v>
      </c>
      <c r="B800" s="2" t="s">
        <v>287</v>
      </c>
      <c r="C800" s="2" t="s">
        <v>6</v>
      </c>
    </row>
    <row r="801" spans="1:4" x14ac:dyDescent="0.2">
      <c r="A801" s="2" t="s">
        <v>286</v>
      </c>
      <c r="B801" s="2" t="s">
        <v>287</v>
      </c>
      <c r="C801" s="2" t="s">
        <v>6</v>
      </c>
    </row>
    <row r="802" spans="1:4" x14ac:dyDescent="0.2">
      <c r="A802" s="2" t="s">
        <v>286</v>
      </c>
      <c r="B802" s="2" t="s">
        <v>287</v>
      </c>
      <c r="C802" s="2" t="s">
        <v>32</v>
      </c>
      <c r="D802" s="6">
        <v>16</v>
      </c>
    </row>
    <row r="803" spans="1:4" x14ac:dyDescent="0.2">
      <c r="A803" s="2" t="s">
        <v>286</v>
      </c>
      <c r="B803" s="2" t="s">
        <v>287</v>
      </c>
      <c r="C803" s="2" t="s">
        <v>288</v>
      </c>
      <c r="D803" s="6">
        <v>16</v>
      </c>
    </row>
    <row r="804" spans="1:4" x14ac:dyDescent="0.2">
      <c r="A804" s="2" t="s">
        <v>286</v>
      </c>
      <c r="B804" s="2" t="s">
        <v>287</v>
      </c>
      <c r="C804" s="2" t="s">
        <v>33</v>
      </c>
      <c r="D804" s="6">
        <v>16</v>
      </c>
    </row>
    <row r="805" spans="1:4" customFormat="1" ht="15" x14ac:dyDescent="0.25">
      <c r="D805" s="10"/>
    </row>
    <row r="806" spans="1:4" s="4" customFormat="1" x14ac:dyDescent="0.2">
      <c r="A806" s="3" t="s">
        <v>6</v>
      </c>
      <c r="B806" s="3" t="s">
        <v>6</v>
      </c>
      <c r="C806" s="3" t="s">
        <v>6</v>
      </c>
      <c r="D806" s="5">
        <f>SUBTOTAL(9, D796:D805)</f>
        <v>48</v>
      </c>
    </row>
    <row r="807" spans="1:4" customFormat="1" ht="15" x14ac:dyDescent="0.25">
      <c r="D807" s="10"/>
    </row>
    <row r="808" spans="1:4" x14ac:dyDescent="0.2">
      <c r="A808" s="2" t="s">
        <v>222</v>
      </c>
      <c r="B808" s="2" t="s">
        <v>223</v>
      </c>
      <c r="C808" s="2" t="s">
        <v>6</v>
      </c>
    </row>
    <row r="809" spans="1:4" x14ac:dyDescent="0.2">
      <c r="A809" s="2" t="s">
        <v>222</v>
      </c>
      <c r="B809" s="2" t="s">
        <v>223</v>
      </c>
      <c r="C809" s="2" t="s">
        <v>6</v>
      </c>
    </row>
    <row r="810" spans="1:4" x14ac:dyDescent="0.2">
      <c r="A810" s="2" t="s">
        <v>222</v>
      </c>
      <c r="B810" s="2" t="s">
        <v>223</v>
      </c>
      <c r="C810" s="2" t="s">
        <v>6</v>
      </c>
    </row>
    <row r="811" spans="1:4" x14ac:dyDescent="0.2">
      <c r="A811" s="2" t="s">
        <v>222</v>
      </c>
      <c r="B811" s="2" t="s">
        <v>223</v>
      </c>
      <c r="C811" s="2" t="s">
        <v>6</v>
      </c>
    </row>
    <row r="812" spans="1:4" x14ac:dyDescent="0.2">
      <c r="A812" s="2" t="s">
        <v>222</v>
      </c>
      <c r="B812" s="2" t="s">
        <v>223</v>
      </c>
      <c r="C812" s="2" t="s">
        <v>6</v>
      </c>
    </row>
    <row r="813" spans="1:4" x14ac:dyDescent="0.2">
      <c r="A813" s="2" t="s">
        <v>222</v>
      </c>
      <c r="B813" s="2" t="s">
        <v>223</v>
      </c>
      <c r="C813" s="2" t="s">
        <v>289</v>
      </c>
      <c r="D813" s="6">
        <v>56</v>
      </c>
    </row>
    <row r="814" spans="1:4" customFormat="1" ht="15" x14ac:dyDescent="0.25">
      <c r="D814" s="10"/>
    </row>
    <row r="815" spans="1:4" s="4" customFormat="1" x14ac:dyDescent="0.2">
      <c r="A815" s="3" t="s">
        <v>6</v>
      </c>
      <c r="B815" s="3" t="s">
        <v>6</v>
      </c>
      <c r="C815" s="3" t="s">
        <v>6</v>
      </c>
      <c r="D815" s="5">
        <f>SUBTOTAL(9, D808:D814)</f>
        <v>56</v>
      </c>
    </row>
    <row r="816" spans="1:4" customFormat="1" ht="15" x14ac:dyDescent="0.25">
      <c r="D816" s="10"/>
    </row>
    <row r="817" spans="1:4" x14ac:dyDescent="0.2">
      <c r="A817" s="2" t="s">
        <v>290</v>
      </c>
      <c r="B817" s="2" t="s">
        <v>291</v>
      </c>
      <c r="C817" s="2" t="s">
        <v>6</v>
      </c>
    </row>
    <row r="818" spans="1:4" x14ac:dyDescent="0.2">
      <c r="A818" s="2" t="s">
        <v>290</v>
      </c>
      <c r="B818" s="2" t="s">
        <v>291</v>
      </c>
      <c r="C818" s="2" t="s">
        <v>6</v>
      </c>
    </row>
    <row r="819" spans="1:4" x14ac:dyDescent="0.2">
      <c r="A819" s="2" t="s">
        <v>290</v>
      </c>
      <c r="B819" s="2" t="s">
        <v>291</v>
      </c>
      <c r="C819" s="2" t="s">
        <v>6</v>
      </c>
    </row>
    <row r="820" spans="1:4" x14ac:dyDescent="0.2">
      <c r="A820" s="2" t="s">
        <v>290</v>
      </c>
      <c r="B820" s="2" t="s">
        <v>291</v>
      </c>
      <c r="C820" s="2" t="s">
        <v>6</v>
      </c>
    </row>
    <row r="821" spans="1:4" x14ac:dyDescent="0.2">
      <c r="A821" s="2" t="s">
        <v>290</v>
      </c>
      <c r="B821" s="2" t="s">
        <v>291</v>
      </c>
      <c r="C821" s="2" t="s">
        <v>6</v>
      </c>
    </row>
    <row r="822" spans="1:4" x14ac:dyDescent="0.2">
      <c r="A822" s="2" t="s">
        <v>290</v>
      </c>
      <c r="B822" s="2" t="s">
        <v>291</v>
      </c>
      <c r="C822" s="2" t="s">
        <v>55</v>
      </c>
      <c r="D822" s="6">
        <v>1</v>
      </c>
    </row>
    <row r="823" spans="1:4" x14ac:dyDescent="0.2">
      <c r="A823" s="2" t="s">
        <v>290</v>
      </c>
      <c r="B823" s="2" t="s">
        <v>291</v>
      </c>
      <c r="C823" s="2" t="s">
        <v>134</v>
      </c>
      <c r="D823" s="6">
        <v>1</v>
      </c>
    </row>
    <row r="824" spans="1:4" x14ac:dyDescent="0.2">
      <c r="A824" s="2" t="s">
        <v>290</v>
      </c>
      <c r="B824" s="2" t="s">
        <v>291</v>
      </c>
      <c r="C824" s="2" t="s">
        <v>29</v>
      </c>
      <c r="D824" s="6">
        <v>1800</v>
      </c>
    </row>
    <row r="825" spans="1:4" customFormat="1" ht="15" x14ac:dyDescent="0.25">
      <c r="D825" s="10"/>
    </row>
    <row r="826" spans="1:4" s="4" customFormat="1" x14ac:dyDescent="0.2">
      <c r="A826" s="3" t="s">
        <v>6</v>
      </c>
      <c r="B826" s="3" t="s">
        <v>6</v>
      </c>
      <c r="C826" s="3" t="s">
        <v>6</v>
      </c>
      <c r="D826" s="5">
        <f>SUBTOTAL(9, D817:D825)</f>
        <v>1802</v>
      </c>
    </row>
    <row r="827" spans="1:4" customFormat="1" ht="15" x14ac:dyDescent="0.25">
      <c r="D827" s="10"/>
    </row>
    <row r="828" spans="1:4" s="4" customFormat="1" ht="12.75" thickBot="1" x14ac:dyDescent="0.25">
      <c r="A828" s="3" t="s">
        <v>224</v>
      </c>
      <c r="B828" s="3" t="s">
        <v>6</v>
      </c>
      <c r="C828" s="3" t="s">
        <v>6</v>
      </c>
      <c r="D828" s="5">
        <f>SUBTOTAL(9, D2:D827)</f>
        <v>8811</v>
      </c>
    </row>
    <row r="829" spans="1:4" customFormat="1" ht="16.5" thickTop="1" thickBot="1" x14ac:dyDescent="0.3">
      <c r="A829" s="11"/>
      <c r="B829" s="11"/>
      <c r="C829" s="11"/>
      <c r="D829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Feb 1, 2015 to Feb 28,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6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159</v>
      </c>
      <c r="D7" s="6">
        <v>2</v>
      </c>
    </row>
    <row r="8" spans="1:4" x14ac:dyDescent="0.2">
      <c r="A8" s="2" t="s">
        <v>4</v>
      </c>
      <c r="B8" s="2" t="s">
        <v>5</v>
      </c>
      <c r="C8" s="2" t="s">
        <v>7</v>
      </c>
      <c r="D8" s="6">
        <v>15</v>
      </c>
    </row>
    <row r="9" spans="1:4" x14ac:dyDescent="0.2">
      <c r="A9" s="2" t="s">
        <v>4</v>
      </c>
      <c r="B9" s="2" t="s">
        <v>5</v>
      </c>
      <c r="C9" s="2" t="s">
        <v>8</v>
      </c>
      <c r="D9" s="6">
        <v>20</v>
      </c>
    </row>
    <row r="10" spans="1:4" x14ac:dyDescent="0.2">
      <c r="A10" s="2" t="s">
        <v>4</v>
      </c>
      <c r="B10" s="2" t="s">
        <v>5</v>
      </c>
      <c r="C10" s="2" t="s">
        <v>256</v>
      </c>
      <c r="D10" s="6">
        <v>10</v>
      </c>
    </row>
    <row r="11" spans="1:4" x14ac:dyDescent="0.2">
      <c r="A11" s="2" t="s">
        <v>4</v>
      </c>
      <c r="B11" s="2" t="s">
        <v>5</v>
      </c>
      <c r="C11" s="2" t="s">
        <v>13</v>
      </c>
      <c r="D11" s="6">
        <v>12</v>
      </c>
    </row>
    <row r="12" spans="1:4" x14ac:dyDescent="0.2">
      <c r="A12" s="2" t="s">
        <v>4</v>
      </c>
      <c r="B12" s="2" t="s">
        <v>5</v>
      </c>
      <c r="C12" s="2" t="s">
        <v>225</v>
      </c>
      <c r="D12" s="6">
        <v>2</v>
      </c>
    </row>
    <row r="13" spans="1:4" x14ac:dyDescent="0.2">
      <c r="A13" s="2" t="s">
        <v>4</v>
      </c>
      <c r="B13" s="2" t="s">
        <v>5</v>
      </c>
      <c r="C13" s="2" t="s">
        <v>62</v>
      </c>
      <c r="D13" s="6">
        <v>1</v>
      </c>
    </row>
    <row r="14" spans="1:4" x14ac:dyDescent="0.2">
      <c r="A14" s="2" t="s">
        <v>4</v>
      </c>
      <c r="B14" s="2" t="s">
        <v>5</v>
      </c>
      <c r="C14" s="2" t="s">
        <v>226</v>
      </c>
      <c r="D14" s="6">
        <v>2</v>
      </c>
    </row>
    <row r="15" spans="1:4" x14ac:dyDescent="0.2">
      <c r="A15" s="2" t="s">
        <v>4</v>
      </c>
      <c r="B15" s="2" t="s">
        <v>5</v>
      </c>
      <c r="C15" s="2" t="s">
        <v>125</v>
      </c>
      <c r="D15" s="6">
        <v>3</v>
      </c>
    </row>
    <row r="16" spans="1:4" x14ac:dyDescent="0.2">
      <c r="A16" s="2" t="s">
        <v>4</v>
      </c>
      <c r="B16" s="2" t="s">
        <v>5</v>
      </c>
      <c r="C16" s="2" t="s">
        <v>67</v>
      </c>
      <c r="D16" s="6">
        <v>6</v>
      </c>
    </row>
    <row r="17" spans="1:4" x14ac:dyDescent="0.2">
      <c r="A17" s="2" t="s">
        <v>4</v>
      </c>
      <c r="B17" s="2" t="s">
        <v>5</v>
      </c>
      <c r="C17" s="2" t="s">
        <v>17</v>
      </c>
      <c r="D17" s="6">
        <v>6</v>
      </c>
    </row>
    <row r="18" spans="1:4" x14ac:dyDescent="0.2">
      <c r="A18" s="2" t="s">
        <v>4</v>
      </c>
      <c r="B18" s="2" t="s">
        <v>5</v>
      </c>
      <c r="C18" s="2" t="s">
        <v>69</v>
      </c>
      <c r="D18" s="6">
        <v>12</v>
      </c>
    </row>
    <row r="19" spans="1:4" x14ac:dyDescent="0.2">
      <c r="A19" s="2" t="s">
        <v>4</v>
      </c>
      <c r="B19" s="2" t="s">
        <v>5</v>
      </c>
      <c r="C19" s="2" t="s">
        <v>236</v>
      </c>
      <c r="D19" s="6">
        <v>24</v>
      </c>
    </row>
    <row r="20" spans="1:4" x14ac:dyDescent="0.2">
      <c r="A20" s="2" t="s">
        <v>4</v>
      </c>
      <c r="B20" s="2" t="s">
        <v>5</v>
      </c>
      <c r="C20" s="2" t="s">
        <v>89</v>
      </c>
      <c r="D20" s="6">
        <v>12</v>
      </c>
    </row>
    <row r="21" spans="1:4" x14ac:dyDescent="0.2">
      <c r="A21" s="2" t="s">
        <v>4</v>
      </c>
      <c r="B21" s="2" t="s">
        <v>5</v>
      </c>
      <c r="C21" s="2" t="s">
        <v>107</v>
      </c>
      <c r="D21" s="6">
        <v>6</v>
      </c>
    </row>
    <row r="22" spans="1:4" x14ac:dyDescent="0.2">
      <c r="A22" s="2" t="s">
        <v>4</v>
      </c>
      <c r="B22" s="2" t="s">
        <v>5</v>
      </c>
      <c r="C22" s="2" t="s">
        <v>200</v>
      </c>
      <c r="D22" s="6">
        <v>10</v>
      </c>
    </row>
    <row r="23" spans="1:4" x14ac:dyDescent="0.2">
      <c r="A23" s="2" t="s">
        <v>4</v>
      </c>
      <c r="B23" s="2" t="s">
        <v>5</v>
      </c>
      <c r="C23" s="2" t="s">
        <v>120</v>
      </c>
      <c r="D23" s="6">
        <v>10</v>
      </c>
    </row>
    <row r="24" spans="1:4" customFormat="1" ht="15" x14ac:dyDescent="0.25">
      <c r="D24" s="10"/>
    </row>
    <row r="25" spans="1:4" s="4" customFormat="1" x14ac:dyDescent="0.2">
      <c r="A25" s="3" t="s">
        <v>6</v>
      </c>
      <c r="B25" s="3" t="s">
        <v>6</v>
      </c>
      <c r="C25" s="3" t="s">
        <v>6</v>
      </c>
      <c r="D25" s="5">
        <f>SUBTOTAL(9, D2:D24)</f>
        <v>153</v>
      </c>
    </row>
    <row r="26" spans="1:4" customFormat="1" ht="15" x14ac:dyDescent="0.25">
      <c r="D26" s="10"/>
    </row>
    <row r="27" spans="1:4" x14ac:dyDescent="0.2">
      <c r="A27" s="2" t="s">
        <v>22</v>
      </c>
      <c r="B27" s="2" t="s">
        <v>23</v>
      </c>
      <c r="C27" s="2" t="s">
        <v>6</v>
      </c>
    </row>
    <row r="28" spans="1:4" x14ac:dyDescent="0.2">
      <c r="A28" s="2" t="s">
        <v>22</v>
      </c>
      <c r="B28" s="2" t="s">
        <v>23</v>
      </c>
      <c r="C28" s="2" t="s">
        <v>6</v>
      </c>
    </row>
    <row r="29" spans="1:4" x14ac:dyDescent="0.2">
      <c r="A29" s="2" t="s">
        <v>22</v>
      </c>
      <c r="B29" s="2" t="s">
        <v>23</v>
      </c>
      <c r="C29" s="2" t="s">
        <v>6</v>
      </c>
    </row>
    <row r="30" spans="1:4" x14ac:dyDescent="0.2">
      <c r="A30" s="2" t="s">
        <v>22</v>
      </c>
      <c r="B30" s="2" t="s">
        <v>23</v>
      </c>
      <c r="C30" s="2" t="s">
        <v>6</v>
      </c>
    </row>
    <row r="31" spans="1:4" x14ac:dyDescent="0.2">
      <c r="A31" s="2" t="s">
        <v>22</v>
      </c>
      <c r="B31" s="2" t="s">
        <v>23</v>
      </c>
      <c r="C31" s="2" t="s">
        <v>6</v>
      </c>
    </row>
    <row r="32" spans="1:4" x14ac:dyDescent="0.2">
      <c r="A32" s="2" t="s">
        <v>22</v>
      </c>
      <c r="B32" s="2" t="s">
        <v>23</v>
      </c>
      <c r="C32" s="2" t="s">
        <v>24</v>
      </c>
      <c r="D32" s="6">
        <v>6</v>
      </c>
    </row>
    <row r="33" spans="1:4" customFormat="1" ht="15" x14ac:dyDescent="0.25">
      <c r="D33" s="10"/>
    </row>
    <row r="34" spans="1:4" s="4" customFormat="1" x14ac:dyDescent="0.2">
      <c r="A34" s="3" t="s">
        <v>6</v>
      </c>
      <c r="B34" s="3" t="s">
        <v>6</v>
      </c>
      <c r="C34" s="3" t="s">
        <v>6</v>
      </c>
      <c r="D34" s="5">
        <f>SUBTOTAL(9, D27:D33)</f>
        <v>6</v>
      </c>
    </row>
    <row r="35" spans="1:4" customFormat="1" ht="15" x14ac:dyDescent="0.25">
      <c r="D35" s="10"/>
    </row>
    <row r="36" spans="1:4" x14ac:dyDescent="0.2">
      <c r="A36" s="2" t="s">
        <v>292</v>
      </c>
      <c r="B36" s="2" t="s">
        <v>293</v>
      </c>
      <c r="C36" s="2" t="s">
        <v>6</v>
      </c>
    </row>
    <row r="37" spans="1:4" x14ac:dyDescent="0.2">
      <c r="A37" s="2" t="s">
        <v>292</v>
      </c>
      <c r="B37" s="2" t="s">
        <v>293</v>
      </c>
      <c r="C37" s="2" t="s">
        <v>6</v>
      </c>
    </row>
    <row r="38" spans="1:4" x14ac:dyDescent="0.2">
      <c r="A38" s="2" t="s">
        <v>292</v>
      </c>
      <c r="B38" s="2" t="s">
        <v>293</v>
      </c>
      <c r="C38" s="2" t="s">
        <v>6</v>
      </c>
    </row>
    <row r="39" spans="1:4" x14ac:dyDescent="0.2">
      <c r="A39" s="2" t="s">
        <v>292</v>
      </c>
      <c r="B39" s="2" t="s">
        <v>293</v>
      </c>
      <c r="C39" s="2" t="s">
        <v>195</v>
      </c>
      <c r="D39" s="6">
        <v>12</v>
      </c>
    </row>
    <row r="40" spans="1:4" x14ac:dyDescent="0.2">
      <c r="A40" s="2" t="s">
        <v>292</v>
      </c>
      <c r="B40" s="2" t="s">
        <v>293</v>
      </c>
      <c r="C40" s="2" t="s">
        <v>60</v>
      </c>
      <c r="D40" s="6">
        <v>12</v>
      </c>
    </row>
    <row r="41" spans="1:4" x14ac:dyDescent="0.2">
      <c r="A41" s="2" t="s">
        <v>292</v>
      </c>
      <c r="B41" s="2" t="s">
        <v>293</v>
      </c>
      <c r="C41" s="2" t="s">
        <v>67</v>
      </c>
      <c r="D41" s="6">
        <v>6</v>
      </c>
    </row>
    <row r="42" spans="1:4" x14ac:dyDescent="0.2">
      <c r="A42" s="2" t="s">
        <v>292</v>
      </c>
      <c r="B42" s="2" t="s">
        <v>293</v>
      </c>
      <c r="C42" s="2" t="s">
        <v>17</v>
      </c>
      <c r="D42" s="6">
        <v>6</v>
      </c>
    </row>
    <row r="43" spans="1:4" x14ac:dyDescent="0.2">
      <c r="A43" s="2" t="s">
        <v>292</v>
      </c>
      <c r="B43" s="2" t="s">
        <v>293</v>
      </c>
      <c r="C43" s="2" t="s">
        <v>25</v>
      </c>
      <c r="D43" s="6">
        <v>12</v>
      </c>
    </row>
    <row r="44" spans="1:4" x14ac:dyDescent="0.2">
      <c r="A44" s="2" t="s">
        <v>292</v>
      </c>
      <c r="B44" s="2" t="s">
        <v>293</v>
      </c>
      <c r="C44" s="2" t="s">
        <v>200</v>
      </c>
      <c r="D44" s="6">
        <v>20</v>
      </c>
    </row>
    <row r="45" spans="1:4" x14ac:dyDescent="0.2">
      <c r="A45" s="2" t="s">
        <v>292</v>
      </c>
      <c r="B45" s="2" t="s">
        <v>293</v>
      </c>
      <c r="C45" s="2" t="s">
        <v>120</v>
      </c>
      <c r="D45" s="6">
        <v>20</v>
      </c>
    </row>
    <row r="46" spans="1:4" x14ac:dyDescent="0.2">
      <c r="A46" s="2" t="s">
        <v>292</v>
      </c>
      <c r="B46" s="2" t="s">
        <v>293</v>
      </c>
      <c r="C46" s="2" t="s">
        <v>80</v>
      </c>
      <c r="D46" s="6">
        <v>20</v>
      </c>
    </row>
    <row r="47" spans="1:4" x14ac:dyDescent="0.2">
      <c r="A47" s="2" t="s">
        <v>292</v>
      </c>
      <c r="B47" s="2" t="s">
        <v>293</v>
      </c>
      <c r="C47" s="2" t="s">
        <v>81</v>
      </c>
      <c r="D47" s="6">
        <v>20</v>
      </c>
    </row>
    <row r="48" spans="1:4" x14ac:dyDescent="0.2">
      <c r="A48" s="2" t="s">
        <v>292</v>
      </c>
      <c r="B48" s="2" t="s">
        <v>293</v>
      </c>
      <c r="C48" s="2" t="s">
        <v>294</v>
      </c>
      <c r="D48" s="6">
        <v>20</v>
      </c>
    </row>
    <row r="49" spans="1:4" x14ac:dyDescent="0.2">
      <c r="A49" s="2" t="s">
        <v>292</v>
      </c>
      <c r="B49" s="2" t="s">
        <v>293</v>
      </c>
      <c r="C49" s="2" t="s">
        <v>83</v>
      </c>
      <c r="D49" s="6">
        <v>20</v>
      </c>
    </row>
    <row r="50" spans="1:4" x14ac:dyDescent="0.2">
      <c r="A50" s="2" t="s">
        <v>292</v>
      </c>
      <c r="B50" s="2" t="s">
        <v>293</v>
      </c>
      <c r="C50" s="2" t="s">
        <v>41</v>
      </c>
      <c r="D50" s="6">
        <v>20</v>
      </c>
    </row>
    <row r="51" spans="1:4" x14ac:dyDescent="0.2">
      <c r="A51" s="2" t="s">
        <v>292</v>
      </c>
      <c r="B51" s="2" t="s">
        <v>293</v>
      </c>
      <c r="C51" s="2" t="s">
        <v>42</v>
      </c>
      <c r="D51" s="6">
        <v>20</v>
      </c>
    </row>
    <row r="52" spans="1:4" x14ac:dyDescent="0.2">
      <c r="A52" s="2" t="s">
        <v>292</v>
      </c>
      <c r="B52" s="2" t="s">
        <v>293</v>
      </c>
      <c r="C52" s="2" t="s">
        <v>92</v>
      </c>
      <c r="D52" s="6">
        <v>20</v>
      </c>
    </row>
    <row r="53" spans="1:4" customFormat="1" ht="15" x14ac:dyDescent="0.25">
      <c r="D53" s="10"/>
    </row>
    <row r="54" spans="1:4" s="4" customFormat="1" x14ac:dyDescent="0.2">
      <c r="A54" s="3" t="s">
        <v>6</v>
      </c>
      <c r="B54" s="3" t="s">
        <v>6</v>
      </c>
      <c r="C54" s="3" t="s">
        <v>6</v>
      </c>
      <c r="D54" s="5">
        <f>SUBTOTAL(9, D36:D53)</f>
        <v>228</v>
      </c>
    </row>
    <row r="55" spans="1:4" customFormat="1" ht="15" x14ac:dyDescent="0.25">
      <c r="D55" s="10"/>
    </row>
    <row r="56" spans="1:4" x14ac:dyDescent="0.2">
      <c r="A56" s="2" t="s">
        <v>295</v>
      </c>
      <c r="B56" s="2" t="s">
        <v>296</v>
      </c>
      <c r="C56" s="2" t="s">
        <v>6</v>
      </c>
    </row>
    <row r="57" spans="1:4" x14ac:dyDescent="0.2">
      <c r="A57" s="2" t="s">
        <v>295</v>
      </c>
      <c r="B57" s="2" t="s">
        <v>296</v>
      </c>
      <c r="C57" s="2" t="s">
        <v>6</v>
      </c>
    </row>
    <row r="58" spans="1:4" x14ac:dyDescent="0.2">
      <c r="A58" s="2" t="s">
        <v>295</v>
      </c>
      <c r="B58" s="2" t="s">
        <v>296</v>
      </c>
      <c r="C58" s="2" t="s">
        <v>6</v>
      </c>
    </row>
    <row r="59" spans="1:4" x14ac:dyDescent="0.2">
      <c r="A59" s="2" t="s">
        <v>295</v>
      </c>
      <c r="B59" s="2" t="s">
        <v>296</v>
      </c>
      <c r="C59" s="2" t="s">
        <v>6</v>
      </c>
    </row>
    <row r="60" spans="1:4" x14ac:dyDescent="0.2">
      <c r="A60" s="2" t="s">
        <v>295</v>
      </c>
      <c r="B60" s="2" t="s">
        <v>296</v>
      </c>
      <c r="C60" s="2" t="s">
        <v>6</v>
      </c>
    </row>
    <row r="61" spans="1:4" x14ac:dyDescent="0.2">
      <c r="A61" s="2" t="s">
        <v>295</v>
      </c>
      <c r="B61" s="2" t="s">
        <v>296</v>
      </c>
      <c r="C61" s="2" t="s">
        <v>6</v>
      </c>
    </row>
    <row r="62" spans="1:4" x14ac:dyDescent="0.2">
      <c r="A62" s="2" t="s">
        <v>295</v>
      </c>
      <c r="B62" s="2" t="s">
        <v>296</v>
      </c>
      <c r="C62" s="2" t="s">
        <v>195</v>
      </c>
      <c r="D62" s="6">
        <v>36</v>
      </c>
    </row>
    <row r="63" spans="1:4" x14ac:dyDescent="0.2">
      <c r="A63" s="2" t="s">
        <v>295</v>
      </c>
      <c r="B63" s="2" t="s">
        <v>296</v>
      </c>
      <c r="C63" s="2" t="s">
        <v>297</v>
      </c>
      <c r="D63" s="6">
        <v>36</v>
      </c>
    </row>
    <row r="64" spans="1:4" x14ac:dyDescent="0.2">
      <c r="A64" s="2" t="s">
        <v>295</v>
      </c>
      <c r="B64" s="2" t="s">
        <v>296</v>
      </c>
      <c r="C64" s="2" t="s">
        <v>55</v>
      </c>
      <c r="D64" s="6">
        <v>12</v>
      </c>
    </row>
    <row r="65" spans="1:4" x14ac:dyDescent="0.2">
      <c r="A65" s="2" t="s">
        <v>295</v>
      </c>
      <c r="B65" s="2" t="s">
        <v>296</v>
      </c>
      <c r="C65" s="2" t="s">
        <v>231</v>
      </c>
      <c r="D65" s="6">
        <v>12</v>
      </c>
    </row>
    <row r="66" spans="1:4" customFormat="1" ht="15" x14ac:dyDescent="0.25">
      <c r="D66" s="10"/>
    </row>
    <row r="67" spans="1:4" s="4" customFormat="1" x14ac:dyDescent="0.2">
      <c r="A67" s="3" t="s">
        <v>6</v>
      </c>
      <c r="B67" s="3" t="s">
        <v>6</v>
      </c>
      <c r="C67" s="3" t="s">
        <v>6</v>
      </c>
      <c r="D67" s="5">
        <f>SUBTOTAL(9, D56:D66)</f>
        <v>96</v>
      </c>
    </row>
    <row r="68" spans="1:4" customFormat="1" ht="15" x14ac:dyDescent="0.25">
      <c r="D68" s="10"/>
    </row>
    <row r="69" spans="1:4" x14ac:dyDescent="0.2">
      <c r="A69" s="2" t="s">
        <v>232</v>
      </c>
      <c r="B69" s="2" t="s">
        <v>233</v>
      </c>
      <c r="C69" s="2" t="s">
        <v>6</v>
      </c>
    </row>
    <row r="70" spans="1:4" x14ac:dyDescent="0.2">
      <c r="A70" s="2" t="s">
        <v>232</v>
      </c>
      <c r="B70" s="2" t="s">
        <v>233</v>
      </c>
      <c r="C70" s="2" t="s">
        <v>6</v>
      </c>
    </row>
    <row r="71" spans="1:4" x14ac:dyDescent="0.2">
      <c r="A71" s="2" t="s">
        <v>232</v>
      </c>
      <c r="B71" s="2" t="s">
        <v>233</v>
      </c>
      <c r="C71" s="2" t="s">
        <v>6</v>
      </c>
    </row>
    <row r="72" spans="1:4" x14ac:dyDescent="0.2">
      <c r="A72" s="2" t="s">
        <v>232</v>
      </c>
      <c r="B72" s="2" t="s">
        <v>233</v>
      </c>
      <c r="C72" s="2" t="s">
        <v>6</v>
      </c>
    </row>
    <row r="73" spans="1:4" x14ac:dyDescent="0.2">
      <c r="A73" s="2" t="s">
        <v>232</v>
      </c>
      <c r="B73" s="2" t="s">
        <v>233</v>
      </c>
      <c r="C73" s="2" t="s">
        <v>52</v>
      </c>
      <c r="D73" s="6">
        <v>10</v>
      </c>
    </row>
    <row r="74" spans="1:4" x14ac:dyDescent="0.2">
      <c r="A74" s="2" t="s">
        <v>232</v>
      </c>
      <c r="B74" s="2" t="s">
        <v>233</v>
      </c>
      <c r="C74" s="2" t="s">
        <v>37</v>
      </c>
      <c r="D74" s="6">
        <v>8</v>
      </c>
    </row>
    <row r="75" spans="1:4" x14ac:dyDescent="0.2">
      <c r="A75" s="2" t="s">
        <v>232</v>
      </c>
      <c r="B75" s="2" t="s">
        <v>233</v>
      </c>
      <c r="C75" s="2" t="s">
        <v>113</v>
      </c>
      <c r="D75" s="6">
        <v>12</v>
      </c>
    </row>
    <row r="76" spans="1:4" x14ac:dyDescent="0.2">
      <c r="A76" s="2" t="s">
        <v>232</v>
      </c>
      <c r="B76" s="2" t="s">
        <v>233</v>
      </c>
      <c r="C76" s="2" t="s">
        <v>140</v>
      </c>
      <c r="D76" s="6">
        <v>12</v>
      </c>
    </row>
    <row r="77" spans="1:4" x14ac:dyDescent="0.2">
      <c r="A77" s="2" t="s">
        <v>232</v>
      </c>
      <c r="B77" s="2" t="s">
        <v>233</v>
      </c>
      <c r="C77" s="2" t="s">
        <v>28</v>
      </c>
      <c r="D77" s="6">
        <v>20</v>
      </c>
    </row>
    <row r="78" spans="1:4" x14ac:dyDescent="0.2">
      <c r="A78" s="2" t="s">
        <v>232</v>
      </c>
      <c r="B78" s="2" t="s">
        <v>233</v>
      </c>
      <c r="C78" s="2" t="s">
        <v>231</v>
      </c>
      <c r="D78" s="6">
        <v>12</v>
      </c>
    </row>
    <row r="79" spans="1:4" x14ac:dyDescent="0.2">
      <c r="A79" s="2" t="s">
        <v>232</v>
      </c>
      <c r="B79" s="2" t="s">
        <v>233</v>
      </c>
      <c r="C79" s="2" t="s">
        <v>29</v>
      </c>
      <c r="D79" s="6">
        <v>20</v>
      </c>
    </row>
    <row r="80" spans="1:4" x14ac:dyDescent="0.2">
      <c r="A80" s="2" t="s">
        <v>232</v>
      </c>
      <c r="B80" s="2" t="s">
        <v>233</v>
      </c>
      <c r="C80" s="2" t="s">
        <v>121</v>
      </c>
      <c r="D80" s="6">
        <v>20</v>
      </c>
    </row>
    <row r="81" spans="1:4" customFormat="1" ht="15" x14ac:dyDescent="0.25">
      <c r="D81" s="10"/>
    </row>
    <row r="82" spans="1:4" s="4" customFormat="1" x14ac:dyDescent="0.2">
      <c r="A82" s="3" t="s">
        <v>6</v>
      </c>
      <c r="B82" s="3" t="s">
        <v>6</v>
      </c>
      <c r="C82" s="3" t="s">
        <v>6</v>
      </c>
      <c r="D82" s="5">
        <f>SUBTOTAL(9, D69:D81)</f>
        <v>114</v>
      </c>
    </row>
    <row r="83" spans="1:4" customFormat="1" ht="15" x14ac:dyDescent="0.25">
      <c r="D83" s="10"/>
    </row>
    <row r="84" spans="1:4" x14ac:dyDescent="0.2">
      <c r="A84" s="2" t="s">
        <v>298</v>
      </c>
      <c r="B84" s="2" t="s">
        <v>299</v>
      </c>
      <c r="C84" s="2" t="s">
        <v>6</v>
      </c>
    </row>
    <row r="85" spans="1:4" x14ac:dyDescent="0.2">
      <c r="A85" s="2" t="s">
        <v>298</v>
      </c>
      <c r="B85" s="2" t="s">
        <v>299</v>
      </c>
      <c r="C85" s="2" t="s">
        <v>6</v>
      </c>
    </row>
    <row r="86" spans="1:4" x14ac:dyDescent="0.2">
      <c r="A86" s="2" t="s">
        <v>298</v>
      </c>
      <c r="B86" s="2" t="s">
        <v>299</v>
      </c>
      <c r="C86" s="2" t="s">
        <v>6</v>
      </c>
    </row>
    <row r="87" spans="1:4" x14ac:dyDescent="0.2">
      <c r="A87" s="2" t="s">
        <v>298</v>
      </c>
      <c r="B87" s="2" t="s">
        <v>299</v>
      </c>
      <c r="C87" s="2" t="s">
        <v>6</v>
      </c>
    </row>
    <row r="88" spans="1:4" x14ac:dyDescent="0.2">
      <c r="A88" s="2" t="s">
        <v>298</v>
      </c>
      <c r="B88" s="2" t="s">
        <v>299</v>
      </c>
      <c r="C88" s="2" t="s">
        <v>36</v>
      </c>
      <c r="D88" s="6">
        <v>10</v>
      </c>
    </row>
    <row r="89" spans="1:4" x14ac:dyDescent="0.2">
      <c r="A89" s="2" t="s">
        <v>298</v>
      </c>
      <c r="B89" s="2" t="s">
        <v>299</v>
      </c>
      <c r="C89" s="2" t="s">
        <v>195</v>
      </c>
      <c r="D89" s="6">
        <v>12</v>
      </c>
    </row>
    <row r="90" spans="1:4" x14ac:dyDescent="0.2">
      <c r="A90" s="2" t="s">
        <v>298</v>
      </c>
      <c r="B90" s="2" t="s">
        <v>299</v>
      </c>
      <c r="C90" s="2" t="s">
        <v>25</v>
      </c>
      <c r="D90" s="6">
        <v>12</v>
      </c>
    </row>
    <row r="91" spans="1:4" x14ac:dyDescent="0.2">
      <c r="A91" s="2" t="s">
        <v>298</v>
      </c>
      <c r="B91" s="2" t="s">
        <v>299</v>
      </c>
      <c r="C91" s="2" t="s">
        <v>20</v>
      </c>
      <c r="D91" s="6">
        <v>20</v>
      </c>
    </row>
    <row r="92" spans="1:4" x14ac:dyDescent="0.2">
      <c r="A92" s="2" t="s">
        <v>298</v>
      </c>
      <c r="B92" s="2" t="s">
        <v>299</v>
      </c>
      <c r="C92" s="2" t="s">
        <v>91</v>
      </c>
      <c r="D92" s="6">
        <v>20</v>
      </c>
    </row>
    <row r="93" spans="1:4" x14ac:dyDescent="0.2">
      <c r="A93" s="2" t="s">
        <v>298</v>
      </c>
      <c r="B93" s="2" t="s">
        <v>299</v>
      </c>
      <c r="C93" s="2" t="s">
        <v>200</v>
      </c>
      <c r="D93" s="6">
        <v>20</v>
      </c>
    </row>
    <row r="94" spans="1:4" x14ac:dyDescent="0.2">
      <c r="A94" s="2" t="s">
        <v>298</v>
      </c>
      <c r="B94" s="2" t="s">
        <v>299</v>
      </c>
      <c r="C94" s="2" t="s">
        <v>81</v>
      </c>
      <c r="D94" s="6">
        <v>20</v>
      </c>
    </row>
    <row r="95" spans="1:4" x14ac:dyDescent="0.2">
      <c r="A95" s="2" t="s">
        <v>298</v>
      </c>
      <c r="B95" s="2" t="s">
        <v>299</v>
      </c>
      <c r="C95" s="2" t="s">
        <v>121</v>
      </c>
      <c r="D95" s="6">
        <v>20</v>
      </c>
    </row>
    <row r="96" spans="1:4" x14ac:dyDescent="0.2">
      <c r="A96" s="2" t="s">
        <v>298</v>
      </c>
      <c r="B96" s="2" t="s">
        <v>299</v>
      </c>
      <c r="C96" s="2" t="s">
        <v>294</v>
      </c>
      <c r="D96" s="6">
        <v>20</v>
      </c>
    </row>
    <row r="97" spans="1:4" x14ac:dyDescent="0.2">
      <c r="A97" s="2" t="s">
        <v>298</v>
      </c>
      <c r="B97" s="2" t="s">
        <v>299</v>
      </c>
      <c r="C97" s="2" t="s">
        <v>128</v>
      </c>
      <c r="D97" s="6">
        <v>20</v>
      </c>
    </row>
    <row r="98" spans="1:4" x14ac:dyDescent="0.2">
      <c r="A98" s="2" t="s">
        <v>298</v>
      </c>
      <c r="B98" s="2" t="s">
        <v>299</v>
      </c>
      <c r="C98" s="2" t="s">
        <v>147</v>
      </c>
      <c r="D98" s="6">
        <v>20</v>
      </c>
    </row>
    <row r="99" spans="1:4" x14ac:dyDescent="0.2">
      <c r="A99" s="2" t="s">
        <v>298</v>
      </c>
      <c r="B99" s="2" t="s">
        <v>299</v>
      </c>
      <c r="C99" s="2" t="s">
        <v>41</v>
      </c>
      <c r="D99" s="6">
        <v>20</v>
      </c>
    </row>
    <row r="100" spans="1:4" x14ac:dyDescent="0.2">
      <c r="A100" s="2" t="s">
        <v>298</v>
      </c>
      <c r="B100" s="2" t="s">
        <v>299</v>
      </c>
      <c r="C100" s="2" t="s">
        <v>42</v>
      </c>
      <c r="D100" s="6">
        <v>20</v>
      </c>
    </row>
    <row r="101" spans="1:4" x14ac:dyDescent="0.2">
      <c r="A101" s="2" t="s">
        <v>298</v>
      </c>
      <c r="B101" s="2" t="s">
        <v>299</v>
      </c>
      <c r="C101" s="2" t="s">
        <v>84</v>
      </c>
      <c r="D101" s="6">
        <v>10</v>
      </c>
    </row>
    <row r="102" spans="1:4" x14ac:dyDescent="0.2">
      <c r="A102" s="2" t="s">
        <v>298</v>
      </c>
      <c r="B102" s="2" t="s">
        <v>299</v>
      </c>
      <c r="C102" s="2" t="s">
        <v>92</v>
      </c>
      <c r="D102" s="6">
        <v>20</v>
      </c>
    </row>
    <row r="103" spans="1:4" customFormat="1" ht="15" x14ac:dyDescent="0.25">
      <c r="D103" s="10"/>
    </row>
    <row r="104" spans="1:4" s="4" customFormat="1" x14ac:dyDescent="0.2">
      <c r="A104" s="3" t="s">
        <v>6</v>
      </c>
      <c r="B104" s="3" t="s">
        <v>6</v>
      </c>
      <c r="C104" s="3" t="s">
        <v>6</v>
      </c>
      <c r="D104" s="5">
        <f>SUBTOTAL(9, D84:D103)</f>
        <v>264</v>
      </c>
    </row>
    <row r="105" spans="1:4" customFormat="1" ht="15" x14ac:dyDescent="0.25">
      <c r="D105" s="10"/>
    </row>
    <row r="106" spans="1:4" x14ac:dyDescent="0.2">
      <c r="A106" s="2" t="s">
        <v>43</v>
      </c>
      <c r="B106" s="2" t="s">
        <v>44</v>
      </c>
      <c r="C106" s="2" t="s">
        <v>6</v>
      </c>
    </row>
    <row r="107" spans="1:4" x14ac:dyDescent="0.2">
      <c r="A107" s="2" t="s">
        <v>43</v>
      </c>
      <c r="B107" s="2" t="s">
        <v>44</v>
      </c>
      <c r="C107" s="2" t="s">
        <v>6</v>
      </c>
    </row>
    <row r="108" spans="1:4" x14ac:dyDescent="0.2">
      <c r="A108" s="2" t="s">
        <v>43</v>
      </c>
      <c r="B108" s="2" t="s">
        <v>44</v>
      </c>
      <c r="C108" s="2" t="s">
        <v>6</v>
      </c>
    </row>
    <row r="109" spans="1:4" x14ac:dyDescent="0.2">
      <c r="A109" s="2" t="s">
        <v>43</v>
      </c>
      <c r="B109" s="2" t="s">
        <v>44</v>
      </c>
      <c r="C109" s="2" t="s">
        <v>6</v>
      </c>
    </row>
    <row r="110" spans="1:4" x14ac:dyDescent="0.2">
      <c r="A110" s="2" t="s">
        <v>43</v>
      </c>
      <c r="B110" s="2" t="s">
        <v>44</v>
      </c>
      <c r="C110" s="2" t="s">
        <v>6</v>
      </c>
    </row>
    <row r="111" spans="1:4" x14ac:dyDescent="0.2">
      <c r="A111" s="2" t="s">
        <v>43</v>
      </c>
      <c r="B111" s="2" t="s">
        <v>44</v>
      </c>
      <c r="C111" s="2" t="s">
        <v>37</v>
      </c>
      <c r="D111" s="6">
        <v>8</v>
      </c>
    </row>
    <row r="112" spans="1:4" x14ac:dyDescent="0.2">
      <c r="A112" s="2" t="s">
        <v>43</v>
      </c>
      <c r="B112" s="2" t="s">
        <v>44</v>
      </c>
      <c r="C112" s="2" t="s">
        <v>45</v>
      </c>
      <c r="D112" s="6">
        <v>6</v>
      </c>
    </row>
    <row r="113" spans="1:4" customFormat="1" ht="15" x14ac:dyDescent="0.25">
      <c r="D113" s="10"/>
    </row>
    <row r="114" spans="1:4" s="4" customFormat="1" x14ac:dyDescent="0.2">
      <c r="A114" s="3" t="s">
        <v>6</v>
      </c>
      <c r="B114" s="3" t="s">
        <v>6</v>
      </c>
      <c r="C114" s="3" t="s">
        <v>6</v>
      </c>
      <c r="D114" s="5">
        <f>SUBTOTAL(9, D106:D113)</f>
        <v>14</v>
      </c>
    </row>
    <row r="115" spans="1:4" customFormat="1" ht="15" x14ac:dyDescent="0.25">
      <c r="D115" s="10"/>
    </row>
    <row r="116" spans="1:4" x14ac:dyDescent="0.2">
      <c r="A116" s="2" t="s">
        <v>49</v>
      </c>
      <c r="B116" s="2" t="s">
        <v>50</v>
      </c>
      <c r="C116" s="2" t="s">
        <v>6</v>
      </c>
    </row>
    <row r="117" spans="1:4" x14ac:dyDescent="0.2">
      <c r="A117" s="2" t="s">
        <v>49</v>
      </c>
      <c r="B117" s="2" t="s">
        <v>50</v>
      </c>
      <c r="C117" s="2" t="s">
        <v>6</v>
      </c>
    </row>
    <row r="118" spans="1:4" x14ac:dyDescent="0.2">
      <c r="A118" s="2" t="s">
        <v>49</v>
      </c>
      <c r="B118" s="2" t="s">
        <v>50</v>
      </c>
      <c r="C118" s="2" t="s">
        <v>6</v>
      </c>
    </row>
    <row r="119" spans="1:4" x14ac:dyDescent="0.2">
      <c r="A119" s="2" t="s">
        <v>49</v>
      </c>
      <c r="B119" s="2" t="s">
        <v>50</v>
      </c>
      <c r="C119" s="2" t="s">
        <v>72</v>
      </c>
      <c r="D119" s="6">
        <v>25</v>
      </c>
    </row>
    <row r="120" spans="1:4" x14ac:dyDescent="0.2">
      <c r="A120" s="2" t="s">
        <v>49</v>
      </c>
      <c r="B120" s="2" t="s">
        <v>50</v>
      </c>
      <c r="C120" s="2" t="s">
        <v>73</v>
      </c>
      <c r="D120" s="6">
        <v>5</v>
      </c>
    </row>
    <row r="121" spans="1:4" x14ac:dyDescent="0.2">
      <c r="A121" s="2" t="s">
        <v>49</v>
      </c>
      <c r="B121" s="2" t="s">
        <v>50</v>
      </c>
      <c r="C121" s="2" t="s">
        <v>236</v>
      </c>
      <c r="D121" s="6">
        <v>12</v>
      </c>
    </row>
    <row r="122" spans="1:4" x14ac:dyDescent="0.2">
      <c r="A122" s="2" t="s">
        <v>49</v>
      </c>
      <c r="B122" s="2" t="s">
        <v>50</v>
      </c>
      <c r="C122" s="2" t="s">
        <v>89</v>
      </c>
      <c r="D122" s="6">
        <v>12</v>
      </c>
    </row>
    <row r="123" spans="1:4" x14ac:dyDescent="0.2">
      <c r="A123" s="2" t="s">
        <v>49</v>
      </c>
      <c r="B123" s="2" t="s">
        <v>50</v>
      </c>
      <c r="C123" s="2" t="s">
        <v>300</v>
      </c>
      <c r="D123" s="6">
        <v>15</v>
      </c>
    </row>
    <row r="124" spans="1:4" x14ac:dyDescent="0.2">
      <c r="A124" s="2" t="s">
        <v>49</v>
      </c>
      <c r="B124" s="2" t="s">
        <v>50</v>
      </c>
      <c r="C124" s="2" t="s">
        <v>82</v>
      </c>
      <c r="D124" s="6">
        <v>20</v>
      </c>
    </row>
    <row r="125" spans="1:4" x14ac:dyDescent="0.2">
      <c r="A125" s="2" t="s">
        <v>49</v>
      </c>
      <c r="B125" s="2" t="s">
        <v>50</v>
      </c>
      <c r="C125" s="2" t="s">
        <v>83</v>
      </c>
      <c r="D125" s="6">
        <v>20</v>
      </c>
    </row>
    <row r="126" spans="1:4" x14ac:dyDescent="0.2">
      <c r="A126" s="2" t="s">
        <v>49</v>
      </c>
      <c r="B126" s="2" t="s">
        <v>50</v>
      </c>
      <c r="C126" s="2" t="s">
        <v>129</v>
      </c>
      <c r="D126" s="6">
        <v>4</v>
      </c>
    </row>
    <row r="127" spans="1:4" customFormat="1" ht="15" x14ac:dyDescent="0.25">
      <c r="D127" s="10"/>
    </row>
    <row r="128" spans="1:4" s="4" customFormat="1" x14ac:dyDescent="0.2">
      <c r="A128" s="3" t="s">
        <v>6</v>
      </c>
      <c r="B128" s="3" t="s">
        <v>6</v>
      </c>
      <c r="C128" s="3" t="s">
        <v>6</v>
      </c>
      <c r="D128" s="5">
        <f>SUBTOTAL(9, D116:D127)</f>
        <v>113</v>
      </c>
    </row>
    <row r="129" spans="1:4" customFormat="1" ht="15" x14ac:dyDescent="0.25">
      <c r="D129" s="10"/>
    </row>
    <row r="130" spans="1:4" x14ac:dyDescent="0.2">
      <c r="A130" s="2" t="s">
        <v>87</v>
      </c>
      <c r="B130" s="2" t="s">
        <v>88</v>
      </c>
      <c r="C130" s="2" t="s">
        <v>6</v>
      </c>
    </row>
    <row r="131" spans="1:4" x14ac:dyDescent="0.2">
      <c r="A131" s="2" t="s">
        <v>87</v>
      </c>
      <c r="B131" s="2" t="s">
        <v>88</v>
      </c>
      <c r="C131" s="2" t="s">
        <v>6</v>
      </c>
    </row>
    <row r="132" spans="1:4" x14ac:dyDescent="0.2">
      <c r="A132" s="2" t="s">
        <v>87</v>
      </c>
      <c r="B132" s="2" t="s">
        <v>88</v>
      </c>
      <c r="C132" s="2" t="s">
        <v>6</v>
      </c>
    </row>
    <row r="133" spans="1:4" x14ac:dyDescent="0.2">
      <c r="A133" s="2" t="s">
        <v>87</v>
      </c>
      <c r="B133" s="2" t="s">
        <v>88</v>
      </c>
      <c r="C133" s="2" t="s">
        <v>6</v>
      </c>
    </row>
    <row r="134" spans="1:4" x14ac:dyDescent="0.2">
      <c r="A134" s="2" t="s">
        <v>87</v>
      </c>
      <c r="B134" s="2" t="s">
        <v>88</v>
      </c>
      <c r="C134" s="2" t="s">
        <v>6</v>
      </c>
    </row>
    <row r="135" spans="1:4" x14ac:dyDescent="0.2">
      <c r="A135" s="2" t="s">
        <v>87</v>
      </c>
      <c r="B135" s="2" t="s">
        <v>88</v>
      </c>
      <c r="C135" s="2" t="s">
        <v>6</v>
      </c>
    </row>
    <row r="136" spans="1:4" x14ac:dyDescent="0.2">
      <c r="A136" s="2" t="s">
        <v>87</v>
      </c>
      <c r="B136" s="2" t="s">
        <v>88</v>
      </c>
      <c r="C136" s="2" t="s">
        <v>29</v>
      </c>
      <c r="D136" s="6">
        <v>20</v>
      </c>
    </row>
    <row r="137" spans="1:4" x14ac:dyDescent="0.2">
      <c r="A137" s="2" t="s">
        <v>87</v>
      </c>
      <c r="B137" s="2" t="s">
        <v>88</v>
      </c>
      <c r="C137" s="2" t="s">
        <v>90</v>
      </c>
      <c r="D137" s="6">
        <v>20</v>
      </c>
    </row>
    <row r="138" spans="1:4" x14ac:dyDescent="0.2">
      <c r="A138" s="2" t="s">
        <v>87</v>
      </c>
      <c r="B138" s="2" t="s">
        <v>88</v>
      </c>
      <c r="C138" s="2" t="s">
        <v>91</v>
      </c>
      <c r="D138" s="6">
        <v>20</v>
      </c>
    </row>
    <row r="139" spans="1:4" x14ac:dyDescent="0.2">
      <c r="A139" s="2" t="s">
        <v>87</v>
      </c>
      <c r="B139" s="2" t="s">
        <v>88</v>
      </c>
      <c r="C139" s="2" t="s">
        <v>200</v>
      </c>
      <c r="D139" s="6">
        <v>20</v>
      </c>
    </row>
    <row r="140" spans="1:4" x14ac:dyDescent="0.2">
      <c r="A140" s="2" t="s">
        <v>87</v>
      </c>
      <c r="B140" s="2" t="s">
        <v>88</v>
      </c>
      <c r="C140" s="2" t="s">
        <v>80</v>
      </c>
      <c r="D140" s="6">
        <v>40</v>
      </c>
    </row>
    <row r="141" spans="1:4" x14ac:dyDescent="0.2">
      <c r="A141" s="2" t="s">
        <v>87</v>
      </c>
      <c r="B141" s="2" t="s">
        <v>88</v>
      </c>
      <c r="C141" s="2" t="s">
        <v>81</v>
      </c>
      <c r="D141" s="6">
        <v>20</v>
      </c>
    </row>
    <row r="142" spans="1:4" x14ac:dyDescent="0.2">
      <c r="A142" s="2" t="s">
        <v>87</v>
      </c>
      <c r="B142" s="2" t="s">
        <v>88</v>
      </c>
      <c r="C142" s="2" t="s">
        <v>294</v>
      </c>
      <c r="D142" s="6">
        <v>20</v>
      </c>
    </row>
    <row r="143" spans="1:4" x14ac:dyDescent="0.2">
      <c r="A143" s="2" t="s">
        <v>87</v>
      </c>
      <c r="B143" s="2" t="s">
        <v>88</v>
      </c>
      <c r="C143" s="2" t="s">
        <v>82</v>
      </c>
      <c r="D143" s="6">
        <v>20</v>
      </c>
    </row>
    <row r="144" spans="1:4" x14ac:dyDescent="0.2">
      <c r="A144" s="2" t="s">
        <v>87</v>
      </c>
      <c r="B144" s="2" t="s">
        <v>88</v>
      </c>
      <c r="C144" s="2" t="s">
        <v>83</v>
      </c>
      <c r="D144" s="6">
        <v>40</v>
      </c>
    </row>
    <row r="145" spans="1:4" x14ac:dyDescent="0.2">
      <c r="A145" s="2" t="s">
        <v>87</v>
      </c>
      <c r="B145" s="2" t="s">
        <v>88</v>
      </c>
      <c r="C145" s="2" t="s">
        <v>92</v>
      </c>
      <c r="D145" s="6">
        <v>20</v>
      </c>
    </row>
    <row r="146" spans="1:4" customFormat="1" ht="15" x14ac:dyDescent="0.25">
      <c r="D146" s="10"/>
    </row>
    <row r="147" spans="1:4" s="4" customFormat="1" x14ac:dyDescent="0.2">
      <c r="A147" s="3" t="s">
        <v>6</v>
      </c>
      <c r="B147" s="3" t="s">
        <v>6</v>
      </c>
      <c r="C147" s="3" t="s">
        <v>6</v>
      </c>
      <c r="D147" s="5">
        <f>SUBTOTAL(9, D130:D146)</f>
        <v>240</v>
      </c>
    </row>
    <row r="148" spans="1:4" customFormat="1" ht="15" x14ac:dyDescent="0.25">
      <c r="D148" s="10"/>
    </row>
    <row r="149" spans="1:4" x14ac:dyDescent="0.2">
      <c r="A149" s="2" t="s">
        <v>96</v>
      </c>
      <c r="B149" s="2" t="s">
        <v>97</v>
      </c>
      <c r="C149" s="2" t="s">
        <v>6</v>
      </c>
    </row>
    <row r="150" spans="1:4" x14ac:dyDescent="0.2">
      <c r="A150" s="2" t="s">
        <v>96</v>
      </c>
      <c r="B150" s="2" t="s">
        <v>97</v>
      </c>
      <c r="C150" s="2" t="s">
        <v>6</v>
      </c>
    </row>
    <row r="151" spans="1:4" x14ac:dyDescent="0.2">
      <c r="A151" s="2" t="s">
        <v>96</v>
      </c>
      <c r="B151" s="2" t="s">
        <v>97</v>
      </c>
      <c r="C151" s="2" t="s">
        <v>6</v>
      </c>
    </row>
    <row r="152" spans="1:4" x14ac:dyDescent="0.2">
      <c r="A152" s="2" t="s">
        <v>96</v>
      </c>
      <c r="B152" s="2" t="s">
        <v>97</v>
      </c>
      <c r="C152" s="2" t="s">
        <v>6</v>
      </c>
    </row>
    <row r="153" spans="1:4" x14ac:dyDescent="0.2">
      <c r="A153" s="2" t="s">
        <v>96</v>
      </c>
      <c r="B153" s="2" t="s">
        <v>97</v>
      </c>
      <c r="C153" s="2" t="s">
        <v>6</v>
      </c>
    </row>
    <row r="154" spans="1:4" x14ac:dyDescent="0.2">
      <c r="A154" s="2" t="s">
        <v>96</v>
      </c>
      <c r="B154" s="2" t="s">
        <v>97</v>
      </c>
      <c r="C154" s="2" t="s">
        <v>8</v>
      </c>
      <c r="D154" s="6">
        <v>20</v>
      </c>
    </row>
    <row r="155" spans="1:4" x14ac:dyDescent="0.2">
      <c r="A155" s="2" t="s">
        <v>96</v>
      </c>
      <c r="B155" s="2" t="s">
        <v>97</v>
      </c>
      <c r="C155" s="2" t="s">
        <v>36</v>
      </c>
      <c r="D155" s="6">
        <v>20</v>
      </c>
    </row>
    <row r="156" spans="1:4" x14ac:dyDescent="0.2">
      <c r="A156" s="2" t="s">
        <v>96</v>
      </c>
      <c r="B156" s="2" t="s">
        <v>97</v>
      </c>
      <c r="C156" s="2" t="s">
        <v>117</v>
      </c>
      <c r="D156" s="6">
        <v>1</v>
      </c>
    </row>
    <row r="157" spans="1:4" x14ac:dyDescent="0.2">
      <c r="A157" s="2" t="s">
        <v>96</v>
      </c>
      <c r="B157" s="2" t="s">
        <v>97</v>
      </c>
      <c r="C157" s="2" t="s">
        <v>230</v>
      </c>
      <c r="D157" s="6">
        <v>2</v>
      </c>
    </row>
    <row r="158" spans="1:4" x14ac:dyDescent="0.2">
      <c r="A158" s="2" t="s">
        <v>96</v>
      </c>
      <c r="B158" s="2" t="s">
        <v>97</v>
      </c>
      <c r="C158" s="2" t="s">
        <v>24</v>
      </c>
      <c r="D158" s="6">
        <v>49</v>
      </c>
    </row>
    <row r="159" spans="1:4" x14ac:dyDescent="0.2">
      <c r="A159" s="2" t="s">
        <v>96</v>
      </c>
      <c r="B159" s="2" t="s">
        <v>97</v>
      </c>
      <c r="C159" s="2" t="s">
        <v>20</v>
      </c>
      <c r="D159" s="6">
        <v>20</v>
      </c>
    </row>
    <row r="160" spans="1:4" customFormat="1" ht="15" x14ac:dyDescent="0.25">
      <c r="D160" s="10"/>
    </row>
    <row r="161" spans="1:4" s="4" customFormat="1" x14ac:dyDescent="0.2">
      <c r="A161" s="3" t="s">
        <v>6</v>
      </c>
      <c r="B161" s="3" t="s">
        <v>6</v>
      </c>
      <c r="C161" s="3" t="s">
        <v>6</v>
      </c>
      <c r="D161" s="5">
        <f>SUBTOTAL(9, D149:D160)</f>
        <v>112</v>
      </c>
    </row>
    <row r="162" spans="1:4" customFormat="1" ht="15" x14ac:dyDescent="0.25">
      <c r="D162" s="10"/>
    </row>
    <row r="163" spans="1:4" x14ac:dyDescent="0.2">
      <c r="A163" s="2" t="s">
        <v>301</v>
      </c>
      <c r="B163" s="2" t="s">
        <v>302</v>
      </c>
      <c r="C163" s="2" t="s">
        <v>6</v>
      </c>
    </row>
    <row r="164" spans="1:4" x14ac:dyDescent="0.2">
      <c r="A164" s="2" t="s">
        <v>301</v>
      </c>
      <c r="B164" s="2" t="s">
        <v>302</v>
      </c>
      <c r="C164" s="2" t="s">
        <v>6</v>
      </c>
    </row>
    <row r="165" spans="1:4" x14ac:dyDescent="0.2">
      <c r="A165" s="2" t="s">
        <v>301</v>
      </c>
      <c r="B165" s="2" t="s">
        <v>302</v>
      </c>
      <c r="C165" s="2" t="s">
        <v>6</v>
      </c>
    </row>
    <row r="166" spans="1:4" x14ac:dyDescent="0.2">
      <c r="A166" s="2" t="s">
        <v>301</v>
      </c>
      <c r="B166" s="2" t="s">
        <v>302</v>
      </c>
      <c r="C166" s="2" t="s">
        <v>6</v>
      </c>
    </row>
    <row r="167" spans="1:4" x14ac:dyDescent="0.2">
      <c r="A167" s="2" t="s">
        <v>301</v>
      </c>
      <c r="B167" s="2" t="s">
        <v>302</v>
      </c>
      <c r="C167" s="2" t="s">
        <v>6</v>
      </c>
    </row>
    <row r="168" spans="1:4" x14ac:dyDescent="0.2">
      <c r="A168" s="2" t="s">
        <v>301</v>
      </c>
      <c r="B168" s="2" t="s">
        <v>302</v>
      </c>
      <c r="C168" s="2" t="s">
        <v>35</v>
      </c>
      <c r="D168" s="6">
        <v>20</v>
      </c>
    </row>
    <row r="169" spans="1:4" x14ac:dyDescent="0.2">
      <c r="A169" s="2" t="s">
        <v>301</v>
      </c>
      <c r="B169" s="2" t="s">
        <v>302</v>
      </c>
      <c r="C169" s="2" t="s">
        <v>10</v>
      </c>
      <c r="D169" s="6">
        <v>24</v>
      </c>
    </row>
    <row r="170" spans="1:4" x14ac:dyDescent="0.2">
      <c r="A170" s="2" t="s">
        <v>301</v>
      </c>
      <c r="B170" s="2" t="s">
        <v>302</v>
      </c>
      <c r="C170" s="2" t="s">
        <v>38</v>
      </c>
      <c r="D170" s="6">
        <v>24</v>
      </c>
    </row>
    <row r="171" spans="1:4" x14ac:dyDescent="0.2">
      <c r="A171" s="2" t="s">
        <v>301</v>
      </c>
      <c r="B171" s="2" t="s">
        <v>302</v>
      </c>
      <c r="C171" s="2" t="s">
        <v>56</v>
      </c>
      <c r="D171" s="6">
        <v>24</v>
      </c>
    </row>
    <row r="172" spans="1:4" x14ac:dyDescent="0.2">
      <c r="A172" s="2" t="s">
        <v>301</v>
      </c>
      <c r="B172" s="2" t="s">
        <v>302</v>
      </c>
      <c r="C172" s="2" t="s">
        <v>245</v>
      </c>
      <c r="D172" s="6">
        <v>24</v>
      </c>
    </row>
    <row r="173" spans="1:4" x14ac:dyDescent="0.2">
      <c r="A173" s="2" t="s">
        <v>301</v>
      </c>
      <c r="B173" s="2" t="s">
        <v>302</v>
      </c>
      <c r="C173" s="2" t="s">
        <v>141</v>
      </c>
      <c r="D173" s="6">
        <v>12</v>
      </c>
    </row>
    <row r="174" spans="1:4" x14ac:dyDescent="0.2">
      <c r="A174" s="2" t="s">
        <v>301</v>
      </c>
      <c r="B174" s="2" t="s">
        <v>302</v>
      </c>
      <c r="C174" s="2" t="s">
        <v>19</v>
      </c>
      <c r="D174" s="6">
        <v>10</v>
      </c>
    </row>
    <row r="175" spans="1:4" x14ac:dyDescent="0.2">
      <c r="A175" s="2" t="s">
        <v>301</v>
      </c>
      <c r="B175" s="2" t="s">
        <v>302</v>
      </c>
      <c r="C175" s="2" t="s">
        <v>28</v>
      </c>
      <c r="D175" s="6">
        <v>20</v>
      </c>
    </row>
    <row r="176" spans="1:4" x14ac:dyDescent="0.2">
      <c r="A176" s="2" t="s">
        <v>301</v>
      </c>
      <c r="B176" s="2" t="s">
        <v>302</v>
      </c>
      <c r="C176" s="2" t="s">
        <v>200</v>
      </c>
      <c r="D176" s="6">
        <v>20</v>
      </c>
    </row>
    <row r="177" spans="1:4" x14ac:dyDescent="0.2">
      <c r="A177" s="2" t="s">
        <v>301</v>
      </c>
      <c r="B177" s="2" t="s">
        <v>302</v>
      </c>
      <c r="C177" s="2" t="s">
        <v>80</v>
      </c>
      <c r="D177" s="6">
        <v>20</v>
      </c>
    </row>
    <row r="178" spans="1:4" x14ac:dyDescent="0.2">
      <c r="A178" s="2" t="s">
        <v>301</v>
      </c>
      <c r="B178" s="2" t="s">
        <v>302</v>
      </c>
      <c r="C178" s="2" t="s">
        <v>81</v>
      </c>
      <c r="D178" s="6">
        <v>20</v>
      </c>
    </row>
    <row r="179" spans="1:4" x14ac:dyDescent="0.2">
      <c r="A179" s="2" t="s">
        <v>301</v>
      </c>
      <c r="B179" s="2" t="s">
        <v>302</v>
      </c>
      <c r="C179" s="2" t="s">
        <v>294</v>
      </c>
      <c r="D179" s="6">
        <v>20</v>
      </c>
    </row>
    <row r="180" spans="1:4" x14ac:dyDescent="0.2">
      <c r="A180" s="2" t="s">
        <v>301</v>
      </c>
      <c r="B180" s="2" t="s">
        <v>302</v>
      </c>
      <c r="C180" s="2" t="s">
        <v>128</v>
      </c>
      <c r="D180" s="6">
        <v>20</v>
      </c>
    </row>
    <row r="181" spans="1:4" x14ac:dyDescent="0.2">
      <c r="A181" s="2" t="s">
        <v>301</v>
      </c>
      <c r="B181" s="2" t="s">
        <v>302</v>
      </c>
      <c r="C181" s="2" t="s">
        <v>83</v>
      </c>
      <c r="D181" s="6">
        <v>20</v>
      </c>
    </row>
    <row r="182" spans="1:4" x14ac:dyDescent="0.2">
      <c r="A182" s="2" t="s">
        <v>301</v>
      </c>
      <c r="B182" s="2" t="s">
        <v>302</v>
      </c>
      <c r="C182" s="2" t="s">
        <v>42</v>
      </c>
      <c r="D182" s="6">
        <v>20</v>
      </c>
    </row>
    <row r="183" spans="1:4" x14ac:dyDescent="0.2">
      <c r="A183" s="2" t="s">
        <v>301</v>
      </c>
      <c r="B183" s="2" t="s">
        <v>302</v>
      </c>
      <c r="C183" s="2" t="s">
        <v>185</v>
      </c>
      <c r="D183" s="6">
        <v>20</v>
      </c>
    </row>
    <row r="184" spans="1:4" customFormat="1" ht="15" x14ac:dyDescent="0.25">
      <c r="D184" s="10"/>
    </row>
    <row r="185" spans="1:4" s="4" customFormat="1" x14ac:dyDescent="0.2">
      <c r="A185" s="3" t="s">
        <v>6</v>
      </c>
      <c r="B185" s="3" t="s">
        <v>6</v>
      </c>
      <c r="C185" s="3" t="s">
        <v>6</v>
      </c>
      <c r="D185" s="5">
        <f>SUBTOTAL(9, D163:D184)</f>
        <v>318</v>
      </c>
    </row>
    <row r="186" spans="1:4" customFormat="1" ht="15" x14ac:dyDescent="0.25">
      <c r="D186" s="10"/>
    </row>
    <row r="187" spans="1:4" x14ac:dyDescent="0.2">
      <c r="A187" s="2" t="s">
        <v>249</v>
      </c>
      <c r="B187" s="2" t="s">
        <v>250</v>
      </c>
      <c r="C187" s="2" t="s">
        <v>6</v>
      </c>
    </row>
    <row r="188" spans="1:4" x14ac:dyDescent="0.2">
      <c r="A188" s="2" t="s">
        <v>249</v>
      </c>
      <c r="B188" s="2" t="s">
        <v>250</v>
      </c>
      <c r="C188" s="2" t="s">
        <v>6</v>
      </c>
    </row>
    <row r="189" spans="1:4" x14ac:dyDescent="0.2">
      <c r="A189" s="2" t="s">
        <v>249</v>
      </c>
      <c r="B189" s="2" t="s">
        <v>250</v>
      </c>
      <c r="C189" s="2" t="s">
        <v>6</v>
      </c>
    </row>
    <row r="190" spans="1:4" x14ac:dyDescent="0.2">
      <c r="A190" s="2" t="s">
        <v>249</v>
      </c>
      <c r="B190" s="2" t="s">
        <v>250</v>
      </c>
      <c r="C190" s="2" t="s">
        <v>92</v>
      </c>
      <c r="D190" s="6">
        <v>20</v>
      </c>
    </row>
    <row r="191" spans="1:4" customFormat="1" ht="15" x14ac:dyDescent="0.25">
      <c r="D191" s="10"/>
    </row>
    <row r="192" spans="1:4" s="4" customFormat="1" x14ac:dyDescent="0.2">
      <c r="A192" s="3" t="s">
        <v>6</v>
      </c>
      <c r="B192" s="3" t="s">
        <v>6</v>
      </c>
      <c r="C192" s="3" t="s">
        <v>6</v>
      </c>
      <c r="D192" s="5">
        <f>SUBTOTAL(9, D187:D191)</f>
        <v>20</v>
      </c>
    </row>
    <row r="193" spans="1:4" customFormat="1" ht="15" x14ac:dyDescent="0.25">
      <c r="D193" s="10"/>
    </row>
    <row r="194" spans="1:4" x14ac:dyDescent="0.2">
      <c r="A194" s="2" t="s">
        <v>251</v>
      </c>
      <c r="B194" s="2" t="s">
        <v>99</v>
      </c>
      <c r="C194" s="2" t="s">
        <v>6</v>
      </c>
    </row>
    <row r="195" spans="1:4" x14ac:dyDescent="0.2">
      <c r="A195" s="2" t="s">
        <v>251</v>
      </c>
      <c r="B195" s="2" t="s">
        <v>99</v>
      </c>
      <c r="C195" s="2" t="s">
        <v>6</v>
      </c>
    </row>
    <row r="196" spans="1:4" x14ac:dyDescent="0.2">
      <c r="A196" s="2" t="s">
        <v>251</v>
      </c>
      <c r="B196" s="2" t="s">
        <v>99</v>
      </c>
      <c r="C196" s="2" t="s">
        <v>6</v>
      </c>
    </row>
    <row r="197" spans="1:4" x14ac:dyDescent="0.2">
      <c r="A197" s="2" t="s">
        <v>251</v>
      </c>
      <c r="B197" s="2" t="s">
        <v>99</v>
      </c>
      <c r="C197" s="2" t="s">
        <v>6</v>
      </c>
    </row>
    <row r="198" spans="1:4" x14ac:dyDescent="0.2">
      <c r="A198" s="2" t="s">
        <v>251</v>
      </c>
      <c r="B198" s="2" t="s">
        <v>99</v>
      </c>
      <c r="C198" s="2" t="s">
        <v>6</v>
      </c>
    </row>
    <row r="199" spans="1:4" x14ac:dyDescent="0.2">
      <c r="A199" s="2" t="s">
        <v>251</v>
      </c>
      <c r="B199" s="2" t="s">
        <v>99</v>
      </c>
      <c r="C199" s="2" t="s">
        <v>92</v>
      </c>
      <c r="D199" s="6">
        <v>20</v>
      </c>
    </row>
    <row r="200" spans="1:4" customFormat="1" ht="15" x14ac:dyDescent="0.25">
      <c r="D200" s="10"/>
    </row>
    <row r="201" spans="1:4" s="4" customFormat="1" x14ac:dyDescent="0.2">
      <c r="A201" s="3" t="s">
        <v>6</v>
      </c>
      <c r="B201" s="3" t="s">
        <v>6</v>
      </c>
      <c r="C201" s="3" t="s">
        <v>6</v>
      </c>
      <c r="D201" s="5">
        <f>SUBTOTAL(9, D194:D200)</f>
        <v>20</v>
      </c>
    </row>
    <row r="202" spans="1:4" customFormat="1" ht="15" x14ac:dyDescent="0.25">
      <c r="D202" s="10"/>
    </row>
    <row r="203" spans="1:4" x14ac:dyDescent="0.2">
      <c r="A203" s="2" t="s">
        <v>102</v>
      </c>
      <c r="B203" s="2" t="s">
        <v>103</v>
      </c>
      <c r="C203" s="2" t="s">
        <v>6</v>
      </c>
    </row>
    <row r="204" spans="1:4" x14ac:dyDescent="0.2">
      <c r="A204" s="2" t="s">
        <v>102</v>
      </c>
      <c r="B204" s="2" t="s">
        <v>103</v>
      </c>
      <c r="C204" s="2" t="s">
        <v>6</v>
      </c>
    </row>
    <row r="205" spans="1:4" x14ac:dyDescent="0.2">
      <c r="A205" s="2" t="s">
        <v>102</v>
      </c>
      <c r="B205" s="2" t="s">
        <v>103</v>
      </c>
      <c r="C205" s="2" t="s">
        <v>6</v>
      </c>
    </row>
    <row r="206" spans="1:4" x14ac:dyDescent="0.2">
      <c r="A206" s="2" t="s">
        <v>102</v>
      </c>
      <c r="B206" s="2" t="s">
        <v>103</v>
      </c>
      <c r="C206" s="2" t="s">
        <v>6</v>
      </c>
    </row>
    <row r="207" spans="1:4" x14ac:dyDescent="0.2">
      <c r="A207" s="2" t="s">
        <v>102</v>
      </c>
      <c r="B207" s="2" t="s">
        <v>103</v>
      </c>
      <c r="C207" s="2" t="s">
        <v>6</v>
      </c>
    </row>
    <row r="208" spans="1:4" x14ac:dyDescent="0.2">
      <c r="A208" s="2" t="s">
        <v>102</v>
      </c>
      <c r="B208" s="2" t="s">
        <v>103</v>
      </c>
      <c r="C208" s="2" t="s">
        <v>6</v>
      </c>
    </row>
    <row r="209" spans="1:4" x14ac:dyDescent="0.2">
      <c r="A209" s="2" t="s">
        <v>102</v>
      </c>
      <c r="B209" s="2" t="s">
        <v>103</v>
      </c>
      <c r="C209" s="2" t="s">
        <v>6</v>
      </c>
    </row>
    <row r="210" spans="1:4" x14ac:dyDescent="0.2">
      <c r="A210" s="2" t="s">
        <v>102</v>
      </c>
      <c r="B210" s="2" t="s">
        <v>103</v>
      </c>
      <c r="C210" s="2" t="s">
        <v>6</v>
      </c>
    </row>
    <row r="211" spans="1:4" x14ac:dyDescent="0.2">
      <c r="A211" s="2" t="s">
        <v>102</v>
      </c>
      <c r="B211" s="2" t="s">
        <v>103</v>
      </c>
      <c r="C211" s="2" t="s">
        <v>104</v>
      </c>
      <c r="D211" s="6">
        <v>40</v>
      </c>
    </row>
    <row r="212" spans="1:4" x14ac:dyDescent="0.2">
      <c r="A212" s="2" t="s">
        <v>102</v>
      </c>
      <c r="B212" s="2" t="s">
        <v>103</v>
      </c>
      <c r="C212" s="2" t="s">
        <v>68</v>
      </c>
      <c r="D212" s="6">
        <v>102</v>
      </c>
    </row>
    <row r="213" spans="1:4" x14ac:dyDescent="0.2">
      <c r="A213" s="2" t="s">
        <v>102</v>
      </c>
      <c r="B213" s="2" t="s">
        <v>103</v>
      </c>
      <c r="C213" s="2" t="s">
        <v>78</v>
      </c>
      <c r="D213" s="6">
        <v>6</v>
      </c>
    </row>
    <row r="214" spans="1:4" customFormat="1" ht="15" x14ac:dyDescent="0.25">
      <c r="D214" s="10"/>
    </row>
    <row r="215" spans="1:4" s="4" customFormat="1" x14ac:dyDescent="0.2">
      <c r="A215" s="3" t="s">
        <v>6</v>
      </c>
      <c r="B215" s="3" t="s">
        <v>6</v>
      </c>
      <c r="C215" s="3" t="s">
        <v>6</v>
      </c>
      <c r="D215" s="5">
        <f>SUBTOTAL(9, D203:D214)</f>
        <v>148</v>
      </c>
    </row>
    <row r="216" spans="1:4" customFormat="1" ht="15" x14ac:dyDescent="0.25">
      <c r="D216" s="10"/>
    </row>
    <row r="217" spans="1:4" x14ac:dyDescent="0.2">
      <c r="A217" s="2" t="s">
        <v>252</v>
      </c>
      <c r="B217" s="2" t="s">
        <v>253</v>
      </c>
      <c r="C217" s="2" t="s">
        <v>6</v>
      </c>
    </row>
    <row r="218" spans="1:4" x14ac:dyDescent="0.2">
      <c r="A218" s="2" t="s">
        <v>252</v>
      </c>
      <c r="B218" s="2" t="s">
        <v>253</v>
      </c>
      <c r="C218" s="2" t="s">
        <v>6</v>
      </c>
    </row>
    <row r="219" spans="1:4" x14ac:dyDescent="0.2">
      <c r="A219" s="2" t="s">
        <v>252</v>
      </c>
      <c r="B219" s="2" t="s">
        <v>253</v>
      </c>
      <c r="C219" s="2" t="s">
        <v>6</v>
      </c>
    </row>
    <row r="220" spans="1:4" x14ac:dyDescent="0.2">
      <c r="A220" s="2" t="s">
        <v>252</v>
      </c>
      <c r="B220" s="2" t="s">
        <v>253</v>
      </c>
      <c r="C220" s="2" t="s">
        <v>6</v>
      </c>
    </row>
    <row r="221" spans="1:4" x14ac:dyDescent="0.2">
      <c r="A221" s="2" t="s">
        <v>252</v>
      </c>
      <c r="B221" s="2" t="s">
        <v>253</v>
      </c>
      <c r="C221" s="2" t="s">
        <v>6</v>
      </c>
    </row>
    <row r="222" spans="1:4" x14ac:dyDescent="0.2">
      <c r="A222" s="2" t="s">
        <v>252</v>
      </c>
      <c r="B222" s="2" t="s">
        <v>253</v>
      </c>
      <c r="C222" s="2" t="s">
        <v>55</v>
      </c>
      <c r="D222" s="6">
        <v>150</v>
      </c>
    </row>
    <row r="223" spans="1:4" x14ac:dyDescent="0.2">
      <c r="A223" s="2" t="s">
        <v>252</v>
      </c>
      <c r="B223" s="2" t="s">
        <v>253</v>
      </c>
      <c r="C223" s="2" t="s">
        <v>66</v>
      </c>
      <c r="D223" s="6">
        <v>90</v>
      </c>
    </row>
    <row r="224" spans="1:4" x14ac:dyDescent="0.2">
      <c r="A224" s="2" t="s">
        <v>252</v>
      </c>
      <c r="B224" s="2" t="s">
        <v>253</v>
      </c>
      <c r="C224" s="2" t="s">
        <v>68</v>
      </c>
      <c r="D224" s="6">
        <v>150</v>
      </c>
    </row>
    <row r="225" spans="1:4" x14ac:dyDescent="0.2">
      <c r="A225" s="2" t="s">
        <v>252</v>
      </c>
      <c r="B225" s="2" t="s">
        <v>253</v>
      </c>
      <c r="C225" s="2" t="s">
        <v>24</v>
      </c>
      <c r="D225" s="6">
        <v>20</v>
      </c>
    </row>
    <row r="226" spans="1:4" customFormat="1" ht="15" x14ac:dyDescent="0.25">
      <c r="D226" s="10"/>
    </row>
    <row r="227" spans="1:4" s="4" customFormat="1" x14ac:dyDescent="0.2">
      <c r="A227" s="3" t="s">
        <v>6</v>
      </c>
      <c r="B227" s="3" t="s">
        <v>6</v>
      </c>
      <c r="C227" s="3" t="s">
        <v>6</v>
      </c>
      <c r="D227" s="5">
        <f>SUBTOTAL(9, D217:D226)</f>
        <v>410</v>
      </c>
    </row>
    <row r="228" spans="1:4" customFormat="1" ht="15" x14ac:dyDescent="0.25">
      <c r="D228" s="10"/>
    </row>
    <row r="229" spans="1:4" x14ac:dyDescent="0.2">
      <c r="A229" s="2" t="s">
        <v>254</v>
      </c>
      <c r="B229" s="2" t="s">
        <v>255</v>
      </c>
      <c r="C229" s="2" t="s">
        <v>6</v>
      </c>
    </row>
    <row r="230" spans="1:4" x14ac:dyDescent="0.2">
      <c r="A230" s="2" t="s">
        <v>254</v>
      </c>
      <c r="B230" s="2" t="s">
        <v>255</v>
      </c>
      <c r="C230" s="2" t="s">
        <v>6</v>
      </c>
    </row>
    <row r="231" spans="1:4" x14ac:dyDescent="0.2">
      <c r="A231" s="2" t="s">
        <v>254</v>
      </c>
      <c r="B231" s="2" t="s">
        <v>255</v>
      </c>
      <c r="C231" s="2" t="s">
        <v>6</v>
      </c>
    </row>
    <row r="232" spans="1:4" x14ac:dyDescent="0.2">
      <c r="A232" s="2" t="s">
        <v>254</v>
      </c>
      <c r="B232" s="2" t="s">
        <v>255</v>
      </c>
      <c r="C232" s="2" t="s">
        <v>6</v>
      </c>
    </row>
    <row r="233" spans="1:4" x14ac:dyDescent="0.2">
      <c r="A233" s="2" t="s">
        <v>254</v>
      </c>
      <c r="B233" s="2" t="s">
        <v>255</v>
      </c>
      <c r="C233" s="2" t="s">
        <v>6</v>
      </c>
    </row>
    <row r="234" spans="1:4" x14ac:dyDescent="0.2">
      <c r="A234" s="2" t="s">
        <v>254</v>
      </c>
      <c r="B234" s="2" t="s">
        <v>255</v>
      </c>
      <c r="C234" s="2" t="s">
        <v>55</v>
      </c>
      <c r="D234" s="6">
        <v>1</v>
      </c>
    </row>
    <row r="235" spans="1:4" x14ac:dyDescent="0.2">
      <c r="A235" s="2" t="s">
        <v>254</v>
      </c>
      <c r="B235" s="2" t="s">
        <v>255</v>
      </c>
      <c r="C235" s="2" t="s">
        <v>24</v>
      </c>
      <c r="D235" s="6">
        <v>15</v>
      </c>
    </row>
    <row r="236" spans="1:4" x14ac:dyDescent="0.2">
      <c r="A236" s="2" t="s">
        <v>254</v>
      </c>
      <c r="B236" s="2" t="s">
        <v>255</v>
      </c>
      <c r="C236" s="2" t="s">
        <v>28</v>
      </c>
      <c r="D236" s="6">
        <v>60</v>
      </c>
    </row>
    <row r="237" spans="1:4" customFormat="1" ht="15" x14ac:dyDescent="0.25">
      <c r="D237" s="10"/>
    </row>
    <row r="238" spans="1:4" s="4" customFormat="1" x14ac:dyDescent="0.2">
      <c r="A238" s="3" t="s">
        <v>6</v>
      </c>
      <c r="B238" s="3" t="s">
        <v>6</v>
      </c>
      <c r="C238" s="3" t="s">
        <v>6</v>
      </c>
      <c r="D238" s="5">
        <f>SUBTOTAL(9, D229:D237)</f>
        <v>76</v>
      </c>
    </row>
    <row r="239" spans="1:4" customFormat="1" ht="15" x14ac:dyDescent="0.25">
      <c r="D239" s="10"/>
    </row>
    <row r="240" spans="1:4" x14ac:dyDescent="0.2">
      <c r="A240" s="2" t="s">
        <v>111</v>
      </c>
      <c r="B240" s="2" t="s">
        <v>112</v>
      </c>
      <c r="C240" s="2" t="s">
        <v>6</v>
      </c>
    </row>
    <row r="241" spans="1:4" x14ac:dyDescent="0.2">
      <c r="A241" s="2" t="s">
        <v>111</v>
      </c>
      <c r="B241" s="2" t="s">
        <v>112</v>
      </c>
      <c r="C241" s="2" t="s">
        <v>6</v>
      </c>
    </row>
    <row r="242" spans="1:4" x14ac:dyDescent="0.2">
      <c r="A242" s="2" t="s">
        <v>111</v>
      </c>
      <c r="B242" s="2" t="s">
        <v>112</v>
      </c>
      <c r="C242" s="2" t="s">
        <v>6</v>
      </c>
    </row>
    <row r="243" spans="1:4" x14ac:dyDescent="0.2">
      <c r="A243" s="2" t="s">
        <v>111</v>
      </c>
      <c r="B243" s="2" t="s">
        <v>112</v>
      </c>
      <c r="C243" s="2" t="s">
        <v>6</v>
      </c>
    </row>
    <row r="244" spans="1:4" x14ac:dyDescent="0.2">
      <c r="A244" s="2" t="s">
        <v>111</v>
      </c>
      <c r="B244" s="2" t="s">
        <v>112</v>
      </c>
      <c r="C244" s="2" t="s">
        <v>6</v>
      </c>
    </row>
    <row r="245" spans="1:4" x14ac:dyDescent="0.2">
      <c r="A245" s="2" t="s">
        <v>111</v>
      </c>
      <c r="B245" s="2" t="s">
        <v>112</v>
      </c>
      <c r="C245" s="2" t="s">
        <v>6</v>
      </c>
    </row>
    <row r="246" spans="1:4" x14ac:dyDescent="0.2">
      <c r="A246" s="2" t="s">
        <v>111</v>
      </c>
      <c r="B246" s="2" t="s">
        <v>112</v>
      </c>
      <c r="C246" s="2" t="s">
        <v>6</v>
      </c>
    </row>
    <row r="247" spans="1:4" x14ac:dyDescent="0.2">
      <c r="A247" s="2" t="s">
        <v>111</v>
      </c>
      <c r="B247" s="2" t="s">
        <v>112</v>
      </c>
      <c r="C247" s="2" t="s">
        <v>6</v>
      </c>
    </row>
    <row r="248" spans="1:4" x14ac:dyDescent="0.2">
      <c r="A248" s="2" t="s">
        <v>111</v>
      </c>
      <c r="B248" s="2" t="s">
        <v>112</v>
      </c>
      <c r="C248" s="2" t="s">
        <v>51</v>
      </c>
      <c r="D248" s="6">
        <v>36</v>
      </c>
    </row>
    <row r="249" spans="1:4" x14ac:dyDescent="0.2">
      <c r="A249" s="2" t="s">
        <v>111</v>
      </c>
      <c r="B249" s="2" t="s">
        <v>112</v>
      </c>
      <c r="C249" s="2" t="s">
        <v>12</v>
      </c>
      <c r="D249" s="6">
        <v>10</v>
      </c>
    </row>
    <row r="250" spans="1:4" x14ac:dyDescent="0.2">
      <c r="A250" s="2" t="s">
        <v>111</v>
      </c>
      <c r="B250" s="2" t="s">
        <v>112</v>
      </c>
      <c r="C250" s="2" t="s">
        <v>53</v>
      </c>
      <c r="D250" s="6">
        <v>15</v>
      </c>
    </row>
    <row r="251" spans="1:4" x14ac:dyDescent="0.2">
      <c r="A251" s="2" t="s">
        <v>111</v>
      </c>
      <c r="B251" s="2" t="s">
        <v>112</v>
      </c>
      <c r="C251" s="2" t="s">
        <v>55</v>
      </c>
      <c r="D251" s="6">
        <v>24</v>
      </c>
    </row>
    <row r="252" spans="1:4" x14ac:dyDescent="0.2">
      <c r="A252" s="2" t="s">
        <v>111</v>
      </c>
      <c r="B252" s="2" t="s">
        <v>112</v>
      </c>
      <c r="C252" s="2" t="s">
        <v>40</v>
      </c>
      <c r="D252" s="6">
        <v>2</v>
      </c>
    </row>
    <row r="253" spans="1:4" x14ac:dyDescent="0.2">
      <c r="A253" s="2" t="s">
        <v>111</v>
      </c>
      <c r="B253" s="2" t="s">
        <v>112</v>
      </c>
      <c r="C253" s="2" t="s">
        <v>283</v>
      </c>
      <c r="D253" s="6">
        <v>2</v>
      </c>
    </row>
    <row r="254" spans="1:4" x14ac:dyDescent="0.2">
      <c r="A254" s="2" t="s">
        <v>111</v>
      </c>
      <c r="B254" s="2" t="s">
        <v>112</v>
      </c>
      <c r="C254" s="2" t="s">
        <v>24</v>
      </c>
      <c r="D254" s="6">
        <v>18</v>
      </c>
    </row>
    <row r="255" spans="1:4" customFormat="1" ht="15" x14ac:dyDescent="0.25">
      <c r="D255" s="10"/>
    </row>
    <row r="256" spans="1:4" s="4" customFormat="1" x14ac:dyDescent="0.2">
      <c r="A256" s="3" t="s">
        <v>6</v>
      </c>
      <c r="B256" s="3" t="s">
        <v>6</v>
      </c>
      <c r="C256" s="3" t="s">
        <v>6</v>
      </c>
      <c r="D256" s="5">
        <f>SUBTOTAL(9, D240:D255)</f>
        <v>107</v>
      </c>
    </row>
    <row r="257" spans="1:4" customFormat="1" ht="15" x14ac:dyDescent="0.25">
      <c r="D257" s="10"/>
    </row>
    <row r="258" spans="1:4" x14ac:dyDescent="0.2">
      <c r="A258" s="2" t="s">
        <v>303</v>
      </c>
      <c r="B258" s="2" t="s">
        <v>304</v>
      </c>
      <c r="C258" s="2" t="s">
        <v>6</v>
      </c>
    </row>
    <row r="259" spans="1:4" x14ac:dyDescent="0.2">
      <c r="A259" s="2" t="s">
        <v>303</v>
      </c>
      <c r="B259" s="2" t="s">
        <v>304</v>
      </c>
      <c r="C259" s="2" t="s">
        <v>6</v>
      </c>
    </row>
    <row r="260" spans="1:4" x14ac:dyDescent="0.2">
      <c r="A260" s="2" t="s">
        <v>303</v>
      </c>
      <c r="B260" s="2" t="s">
        <v>304</v>
      </c>
      <c r="C260" s="2" t="s">
        <v>53</v>
      </c>
      <c r="D260" s="6">
        <v>27</v>
      </c>
    </row>
    <row r="261" spans="1:4" customFormat="1" ht="15" x14ac:dyDescent="0.25">
      <c r="D261" s="10"/>
    </row>
    <row r="262" spans="1:4" s="4" customFormat="1" x14ac:dyDescent="0.2">
      <c r="A262" s="3" t="s">
        <v>6</v>
      </c>
      <c r="B262" s="3" t="s">
        <v>6</v>
      </c>
      <c r="C262" s="3" t="s">
        <v>6</v>
      </c>
      <c r="D262" s="5">
        <f>SUBTOTAL(9, D258:D261)</f>
        <v>27</v>
      </c>
    </row>
    <row r="263" spans="1:4" customFormat="1" ht="15" x14ac:dyDescent="0.25">
      <c r="D263" s="10"/>
    </row>
    <row r="264" spans="1:4" x14ac:dyDescent="0.2">
      <c r="A264" s="2" t="s">
        <v>115</v>
      </c>
      <c r="B264" s="2" t="s">
        <v>116</v>
      </c>
      <c r="C264" s="2" t="s">
        <v>6</v>
      </c>
    </row>
    <row r="265" spans="1:4" x14ac:dyDescent="0.2">
      <c r="A265" s="2" t="s">
        <v>115</v>
      </c>
      <c r="B265" s="2" t="s">
        <v>116</v>
      </c>
      <c r="C265" s="2" t="s">
        <v>6</v>
      </c>
    </row>
    <row r="266" spans="1:4" x14ac:dyDescent="0.2">
      <c r="A266" s="2" t="s">
        <v>115</v>
      </c>
      <c r="B266" s="2" t="s">
        <v>116</v>
      </c>
      <c r="C266" s="2" t="s">
        <v>6</v>
      </c>
    </row>
    <row r="267" spans="1:4" x14ac:dyDescent="0.2">
      <c r="A267" s="2" t="s">
        <v>115</v>
      </c>
      <c r="B267" s="2" t="s">
        <v>116</v>
      </c>
      <c r="C267" s="2" t="s">
        <v>6</v>
      </c>
    </row>
    <row r="268" spans="1:4" x14ac:dyDescent="0.2">
      <c r="A268" s="2" t="s">
        <v>115</v>
      </c>
      <c r="B268" s="2" t="s">
        <v>116</v>
      </c>
      <c r="C268" s="2" t="s">
        <v>6</v>
      </c>
    </row>
    <row r="269" spans="1:4" x14ac:dyDescent="0.2">
      <c r="A269" s="2" t="s">
        <v>115</v>
      </c>
      <c r="B269" s="2" t="s">
        <v>116</v>
      </c>
      <c r="C269" s="2" t="s">
        <v>6</v>
      </c>
    </row>
    <row r="270" spans="1:4" x14ac:dyDescent="0.2">
      <c r="A270" s="2" t="s">
        <v>115</v>
      </c>
      <c r="B270" s="2" t="s">
        <v>116</v>
      </c>
      <c r="C270" s="2" t="s">
        <v>6</v>
      </c>
    </row>
    <row r="271" spans="1:4" x14ac:dyDescent="0.2">
      <c r="A271" s="2" t="s">
        <v>115</v>
      </c>
      <c r="B271" s="2" t="s">
        <v>116</v>
      </c>
      <c r="C271" s="2" t="s">
        <v>117</v>
      </c>
      <c r="D271" s="6">
        <v>1</v>
      </c>
    </row>
    <row r="272" spans="1:4" x14ac:dyDescent="0.2">
      <c r="A272" s="2" t="s">
        <v>115</v>
      </c>
      <c r="B272" s="2" t="s">
        <v>116</v>
      </c>
      <c r="C272" s="2" t="s">
        <v>55</v>
      </c>
      <c r="D272" s="6">
        <v>96</v>
      </c>
    </row>
    <row r="273" spans="1:4" x14ac:dyDescent="0.2">
      <c r="A273" s="2" t="s">
        <v>115</v>
      </c>
      <c r="B273" s="2" t="s">
        <v>116</v>
      </c>
      <c r="C273" s="2" t="s">
        <v>24</v>
      </c>
      <c r="D273" s="6">
        <v>3</v>
      </c>
    </row>
    <row r="274" spans="1:4" customFormat="1" ht="15" x14ac:dyDescent="0.25">
      <c r="D274" s="10"/>
    </row>
    <row r="275" spans="1:4" s="4" customFormat="1" x14ac:dyDescent="0.2">
      <c r="A275" s="3" t="s">
        <v>6</v>
      </c>
      <c r="B275" s="3" t="s">
        <v>6</v>
      </c>
      <c r="C275" s="3" t="s">
        <v>6</v>
      </c>
      <c r="D275" s="5">
        <f>SUBTOTAL(9, D264:D274)</f>
        <v>100</v>
      </c>
    </row>
    <row r="276" spans="1:4" customFormat="1" ht="15" x14ac:dyDescent="0.25">
      <c r="D276" s="10"/>
    </row>
    <row r="277" spans="1:4" x14ac:dyDescent="0.2">
      <c r="A277" s="2" t="s">
        <v>118</v>
      </c>
      <c r="B277" s="2" t="s">
        <v>119</v>
      </c>
      <c r="C277" s="2" t="s">
        <v>6</v>
      </c>
    </row>
    <row r="278" spans="1:4" x14ac:dyDescent="0.2">
      <c r="A278" s="2" t="s">
        <v>118</v>
      </c>
      <c r="B278" s="2" t="s">
        <v>119</v>
      </c>
      <c r="C278" s="2" t="s">
        <v>6</v>
      </c>
    </row>
    <row r="279" spans="1:4" x14ac:dyDescent="0.2">
      <c r="A279" s="2" t="s">
        <v>118</v>
      </c>
      <c r="B279" s="2" t="s">
        <v>119</v>
      </c>
      <c r="C279" s="2" t="s">
        <v>6</v>
      </c>
    </row>
    <row r="280" spans="1:4" x14ac:dyDescent="0.2">
      <c r="A280" s="2" t="s">
        <v>118</v>
      </c>
      <c r="B280" s="2" t="s">
        <v>119</v>
      </c>
      <c r="C280" s="2" t="s">
        <v>6</v>
      </c>
    </row>
    <row r="281" spans="1:4" x14ac:dyDescent="0.2">
      <c r="A281" s="2" t="s">
        <v>118</v>
      </c>
      <c r="B281" s="2" t="s">
        <v>119</v>
      </c>
      <c r="C281" s="2" t="s">
        <v>6</v>
      </c>
    </row>
    <row r="282" spans="1:4" x14ac:dyDescent="0.2">
      <c r="A282" s="2" t="s">
        <v>118</v>
      </c>
      <c r="B282" s="2" t="s">
        <v>119</v>
      </c>
      <c r="C282" s="2" t="s">
        <v>6</v>
      </c>
    </row>
    <row r="283" spans="1:4" x14ac:dyDescent="0.2">
      <c r="A283" s="2" t="s">
        <v>118</v>
      </c>
      <c r="B283" s="2" t="s">
        <v>119</v>
      </c>
      <c r="C283" s="2" t="s">
        <v>6</v>
      </c>
    </row>
    <row r="284" spans="1:4" x14ac:dyDescent="0.2">
      <c r="A284" s="2" t="s">
        <v>118</v>
      </c>
      <c r="B284" s="2" t="s">
        <v>119</v>
      </c>
      <c r="C284" s="2" t="s">
        <v>6</v>
      </c>
    </row>
    <row r="285" spans="1:4" x14ac:dyDescent="0.2">
      <c r="A285" s="2" t="s">
        <v>118</v>
      </c>
      <c r="B285" s="2" t="s">
        <v>119</v>
      </c>
      <c r="C285" s="2" t="s">
        <v>38</v>
      </c>
      <c r="D285" s="6">
        <v>24</v>
      </c>
    </row>
    <row r="286" spans="1:4" x14ac:dyDescent="0.2">
      <c r="A286" s="2" t="s">
        <v>118</v>
      </c>
      <c r="B286" s="2" t="s">
        <v>119</v>
      </c>
      <c r="C286" s="2" t="s">
        <v>67</v>
      </c>
      <c r="D286" s="6">
        <v>6</v>
      </c>
    </row>
    <row r="287" spans="1:4" x14ac:dyDescent="0.2">
      <c r="A287" s="2" t="s">
        <v>118</v>
      </c>
      <c r="B287" s="2" t="s">
        <v>119</v>
      </c>
      <c r="C287" s="2" t="s">
        <v>81</v>
      </c>
      <c r="D287" s="6">
        <v>20</v>
      </c>
    </row>
    <row r="288" spans="1:4" x14ac:dyDescent="0.2">
      <c r="A288" s="2" t="s">
        <v>118</v>
      </c>
      <c r="B288" s="2" t="s">
        <v>119</v>
      </c>
      <c r="C288" s="2" t="s">
        <v>121</v>
      </c>
      <c r="D288" s="6">
        <v>20</v>
      </c>
    </row>
    <row r="289" spans="1:4" x14ac:dyDescent="0.2">
      <c r="A289" s="2" t="s">
        <v>118</v>
      </c>
      <c r="B289" s="2" t="s">
        <v>119</v>
      </c>
      <c r="C289" s="2" t="s">
        <v>84</v>
      </c>
      <c r="D289" s="6">
        <v>10</v>
      </c>
    </row>
    <row r="290" spans="1:4" x14ac:dyDescent="0.2">
      <c r="A290" s="2" t="s">
        <v>118</v>
      </c>
      <c r="B290" s="2" t="s">
        <v>119</v>
      </c>
      <c r="C290" s="2" t="s">
        <v>92</v>
      </c>
      <c r="D290" s="6">
        <v>20</v>
      </c>
    </row>
    <row r="291" spans="1:4" customFormat="1" ht="15" x14ac:dyDescent="0.25">
      <c r="D291" s="10"/>
    </row>
    <row r="292" spans="1:4" s="4" customFormat="1" x14ac:dyDescent="0.2">
      <c r="A292" s="3" t="s">
        <v>6</v>
      </c>
      <c r="B292" s="3" t="s">
        <v>6</v>
      </c>
      <c r="C292" s="3" t="s">
        <v>6</v>
      </c>
      <c r="D292" s="5">
        <f>SUBTOTAL(9, D277:D291)</f>
        <v>100</v>
      </c>
    </row>
    <row r="293" spans="1:4" customFormat="1" ht="15" x14ac:dyDescent="0.25">
      <c r="D293" s="10"/>
    </row>
    <row r="294" spans="1:4" x14ac:dyDescent="0.2">
      <c r="A294" s="2" t="s">
        <v>122</v>
      </c>
      <c r="B294" s="2" t="s">
        <v>123</v>
      </c>
      <c r="C294" s="2" t="s">
        <v>6</v>
      </c>
    </row>
    <row r="295" spans="1:4" x14ac:dyDescent="0.2">
      <c r="A295" s="2" t="s">
        <v>122</v>
      </c>
      <c r="B295" s="2" t="s">
        <v>123</v>
      </c>
      <c r="C295" s="2" t="s">
        <v>6</v>
      </c>
    </row>
    <row r="296" spans="1:4" x14ac:dyDescent="0.2">
      <c r="A296" s="2" t="s">
        <v>122</v>
      </c>
      <c r="B296" s="2" t="s">
        <v>123</v>
      </c>
      <c r="C296" s="2" t="s">
        <v>6</v>
      </c>
    </row>
    <row r="297" spans="1:4" x14ac:dyDescent="0.2">
      <c r="A297" s="2" t="s">
        <v>122</v>
      </c>
      <c r="B297" s="2" t="s">
        <v>123</v>
      </c>
      <c r="C297" s="2" t="s">
        <v>6</v>
      </c>
    </row>
    <row r="298" spans="1:4" x14ac:dyDescent="0.2">
      <c r="A298" s="2" t="s">
        <v>122</v>
      </c>
      <c r="B298" s="2" t="s">
        <v>123</v>
      </c>
      <c r="C298" s="2" t="s">
        <v>6</v>
      </c>
    </row>
    <row r="299" spans="1:4" x14ac:dyDescent="0.2">
      <c r="A299" s="2" t="s">
        <v>122</v>
      </c>
      <c r="B299" s="2" t="s">
        <v>123</v>
      </c>
      <c r="C299" s="2" t="s">
        <v>129</v>
      </c>
      <c r="D299" s="6">
        <v>40</v>
      </c>
    </row>
    <row r="300" spans="1:4" customFormat="1" ht="15" x14ac:dyDescent="0.25">
      <c r="D300" s="10"/>
    </row>
    <row r="301" spans="1:4" s="4" customFormat="1" x14ac:dyDescent="0.2">
      <c r="A301" s="3" t="s">
        <v>6</v>
      </c>
      <c r="B301" s="3" t="s">
        <v>6</v>
      </c>
      <c r="C301" s="3" t="s">
        <v>6</v>
      </c>
      <c r="D301" s="5">
        <f>SUBTOTAL(9, D294:D300)</f>
        <v>40</v>
      </c>
    </row>
    <row r="302" spans="1:4" customFormat="1" ht="15" x14ac:dyDescent="0.25">
      <c r="D302" s="10"/>
    </row>
    <row r="303" spans="1:4" x14ac:dyDescent="0.2">
      <c r="A303" s="2" t="s">
        <v>126</v>
      </c>
      <c r="B303" s="2" t="s">
        <v>127</v>
      </c>
      <c r="C303" s="2" t="s">
        <v>6</v>
      </c>
    </row>
    <row r="304" spans="1:4" x14ac:dyDescent="0.2">
      <c r="A304" s="2" t="s">
        <v>126</v>
      </c>
      <c r="B304" s="2" t="s">
        <v>127</v>
      </c>
      <c r="C304" s="2" t="s">
        <v>6</v>
      </c>
    </row>
    <row r="305" spans="1:4" x14ac:dyDescent="0.2">
      <c r="A305" s="2" t="s">
        <v>126</v>
      </c>
      <c r="B305" s="2" t="s">
        <v>127</v>
      </c>
      <c r="C305" s="2" t="s">
        <v>6</v>
      </c>
    </row>
    <row r="306" spans="1:4" x14ac:dyDescent="0.2">
      <c r="A306" s="2" t="s">
        <v>126</v>
      </c>
      <c r="B306" s="2" t="s">
        <v>127</v>
      </c>
      <c r="C306" s="2" t="s">
        <v>6</v>
      </c>
    </row>
    <row r="307" spans="1:4" x14ac:dyDescent="0.2">
      <c r="A307" s="2" t="s">
        <v>126</v>
      </c>
      <c r="B307" s="2" t="s">
        <v>127</v>
      </c>
      <c r="C307" s="2" t="s">
        <v>55</v>
      </c>
      <c r="D307" s="6">
        <v>180</v>
      </c>
    </row>
    <row r="308" spans="1:4" x14ac:dyDescent="0.2">
      <c r="A308" s="2" t="s">
        <v>126</v>
      </c>
      <c r="B308" s="2" t="s">
        <v>127</v>
      </c>
      <c r="C308" s="2" t="s">
        <v>66</v>
      </c>
      <c r="D308" s="6">
        <v>12</v>
      </c>
    </row>
    <row r="309" spans="1:4" x14ac:dyDescent="0.2">
      <c r="A309" s="2" t="s">
        <v>126</v>
      </c>
      <c r="B309" s="2" t="s">
        <v>127</v>
      </c>
      <c r="C309" s="2" t="s">
        <v>68</v>
      </c>
      <c r="D309" s="6">
        <v>36</v>
      </c>
    </row>
    <row r="310" spans="1:4" x14ac:dyDescent="0.2">
      <c r="A310" s="2" t="s">
        <v>126</v>
      </c>
      <c r="B310" s="2" t="s">
        <v>127</v>
      </c>
      <c r="C310" s="2" t="s">
        <v>120</v>
      </c>
      <c r="D310" s="6">
        <v>80</v>
      </c>
    </row>
    <row r="311" spans="1:4" x14ac:dyDescent="0.2">
      <c r="A311" s="2" t="s">
        <v>126</v>
      </c>
      <c r="B311" s="2" t="s">
        <v>127</v>
      </c>
      <c r="C311" s="2" t="s">
        <v>80</v>
      </c>
      <c r="D311" s="6">
        <v>80</v>
      </c>
    </row>
    <row r="312" spans="1:4" x14ac:dyDescent="0.2">
      <c r="A312" s="2" t="s">
        <v>126</v>
      </c>
      <c r="B312" s="2" t="s">
        <v>127</v>
      </c>
      <c r="C312" s="2" t="s">
        <v>128</v>
      </c>
      <c r="D312" s="6">
        <v>40</v>
      </c>
    </row>
    <row r="313" spans="1:4" x14ac:dyDescent="0.2">
      <c r="A313" s="2" t="s">
        <v>126</v>
      </c>
      <c r="B313" s="2" t="s">
        <v>127</v>
      </c>
      <c r="C313" s="2" t="s">
        <v>129</v>
      </c>
      <c r="D313" s="6">
        <v>40</v>
      </c>
    </row>
    <row r="314" spans="1:4" customFormat="1" ht="15" x14ac:dyDescent="0.25">
      <c r="D314" s="10"/>
    </row>
    <row r="315" spans="1:4" s="4" customFormat="1" x14ac:dyDescent="0.2">
      <c r="A315" s="3" t="s">
        <v>6</v>
      </c>
      <c r="B315" s="3" t="s">
        <v>6</v>
      </c>
      <c r="C315" s="3" t="s">
        <v>6</v>
      </c>
      <c r="D315" s="5">
        <f>SUBTOTAL(9, D303:D314)</f>
        <v>468</v>
      </c>
    </row>
    <row r="316" spans="1:4" customFormat="1" ht="15" x14ac:dyDescent="0.25">
      <c r="D316" s="10"/>
    </row>
    <row r="317" spans="1:4" x14ac:dyDescent="0.2">
      <c r="A317" s="2" t="s">
        <v>130</v>
      </c>
      <c r="B317" s="2" t="s">
        <v>131</v>
      </c>
      <c r="C317" s="2" t="s">
        <v>6</v>
      </c>
    </row>
    <row r="318" spans="1:4" x14ac:dyDescent="0.2">
      <c r="A318" s="2" t="s">
        <v>130</v>
      </c>
      <c r="B318" s="2" t="s">
        <v>131</v>
      </c>
      <c r="C318" s="2" t="s">
        <v>6</v>
      </c>
    </row>
    <row r="319" spans="1:4" x14ac:dyDescent="0.2">
      <c r="A319" s="2" t="s">
        <v>130</v>
      </c>
      <c r="B319" s="2" t="s">
        <v>131</v>
      </c>
      <c r="C319" s="2" t="s">
        <v>6</v>
      </c>
    </row>
    <row r="320" spans="1:4" x14ac:dyDescent="0.2">
      <c r="A320" s="2" t="s">
        <v>130</v>
      </c>
      <c r="B320" s="2" t="s">
        <v>131</v>
      </c>
      <c r="C320" s="2" t="s">
        <v>6</v>
      </c>
    </row>
    <row r="321" spans="1:4" x14ac:dyDescent="0.2">
      <c r="A321" s="2" t="s">
        <v>130</v>
      </c>
      <c r="B321" s="2" t="s">
        <v>131</v>
      </c>
      <c r="C321" s="2" t="s">
        <v>6</v>
      </c>
    </row>
    <row r="322" spans="1:4" x14ac:dyDescent="0.2">
      <c r="A322" s="2" t="s">
        <v>130</v>
      </c>
      <c r="B322" s="2" t="s">
        <v>131</v>
      </c>
      <c r="C322" s="2" t="s">
        <v>6</v>
      </c>
    </row>
    <row r="323" spans="1:4" x14ac:dyDescent="0.2">
      <c r="A323" s="2" t="s">
        <v>130</v>
      </c>
      <c r="B323" s="2" t="s">
        <v>131</v>
      </c>
      <c r="C323" s="2" t="s">
        <v>6</v>
      </c>
    </row>
    <row r="324" spans="1:4" x14ac:dyDescent="0.2">
      <c r="A324" s="2" t="s">
        <v>130</v>
      </c>
      <c r="B324" s="2" t="s">
        <v>131</v>
      </c>
      <c r="C324" s="2" t="s">
        <v>6</v>
      </c>
    </row>
    <row r="325" spans="1:4" x14ac:dyDescent="0.2">
      <c r="A325" s="2" t="s">
        <v>130</v>
      </c>
      <c r="B325" s="2" t="s">
        <v>131</v>
      </c>
      <c r="C325" s="2" t="s">
        <v>6</v>
      </c>
    </row>
    <row r="326" spans="1:4" x14ac:dyDescent="0.2">
      <c r="A326" s="2" t="s">
        <v>130</v>
      </c>
      <c r="B326" s="2" t="s">
        <v>131</v>
      </c>
      <c r="C326" s="2" t="s">
        <v>6</v>
      </c>
    </row>
    <row r="327" spans="1:4" x14ac:dyDescent="0.2">
      <c r="A327" s="2" t="s">
        <v>130</v>
      </c>
      <c r="B327" s="2" t="s">
        <v>131</v>
      </c>
      <c r="C327" s="2" t="s">
        <v>6</v>
      </c>
    </row>
    <row r="328" spans="1:4" x14ac:dyDescent="0.2">
      <c r="A328" s="2" t="s">
        <v>130</v>
      </c>
      <c r="B328" s="2" t="s">
        <v>131</v>
      </c>
      <c r="C328" s="2" t="s">
        <v>8</v>
      </c>
      <c r="D328" s="6">
        <v>20</v>
      </c>
    </row>
    <row r="329" spans="1:4" x14ac:dyDescent="0.2">
      <c r="A329" s="2" t="s">
        <v>130</v>
      </c>
      <c r="B329" s="2" t="s">
        <v>131</v>
      </c>
      <c r="C329" s="2" t="s">
        <v>55</v>
      </c>
      <c r="D329" s="6">
        <v>480</v>
      </c>
    </row>
    <row r="330" spans="1:4" x14ac:dyDescent="0.2">
      <c r="A330" s="2" t="s">
        <v>130</v>
      </c>
      <c r="B330" s="2" t="s">
        <v>131</v>
      </c>
      <c r="C330" s="2" t="s">
        <v>39</v>
      </c>
      <c r="D330" s="6">
        <v>5</v>
      </c>
    </row>
    <row r="331" spans="1:4" customFormat="1" ht="15" x14ac:dyDescent="0.25">
      <c r="D331" s="10"/>
    </row>
    <row r="332" spans="1:4" s="4" customFormat="1" x14ac:dyDescent="0.2">
      <c r="A332" s="3" t="s">
        <v>6</v>
      </c>
      <c r="B332" s="3" t="s">
        <v>6</v>
      </c>
      <c r="C332" s="3" t="s">
        <v>6</v>
      </c>
      <c r="D332" s="5">
        <f>SUBTOTAL(9, D317:D331)</f>
        <v>505</v>
      </c>
    </row>
    <row r="333" spans="1:4" customFormat="1" ht="15" x14ac:dyDescent="0.25">
      <c r="D333" s="10"/>
    </row>
    <row r="334" spans="1:4" x14ac:dyDescent="0.2">
      <c r="A334" s="2" t="s">
        <v>132</v>
      </c>
      <c r="B334" s="2" t="s">
        <v>133</v>
      </c>
      <c r="C334" s="2" t="s">
        <v>6</v>
      </c>
    </row>
    <row r="335" spans="1:4" x14ac:dyDescent="0.2">
      <c r="A335" s="2" t="s">
        <v>132</v>
      </c>
      <c r="B335" s="2" t="s">
        <v>133</v>
      </c>
      <c r="C335" s="2" t="s">
        <v>6</v>
      </c>
    </row>
    <row r="336" spans="1:4" x14ac:dyDescent="0.2">
      <c r="A336" s="2" t="s">
        <v>132</v>
      </c>
      <c r="B336" s="2" t="s">
        <v>133</v>
      </c>
      <c r="C336" s="2" t="s">
        <v>6</v>
      </c>
    </row>
    <row r="337" spans="1:4" x14ac:dyDescent="0.2">
      <c r="A337" s="2" t="s">
        <v>132</v>
      </c>
      <c r="B337" s="2" t="s">
        <v>133</v>
      </c>
      <c r="C337" s="2" t="s">
        <v>6</v>
      </c>
    </row>
    <row r="338" spans="1:4" x14ac:dyDescent="0.2">
      <c r="A338" s="2" t="s">
        <v>132</v>
      </c>
      <c r="B338" s="2" t="s">
        <v>133</v>
      </c>
      <c r="C338" s="2" t="s">
        <v>6</v>
      </c>
    </row>
    <row r="339" spans="1:4" x14ac:dyDescent="0.2">
      <c r="A339" s="2" t="s">
        <v>132</v>
      </c>
      <c r="B339" s="2" t="s">
        <v>133</v>
      </c>
      <c r="C339" s="2" t="s">
        <v>6</v>
      </c>
    </row>
    <row r="340" spans="1:4" x14ac:dyDescent="0.2">
      <c r="A340" s="2" t="s">
        <v>132</v>
      </c>
      <c r="B340" s="2" t="s">
        <v>133</v>
      </c>
      <c r="C340" s="2" t="s">
        <v>6</v>
      </c>
    </row>
    <row r="341" spans="1:4" x14ac:dyDescent="0.2">
      <c r="A341" s="2" t="s">
        <v>132</v>
      </c>
      <c r="B341" s="2" t="s">
        <v>133</v>
      </c>
      <c r="C341" s="2" t="s">
        <v>51</v>
      </c>
      <c r="D341" s="6">
        <v>6</v>
      </c>
    </row>
    <row r="342" spans="1:4" x14ac:dyDescent="0.2">
      <c r="A342" s="2" t="s">
        <v>132</v>
      </c>
      <c r="B342" s="2" t="s">
        <v>133</v>
      </c>
      <c r="C342" s="2" t="s">
        <v>117</v>
      </c>
      <c r="D342" s="6">
        <v>1</v>
      </c>
    </row>
    <row r="343" spans="1:4" x14ac:dyDescent="0.2">
      <c r="A343" s="2" t="s">
        <v>132</v>
      </c>
      <c r="B343" s="2" t="s">
        <v>133</v>
      </c>
      <c r="C343" s="2" t="s">
        <v>37</v>
      </c>
      <c r="D343" s="6">
        <v>12</v>
      </c>
    </row>
    <row r="344" spans="1:4" x14ac:dyDescent="0.2">
      <c r="A344" s="2" t="s">
        <v>132</v>
      </c>
      <c r="B344" s="2" t="s">
        <v>133</v>
      </c>
      <c r="C344" s="2" t="s">
        <v>134</v>
      </c>
      <c r="D344" s="6">
        <v>162</v>
      </c>
    </row>
    <row r="345" spans="1:4" x14ac:dyDescent="0.2">
      <c r="A345" s="2" t="s">
        <v>132</v>
      </c>
      <c r="B345" s="2" t="s">
        <v>133</v>
      </c>
      <c r="C345" s="2" t="s">
        <v>39</v>
      </c>
      <c r="D345" s="6">
        <v>8</v>
      </c>
    </row>
    <row r="346" spans="1:4" x14ac:dyDescent="0.2">
      <c r="A346" s="2" t="s">
        <v>132</v>
      </c>
      <c r="B346" s="2" t="s">
        <v>133</v>
      </c>
      <c r="C346" s="2" t="s">
        <v>40</v>
      </c>
      <c r="D346" s="6">
        <v>1</v>
      </c>
    </row>
    <row r="347" spans="1:4" x14ac:dyDescent="0.2">
      <c r="A347" s="2" t="s">
        <v>132</v>
      </c>
      <c r="B347" s="2" t="s">
        <v>133</v>
      </c>
      <c r="C347" s="2" t="s">
        <v>24</v>
      </c>
      <c r="D347" s="6">
        <v>29</v>
      </c>
    </row>
    <row r="348" spans="1:4" x14ac:dyDescent="0.2">
      <c r="A348" s="2" t="s">
        <v>132</v>
      </c>
      <c r="B348" s="2" t="s">
        <v>133</v>
      </c>
      <c r="C348" s="2" t="s">
        <v>200</v>
      </c>
      <c r="D348" s="6">
        <v>20</v>
      </c>
    </row>
    <row r="349" spans="1:4" x14ac:dyDescent="0.2">
      <c r="A349" s="2" t="s">
        <v>132</v>
      </c>
      <c r="B349" s="2" t="s">
        <v>133</v>
      </c>
      <c r="C349" s="2" t="s">
        <v>80</v>
      </c>
      <c r="D349" s="6">
        <v>20</v>
      </c>
    </row>
    <row r="350" spans="1:4" x14ac:dyDescent="0.2">
      <c r="A350" s="2" t="s">
        <v>132</v>
      </c>
      <c r="B350" s="2" t="s">
        <v>133</v>
      </c>
      <c r="C350" s="2" t="s">
        <v>121</v>
      </c>
      <c r="D350" s="6">
        <v>20</v>
      </c>
    </row>
    <row r="351" spans="1:4" customFormat="1" ht="15" x14ac:dyDescent="0.25">
      <c r="D351" s="10"/>
    </row>
    <row r="352" spans="1:4" s="4" customFormat="1" x14ac:dyDescent="0.2">
      <c r="A352" s="3" t="s">
        <v>6</v>
      </c>
      <c r="B352" s="3" t="s">
        <v>6</v>
      </c>
      <c r="C352" s="3" t="s">
        <v>6</v>
      </c>
      <c r="D352" s="5">
        <f>SUBTOTAL(9, D334:D351)</f>
        <v>279</v>
      </c>
    </row>
    <row r="353" spans="1:4" customFormat="1" ht="15" x14ac:dyDescent="0.25">
      <c r="D353" s="10"/>
    </row>
    <row r="354" spans="1:4" x14ac:dyDescent="0.2">
      <c r="A354" s="2" t="s">
        <v>305</v>
      </c>
      <c r="B354" s="2" t="s">
        <v>306</v>
      </c>
      <c r="C354" s="2" t="s">
        <v>6</v>
      </c>
    </row>
    <row r="355" spans="1:4" x14ac:dyDescent="0.2">
      <c r="A355" s="2" t="s">
        <v>305</v>
      </c>
      <c r="B355" s="2" t="s">
        <v>306</v>
      </c>
      <c r="C355" s="2" t="s">
        <v>6</v>
      </c>
    </row>
    <row r="356" spans="1:4" x14ac:dyDescent="0.2">
      <c r="A356" s="2" t="s">
        <v>305</v>
      </c>
      <c r="B356" s="2" t="s">
        <v>306</v>
      </c>
      <c r="C356" s="2" t="s">
        <v>6</v>
      </c>
    </row>
    <row r="357" spans="1:4" x14ac:dyDescent="0.2">
      <c r="A357" s="2" t="s">
        <v>305</v>
      </c>
      <c r="B357" s="2" t="s">
        <v>306</v>
      </c>
      <c r="C357" s="2" t="s">
        <v>29</v>
      </c>
      <c r="D357" s="6">
        <v>20</v>
      </c>
    </row>
    <row r="358" spans="1:4" x14ac:dyDescent="0.2">
      <c r="A358" s="2" t="s">
        <v>305</v>
      </c>
      <c r="B358" s="2" t="s">
        <v>306</v>
      </c>
      <c r="C358" s="2" t="s">
        <v>90</v>
      </c>
      <c r="D358" s="6">
        <v>20</v>
      </c>
    </row>
    <row r="359" spans="1:4" x14ac:dyDescent="0.2">
      <c r="A359" s="2" t="s">
        <v>305</v>
      </c>
      <c r="B359" s="2" t="s">
        <v>306</v>
      </c>
      <c r="C359" s="2" t="s">
        <v>91</v>
      </c>
      <c r="D359" s="6">
        <v>20</v>
      </c>
    </row>
    <row r="360" spans="1:4" customFormat="1" ht="15" x14ac:dyDescent="0.25">
      <c r="D360" s="10"/>
    </row>
    <row r="361" spans="1:4" s="4" customFormat="1" x14ac:dyDescent="0.2">
      <c r="A361" s="3" t="s">
        <v>6</v>
      </c>
      <c r="B361" s="3" t="s">
        <v>6</v>
      </c>
      <c r="C361" s="3" t="s">
        <v>6</v>
      </c>
      <c r="D361" s="5">
        <f>SUBTOTAL(9, D354:D360)</f>
        <v>60</v>
      </c>
    </row>
    <row r="362" spans="1:4" customFormat="1" ht="15" x14ac:dyDescent="0.25">
      <c r="D362" s="10"/>
    </row>
    <row r="363" spans="1:4" x14ac:dyDescent="0.2">
      <c r="A363" s="2" t="s">
        <v>144</v>
      </c>
      <c r="B363" s="2" t="s">
        <v>145</v>
      </c>
      <c r="C363" s="2" t="s">
        <v>6</v>
      </c>
    </row>
    <row r="364" spans="1:4" x14ac:dyDescent="0.2">
      <c r="A364" s="2" t="s">
        <v>144</v>
      </c>
      <c r="B364" s="2" t="s">
        <v>145</v>
      </c>
      <c r="C364" s="2" t="s">
        <v>6</v>
      </c>
    </row>
    <row r="365" spans="1:4" x14ac:dyDescent="0.2">
      <c r="A365" s="2" t="s">
        <v>144</v>
      </c>
      <c r="B365" s="2" t="s">
        <v>145</v>
      </c>
      <c r="C365" s="2" t="s">
        <v>6</v>
      </c>
    </row>
    <row r="366" spans="1:4" x14ac:dyDescent="0.2">
      <c r="A366" s="2" t="s">
        <v>144</v>
      </c>
      <c r="B366" s="2" t="s">
        <v>145</v>
      </c>
      <c r="C366" s="2" t="s">
        <v>6</v>
      </c>
    </row>
    <row r="367" spans="1:4" x14ac:dyDescent="0.2">
      <c r="A367" s="2" t="s">
        <v>144</v>
      </c>
      <c r="B367" s="2" t="s">
        <v>145</v>
      </c>
      <c r="C367" s="2" t="s">
        <v>6</v>
      </c>
    </row>
    <row r="368" spans="1:4" x14ac:dyDescent="0.2">
      <c r="A368" s="2" t="s">
        <v>144</v>
      </c>
      <c r="B368" s="2" t="s">
        <v>145</v>
      </c>
      <c r="C368" s="2" t="s">
        <v>6</v>
      </c>
    </row>
    <row r="369" spans="1:4" x14ac:dyDescent="0.2">
      <c r="A369" s="2" t="s">
        <v>144</v>
      </c>
      <c r="B369" s="2" t="s">
        <v>145</v>
      </c>
      <c r="C369" s="2" t="s">
        <v>7</v>
      </c>
      <c r="D369" s="6">
        <v>10</v>
      </c>
    </row>
    <row r="370" spans="1:4" x14ac:dyDescent="0.2">
      <c r="A370" s="2" t="s">
        <v>144</v>
      </c>
      <c r="B370" s="2" t="s">
        <v>145</v>
      </c>
      <c r="C370" s="2" t="s">
        <v>37</v>
      </c>
      <c r="D370" s="6">
        <v>8</v>
      </c>
    </row>
    <row r="371" spans="1:4" x14ac:dyDescent="0.2">
      <c r="A371" s="2" t="s">
        <v>144</v>
      </c>
      <c r="B371" s="2" t="s">
        <v>145</v>
      </c>
      <c r="C371" s="2" t="s">
        <v>38</v>
      </c>
      <c r="D371" s="6">
        <v>24</v>
      </c>
    </row>
    <row r="372" spans="1:4" x14ac:dyDescent="0.2">
      <c r="A372" s="2" t="s">
        <v>144</v>
      </c>
      <c r="B372" s="2" t="s">
        <v>145</v>
      </c>
      <c r="C372" s="2" t="s">
        <v>59</v>
      </c>
      <c r="D372" s="6">
        <v>12</v>
      </c>
    </row>
    <row r="373" spans="1:4" x14ac:dyDescent="0.2">
      <c r="A373" s="2" t="s">
        <v>144</v>
      </c>
      <c r="B373" s="2" t="s">
        <v>145</v>
      </c>
      <c r="C373" s="2" t="s">
        <v>184</v>
      </c>
      <c r="D373" s="6">
        <v>1</v>
      </c>
    </row>
    <row r="374" spans="1:4" x14ac:dyDescent="0.2">
      <c r="A374" s="2" t="s">
        <v>144</v>
      </c>
      <c r="B374" s="2" t="s">
        <v>145</v>
      </c>
      <c r="C374" s="2" t="s">
        <v>107</v>
      </c>
      <c r="D374" s="6">
        <v>6</v>
      </c>
    </row>
    <row r="375" spans="1:4" x14ac:dyDescent="0.2">
      <c r="A375" s="2" t="s">
        <v>144</v>
      </c>
      <c r="B375" s="2" t="s">
        <v>145</v>
      </c>
      <c r="C375" s="2" t="s">
        <v>24</v>
      </c>
      <c r="D375" s="6">
        <v>3</v>
      </c>
    </row>
    <row r="376" spans="1:4" x14ac:dyDescent="0.2">
      <c r="A376" s="2" t="s">
        <v>144</v>
      </c>
      <c r="B376" s="2" t="s">
        <v>145</v>
      </c>
      <c r="C376" s="2" t="s">
        <v>108</v>
      </c>
      <c r="D376" s="6">
        <v>12</v>
      </c>
    </row>
    <row r="377" spans="1:4" x14ac:dyDescent="0.2">
      <c r="A377" s="2" t="s">
        <v>144</v>
      </c>
      <c r="B377" s="2" t="s">
        <v>145</v>
      </c>
      <c r="C377" s="2" t="s">
        <v>20</v>
      </c>
      <c r="D377" s="6">
        <v>20</v>
      </c>
    </row>
    <row r="378" spans="1:4" x14ac:dyDescent="0.2">
      <c r="A378" s="2" t="s">
        <v>144</v>
      </c>
      <c r="B378" s="2" t="s">
        <v>145</v>
      </c>
      <c r="C378" s="2" t="s">
        <v>29</v>
      </c>
      <c r="D378" s="6">
        <v>20</v>
      </c>
    </row>
    <row r="379" spans="1:4" x14ac:dyDescent="0.2">
      <c r="A379" s="2" t="s">
        <v>144</v>
      </c>
      <c r="B379" s="2" t="s">
        <v>145</v>
      </c>
      <c r="C379" s="2" t="s">
        <v>90</v>
      </c>
      <c r="D379" s="6">
        <v>20</v>
      </c>
    </row>
    <row r="380" spans="1:4" x14ac:dyDescent="0.2">
      <c r="A380" s="2" t="s">
        <v>144</v>
      </c>
      <c r="B380" s="2" t="s">
        <v>145</v>
      </c>
      <c r="C380" s="2" t="s">
        <v>81</v>
      </c>
      <c r="D380" s="6">
        <v>40</v>
      </c>
    </row>
    <row r="381" spans="1:4" customFormat="1" ht="15" x14ac:dyDescent="0.25">
      <c r="D381" s="10"/>
    </row>
    <row r="382" spans="1:4" s="4" customFormat="1" x14ac:dyDescent="0.2">
      <c r="A382" s="3" t="s">
        <v>6</v>
      </c>
      <c r="B382" s="3" t="s">
        <v>6</v>
      </c>
      <c r="C382" s="3" t="s">
        <v>6</v>
      </c>
      <c r="D382" s="5">
        <f>SUBTOTAL(9, D363:D381)</f>
        <v>176</v>
      </c>
    </row>
    <row r="383" spans="1:4" customFormat="1" ht="15" x14ac:dyDescent="0.25">
      <c r="D383" s="10"/>
    </row>
    <row r="384" spans="1:4" x14ac:dyDescent="0.2">
      <c r="A384" s="2" t="s">
        <v>148</v>
      </c>
      <c r="B384" s="2" t="s">
        <v>149</v>
      </c>
      <c r="C384" s="2" t="s">
        <v>6</v>
      </c>
    </row>
    <row r="385" spans="1:4" x14ac:dyDescent="0.2">
      <c r="A385" s="2" t="s">
        <v>148</v>
      </c>
      <c r="B385" s="2" t="s">
        <v>149</v>
      </c>
      <c r="C385" s="2" t="s">
        <v>6</v>
      </c>
    </row>
    <row r="386" spans="1:4" x14ac:dyDescent="0.2">
      <c r="A386" s="2" t="s">
        <v>148</v>
      </c>
      <c r="B386" s="2" t="s">
        <v>149</v>
      </c>
      <c r="C386" s="2" t="s">
        <v>6</v>
      </c>
    </row>
    <row r="387" spans="1:4" x14ac:dyDescent="0.2">
      <c r="A387" s="2" t="s">
        <v>148</v>
      </c>
      <c r="B387" s="2" t="s">
        <v>149</v>
      </c>
      <c r="C387" s="2" t="s">
        <v>6</v>
      </c>
    </row>
    <row r="388" spans="1:4" x14ac:dyDescent="0.2">
      <c r="A388" s="2" t="s">
        <v>148</v>
      </c>
      <c r="B388" s="2" t="s">
        <v>149</v>
      </c>
      <c r="C388" s="2" t="s">
        <v>6</v>
      </c>
    </row>
    <row r="389" spans="1:4" x14ac:dyDescent="0.2">
      <c r="A389" s="2" t="s">
        <v>148</v>
      </c>
      <c r="B389" s="2" t="s">
        <v>149</v>
      </c>
      <c r="C389" s="2" t="s">
        <v>6</v>
      </c>
    </row>
    <row r="390" spans="1:4" x14ac:dyDescent="0.2">
      <c r="A390" s="2" t="s">
        <v>148</v>
      </c>
      <c r="B390" s="2" t="s">
        <v>149</v>
      </c>
      <c r="C390" s="2" t="s">
        <v>51</v>
      </c>
      <c r="D390" s="6">
        <v>1</v>
      </c>
    </row>
    <row r="391" spans="1:4" x14ac:dyDescent="0.2">
      <c r="A391" s="2" t="s">
        <v>148</v>
      </c>
      <c r="B391" s="2" t="s">
        <v>149</v>
      </c>
      <c r="C391" s="2" t="s">
        <v>8</v>
      </c>
      <c r="D391" s="6">
        <v>10</v>
      </c>
    </row>
    <row r="392" spans="1:4" x14ac:dyDescent="0.2">
      <c r="A392" s="2" t="s">
        <v>148</v>
      </c>
      <c r="B392" s="2" t="s">
        <v>149</v>
      </c>
      <c r="C392" s="2" t="s">
        <v>117</v>
      </c>
      <c r="D392" s="6">
        <v>4</v>
      </c>
    </row>
    <row r="393" spans="1:4" x14ac:dyDescent="0.2">
      <c r="A393" s="2" t="s">
        <v>148</v>
      </c>
      <c r="B393" s="2" t="s">
        <v>149</v>
      </c>
      <c r="C393" s="2" t="s">
        <v>53</v>
      </c>
      <c r="D393" s="6">
        <v>1</v>
      </c>
    </row>
    <row r="394" spans="1:4" x14ac:dyDescent="0.2">
      <c r="A394" s="2" t="s">
        <v>148</v>
      </c>
      <c r="B394" s="2" t="s">
        <v>149</v>
      </c>
      <c r="C394" s="2" t="s">
        <v>55</v>
      </c>
      <c r="D394" s="6">
        <v>6</v>
      </c>
    </row>
    <row r="395" spans="1:4" x14ac:dyDescent="0.2">
      <c r="A395" s="2" t="s">
        <v>148</v>
      </c>
      <c r="B395" s="2" t="s">
        <v>149</v>
      </c>
      <c r="C395" s="2" t="s">
        <v>24</v>
      </c>
      <c r="D395" s="6">
        <v>5</v>
      </c>
    </row>
    <row r="396" spans="1:4" customFormat="1" ht="15" x14ac:dyDescent="0.25">
      <c r="D396" s="10"/>
    </row>
    <row r="397" spans="1:4" s="4" customFormat="1" x14ac:dyDescent="0.2">
      <c r="A397" s="3" t="s">
        <v>6</v>
      </c>
      <c r="B397" s="3" t="s">
        <v>6</v>
      </c>
      <c r="C397" s="3" t="s">
        <v>6</v>
      </c>
      <c r="D397" s="5">
        <f>SUBTOTAL(9, D384:D396)</f>
        <v>27</v>
      </c>
    </row>
    <row r="398" spans="1:4" customFormat="1" ht="15" x14ac:dyDescent="0.25">
      <c r="D398" s="10"/>
    </row>
    <row r="399" spans="1:4" x14ac:dyDescent="0.2">
      <c r="A399" s="2" t="s">
        <v>307</v>
      </c>
      <c r="B399" s="2" t="s">
        <v>308</v>
      </c>
      <c r="C399" s="2" t="s">
        <v>6</v>
      </c>
    </row>
    <row r="400" spans="1:4" x14ac:dyDescent="0.2">
      <c r="A400" s="2" t="s">
        <v>307</v>
      </c>
      <c r="B400" s="2" t="s">
        <v>308</v>
      </c>
      <c r="C400" s="2" t="s">
        <v>6</v>
      </c>
    </row>
    <row r="401" spans="1:4" x14ac:dyDescent="0.2">
      <c r="A401" s="2" t="s">
        <v>307</v>
      </c>
      <c r="B401" s="2" t="s">
        <v>308</v>
      </c>
      <c r="C401" s="2" t="s">
        <v>6</v>
      </c>
    </row>
    <row r="402" spans="1:4" x14ac:dyDescent="0.2">
      <c r="A402" s="2" t="s">
        <v>307</v>
      </c>
      <c r="B402" s="2" t="s">
        <v>308</v>
      </c>
      <c r="C402" s="2" t="s">
        <v>6</v>
      </c>
    </row>
    <row r="403" spans="1:4" x14ac:dyDescent="0.2">
      <c r="A403" s="2" t="s">
        <v>307</v>
      </c>
      <c r="B403" s="2" t="s">
        <v>308</v>
      </c>
      <c r="C403" s="2" t="s">
        <v>67</v>
      </c>
      <c r="D403" s="6">
        <v>24</v>
      </c>
    </row>
    <row r="404" spans="1:4" x14ac:dyDescent="0.2">
      <c r="A404" s="2" t="s">
        <v>307</v>
      </c>
      <c r="B404" s="2" t="s">
        <v>308</v>
      </c>
      <c r="C404" s="2" t="s">
        <v>17</v>
      </c>
      <c r="D404" s="6">
        <v>24</v>
      </c>
    </row>
    <row r="405" spans="1:4" x14ac:dyDescent="0.2">
      <c r="A405" s="2" t="s">
        <v>307</v>
      </c>
      <c r="B405" s="2" t="s">
        <v>308</v>
      </c>
      <c r="C405" s="2" t="s">
        <v>89</v>
      </c>
      <c r="D405" s="6">
        <v>12</v>
      </c>
    </row>
    <row r="406" spans="1:4" x14ac:dyDescent="0.2">
      <c r="A406" s="2" t="s">
        <v>307</v>
      </c>
      <c r="B406" s="2" t="s">
        <v>308</v>
      </c>
      <c r="C406" s="2" t="s">
        <v>20</v>
      </c>
      <c r="D406" s="6">
        <v>10</v>
      </c>
    </row>
    <row r="407" spans="1:4" x14ac:dyDescent="0.2">
      <c r="A407" s="2" t="s">
        <v>307</v>
      </c>
      <c r="B407" s="2" t="s">
        <v>308</v>
      </c>
      <c r="C407" s="2" t="s">
        <v>29</v>
      </c>
      <c r="D407" s="6">
        <v>20</v>
      </c>
    </row>
    <row r="408" spans="1:4" x14ac:dyDescent="0.2">
      <c r="A408" s="2" t="s">
        <v>307</v>
      </c>
      <c r="B408" s="2" t="s">
        <v>308</v>
      </c>
      <c r="C408" s="2" t="s">
        <v>90</v>
      </c>
      <c r="D408" s="6">
        <v>20</v>
      </c>
    </row>
    <row r="409" spans="1:4" customFormat="1" ht="15" x14ac:dyDescent="0.25">
      <c r="D409" s="10"/>
    </row>
    <row r="410" spans="1:4" s="4" customFormat="1" x14ac:dyDescent="0.2">
      <c r="A410" s="3" t="s">
        <v>6</v>
      </c>
      <c r="B410" s="3" t="s">
        <v>6</v>
      </c>
      <c r="C410" s="3" t="s">
        <v>6</v>
      </c>
      <c r="D410" s="5">
        <f>SUBTOTAL(9, D399:D409)</f>
        <v>110</v>
      </c>
    </row>
    <row r="411" spans="1:4" customFormat="1" ht="15" x14ac:dyDescent="0.25">
      <c r="D411" s="10"/>
    </row>
    <row r="412" spans="1:4" x14ac:dyDescent="0.2">
      <c r="A412" s="2" t="s">
        <v>309</v>
      </c>
      <c r="B412" s="2" t="s">
        <v>310</v>
      </c>
      <c r="C412" s="2" t="s">
        <v>6</v>
      </c>
    </row>
    <row r="413" spans="1:4" x14ac:dyDescent="0.2">
      <c r="A413" s="2" t="s">
        <v>309</v>
      </c>
      <c r="B413" s="2" t="s">
        <v>310</v>
      </c>
      <c r="C413" s="2" t="s">
        <v>6</v>
      </c>
    </row>
    <row r="414" spans="1:4" x14ac:dyDescent="0.2">
      <c r="A414" s="2" t="s">
        <v>309</v>
      </c>
      <c r="B414" s="2" t="s">
        <v>310</v>
      </c>
      <c r="C414" s="2" t="s">
        <v>195</v>
      </c>
      <c r="D414" s="6">
        <v>1</v>
      </c>
    </row>
    <row r="415" spans="1:4" x14ac:dyDescent="0.2">
      <c r="A415" s="2" t="s">
        <v>309</v>
      </c>
      <c r="B415" s="2" t="s">
        <v>310</v>
      </c>
      <c r="C415" s="2" t="s">
        <v>297</v>
      </c>
      <c r="D415" s="6">
        <v>1</v>
      </c>
    </row>
    <row r="416" spans="1:4" customFormat="1" ht="15" x14ac:dyDescent="0.25">
      <c r="D416" s="10"/>
    </row>
    <row r="417" spans="1:4" s="4" customFormat="1" x14ac:dyDescent="0.2">
      <c r="A417" s="3" t="s">
        <v>6</v>
      </c>
      <c r="B417" s="3" t="s">
        <v>6</v>
      </c>
      <c r="C417" s="3" t="s">
        <v>6</v>
      </c>
      <c r="D417" s="5">
        <f>SUBTOTAL(9, D412:D416)</f>
        <v>2</v>
      </c>
    </row>
    <row r="418" spans="1:4" customFormat="1" ht="15" x14ac:dyDescent="0.25">
      <c r="D418" s="10"/>
    </row>
    <row r="419" spans="1:4" x14ac:dyDescent="0.2">
      <c r="A419" s="2" t="s">
        <v>151</v>
      </c>
      <c r="B419" s="2" t="s">
        <v>152</v>
      </c>
      <c r="C419" s="2" t="s">
        <v>6</v>
      </c>
    </row>
    <row r="420" spans="1:4" x14ac:dyDescent="0.2">
      <c r="A420" s="2" t="s">
        <v>151</v>
      </c>
      <c r="B420" s="2" t="s">
        <v>152</v>
      </c>
      <c r="C420" s="2" t="s">
        <v>6</v>
      </c>
    </row>
    <row r="421" spans="1:4" x14ac:dyDescent="0.2">
      <c r="A421" s="2" t="s">
        <v>151</v>
      </c>
      <c r="B421" s="2" t="s">
        <v>152</v>
      </c>
      <c r="C421" s="2" t="s">
        <v>6</v>
      </c>
    </row>
    <row r="422" spans="1:4" x14ac:dyDescent="0.2">
      <c r="A422" s="2" t="s">
        <v>151</v>
      </c>
      <c r="B422" s="2" t="s">
        <v>152</v>
      </c>
      <c r="C422" s="2" t="s">
        <v>6</v>
      </c>
    </row>
    <row r="423" spans="1:4" x14ac:dyDescent="0.2">
      <c r="A423" s="2" t="s">
        <v>151</v>
      </c>
      <c r="B423" s="2" t="s">
        <v>152</v>
      </c>
      <c r="C423" s="2" t="s">
        <v>6</v>
      </c>
    </row>
    <row r="424" spans="1:4" x14ac:dyDescent="0.2">
      <c r="A424" s="2" t="s">
        <v>151</v>
      </c>
      <c r="B424" s="2" t="s">
        <v>152</v>
      </c>
      <c r="C424" s="2" t="s">
        <v>6</v>
      </c>
    </row>
    <row r="425" spans="1:4" x14ac:dyDescent="0.2">
      <c r="A425" s="2" t="s">
        <v>151</v>
      </c>
      <c r="B425" s="2" t="s">
        <v>152</v>
      </c>
      <c r="C425" s="2" t="s">
        <v>6</v>
      </c>
    </row>
    <row r="426" spans="1:4" x14ac:dyDescent="0.2">
      <c r="A426" s="2" t="s">
        <v>151</v>
      </c>
      <c r="B426" s="2" t="s">
        <v>152</v>
      </c>
      <c r="C426" s="2" t="s">
        <v>6</v>
      </c>
    </row>
    <row r="427" spans="1:4" x14ac:dyDescent="0.2">
      <c r="A427" s="2" t="s">
        <v>151</v>
      </c>
      <c r="B427" s="2" t="s">
        <v>152</v>
      </c>
      <c r="C427" s="2" t="s">
        <v>6</v>
      </c>
    </row>
    <row r="428" spans="1:4" x14ac:dyDescent="0.2">
      <c r="A428" s="2" t="s">
        <v>151</v>
      </c>
      <c r="B428" s="2" t="s">
        <v>152</v>
      </c>
      <c r="C428" s="2" t="s">
        <v>7</v>
      </c>
      <c r="D428" s="6">
        <v>15</v>
      </c>
    </row>
    <row r="429" spans="1:4" x14ac:dyDescent="0.2">
      <c r="A429" s="2" t="s">
        <v>151</v>
      </c>
      <c r="B429" s="2" t="s">
        <v>152</v>
      </c>
      <c r="C429" s="2" t="s">
        <v>35</v>
      </c>
      <c r="D429" s="6">
        <v>20</v>
      </c>
    </row>
    <row r="430" spans="1:4" x14ac:dyDescent="0.2">
      <c r="A430" s="2" t="s">
        <v>151</v>
      </c>
      <c r="B430" s="2" t="s">
        <v>152</v>
      </c>
      <c r="C430" s="2" t="s">
        <v>289</v>
      </c>
      <c r="D430" s="6">
        <v>1</v>
      </c>
    </row>
    <row r="431" spans="1:4" x14ac:dyDescent="0.2">
      <c r="A431" s="2" t="s">
        <v>151</v>
      </c>
      <c r="B431" s="2" t="s">
        <v>152</v>
      </c>
      <c r="C431" s="2" t="s">
        <v>120</v>
      </c>
      <c r="D431" s="6">
        <v>40</v>
      </c>
    </row>
    <row r="432" spans="1:4" x14ac:dyDescent="0.2">
      <c r="A432" s="2" t="s">
        <v>151</v>
      </c>
      <c r="B432" s="2" t="s">
        <v>152</v>
      </c>
      <c r="C432" s="2" t="s">
        <v>128</v>
      </c>
      <c r="D432" s="6">
        <v>20</v>
      </c>
    </row>
    <row r="433" spans="1:4" x14ac:dyDescent="0.2">
      <c r="A433" s="2" t="s">
        <v>151</v>
      </c>
      <c r="B433" s="2" t="s">
        <v>152</v>
      </c>
      <c r="C433" s="2" t="s">
        <v>311</v>
      </c>
      <c r="D433" s="6">
        <v>80</v>
      </c>
    </row>
    <row r="434" spans="1:4" customFormat="1" ht="15" x14ac:dyDescent="0.25">
      <c r="D434" s="10"/>
    </row>
    <row r="435" spans="1:4" s="4" customFormat="1" x14ac:dyDescent="0.2">
      <c r="A435" s="3" t="s">
        <v>6</v>
      </c>
      <c r="B435" s="3" t="s">
        <v>6</v>
      </c>
      <c r="C435" s="3" t="s">
        <v>6</v>
      </c>
      <c r="D435" s="5">
        <f>SUBTOTAL(9, D419:D434)</f>
        <v>176</v>
      </c>
    </row>
    <row r="436" spans="1:4" customFormat="1" ht="15" x14ac:dyDescent="0.25">
      <c r="D436" s="10"/>
    </row>
    <row r="437" spans="1:4" x14ac:dyDescent="0.2">
      <c r="A437" s="2" t="s">
        <v>312</v>
      </c>
      <c r="B437" s="2" t="s">
        <v>313</v>
      </c>
      <c r="C437" s="2" t="s">
        <v>6</v>
      </c>
    </row>
    <row r="438" spans="1:4" x14ac:dyDescent="0.2">
      <c r="A438" s="2" t="s">
        <v>312</v>
      </c>
      <c r="B438" s="2" t="s">
        <v>313</v>
      </c>
      <c r="C438" s="2" t="s">
        <v>6</v>
      </c>
    </row>
    <row r="439" spans="1:4" x14ac:dyDescent="0.2">
      <c r="A439" s="2" t="s">
        <v>312</v>
      </c>
      <c r="B439" s="2" t="s">
        <v>313</v>
      </c>
      <c r="C439" s="2" t="s">
        <v>6</v>
      </c>
    </row>
    <row r="440" spans="1:4" x14ac:dyDescent="0.2">
      <c r="A440" s="2" t="s">
        <v>312</v>
      </c>
      <c r="B440" s="2" t="s">
        <v>313</v>
      </c>
      <c r="C440" s="2" t="s">
        <v>246</v>
      </c>
      <c r="D440" s="6">
        <v>40</v>
      </c>
    </row>
    <row r="441" spans="1:4" x14ac:dyDescent="0.2">
      <c r="A441" s="2" t="s">
        <v>312</v>
      </c>
      <c r="B441" s="2" t="s">
        <v>313</v>
      </c>
      <c r="C441" s="2" t="s">
        <v>29</v>
      </c>
      <c r="D441" s="6">
        <v>20</v>
      </c>
    </row>
    <row r="442" spans="1:4" x14ac:dyDescent="0.2">
      <c r="A442" s="2" t="s">
        <v>312</v>
      </c>
      <c r="B442" s="2" t="s">
        <v>313</v>
      </c>
      <c r="C442" s="2" t="s">
        <v>91</v>
      </c>
      <c r="D442" s="6">
        <v>20</v>
      </c>
    </row>
    <row r="443" spans="1:4" customFormat="1" ht="15" x14ac:dyDescent="0.25">
      <c r="D443" s="10"/>
    </row>
    <row r="444" spans="1:4" s="4" customFormat="1" x14ac:dyDescent="0.2">
      <c r="A444" s="3" t="s">
        <v>6</v>
      </c>
      <c r="B444" s="3" t="s">
        <v>6</v>
      </c>
      <c r="C444" s="3" t="s">
        <v>6</v>
      </c>
      <c r="D444" s="5">
        <f>SUBTOTAL(9, D437:D443)</f>
        <v>80</v>
      </c>
    </row>
    <row r="445" spans="1:4" customFormat="1" ht="15" x14ac:dyDescent="0.25">
      <c r="D445" s="10"/>
    </row>
    <row r="446" spans="1:4" x14ac:dyDescent="0.2">
      <c r="A446" s="2" t="s">
        <v>160</v>
      </c>
      <c r="B446" s="2" t="s">
        <v>161</v>
      </c>
      <c r="C446" s="2" t="s">
        <v>6</v>
      </c>
    </row>
    <row r="447" spans="1:4" x14ac:dyDescent="0.2">
      <c r="A447" s="2" t="s">
        <v>160</v>
      </c>
      <c r="B447" s="2" t="s">
        <v>161</v>
      </c>
      <c r="C447" s="2" t="s">
        <v>6</v>
      </c>
    </row>
    <row r="448" spans="1:4" x14ac:dyDescent="0.2">
      <c r="A448" s="2" t="s">
        <v>160</v>
      </c>
      <c r="B448" s="2" t="s">
        <v>161</v>
      </c>
      <c r="C448" s="2" t="s">
        <v>6</v>
      </c>
    </row>
    <row r="449" spans="1:4" x14ac:dyDescent="0.2">
      <c r="A449" s="2" t="s">
        <v>160</v>
      </c>
      <c r="B449" s="2" t="s">
        <v>161</v>
      </c>
      <c r="C449" s="2" t="s">
        <v>6</v>
      </c>
    </row>
    <row r="450" spans="1:4" x14ac:dyDescent="0.2">
      <c r="A450" s="2" t="s">
        <v>160</v>
      </c>
      <c r="B450" s="2" t="s">
        <v>161</v>
      </c>
      <c r="C450" s="2" t="s">
        <v>6</v>
      </c>
    </row>
    <row r="451" spans="1:4" x14ac:dyDescent="0.2">
      <c r="A451" s="2" t="s">
        <v>160</v>
      </c>
      <c r="B451" s="2" t="s">
        <v>161</v>
      </c>
      <c r="C451" s="2" t="s">
        <v>6</v>
      </c>
    </row>
    <row r="452" spans="1:4" x14ac:dyDescent="0.2">
      <c r="A452" s="2" t="s">
        <v>160</v>
      </c>
      <c r="B452" s="2" t="s">
        <v>161</v>
      </c>
      <c r="C452" s="2" t="s">
        <v>6</v>
      </c>
    </row>
    <row r="453" spans="1:4" x14ac:dyDescent="0.2">
      <c r="A453" s="2" t="s">
        <v>160</v>
      </c>
      <c r="B453" s="2" t="s">
        <v>161</v>
      </c>
      <c r="C453" s="2" t="s">
        <v>6</v>
      </c>
    </row>
    <row r="454" spans="1:4" x14ac:dyDescent="0.2">
      <c r="A454" s="2" t="s">
        <v>160</v>
      </c>
      <c r="B454" s="2" t="s">
        <v>161</v>
      </c>
      <c r="C454" s="2" t="s">
        <v>6</v>
      </c>
    </row>
    <row r="455" spans="1:4" x14ac:dyDescent="0.2">
      <c r="A455" s="2" t="s">
        <v>160</v>
      </c>
      <c r="B455" s="2" t="s">
        <v>161</v>
      </c>
      <c r="C455" s="2" t="s">
        <v>6</v>
      </c>
    </row>
    <row r="456" spans="1:4" x14ac:dyDescent="0.2">
      <c r="A456" s="2" t="s">
        <v>160</v>
      </c>
      <c r="B456" s="2" t="s">
        <v>161</v>
      </c>
      <c r="C456" s="2" t="s">
        <v>55</v>
      </c>
      <c r="D456" s="6">
        <v>192</v>
      </c>
    </row>
    <row r="457" spans="1:4" x14ac:dyDescent="0.2">
      <c r="A457" s="2" t="s">
        <v>160</v>
      </c>
      <c r="B457" s="2" t="s">
        <v>161</v>
      </c>
      <c r="C457" s="2" t="s">
        <v>125</v>
      </c>
      <c r="D457" s="6">
        <v>1</v>
      </c>
    </row>
    <row r="458" spans="1:4" x14ac:dyDescent="0.2">
      <c r="A458" s="2" t="s">
        <v>160</v>
      </c>
      <c r="B458" s="2" t="s">
        <v>161</v>
      </c>
      <c r="C458" s="2" t="s">
        <v>68</v>
      </c>
      <c r="D458" s="6">
        <v>84</v>
      </c>
    </row>
    <row r="459" spans="1:4" customFormat="1" ht="15" x14ac:dyDescent="0.25">
      <c r="D459" s="10"/>
    </row>
    <row r="460" spans="1:4" s="4" customFormat="1" x14ac:dyDescent="0.2">
      <c r="A460" s="3" t="s">
        <v>6</v>
      </c>
      <c r="B460" s="3" t="s">
        <v>6</v>
      </c>
      <c r="C460" s="3" t="s">
        <v>6</v>
      </c>
      <c r="D460" s="5">
        <f>SUBTOTAL(9, D446:D459)</f>
        <v>277</v>
      </c>
    </row>
    <row r="461" spans="1:4" customFormat="1" ht="15" x14ac:dyDescent="0.25">
      <c r="D461" s="10"/>
    </row>
    <row r="462" spans="1:4" x14ac:dyDescent="0.2">
      <c r="A462" s="2" t="s">
        <v>314</v>
      </c>
      <c r="B462" s="2" t="s">
        <v>315</v>
      </c>
      <c r="C462" s="2" t="s">
        <v>6</v>
      </c>
    </row>
    <row r="463" spans="1:4" x14ac:dyDescent="0.2">
      <c r="A463" s="2" t="s">
        <v>314</v>
      </c>
      <c r="B463" s="2" t="s">
        <v>315</v>
      </c>
      <c r="C463" s="2" t="s">
        <v>6</v>
      </c>
    </row>
    <row r="464" spans="1:4" x14ac:dyDescent="0.2">
      <c r="A464" s="2" t="s">
        <v>314</v>
      </c>
      <c r="B464" s="2" t="s">
        <v>315</v>
      </c>
      <c r="C464" s="2" t="s">
        <v>6</v>
      </c>
    </row>
    <row r="465" spans="1:4" x14ac:dyDescent="0.2">
      <c r="A465" s="2" t="s">
        <v>314</v>
      </c>
      <c r="B465" s="2" t="s">
        <v>315</v>
      </c>
      <c r="C465" s="2" t="s">
        <v>6</v>
      </c>
    </row>
    <row r="466" spans="1:4" x14ac:dyDescent="0.2">
      <c r="A466" s="2" t="s">
        <v>314</v>
      </c>
      <c r="B466" s="2" t="s">
        <v>315</v>
      </c>
      <c r="C466" s="2" t="s">
        <v>6</v>
      </c>
    </row>
    <row r="467" spans="1:4" x14ac:dyDescent="0.2">
      <c r="A467" s="2" t="s">
        <v>314</v>
      </c>
      <c r="B467" s="2" t="s">
        <v>315</v>
      </c>
      <c r="C467" s="2" t="s">
        <v>37</v>
      </c>
      <c r="D467" s="6">
        <v>8</v>
      </c>
    </row>
    <row r="468" spans="1:4" x14ac:dyDescent="0.2">
      <c r="A468" s="2" t="s">
        <v>314</v>
      </c>
      <c r="B468" s="2" t="s">
        <v>315</v>
      </c>
      <c r="C468" s="2" t="s">
        <v>25</v>
      </c>
      <c r="D468" s="6">
        <v>12</v>
      </c>
    </row>
    <row r="469" spans="1:4" x14ac:dyDescent="0.2">
      <c r="A469" s="2" t="s">
        <v>314</v>
      </c>
      <c r="B469" s="2" t="s">
        <v>315</v>
      </c>
      <c r="C469" s="2" t="s">
        <v>29</v>
      </c>
      <c r="D469" s="6">
        <v>20</v>
      </c>
    </row>
    <row r="470" spans="1:4" x14ac:dyDescent="0.2">
      <c r="A470" s="2" t="s">
        <v>314</v>
      </c>
      <c r="B470" s="2" t="s">
        <v>315</v>
      </c>
      <c r="C470" s="2" t="s">
        <v>90</v>
      </c>
      <c r="D470" s="6">
        <v>20</v>
      </c>
    </row>
    <row r="471" spans="1:4" x14ac:dyDescent="0.2">
      <c r="A471" s="2" t="s">
        <v>314</v>
      </c>
      <c r="B471" s="2" t="s">
        <v>315</v>
      </c>
      <c r="C471" s="2" t="s">
        <v>91</v>
      </c>
      <c r="D471" s="6">
        <v>20</v>
      </c>
    </row>
    <row r="472" spans="1:4" customFormat="1" ht="15" x14ac:dyDescent="0.25">
      <c r="D472" s="10"/>
    </row>
    <row r="473" spans="1:4" s="4" customFormat="1" x14ac:dyDescent="0.2">
      <c r="A473" s="3" t="s">
        <v>6</v>
      </c>
      <c r="B473" s="3" t="s">
        <v>6</v>
      </c>
      <c r="C473" s="3" t="s">
        <v>6</v>
      </c>
      <c r="D473" s="5">
        <f>SUBTOTAL(9, D462:D472)</f>
        <v>80</v>
      </c>
    </row>
    <row r="474" spans="1:4" customFormat="1" ht="15" x14ac:dyDescent="0.25">
      <c r="D474" s="10"/>
    </row>
    <row r="475" spans="1:4" x14ac:dyDescent="0.2">
      <c r="A475" s="2" t="s">
        <v>162</v>
      </c>
      <c r="B475" s="2" t="s">
        <v>163</v>
      </c>
      <c r="C475" s="2" t="s">
        <v>6</v>
      </c>
    </row>
    <row r="476" spans="1:4" x14ac:dyDescent="0.2">
      <c r="A476" s="2" t="s">
        <v>162</v>
      </c>
      <c r="B476" s="2" t="s">
        <v>163</v>
      </c>
      <c r="C476" s="2" t="s">
        <v>6</v>
      </c>
    </row>
    <row r="477" spans="1:4" x14ac:dyDescent="0.2">
      <c r="A477" s="2" t="s">
        <v>162</v>
      </c>
      <c r="B477" s="2" t="s">
        <v>163</v>
      </c>
      <c r="C477" s="2" t="s">
        <v>6</v>
      </c>
    </row>
    <row r="478" spans="1:4" x14ac:dyDescent="0.2">
      <c r="A478" s="2" t="s">
        <v>162</v>
      </c>
      <c r="B478" s="2" t="s">
        <v>163</v>
      </c>
      <c r="C478" s="2" t="s">
        <v>6</v>
      </c>
    </row>
    <row r="479" spans="1:4" x14ac:dyDescent="0.2">
      <c r="A479" s="2" t="s">
        <v>162</v>
      </c>
      <c r="B479" s="2" t="s">
        <v>163</v>
      </c>
      <c r="C479" s="2" t="s">
        <v>6</v>
      </c>
    </row>
    <row r="480" spans="1:4" x14ac:dyDescent="0.2">
      <c r="A480" s="2" t="s">
        <v>162</v>
      </c>
      <c r="B480" s="2" t="s">
        <v>163</v>
      </c>
      <c r="C480" s="2" t="s">
        <v>35</v>
      </c>
      <c r="D480" s="6">
        <v>20</v>
      </c>
    </row>
    <row r="481" spans="1:4" x14ac:dyDescent="0.2">
      <c r="A481" s="2" t="s">
        <v>162</v>
      </c>
      <c r="B481" s="2" t="s">
        <v>163</v>
      </c>
      <c r="C481" s="2" t="s">
        <v>8</v>
      </c>
      <c r="D481" s="6">
        <v>20</v>
      </c>
    </row>
    <row r="482" spans="1:4" x14ac:dyDescent="0.2">
      <c r="A482" s="2" t="s">
        <v>162</v>
      </c>
      <c r="B482" s="2" t="s">
        <v>163</v>
      </c>
      <c r="C482" s="2" t="s">
        <v>55</v>
      </c>
      <c r="D482" s="6">
        <v>24</v>
      </c>
    </row>
    <row r="483" spans="1:4" x14ac:dyDescent="0.2">
      <c r="A483" s="2" t="s">
        <v>162</v>
      </c>
      <c r="B483" s="2" t="s">
        <v>163</v>
      </c>
      <c r="C483" s="2" t="s">
        <v>25</v>
      </c>
      <c r="D483" s="6">
        <v>12</v>
      </c>
    </row>
    <row r="484" spans="1:4" customFormat="1" ht="15" x14ac:dyDescent="0.25">
      <c r="D484" s="10"/>
    </row>
    <row r="485" spans="1:4" s="4" customFormat="1" x14ac:dyDescent="0.2">
      <c r="A485" s="3" t="s">
        <v>6</v>
      </c>
      <c r="B485" s="3" t="s">
        <v>6</v>
      </c>
      <c r="C485" s="3" t="s">
        <v>6</v>
      </c>
      <c r="D485" s="5">
        <f>SUBTOTAL(9, D475:D484)</f>
        <v>76</v>
      </c>
    </row>
    <row r="486" spans="1:4" customFormat="1" ht="15" x14ac:dyDescent="0.25">
      <c r="D486" s="10"/>
    </row>
    <row r="487" spans="1:4" x14ac:dyDescent="0.2">
      <c r="A487" s="2" t="s">
        <v>164</v>
      </c>
      <c r="B487" s="2" t="s">
        <v>165</v>
      </c>
      <c r="C487" s="2" t="s">
        <v>6</v>
      </c>
    </row>
    <row r="488" spans="1:4" x14ac:dyDescent="0.2">
      <c r="A488" s="2" t="s">
        <v>164</v>
      </c>
      <c r="B488" s="2" t="s">
        <v>165</v>
      </c>
      <c r="C488" s="2" t="s">
        <v>6</v>
      </c>
    </row>
    <row r="489" spans="1:4" x14ac:dyDescent="0.2">
      <c r="A489" s="2" t="s">
        <v>164</v>
      </c>
      <c r="B489" s="2" t="s">
        <v>165</v>
      </c>
      <c r="C489" s="2" t="s">
        <v>6</v>
      </c>
    </row>
    <row r="490" spans="1:4" x14ac:dyDescent="0.2">
      <c r="A490" s="2" t="s">
        <v>164</v>
      </c>
      <c r="B490" s="2" t="s">
        <v>165</v>
      </c>
      <c r="C490" s="2" t="s">
        <v>6</v>
      </c>
    </row>
    <row r="491" spans="1:4" x14ac:dyDescent="0.2">
      <c r="A491" s="2" t="s">
        <v>164</v>
      </c>
      <c r="B491" s="2" t="s">
        <v>165</v>
      </c>
      <c r="C491" s="2" t="s">
        <v>6</v>
      </c>
    </row>
    <row r="492" spans="1:4" x14ac:dyDescent="0.2">
      <c r="A492" s="2" t="s">
        <v>164</v>
      </c>
      <c r="B492" s="2" t="s">
        <v>165</v>
      </c>
      <c r="C492" s="2" t="s">
        <v>153</v>
      </c>
      <c r="D492" s="6">
        <v>20</v>
      </c>
    </row>
    <row r="493" spans="1:4" x14ac:dyDescent="0.2">
      <c r="A493" s="2" t="s">
        <v>164</v>
      </c>
      <c r="B493" s="2" t="s">
        <v>165</v>
      </c>
      <c r="C493" s="2" t="s">
        <v>124</v>
      </c>
      <c r="D493" s="6">
        <v>4</v>
      </c>
    </row>
    <row r="494" spans="1:4" x14ac:dyDescent="0.2">
      <c r="A494" s="2" t="s">
        <v>164</v>
      </c>
      <c r="B494" s="2" t="s">
        <v>165</v>
      </c>
      <c r="C494" s="2" t="s">
        <v>134</v>
      </c>
      <c r="D494" s="6">
        <v>18</v>
      </c>
    </row>
    <row r="495" spans="1:4" x14ac:dyDescent="0.2">
      <c r="A495" s="2" t="s">
        <v>164</v>
      </c>
      <c r="B495" s="2" t="s">
        <v>165</v>
      </c>
      <c r="C495" s="2" t="s">
        <v>41</v>
      </c>
      <c r="D495" s="6">
        <v>20</v>
      </c>
    </row>
    <row r="496" spans="1:4" customFormat="1" ht="15" x14ac:dyDescent="0.25">
      <c r="D496" s="10"/>
    </row>
    <row r="497" spans="1:4" s="4" customFormat="1" x14ac:dyDescent="0.2">
      <c r="A497" s="3" t="s">
        <v>6</v>
      </c>
      <c r="B497" s="3" t="s">
        <v>6</v>
      </c>
      <c r="C497" s="3" t="s">
        <v>6</v>
      </c>
      <c r="D497" s="5">
        <f>SUBTOTAL(9, D487:D496)</f>
        <v>62</v>
      </c>
    </row>
    <row r="498" spans="1:4" customFormat="1" ht="15" x14ac:dyDescent="0.25">
      <c r="D498" s="10"/>
    </row>
    <row r="499" spans="1:4" x14ac:dyDescent="0.2">
      <c r="A499" s="2" t="s">
        <v>275</v>
      </c>
      <c r="B499" s="2" t="s">
        <v>276</v>
      </c>
      <c r="C499" s="2" t="s">
        <v>6</v>
      </c>
    </row>
    <row r="500" spans="1:4" x14ac:dyDescent="0.2">
      <c r="A500" s="2" t="s">
        <v>275</v>
      </c>
      <c r="B500" s="2" t="s">
        <v>276</v>
      </c>
      <c r="C500" s="2" t="s">
        <v>6</v>
      </c>
    </row>
    <row r="501" spans="1:4" x14ac:dyDescent="0.2">
      <c r="A501" s="2" t="s">
        <v>275</v>
      </c>
      <c r="B501" s="2" t="s">
        <v>276</v>
      </c>
      <c r="C501" s="2" t="s">
        <v>6</v>
      </c>
    </row>
    <row r="502" spans="1:4" x14ac:dyDescent="0.2">
      <c r="A502" s="2" t="s">
        <v>275</v>
      </c>
      <c r="B502" s="2" t="s">
        <v>276</v>
      </c>
      <c r="C502" s="2" t="s">
        <v>6</v>
      </c>
    </row>
    <row r="503" spans="1:4" x14ac:dyDescent="0.2">
      <c r="A503" s="2" t="s">
        <v>275</v>
      </c>
      <c r="B503" s="2" t="s">
        <v>276</v>
      </c>
      <c r="C503" s="2" t="s">
        <v>6</v>
      </c>
    </row>
    <row r="504" spans="1:4" x14ac:dyDescent="0.2">
      <c r="A504" s="2" t="s">
        <v>275</v>
      </c>
      <c r="B504" s="2" t="s">
        <v>276</v>
      </c>
      <c r="C504" s="2" t="s">
        <v>6</v>
      </c>
    </row>
    <row r="505" spans="1:4" x14ac:dyDescent="0.2">
      <c r="A505" s="2" t="s">
        <v>275</v>
      </c>
      <c r="B505" s="2" t="s">
        <v>276</v>
      </c>
      <c r="C505" s="2" t="s">
        <v>6</v>
      </c>
    </row>
    <row r="506" spans="1:4" x14ac:dyDescent="0.2">
      <c r="A506" s="2" t="s">
        <v>275</v>
      </c>
      <c r="B506" s="2" t="s">
        <v>276</v>
      </c>
      <c r="C506" s="2" t="s">
        <v>37</v>
      </c>
      <c r="D506" s="6">
        <v>4</v>
      </c>
    </row>
    <row r="507" spans="1:4" x14ac:dyDescent="0.2">
      <c r="A507" s="2" t="s">
        <v>275</v>
      </c>
      <c r="B507" s="2" t="s">
        <v>276</v>
      </c>
      <c r="C507" s="2" t="s">
        <v>58</v>
      </c>
      <c r="D507" s="6">
        <v>1</v>
      </c>
    </row>
    <row r="508" spans="1:4" x14ac:dyDescent="0.2">
      <c r="A508" s="2" t="s">
        <v>275</v>
      </c>
      <c r="B508" s="2" t="s">
        <v>276</v>
      </c>
      <c r="C508" s="2" t="s">
        <v>66</v>
      </c>
      <c r="D508" s="6">
        <v>42</v>
      </c>
    </row>
    <row r="509" spans="1:4" x14ac:dyDescent="0.2">
      <c r="A509" s="2" t="s">
        <v>275</v>
      </c>
      <c r="B509" s="2" t="s">
        <v>276</v>
      </c>
      <c r="C509" s="2" t="s">
        <v>68</v>
      </c>
      <c r="D509" s="6">
        <v>30</v>
      </c>
    </row>
    <row r="510" spans="1:4" customFormat="1" ht="15" x14ac:dyDescent="0.25">
      <c r="D510" s="10"/>
    </row>
    <row r="511" spans="1:4" s="4" customFormat="1" x14ac:dyDescent="0.2">
      <c r="A511" s="3" t="s">
        <v>6</v>
      </c>
      <c r="B511" s="3" t="s">
        <v>6</v>
      </c>
      <c r="C511" s="3" t="s">
        <v>6</v>
      </c>
      <c r="D511" s="5">
        <f>SUBTOTAL(9, D499:D510)</f>
        <v>77</v>
      </c>
    </row>
    <row r="512" spans="1:4" customFormat="1" ht="15" x14ac:dyDescent="0.25">
      <c r="D512" s="10"/>
    </row>
    <row r="513" spans="1:4" x14ac:dyDescent="0.2">
      <c r="A513" s="2" t="s">
        <v>316</v>
      </c>
      <c r="B513" s="2" t="s">
        <v>317</v>
      </c>
      <c r="C513" s="2" t="s">
        <v>7</v>
      </c>
      <c r="D513" s="6">
        <v>1</v>
      </c>
    </row>
    <row r="514" spans="1:4" x14ac:dyDescent="0.2">
      <c r="A514" s="2" t="s">
        <v>316</v>
      </c>
      <c r="B514" s="2" t="s">
        <v>317</v>
      </c>
      <c r="C514" s="2" t="s">
        <v>34</v>
      </c>
      <c r="D514" s="6">
        <v>1</v>
      </c>
    </row>
    <row r="515" spans="1:4" x14ac:dyDescent="0.2">
      <c r="A515" s="2" t="s">
        <v>316</v>
      </c>
      <c r="B515" s="2" t="s">
        <v>317</v>
      </c>
      <c r="C515" s="2" t="s">
        <v>35</v>
      </c>
      <c r="D515" s="6">
        <v>1</v>
      </c>
    </row>
    <row r="516" spans="1:4" x14ac:dyDescent="0.2">
      <c r="A516" s="2" t="s">
        <v>316</v>
      </c>
      <c r="B516" s="2" t="s">
        <v>317</v>
      </c>
      <c r="C516" s="2" t="s">
        <v>153</v>
      </c>
      <c r="D516" s="6">
        <v>1</v>
      </c>
    </row>
    <row r="517" spans="1:4" x14ac:dyDescent="0.2">
      <c r="A517" s="2" t="s">
        <v>316</v>
      </c>
      <c r="B517" s="2" t="s">
        <v>317</v>
      </c>
      <c r="C517" s="2" t="s">
        <v>104</v>
      </c>
      <c r="D517" s="6">
        <v>1</v>
      </c>
    </row>
    <row r="518" spans="1:4" x14ac:dyDescent="0.2">
      <c r="A518" s="2" t="s">
        <v>316</v>
      </c>
      <c r="B518" s="2" t="s">
        <v>317</v>
      </c>
      <c r="C518" s="2" t="s">
        <v>137</v>
      </c>
      <c r="D518" s="6">
        <v>1</v>
      </c>
    </row>
    <row r="519" spans="1:4" x14ac:dyDescent="0.2">
      <c r="A519" s="2" t="s">
        <v>316</v>
      </c>
      <c r="B519" s="2" t="s">
        <v>317</v>
      </c>
      <c r="C519" s="2" t="s">
        <v>36</v>
      </c>
      <c r="D519" s="6">
        <v>1</v>
      </c>
    </row>
    <row r="520" spans="1:4" x14ac:dyDescent="0.2">
      <c r="A520" s="2" t="s">
        <v>316</v>
      </c>
      <c r="B520" s="2" t="s">
        <v>317</v>
      </c>
      <c r="C520" s="2" t="s">
        <v>10</v>
      </c>
      <c r="D520" s="6">
        <v>1</v>
      </c>
    </row>
    <row r="521" spans="1:4" x14ac:dyDescent="0.2">
      <c r="A521" s="2" t="s">
        <v>316</v>
      </c>
      <c r="B521" s="2" t="s">
        <v>317</v>
      </c>
      <c r="C521" s="2" t="s">
        <v>12</v>
      </c>
      <c r="D521" s="6">
        <v>1</v>
      </c>
    </row>
    <row r="522" spans="1:4" x14ac:dyDescent="0.2">
      <c r="A522" s="2" t="s">
        <v>316</v>
      </c>
      <c r="B522" s="2" t="s">
        <v>317</v>
      </c>
      <c r="C522" s="2" t="s">
        <v>53</v>
      </c>
      <c r="D522" s="6">
        <v>1</v>
      </c>
    </row>
    <row r="523" spans="1:4" x14ac:dyDescent="0.2">
      <c r="A523" s="2" t="s">
        <v>316</v>
      </c>
      <c r="B523" s="2" t="s">
        <v>317</v>
      </c>
      <c r="C523" s="2" t="s">
        <v>55</v>
      </c>
      <c r="D523" s="6">
        <v>6</v>
      </c>
    </row>
    <row r="524" spans="1:4" x14ac:dyDescent="0.2">
      <c r="A524" s="2" t="s">
        <v>316</v>
      </c>
      <c r="B524" s="2" t="s">
        <v>317</v>
      </c>
      <c r="C524" s="2" t="s">
        <v>199</v>
      </c>
      <c r="D524" s="6">
        <v>1</v>
      </c>
    </row>
    <row r="525" spans="1:4" x14ac:dyDescent="0.2">
      <c r="A525" s="2" t="s">
        <v>316</v>
      </c>
      <c r="B525" s="2" t="s">
        <v>317</v>
      </c>
      <c r="C525" s="2" t="s">
        <v>67</v>
      </c>
      <c r="D525" s="6">
        <v>1</v>
      </c>
    </row>
    <row r="526" spans="1:4" x14ac:dyDescent="0.2">
      <c r="A526" s="2" t="s">
        <v>316</v>
      </c>
      <c r="B526" s="2" t="s">
        <v>317</v>
      </c>
      <c r="C526" s="2" t="s">
        <v>17</v>
      </c>
      <c r="D526" s="6">
        <v>1</v>
      </c>
    </row>
    <row r="527" spans="1:4" x14ac:dyDescent="0.2">
      <c r="A527" s="2" t="s">
        <v>316</v>
      </c>
      <c r="B527" s="2" t="s">
        <v>317</v>
      </c>
      <c r="C527" s="2" t="s">
        <v>236</v>
      </c>
      <c r="D527" s="6">
        <v>1</v>
      </c>
    </row>
    <row r="528" spans="1:4" x14ac:dyDescent="0.2">
      <c r="A528" s="2" t="s">
        <v>316</v>
      </c>
      <c r="B528" s="2" t="s">
        <v>317</v>
      </c>
      <c r="C528" s="2" t="s">
        <v>89</v>
      </c>
      <c r="D528" s="6">
        <v>1</v>
      </c>
    </row>
    <row r="529" spans="1:4" x14ac:dyDescent="0.2">
      <c r="A529" s="2" t="s">
        <v>316</v>
      </c>
      <c r="B529" s="2" t="s">
        <v>317</v>
      </c>
      <c r="C529" s="2" t="s">
        <v>289</v>
      </c>
      <c r="D529" s="6">
        <v>1</v>
      </c>
    </row>
    <row r="530" spans="1:4" x14ac:dyDescent="0.2">
      <c r="A530" s="2" t="s">
        <v>316</v>
      </c>
      <c r="B530" s="2" t="s">
        <v>317</v>
      </c>
      <c r="C530" s="2" t="s">
        <v>181</v>
      </c>
      <c r="D530" s="6">
        <v>2</v>
      </c>
    </row>
    <row r="531" spans="1:4" x14ac:dyDescent="0.2">
      <c r="A531" s="2" t="s">
        <v>316</v>
      </c>
      <c r="B531" s="2" t="s">
        <v>317</v>
      </c>
      <c r="C531" s="2" t="s">
        <v>24</v>
      </c>
      <c r="D531" s="6">
        <v>4</v>
      </c>
    </row>
    <row r="532" spans="1:4" x14ac:dyDescent="0.2">
      <c r="A532" s="2" t="s">
        <v>316</v>
      </c>
      <c r="B532" s="2" t="s">
        <v>317</v>
      </c>
      <c r="C532" s="2" t="s">
        <v>48</v>
      </c>
      <c r="D532" s="6">
        <v>2</v>
      </c>
    </row>
    <row r="533" spans="1:4" x14ac:dyDescent="0.2">
      <c r="A533" s="2" t="s">
        <v>316</v>
      </c>
      <c r="B533" s="2" t="s">
        <v>317</v>
      </c>
      <c r="C533" s="2" t="s">
        <v>28</v>
      </c>
      <c r="D533" s="6">
        <v>1</v>
      </c>
    </row>
    <row r="534" spans="1:4" x14ac:dyDescent="0.2">
      <c r="A534" s="2" t="s">
        <v>316</v>
      </c>
      <c r="B534" s="2" t="s">
        <v>317</v>
      </c>
      <c r="C534" s="2" t="s">
        <v>147</v>
      </c>
      <c r="D534" s="6">
        <v>1</v>
      </c>
    </row>
    <row r="535" spans="1:4" x14ac:dyDescent="0.2">
      <c r="A535" s="2" t="s">
        <v>316</v>
      </c>
      <c r="B535" s="2" t="s">
        <v>317</v>
      </c>
      <c r="C535" s="2" t="s">
        <v>92</v>
      </c>
      <c r="D535" s="6">
        <v>1</v>
      </c>
    </row>
    <row r="536" spans="1:4" customFormat="1" ht="15" x14ac:dyDescent="0.25">
      <c r="D536" s="10"/>
    </row>
    <row r="537" spans="1:4" s="4" customFormat="1" x14ac:dyDescent="0.2">
      <c r="A537" s="3" t="s">
        <v>6</v>
      </c>
      <c r="B537" s="3" t="s">
        <v>6</v>
      </c>
      <c r="C537" s="3" t="s">
        <v>6</v>
      </c>
      <c r="D537" s="5">
        <f>SUBTOTAL(9, D513:D536)</f>
        <v>33</v>
      </c>
    </row>
    <row r="538" spans="1:4" customFormat="1" ht="15" x14ac:dyDescent="0.25">
      <c r="D538" s="10"/>
    </row>
    <row r="539" spans="1:4" x14ac:dyDescent="0.2">
      <c r="A539" s="2" t="s">
        <v>168</v>
      </c>
      <c r="B539" s="2" t="s">
        <v>169</v>
      </c>
      <c r="C539" s="2" t="s">
        <v>6</v>
      </c>
    </row>
    <row r="540" spans="1:4" x14ac:dyDescent="0.2">
      <c r="A540" s="2" t="s">
        <v>168</v>
      </c>
      <c r="B540" s="2" t="s">
        <v>169</v>
      </c>
      <c r="C540" s="2" t="s">
        <v>6</v>
      </c>
    </row>
    <row r="541" spans="1:4" x14ac:dyDescent="0.2">
      <c r="A541" s="2" t="s">
        <v>168</v>
      </c>
      <c r="B541" s="2" t="s">
        <v>169</v>
      </c>
      <c r="C541" s="2" t="s">
        <v>6</v>
      </c>
    </row>
    <row r="542" spans="1:4" x14ac:dyDescent="0.2">
      <c r="A542" s="2" t="s">
        <v>168</v>
      </c>
      <c r="B542" s="2" t="s">
        <v>169</v>
      </c>
      <c r="C542" s="2" t="s">
        <v>6</v>
      </c>
    </row>
    <row r="543" spans="1:4" x14ac:dyDescent="0.2">
      <c r="A543" s="2" t="s">
        <v>168</v>
      </c>
      <c r="B543" s="2" t="s">
        <v>169</v>
      </c>
      <c r="C543" s="2" t="s">
        <v>6</v>
      </c>
    </row>
    <row r="544" spans="1:4" x14ac:dyDescent="0.2">
      <c r="A544" s="2" t="s">
        <v>168</v>
      </c>
      <c r="B544" s="2" t="s">
        <v>169</v>
      </c>
      <c r="C544" s="2" t="s">
        <v>24</v>
      </c>
      <c r="D544" s="6">
        <v>42</v>
      </c>
    </row>
    <row r="545" spans="1:4" customFormat="1" ht="15" x14ac:dyDescent="0.25">
      <c r="D545" s="10"/>
    </row>
    <row r="546" spans="1:4" s="4" customFormat="1" x14ac:dyDescent="0.2">
      <c r="A546" s="3" t="s">
        <v>6</v>
      </c>
      <c r="B546" s="3" t="s">
        <v>6</v>
      </c>
      <c r="C546" s="3" t="s">
        <v>6</v>
      </c>
      <c r="D546" s="5">
        <f>SUBTOTAL(9, D539:D545)</f>
        <v>42</v>
      </c>
    </row>
    <row r="547" spans="1:4" customFormat="1" ht="15" x14ac:dyDescent="0.25">
      <c r="D547" s="10"/>
    </row>
    <row r="548" spans="1:4" x14ac:dyDescent="0.2">
      <c r="A548" s="2" t="s">
        <v>172</v>
      </c>
      <c r="B548" s="2" t="s">
        <v>173</v>
      </c>
      <c r="C548" s="2" t="s">
        <v>6</v>
      </c>
    </row>
    <row r="549" spans="1:4" x14ac:dyDescent="0.2">
      <c r="A549" s="2" t="s">
        <v>172</v>
      </c>
      <c r="B549" s="2" t="s">
        <v>173</v>
      </c>
      <c r="C549" s="2" t="s">
        <v>6</v>
      </c>
    </row>
    <row r="550" spans="1:4" x14ac:dyDescent="0.2">
      <c r="A550" s="2" t="s">
        <v>172</v>
      </c>
      <c r="B550" s="2" t="s">
        <v>173</v>
      </c>
      <c r="C550" s="2" t="s">
        <v>6</v>
      </c>
    </row>
    <row r="551" spans="1:4" x14ac:dyDescent="0.2">
      <c r="A551" s="2" t="s">
        <v>172</v>
      </c>
      <c r="B551" s="2" t="s">
        <v>173</v>
      </c>
      <c r="C551" s="2" t="s">
        <v>6</v>
      </c>
    </row>
    <row r="552" spans="1:4" x14ac:dyDescent="0.2">
      <c r="A552" s="2" t="s">
        <v>172</v>
      </c>
      <c r="B552" s="2" t="s">
        <v>173</v>
      </c>
      <c r="C552" s="2" t="s">
        <v>6</v>
      </c>
    </row>
    <row r="553" spans="1:4" x14ac:dyDescent="0.2">
      <c r="A553" s="2" t="s">
        <v>172</v>
      </c>
      <c r="B553" s="2" t="s">
        <v>173</v>
      </c>
      <c r="C553" s="2" t="s">
        <v>6</v>
      </c>
    </row>
    <row r="554" spans="1:4" x14ac:dyDescent="0.2">
      <c r="A554" s="2" t="s">
        <v>172</v>
      </c>
      <c r="B554" s="2" t="s">
        <v>173</v>
      </c>
      <c r="C554" s="2" t="s">
        <v>6</v>
      </c>
    </row>
    <row r="555" spans="1:4" x14ac:dyDescent="0.2">
      <c r="A555" s="2" t="s">
        <v>172</v>
      </c>
      <c r="B555" s="2" t="s">
        <v>173</v>
      </c>
      <c r="C555" s="2" t="s">
        <v>51</v>
      </c>
      <c r="D555" s="6">
        <v>6</v>
      </c>
    </row>
    <row r="556" spans="1:4" x14ac:dyDescent="0.2">
      <c r="A556" s="2" t="s">
        <v>172</v>
      </c>
      <c r="B556" s="2" t="s">
        <v>173</v>
      </c>
      <c r="C556" s="2" t="s">
        <v>7</v>
      </c>
      <c r="D556" s="6">
        <v>2</v>
      </c>
    </row>
    <row r="557" spans="1:4" x14ac:dyDescent="0.2">
      <c r="A557" s="2" t="s">
        <v>172</v>
      </c>
      <c r="B557" s="2" t="s">
        <v>173</v>
      </c>
      <c r="C557" s="2" t="s">
        <v>226</v>
      </c>
      <c r="D557" s="6">
        <v>1</v>
      </c>
    </row>
    <row r="558" spans="1:4" x14ac:dyDescent="0.2">
      <c r="A558" s="2" t="s">
        <v>172</v>
      </c>
      <c r="B558" s="2" t="s">
        <v>173</v>
      </c>
      <c r="C558" s="2" t="s">
        <v>68</v>
      </c>
      <c r="D558" s="6">
        <v>6</v>
      </c>
    </row>
    <row r="559" spans="1:4" x14ac:dyDescent="0.2">
      <c r="A559" s="2" t="s">
        <v>172</v>
      </c>
      <c r="B559" s="2" t="s">
        <v>173</v>
      </c>
      <c r="C559" s="2" t="s">
        <v>40</v>
      </c>
      <c r="D559" s="6">
        <v>1</v>
      </c>
    </row>
    <row r="560" spans="1:4" x14ac:dyDescent="0.2">
      <c r="A560" s="2" t="s">
        <v>172</v>
      </c>
      <c r="B560" s="2" t="s">
        <v>173</v>
      </c>
      <c r="C560" s="2" t="s">
        <v>107</v>
      </c>
      <c r="D560" s="6">
        <v>2</v>
      </c>
    </row>
    <row r="561" spans="1:4" x14ac:dyDescent="0.2">
      <c r="A561" s="2" t="s">
        <v>172</v>
      </c>
      <c r="B561" s="2" t="s">
        <v>173</v>
      </c>
      <c r="C561" s="2" t="s">
        <v>24</v>
      </c>
      <c r="D561" s="6">
        <v>4</v>
      </c>
    </row>
    <row r="562" spans="1:4" x14ac:dyDescent="0.2">
      <c r="A562" s="2" t="s">
        <v>172</v>
      </c>
      <c r="B562" s="2" t="s">
        <v>173</v>
      </c>
      <c r="C562" s="2" t="s">
        <v>114</v>
      </c>
      <c r="D562" s="6">
        <v>2</v>
      </c>
    </row>
    <row r="563" spans="1:4" x14ac:dyDescent="0.2">
      <c r="A563" s="2" t="s">
        <v>172</v>
      </c>
      <c r="B563" s="2" t="s">
        <v>173</v>
      </c>
      <c r="C563" s="2" t="s">
        <v>25</v>
      </c>
      <c r="D563" s="6">
        <v>12</v>
      </c>
    </row>
    <row r="564" spans="1:4" x14ac:dyDescent="0.2">
      <c r="A564" s="2" t="s">
        <v>172</v>
      </c>
      <c r="B564" s="2" t="s">
        <v>173</v>
      </c>
      <c r="C564" s="2" t="s">
        <v>90</v>
      </c>
      <c r="D564" s="6">
        <v>40</v>
      </c>
    </row>
    <row r="565" spans="1:4" x14ac:dyDescent="0.2">
      <c r="A565" s="2" t="s">
        <v>172</v>
      </c>
      <c r="B565" s="2" t="s">
        <v>173</v>
      </c>
      <c r="C565" s="2" t="s">
        <v>200</v>
      </c>
      <c r="D565" s="6">
        <v>20</v>
      </c>
    </row>
    <row r="566" spans="1:4" x14ac:dyDescent="0.2">
      <c r="A566" s="2" t="s">
        <v>172</v>
      </c>
      <c r="B566" s="2" t="s">
        <v>173</v>
      </c>
      <c r="C566" s="2" t="s">
        <v>81</v>
      </c>
      <c r="D566" s="6">
        <v>20</v>
      </c>
    </row>
    <row r="567" spans="1:4" x14ac:dyDescent="0.2">
      <c r="A567" s="2" t="s">
        <v>172</v>
      </c>
      <c r="B567" s="2" t="s">
        <v>173</v>
      </c>
      <c r="C567" s="2" t="s">
        <v>121</v>
      </c>
      <c r="D567" s="6">
        <v>20</v>
      </c>
    </row>
    <row r="568" spans="1:4" x14ac:dyDescent="0.2">
      <c r="A568" s="2" t="s">
        <v>172</v>
      </c>
      <c r="B568" s="2" t="s">
        <v>173</v>
      </c>
      <c r="C568" s="2" t="s">
        <v>128</v>
      </c>
      <c r="D568" s="6">
        <v>20</v>
      </c>
    </row>
    <row r="569" spans="1:4" x14ac:dyDescent="0.2">
      <c r="A569" s="2" t="s">
        <v>172</v>
      </c>
      <c r="B569" s="2" t="s">
        <v>173</v>
      </c>
      <c r="C569" s="2" t="s">
        <v>311</v>
      </c>
      <c r="D569" s="6">
        <v>20</v>
      </c>
    </row>
    <row r="570" spans="1:4" customFormat="1" ht="15" x14ac:dyDescent="0.25">
      <c r="D570" s="10"/>
    </row>
    <row r="571" spans="1:4" s="4" customFormat="1" x14ac:dyDescent="0.2">
      <c r="A571" s="3" t="s">
        <v>6</v>
      </c>
      <c r="B571" s="3" t="s">
        <v>6</v>
      </c>
      <c r="C571" s="3" t="s">
        <v>6</v>
      </c>
      <c r="D571" s="5">
        <f>SUBTOTAL(9, D548:D570)</f>
        <v>176</v>
      </c>
    </row>
    <row r="572" spans="1:4" customFormat="1" ht="15" x14ac:dyDescent="0.25">
      <c r="D572" s="10"/>
    </row>
    <row r="573" spans="1:4" x14ac:dyDescent="0.2">
      <c r="A573" s="2" t="s">
        <v>175</v>
      </c>
      <c r="B573" s="2" t="s">
        <v>176</v>
      </c>
      <c r="C573" s="2" t="s">
        <v>6</v>
      </c>
    </row>
    <row r="574" spans="1:4" x14ac:dyDescent="0.2">
      <c r="A574" s="2" t="s">
        <v>175</v>
      </c>
      <c r="B574" s="2" t="s">
        <v>176</v>
      </c>
      <c r="C574" s="2" t="s">
        <v>6</v>
      </c>
    </row>
    <row r="575" spans="1:4" x14ac:dyDescent="0.2">
      <c r="A575" s="2" t="s">
        <v>175</v>
      </c>
      <c r="B575" s="2" t="s">
        <v>176</v>
      </c>
      <c r="C575" s="2" t="s">
        <v>6</v>
      </c>
    </row>
    <row r="576" spans="1:4" x14ac:dyDescent="0.2">
      <c r="A576" s="2" t="s">
        <v>175</v>
      </c>
      <c r="B576" s="2" t="s">
        <v>176</v>
      </c>
      <c r="C576" s="2" t="s">
        <v>6</v>
      </c>
    </row>
    <row r="577" spans="1:4" x14ac:dyDescent="0.2">
      <c r="A577" s="2" t="s">
        <v>175</v>
      </c>
      <c r="B577" s="2" t="s">
        <v>176</v>
      </c>
      <c r="C577" s="2" t="s">
        <v>6</v>
      </c>
    </row>
    <row r="578" spans="1:4" x14ac:dyDescent="0.2">
      <c r="A578" s="2" t="s">
        <v>175</v>
      </c>
      <c r="B578" s="2" t="s">
        <v>176</v>
      </c>
      <c r="C578" s="2" t="s">
        <v>6</v>
      </c>
    </row>
    <row r="579" spans="1:4" x14ac:dyDescent="0.2">
      <c r="A579" s="2" t="s">
        <v>175</v>
      </c>
      <c r="B579" s="2" t="s">
        <v>176</v>
      </c>
      <c r="C579" s="2" t="s">
        <v>6</v>
      </c>
    </row>
    <row r="580" spans="1:4" x14ac:dyDescent="0.2">
      <c r="A580" s="2" t="s">
        <v>175</v>
      </c>
      <c r="B580" s="2" t="s">
        <v>176</v>
      </c>
      <c r="C580" s="2" t="s">
        <v>24</v>
      </c>
      <c r="D580" s="6">
        <v>6</v>
      </c>
    </row>
    <row r="581" spans="1:4" customFormat="1" ht="15" x14ac:dyDescent="0.25">
      <c r="D581" s="10"/>
    </row>
    <row r="582" spans="1:4" s="4" customFormat="1" x14ac:dyDescent="0.2">
      <c r="A582" s="3" t="s">
        <v>6</v>
      </c>
      <c r="B582" s="3" t="s">
        <v>6</v>
      </c>
      <c r="C582" s="3" t="s">
        <v>6</v>
      </c>
      <c r="D582" s="5">
        <f>SUBTOTAL(9, D573:D581)</f>
        <v>6</v>
      </c>
    </row>
    <row r="583" spans="1:4" customFormat="1" ht="15" x14ac:dyDescent="0.25">
      <c r="D583" s="10"/>
    </row>
    <row r="584" spans="1:4" x14ac:dyDescent="0.2">
      <c r="A584" s="2" t="s">
        <v>179</v>
      </c>
      <c r="B584" s="2" t="s">
        <v>180</v>
      </c>
      <c r="C584" s="2" t="s">
        <v>6</v>
      </c>
    </row>
    <row r="585" spans="1:4" x14ac:dyDescent="0.2">
      <c r="A585" s="2" t="s">
        <v>179</v>
      </c>
      <c r="B585" s="2" t="s">
        <v>180</v>
      </c>
      <c r="C585" s="2" t="s">
        <v>6</v>
      </c>
    </row>
    <row r="586" spans="1:4" x14ac:dyDescent="0.2">
      <c r="A586" s="2" t="s">
        <v>179</v>
      </c>
      <c r="B586" s="2" t="s">
        <v>180</v>
      </c>
      <c r="C586" s="2" t="s">
        <v>6</v>
      </c>
    </row>
    <row r="587" spans="1:4" x14ac:dyDescent="0.2">
      <c r="A587" s="2" t="s">
        <v>179</v>
      </c>
      <c r="B587" s="2" t="s">
        <v>180</v>
      </c>
      <c r="C587" s="2" t="s">
        <v>6</v>
      </c>
    </row>
    <row r="588" spans="1:4" x14ac:dyDescent="0.2">
      <c r="A588" s="2" t="s">
        <v>179</v>
      </c>
      <c r="B588" s="2" t="s">
        <v>180</v>
      </c>
      <c r="C588" s="2" t="s">
        <v>24</v>
      </c>
      <c r="D588" s="6">
        <v>20</v>
      </c>
    </row>
    <row r="589" spans="1:4" x14ac:dyDescent="0.2">
      <c r="A589" s="2" t="s">
        <v>179</v>
      </c>
      <c r="B589" s="2" t="s">
        <v>180</v>
      </c>
      <c r="C589" s="2" t="s">
        <v>79</v>
      </c>
      <c r="D589" s="6">
        <v>4</v>
      </c>
    </row>
    <row r="590" spans="1:4" x14ac:dyDescent="0.2">
      <c r="A590" s="2" t="s">
        <v>179</v>
      </c>
      <c r="B590" s="2" t="s">
        <v>180</v>
      </c>
      <c r="C590" s="2" t="s">
        <v>45</v>
      </c>
      <c r="D590" s="6">
        <v>4</v>
      </c>
    </row>
    <row r="591" spans="1:4" customFormat="1" ht="15" x14ac:dyDescent="0.25">
      <c r="D591" s="10"/>
    </row>
    <row r="592" spans="1:4" s="4" customFormat="1" x14ac:dyDescent="0.2">
      <c r="A592" s="3" t="s">
        <v>6</v>
      </c>
      <c r="B592" s="3" t="s">
        <v>6</v>
      </c>
      <c r="C592" s="3" t="s">
        <v>6</v>
      </c>
      <c r="D592" s="5">
        <f>SUBTOTAL(9, D584:D591)</f>
        <v>28</v>
      </c>
    </row>
    <row r="593" spans="1:4" customFormat="1" ht="15" x14ac:dyDescent="0.25">
      <c r="D593" s="10"/>
    </row>
    <row r="594" spans="1:4" x14ac:dyDescent="0.2">
      <c r="A594" s="2" t="s">
        <v>182</v>
      </c>
      <c r="B594" s="2" t="s">
        <v>183</v>
      </c>
      <c r="C594" s="2" t="s">
        <v>6</v>
      </c>
    </row>
    <row r="595" spans="1:4" x14ac:dyDescent="0.2">
      <c r="A595" s="2" t="s">
        <v>182</v>
      </c>
      <c r="B595" s="2" t="s">
        <v>183</v>
      </c>
      <c r="C595" s="2" t="s">
        <v>6</v>
      </c>
    </row>
    <row r="596" spans="1:4" x14ac:dyDescent="0.2">
      <c r="A596" s="2" t="s">
        <v>182</v>
      </c>
      <c r="B596" s="2" t="s">
        <v>183</v>
      </c>
      <c r="C596" s="2" t="s">
        <v>6</v>
      </c>
    </row>
    <row r="597" spans="1:4" x14ac:dyDescent="0.2">
      <c r="A597" s="2" t="s">
        <v>182</v>
      </c>
      <c r="B597" s="2" t="s">
        <v>183</v>
      </c>
      <c r="C597" s="2" t="s">
        <v>6</v>
      </c>
    </row>
    <row r="598" spans="1:4" x14ac:dyDescent="0.2">
      <c r="A598" s="2" t="s">
        <v>182</v>
      </c>
      <c r="B598" s="2" t="s">
        <v>183</v>
      </c>
      <c r="C598" s="2" t="s">
        <v>6</v>
      </c>
    </row>
    <row r="599" spans="1:4" x14ac:dyDescent="0.2">
      <c r="A599" s="2" t="s">
        <v>182</v>
      </c>
      <c r="B599" s="2" t="s">
        <v>183</v>
      </c>
      <c r="C599" s="2" t="s">
        <v>6</v>
      </c>
    </row>
    <row r="600" spans="1:4" x14ac:dyDescent="0.2">
      <c r="A600" s="2" t="s">
        <v>182</v>
      </c>
      <c r="B600" s="2" t="s">
        <v>183</v>
      </c>
      <c r="C600" s="2" t="s">
        <v>6</v>
      </c>
    </row>
    <row r="601" spans="1:4" x14ac:dyDescent="0.2">
      <c r="A601" s="2" t="s">
        <v>182</v>
      </c>
      <c r="B601" s="2" t="s">
        <v>183</v>
      </c>
      <c r="C601" s="2" t="s">
        <v>6</v>
      </c>
    </row>
    <row r="602" spans="1:4" x14ac:dyDescent="0.2">
      <c r="A602" s="2" t="s">
        <v>182</v>
      </c>
      <c r="B602" s="2" t="s">
        <v>183</v>
      </c>
      <c r="C602" s="2" t="s">
        <v>7</v>
      </c>
      <c r="D602" s="6">
        <v>8</v>
      </c>
    </row>
    <row r="603" spans="1:4" x14ac:dyDescent="0.2">
      <c r="A603" s="2" t="s">
        <v>182</v>
      </c>
      <c r="B603" s="2" t="s">
        <v>183</v>
      </c>
      <c r="C603" s="2" t="s">
        <v>153</v>
      </c>
      <c r="D603" s="6">
        <v>30</v>
      </c>
    </row>
    <row r="604" spans="1:4" x14ac:dyDescent="0.2">
      <c r="A604" s="2" t="s">
        <v>182</v>
      </c>
      <c r="B604" s="2" t="s">
        <v>183</v>
      </c>
      <c r="C604" s="2" t="s">
        <v>137</v>
      </c>
      <c r="D604" s="6">
        <v>10</v>
      </c>
    </row>
    <row r="605" spans="1:4" x14ac:dyDescent="0.2">
      <c r="A605" s="2" t="s">
        <v>182</v>
      </c>
      <c r="B605" s="2" t="s">
        <v>183</v>
      </c>
      <c r="C605" s="2" t="s">
        <v>124</v>
      </c>
      <c r="D605" s="6">
        <v>1</v>
      </c>
    </row>
    <row r="606" spans="1:4" x14ac:dyDescent="0.2">
      <c r="A606" s="2" t="s">
        <v>182</v>
      </c>
      <c r="B606" s="2" t="s">
        <v>183</v>
      </c>
      <c r="C606" s="2" t="s">
        <v>12</v>
      </c>
      <c r="D606" s="6">
        <v>7</v>
      </c>
    </row>
    <row r="607" spans="1:4" x14ac:dyDescent="0.2">
      <c r="A607" s="2" t="s">
        <v>182</v>
      </c>
      <c r="B607" s="2" t="s">
        <v>183</v>
      </c>
      <c r="C607" s="2" t="s">
        <v>117</v>
      </c>
      <c r="D607" s="6">
        <v>1</v>
      </c>
    </row>
    <row r="608" spans="1:4" x14ac:dyDescent="0.2">
      <c r="A608" s="2" t="s">
        <v>182</v>
      </c>
      <c r="B608" s="2" t="s">
        <v>183</v>
      </c>
      <c r="C608" s="2" t="s">
        <v>37</v>
      </c>
      <c r="D608" s="6">
        <v>21</v>
      </c>
    </row>
    <row r="609" spans="1:4" x14ac:dyDescent="0.2">
      <c r="A609" s="2" t="s">
        <v>182</v>
      </c>
      <c r="B609" s="2" t="s">
        <v>183</v>
      </c>
      <c r="C609" s="2" t="s">
        <v>53</v>
      </c>
      <c r="D609" s="6">
        <v>5</v>
      </c>
    </row>
    <row r="610" spans="1:4" x14ac:dyDescent="0.2">
      <c r="A610" s="2" t="s">
        <v>182</v>
      </c>
      <c r="B610" s="2" t="s">
        <v>183</v>
      </c>
      <c r="C610" s="2" t="s">
        <v>55</v>
      </c>
      <c r="D610" s="6">
        <v>18</v>
      </c>
    </row>
    <row r="611" spans="1:4" x14ac:dyDescent="0.2">
      <c r="A611" s="2" t="s">
        <v>182</v>
      </c>
      <c r="B611" s="2" t="s">
        <v>183</v>
      </c>
      <c r="C611" s="2" t="s">
        <v>60</v>
      </c>
      <c r="D611" s="6">
        <v>24</v>
      </c>
    </row>
    <row r="612" spans="1:4" x14ac:dyDescent="0.2">
      <c r="A612" s="2" t="s">
        <v>182</v>
      </c>
      <c r="B612" s="2" t="s">
        <v>183</v>
      </c>
      <c r="C612" s="2" t="s">
        <v>226</v>
      </c>
      <c r="D612" s="6">
        <v>1</v>
      </c>
    </row>
    <row r="613" spans="1:4" x14ac:dyDescent="0.2">
      <c r="A613" s="2" t="s">
        <v>182</v>
      </c>
      <c r="B613" s="2" t="s">
        <v>183</v>
      </c>
      <c r="C613" s="2" t="s">
        <v>39</v>
      </c>
      <c r="D613" s="6">
        <v>11</v>
      </c>
    </row>
    <row r="614" spans="1:4" x14ac:dyDescent="0.2">
      <c r="A614" s="2" t="s">
        <v>182</v>
      </c>
      <c r="B614" s="2" t="s">
        <v>183</v>
      </c>
      <c r="C614" s="2" t="s">
        <v>68</v>
      </c>
      <c r="D614" s="6">
        <v>30</v>
      </c>
    </row>
    <row r="615" spans="1:4" x14ac:dyDescent="0.2">
      <c r="A615" s="2" t="s">
        <v>182</v>
      </c>
      <c r="B615" s="2" t="s">
        <v>183</v>
      </c>
      <c r="C615" s="2" t="s">
        <v>69</v>
      </c>
      <c r="D615" s="6">
        <v>12</v>
      </c>
    </row>
    <row r="616" spans="1:4" x14ac:dyDescent="0.2">
      <c r="A616" s="2" t="s">
        <v>182</v>
      </c>
      <c r="B616" s="2" t="s">
        <v>183</v>
      </c>
      <c r="C616" s="2" t="s">
        <v>184</v>
      </c>
      <c r="D616" s="6">
        <v>4</v>
      </c>
    </row>
    <row r="617" spans="1:4" x14ac:dyDescent="0.2">
      <c r="A617" s="2" t="s">
        <v>182</v>
      </c>
      <c r="B617" s="2" t="s">
        <v>183</v>
      </c>
      <c r="C617" s="2" t="s">
        <v>40</v>
      </c>
      <c r="D617" s="6">
        <v>1</v>
      </c>
    </row>
    <row r="618" spans="1:4" x14ac:dyDescent="0.2">
      <c r="A618" s="2" t="s">
        <v>182</v>
      </c>
      <c r="B618" s="2" t="s">
        <v>183</v>
      </c>
      <c r="C618" s="2" t="s">
        <v>24</v>
      </c>
      <c r="D618" s="6">
        <v>36</v>
      </c>
    </row>
    <row r="619" spans="1:4" x14ac:dyDescent="0.2">
      <c r="A619" s="2" t="s">
        <v>182</v>
      </c>
      <c r="B619" s="2" t="s">
        <v>183</v>
      </c>
      <c r="C619" s="2" t="s">
        <v>25</v>
      </c>
      <c r="D619" s="6">
        <v>6</v>
      </c>
    </row>
    <row r="620" spans="1:4" x14ac:dyDescent="0.2">
      <c r="A620" s="2" t="s">
        <v>182</v>
      </c>
      <c r="B620" s="2" t="s">
        <v>183</v>
      </c>
      <c r="C620" s="2" t="s">
        <v>29</v>
      </c>
      <c r="D620" s="6">
        <v>10</v>
      </c>
    </row>
    <row r="621" spans="1:4" x14ac:dyDescent="0.2">
      <c r="A621" s="2" t="s">
        <v>182</v>
      </c>
      <c r="B621" s="2" t="s">
        <v>183</v>
      </c>
      <c r="C621" s="2" t="s">
        <v>90</v>
      </c>
      <c r="D621" s="6">
        <v>20</v>
      </c>
    </row>
    <row r="622" spans="1:4" x14ac:dyDescent="0.2">
      <c r="A622" s="2" t="s">
        <v>182</v>
      </c>
      <c r="B622" s="2" t="s">
        <v>183</v>
      </c>
      <c r="C622" s="2" t="s">
        <v>21</v>
      </c>
      <c r="D622" s="6">
        <v>20</v>
      </c>
    </row>
    <row r="623" spans="1:4" x14ac:dyDescent="0.2">
      <c r="A623" s="2" t="s">
        <v>182</v>
      </c>
      <c r="B623" s="2" t="s">
        <v>183</v>
      </c>
      <c r="C623" s="2" t="s">
        <v>80</v>
      </c>
      <c r="D623" s="6">
        <v>40</v>
      </c>
    </row>
    <row r="624" spans="1:4" x14ac:dyDescent="0.2">
      <c r="A624" s="2" t="s">
        <v>182</v>
      </c>
      <c r="B624" s="2" t="s">
        <v>183</v>
      </c>
      <c r="C624" s="2" t="s">
        <v>81</v>
      </c>
      <c r="D624" s="6">
        <v>30</v>
      </c>
    </row>
    <row r="625" spans="1:4" x14ac:dyDescent="0.2">
      <c r="A625" s="2" t="s">
        <v>182</v>
      </c>
      <c r="B625" s="2" t="s">
        <v>183</v>
      </c>
      <c r="C625" s="2" t="s">
        <v>83</v>
      </c>
      <c r="D625" s="6">
        <v>10</v>
      </c>
    </row>
    <row r="626" spans="1:4" x14ac:dyDescent="0.2">
      <c r="A626" s="2" t="s">
        <v>182</v>
      </c>
      <c r="B626" s="2" t="s">
        <v>183</v>
      </c>
      <c r="C626" s="2" t="s">
        <v>185</v>
      </c>
      <c r="D626" s="6">
        <v>10</v>
      </c>
    </row>
    <row r="627" spans="1:4" customFormat="1" ht="15" x14ac:dyDescent="0.25">
      <c r="D627" s="10"/>
    </row>
    <row r="628" spans="1:4" s="4" customFormat="1" x14ac:dyDescent="0.2">
      <c r="A628" s="3" t="s">
        <v>6</v>
      </c>
      <c r="B628" s="3" t="s">
        <v>6</v>
      </c>
      <c r="C628" s="3" t="s">
        <v>6</v>
      </c>
      <c r="D628" s="5">
        <f>SUBTOTAL(9, D594:D627)</f>
        <v>366</v>
      </c>
    </row>
    <row r="629" spans="1:4" customFormat="1" ht="15" x14ac:dyDescent="0.25">
      <c r="D629" s="10"/>
    </row>
    <row r="630" spans="1:4" x14ac:dyDescent="0.2">
      <c r="A630" s="2" t="s">
        <v>281</v>
      </c>
      <c r="B630" s="2" t="s">
        <v>282</v>
      </c>
      <c r="C630" s="2" t="s">
        <v>6</v>
      </c>
    </row>
    <row r="631" spans="1:4" x14ac:dyDescent="0.2">
      <c r="A631" s="2" t="s">
        <v>281</v>
      </c>
      <c r="B631" s="2" t="s">
        <v>282</v>
      </c>
      <c r="C631" s="2" t="s">
        <v>6</v>
      </c>
    </row>
    <row r="632" spans="1:4" x14ac:dyDescent="0.2">
      <c r="A632" s="2" t="s">
        <v>281</v>
      </c>
      <c r="B632" s="2" t="s">
        <v>282</v>
      </c>
      <c r="C632" s="2" t="s">
        <v>6</v>
      </c>
    </row>
    <row r="633" spans="1:4" x14ac:dyDescent="0.2">
      <c r="A633" s="2" t="s">
        <v>281</v>
      </c>
      <c r="B633" s="2" t="s">
        <v>282</v>
      </c>
      <c r="C633" s="2" t="s">
        <v>20</v>
      </c>
      <c r="D633" s="6">
        <v>60</v>
      </c>
    </row>
    <row r="634" spans="1:4" customFormat="1" ht="15" x14ac:dyDescent="0.25">
      <c r="D634" s="10"/>
    </row>
    <row r="635" spans="1:4" s="4" customFormat="1" x14ac:dyDescent="0.2">
      <c r="A635" s="3" t="s">
        <v>6</v>
      </c>
      <c r="B635" s="3" t="s">
        <v>6</v>
      </c>
      <c r="C635" s="3" t="s">
        <v>6</v>
      </c>
      <c r="D635" s="5">
        <f>SUBTOTAL(9, D630:D634)</f>
        <v>60</v>
      </c>
    </row>
    <row r="636" spans="1:4" customFormat="1" ht="15" x14ac:dyDescent="0.25">
      <c r="D636" s="10"/>
    </row>
    <row r="637" spans="1:4" x14ac:dyDescent="0.2">
      <c r="A637" s="2" t="s">
        <v>188</v>
      </c>
      <c r="B637" s="2" t="s">
        <v>189</v>
      </c>
      <c r="C637" s="2" t="s">
        <v>6</v>
      </c>
    </row>
    <row r="638" spans="1:4" x14ac:dyDescent="0.2">
      <c r="A638" s="2" t="s">
        <v>188</v>
      </c>
      <c r="B638" s="2" t="s">
        <v>189</v>
      </c>
      <c r="C638" s="2" t="s">
        <v>6</v>
      </c>
    </row>
    <row r="639" spans="1:4" x14ac:dyDescent="0.2">
      <c r="A639" s="2" t="s">
        <v>188</v>
      </c>
      <c r="B639" s="2" t="s">
        <v>189</v>
      </c>
      <c r="C639" s="2" t="s">
        <v>6</v>
      </c>
    </row>
    <row r="640" spans="1:4" x14ac:dyDescent="0.2">
      <c r="A640" s="2" t="s">
        <v>188</v>
      </c>
      <c r="B640" s="2" t="s">
        <v>189</v>
      </c>
      <c r="C640" s="2" t="s">
        <v>6</v>
      </c>
    </row>
    <row r="641" spans="1:4" x14ac:dyDescent="0.2">
      <c r="A641" s="2" t="s">
        <v>188</v>
      </c>
      <c r="B641" s="2" t="s">
        <v>189</v>
      </c>
      <c r="C641" s="2" t="s">
        <v>6</v>
      </c>
    </row>
    <row r="642" spans="1:4" x14ac:dyDescent="0.2">
      <c r="A642" s="2" t="s">
        <v>188</v>
      </c>
      <c r="B642" s="2" t="s">
        <v>189</v>
      </c>
      <c r="C642" s="2" t="s">
        <v>6</v>
      </c>
    </row>
    <row r="643" spans="1:4" x14ac:dyDescent="0.2">
      <c r="A643" s="2" t="s">
        <v>188</v>
      </c>
      <c r="B643" s="2" t="s">
        <v>189</v>
      </c>
      <c r="C643" s="2" t="s">
        <v>6</v>
      </c>
    </row>
    <row r="644" spans="1:4" x14ac:dyDescent="0.2">
      <c r="A644" s="2" t="s">
        <v>188</v>
      </c>
      <c r="B644" s="2" t="s">
        <v>189</v>
      </c>
      <c r="C644" s="2" t="s">
        <v>6</v>
      </c>
    </row>
    <row r="645" spans="1:4" x14ac:dyDescent="0.2">
      <c r="A645" s="2" t="s">
        <v>188</v>
      </c>
      <c r="B645" s="2" t="s">
        <v>189</v>
      </c>
      <c r="C645" s="2" t="s">
        <v>6</v>
      </c>
    </row>
    <row r="646" spans="1:4" x14ac:dyDescent="0.2">
      <c r="A646" s="2" t="s">
        <v>188</v>
      </c>
      <c r="B646" s="2" t="s">
        <v>189</v>
      </c>
      <c r="C646" s="2" t="s">
        <v>53</v>
      </c>
      <c r="D646" s="6">
        <v>15</v>
      </c>
    </row>
    <row r="647" spans="1:4" x14ac:dyDescent="0.2">
      <c r="A647" s="2" t="s">
        <v>188</v>
      </c>
      <c r="B647" s="2" t="s">
        <v>189</v>
      </c>
      <c r="C647" s="2" t="s">
        <v>39</v>
      </c>
      <c r="D647" s="6">
        <v>80</v>
      </c>
    </row>
    <row r="648" spans="1:4" x14ac:dyDescent="0.2">
      <c r="A648" s="2" t="s">
        <v>188</v>
      </c>
      <c r="B648" s="2" t="s">
        <v>189</v>
      </c>
      <c r="C648" s="2" t="s">
        <v>125</v>
      </c>
      <c r="D648" s="6">
        <v>3</v>
      </c>
    </row>
    <row r="649" spans="1:4" x14ac:dyDescent="0.2">
      <c r="A649" s="2" t="s">
        <v>188</v>
      </c>
      <c r="B649" s="2" t="s">
        <v>189</v>
      </c>
      <c r="C649" s="2" t="s">
        <v>190</v>
      </c>
      <c r="D649" s="6">
        <v>29</v>
      </c>
    </row>
    <row r="650" spans="1:4" x14ac:dyDescent="0.2">
      <c r="A650" s="2" t="s">
        <v>188</v>
      </c>
      <c r="B650" s="2" t="s">
        <v>189</v>
      </c>
      <c r="C650" s="2" t="s">
        <v>24</v>
      </c>
      <c r="D650" s="6">
        <v>7</v>
      </c>
    </row>
    <row r="651" spans="1:4" x14ac:dyDescent="0.2">
      <c r="A651" s="2" t="s">
        <v>188</v>
      </c>
      <c r="B651" s="2" t="s">
        <v>189</v>
      </c>
      <c r="C651" s="2" t="s">
        <v>20</v>
      </c>
      <c r="D651" s="6">
        <v>80</v>
      </c>
    </row>
    <row r="652" spans="1:4" x14ac:dyDescent="0.2">
      <c r="A652" s="2" t="s">
        <v>188</v>
      </c>
      <c r="B652" s="2" t="s">
        <v>189</v>
      </c>
      <c r="C652" s="2" t="s">
        <v>246</v>
      </c>
      <c r="D652" s="6">
        <v>40</v>
      </c>
    </row>
    <row r="653" spans="1:4" x14ac:dyDescent="0.2">
      <c r="A653" s="2" t="s">
        <v>188</v>
      </c>
      <c r="B653" s="2" t="s">
        <v>189</v>
      </c>
      <c r="C653" s="2" t="s">
        <v>80</v>
      </c>
      <c r="D653" s="6">
        <v>2</v>
      </c>
    </row>
    <row r="654" spans="1:4" x14ac:dyDescent="0.2">
      <c r="A654" s="2" t="s">
        <v>188</v>
      </c>
      <c r="B654" s="2" t="s">
        <v>189</v>
      </c>
      <c r="C654" s="2" t="s">
        <v>311</v>
      </c>
      <c r="D654" s="6">
        <v>82</v>
      </c>
    </row>
    <row r="655" spans="1:4" customFormat="1" ht="15" x14ac:dyDescent="0.25">
      <c r="D655" s="10"/>
    </row>
    <row r="656" spans="1:4" s="4" customFormat="1" x14ac:dyDescent="0.2">
      <c r="A656" s="3" t="s">
        <v>6</v>
      </c>
      <c r="B656" s="3" t="s">
        <v>6</v>
      </c>
      <c r="C656" s="3" t="s">
        <v>6</v>
      </c>
      <c r="D656" s="5">
        <f>SUBTOTAL(9, D637:D655)</f>
        <v>338</v>
      </c>
    </row>
    <row r="657" spans="1:4" customFormat="1" ht="15" x14ac:dyDescent="0.25">
      <c r="D657" s="10"/>
    </row>
    <row r="658" spans="1:4" x14ac:dyDescent="0.2">
      <c r="A658" s="2" t="s">
        <v>191</v>
      </c>
      <c r="B658" s="2" t="s">
        <v>192</v>
      </c>
      <c r="C658" s="2" t="s">
        <v>6</v>
      </c>
    </row>
    <row r="659" spans="1:4" x14ac:dyDescent="0.2">
      <c r="A659" s="2" t="s">
        <v>191</v>
      </c>
      <c r="B659" s="2" t="s">
        <v>192</v>
      </c>
      <c r="C659" s="2" t="s">
        <v>6</v>
      </c>
    </row>
    <row r="660" spans="1:4" x14ac:dyDescent="0.2">
      <c r="A660" s="2" t="s">
        <v>191</v>
      </c>
      <c r="B660" s="2" t="s">
        <v>192</v>
      </c>
      <c r="C660" s="2" t="s">
        <v>6</v>
      </c>
    </row>
    <row r="661" spans="1:4" x14ac:dyDescent="0.2">
      <c r="A661" s="2" t="s">
        <v>191</v>
      </c>
      <c r="B661" s="2" t="s">
        <v>192</v>
      </c>
      <c r="C661" s="2" t="s">
        <v>6</v>
      </c>
    </row>
    <row r="662" spans="1:4" x14ac:dyDescent="0.2">
      <c r="A662" s="2" t="s">
        <v>191</v>
      </c>
      <c r="B662" s="2" t="s">
        <v>192</v>
      </c>
      <c r="C662" s="2" t="s">
        <v>6</v>
      </c>
    </row>
    <row r="663" spans="1:4" x14ac:dyDescent="0.2">
      <c r="A663" s="2" t="s">
        <v>191</v>
      </c>
      <c r="B663" s="2" t="s">
        <v>192</v>
      </c>
      <c r="C663" s="2" t="s">
        <v>6</v>
      </c>
    </row>
    <row r="664" spans="1:4" x14ac:dyDescent="0.2">
      <c r="A664" s="2" t="s">
        <v>191</v>
      </c>
      <c r="B664" s="2" t="s">
        <v>192</v>
      </c>
      <c r="C664" s="2" t="s">
        <v>24</v>
      </c>
      <c r="D664" s="6">
        <v>6</v>
      </c>
    </row>
    <row r="665" spans="1:4" customFormat="1" ht="15" x14ac:dyDescent="0.25">
      <c r="D665" s="10"/>
    </row>
    <row r="666" spans="1:4" s="4" customFormat="1" x14ac:dyDescent="0.2">
      <c r="A666" s="3" t="s">
        <v>6</v>
      </c>
      <c r="B666" s="3" t="s">
        <v>6</v>
      </c>
      <c r="C666" s="3" t="s">
        <v>6</v>
      </c>
      <c r="D666" s="5">
        <f>SUBTOTAL(9, D658:D665)</f>
        <v>6</v>
      </c>
    </row>
    <row r="667" spans="1:4" customFormat="1" ht="15" x14ac:dyDescent="0.25">
      <c r="D667" s="10"/>
    </row>
    <row r="668" spans="1:4" x14ac:dyDescent="0.2">
      <c r="A668" s="2" t="s">
        <v>197</v>
      </c>
      <c r="B668" s="2" t="s">
        <v>198</v>
      </c>
      <c r="C668" s="2" t="s">
        <v>6</v>
      </c>
    </row>
    <row r="669" spans="1:4" x14ac:dyDescent="0.2">
      <c r="A669" s="2" t="s">
        <v>197</v>
      </c>
      <c r="B669" s="2" t="s">
        <v>198</v>
      </c>
      <c r="C669" s="2" t="s">
        <v>6</v>
      </c>
    </row>
    <row r="670" spans="1:4" x14ac:dyDescent="0.2">
      <c r="A670" s="2" t="s">
        <v>197</v>
      </c>
      <c r="B670" s="2" t="s">
        <v>198</v>
      </c>
      <c r="C670" s="2" t="s">
        <v>6</v>
      </c>
    </row>
    <row r="671" spans="1:4" x14ac:dyDescent="0.2">
      <c r="A671" s="2" t="s">
        <v>197</v>
      </c>
      <c r="B671" s="2" t="s">
        <v>198</v>
      </c>
      <c r="C671" s="2" t="s">
        <v>6</v>
      </c>
    </row>
    <row r="672" spans="1:4" x14ac:dyDescent="0.2">
      <c r="A672" s="2" t="s">
        <v>197</v>
      </c>
      <c r="B672" s="2" t="s">
        <v>198</v>
      </c>
      <c r="C672" s="2" t="s">
        <v>140</v>
      </c>
      <c r="D672" s="6">
        <v>12</v>
      </c>
    </row>
    <row r="673" spans="1:4" x14ac:dyDescent="0.2">
      <c r="A673" s="2" t="s">
        <v>197</v>
      </c>
      <c r="B673" s="2" t="s">
        <v>198</v>
      </c>
      <c r="C673" s="2" t="s">
        <v>29</v>
      </c>
      <c r="D673" s="6">
        <v>20</v>
      </c>
    </row>
    <row r="674" spans="1:4" customFormat="1" ht="15" x14ac:dyDescent="0.25">
      <c r="D674" s="10"/>
    </row>
    <row r="675" spans="1:4" s="4" customFormat="1" x14ac:dyDescent="0.2">
      <c r="A675" s="3" t="s">
        <v>6</v>
      </c>
      <c r="B675" s="3" t="s">
        <v>6</v>
      </c>
      <c r="C675" s="3" t="s">
        <v>6</v>
      </c>
      <c r="D675" s="5">
        <f>SUBTOTAL(9, D668:D674)</f>
        <v>32</v>
      </c>
    </row>
    <row r="676" spans="1:4" customFormat="1" ht="15" x14ac:dyDescent="0.25">
      <c r="D676" s="10"/>
    </row>
    <row r="677" spans="1:4" x14ac:dyDescent="0.2">
      <c r="A677" s="2" t="s">
        <v>201</v>
      </c>
      <c r="B677" s="2" t="s">
        <v>202</v>
      </c>
      <c r="C677" s="2" t="s">
        <v>6</v>
      </c>
    </row>
    <row r="678" spans="1:4" x14ac:dyDescent="0.2">
      <c r="A678" s="2" t="s">
        <v>201</v>
      </c>
      <c r="B678" s="2" t="s">
        <v>202</v>
      </c>
      <c r="C678" s="2" t="s">
        <v>6</v>
      </c>
    </row>
    <row r="679" spans="1:4" x14ac:dyDescent="0.2">
      <c r="A679" s="2" t="s">
        <v>201</v>
      </c>
      <c r="B679" s="2" t="s">
        <v>202</v>
      </c>
      <c r="C679" s="2" t="s">
        <v>6</v>
      </c>
    </row>
    <row r="680" spans="1:4" x14ac:dyDescent="0.2">
      <c r="A680" s="2" t="s">
        <v>201</v>
      </c>
      <c r="B680" s="2" t="s">
        <v>202</v>
      </c>
      <c r="C680" s="2" t="s">
        <v>6</v>
      </c>
    </row>
    <row r="681" spans="1:4" x14ac:dyDescent="0.2">
      <c r="A681" s="2" t="s">
        <v>201</v>
      </c>
      <c r="B681" s="2" t="s">
        <v>202</v>
      </c>
      <c r="C681" s="2" t="s">
        <v>6</v>
      </c>
    </row>
    <row r="682" spans="1:4" x14ac:dyDescent="0.2">
      <c r="A682" s="2" t="s">
        <v>201</v>
      </c>
      <c r="B682" s="2" t="s">
        <v>202</v>
      </c>
      <c r="C682" s="2" t="s">
        <v>6</v>
      </c>
    </row>
    <row r="683" spans="1:4" x14ac:dyDescent="0.2">
      <c r="A683" s="2" t="s">
        <v>201</v>
      </c>
      <c r="B683" s="2" t="s">
        <v>202</v>
      </c>
      <c r="C683" s="2" t="s">
        <v>7</v>
      </c>
      <c r="D683" s="6">
        <v>2</v>
      </c>
    </row>
    <row r="684" spans="1:4" x14ac:dyDescent="0.2">
      <c r="A684" s="2" t="s">
        <v>201</v>
      </c>
      <c r="B684" s="2" t="s">
        <v>202</v>
      </c>
      <c r="C684" s="2" t="s">
        <v>55</v>
      </c>
      <c r="D684" s="6">
        <v>222</v>
      </c>
    </row>
    <row r="685" spans="1:4" x14ac:dyDescent="0.2">
      <c r="A685" s="2" t="s">
        <v>201</v>
      </c>
      <c r="B685" s="2" t="s">
        <v>202</v>
      </c>
      <c r="C685" s="2" t="s">
        <v>283</v>
      </c>
      <c r="D685" s="6">
        <v>2</v>
      </c>
    </row>
    <row r="686" spans="1:4" x14ac:dyDescent="0.2">
      <c r="A686" s="2" t="s">
        <v>201</v>
      </c>
      <c r="B686" s="2" t="s">
        <v>202</v>
      </c>
      <c r="C686" s="2" t="s">
        <v>24</v>
      </c>
      <c r="D686" s="6">
        <v>8</v>
      </c>
    </row>
    <row r="687" spans="1:4" customFormat="1" ht="15" x14ac:dyDescent="0.25">
      <c r="D687" s="10"/>
    </row>
    <row r="688" spans="1:4" s="4" customFormat="1" x14ac:dyDescent="0.2">
      <c r="A688" s="3" t="s">
        <v>6</v>
      </c>
      <c r="B688" s="3" t="s">
        <v>6</v>
      </c>
      <c r="C688" s="3" t="s">
        <v>6</v>
      </c>
      <c r="D688" s="5">
        <f>SUBTOTAL(9, D677:D687)</f>
        <v>234</v>
      </c>
    </row>
    <row r="689" spans="1:4" customFormat="1" ht="15" x14ac:dyDescent="0.25">
      <c r="D689" s="10"/>
    </row>
    <row r="690" spans="1:4" x14ac:dyDescent="0.2">
      <c r="A690" s="2" t="s">
        <v>203</v>
      </c>
      <c r="B690" s="2" t="s">
        <v>204</v>
      </c>
      <c r="C690" s="2" t="s">
        <v>6</v>
      </c>
    </row>
    <row r="691" spans="1:4" x14ac:dyDescent="0.2">
      <c r="A691" s="2" t="s">
        <v>203</v>
      </c>
      <c r="B691" s="2" t="s">
        <v>204</v>
      </c>
      <c r="C691" s="2" t="s">
        <v>6</v>
      </c>
    </row>
    <row r="692" spans="1:4" x14ac:dyDescent="0.2">
      <c r="A692" s="2" t="s">
        <v>203</v>
      </c>
      <c r="B692" s="2" t="s">
        <v>204</v>
      </c>
      <c r="C692" s="2" t="s">
        <v>6</v>
      </c>
    </row>
    <row r="693" spans="1:4" x14ac:dyDescent="0.2">
      <c r="A693" s="2" t="s">
        <v>203</v>
      </c>
      <c r="B693" s="2" t="s">
        <v>204</v>
      </c>
      <c r="C693" s="2" t="s">
        <v>104</v>
      </c>
      <c r="D693" s="6">
        <v>20</v>
      </c>
    </row>
    <row r="694" spans="1:4" x14ac:dyDescent="0.2">
      <c r="A694" s="2" t="s">
        <v>203</v>
      </c>
      <c r="B694" s="2" t="s">
        <v>204</v>
      </c>
      <c r="C694" s="2" t="s">
        <v>125</v>
      </c>
      <c r="D694" s="6">
        <v>2</v>
      </c>
    </row>
    <row r="695" spans="1:4" customFormat="1" ht="15" x14ac:dyDescent="0.25">
      <c r="D695" s="10"/>
    </row>
    <row r="696" spans="1:4" s="4" customFormat="1" x14ac:dyDescent="0.2">
      <c r="A696" s="3" t="s">
        <v>6</v>
      </c>
      <c r="B696" s="3" t="s">
        <v>6</v>
      </c>
      <c r="C696" s="3" t="s">
        <v>6</v>
      </c>
      <c r="D696" s="5">
        <f>SUBTOTAL(9, D690:D695)</f>
        <v>22</v>
      </c>
    </row>
    <row r="697" spans="1:4" customFormat="1" ht="15" x14ac:dyDescent="0.25">
      <c r="D697" s="10"/>
    </row>
    <row r="698" spans="1:4" x14ac:dyDescent="0.2">
      <c r="A698" s="2" t="s">
        <v>205</v>
      </c>
      <c r="B698" s="2" t="s">
        <v>206</v>
      </c>
      <c r="C698" s="2" t="s">
        <v>6</v>
      </c>
    </row>
    <row r="699" spans="1:4" x14ac:dyDescent="0.2">
      <c r="A699" s="2" t="s">
        <v>205</v>
      </c>
      <c r="B699" s="2" t="s">
        <v>206</v>
      </c>
      <c r="C699" s="2" t="s">
        <v>6</v>
      </c>
    </row>
    <row r="700" spans="1:4" x14ac:dyDescent="0.2">
      <c r="A700" s="2" t="s">
        <v>205</v>
      </c>
      <c r="B700" s="2" t="s">
        <v>206</v>
      </c>
      <c r="C700" s="2" t="s">
        <v>6</v>
      </c>
    </row>
    <row r="701" spans="1:4" x14ac:dyDescent="0.2">
      <c r="A701" s="2" t="s">
        <v>205</v>
      </c>
      <c r="B701" s="2" t="s">
        <v>206</v>
      </c>
      <c r="C701" s="2" t="s">
        <v>6</v>
      </c>
    </row>
    <row r="702" spans="1:4" x14ac:dyDescent="0.2">
      <c r="A702" s="2" t="s">
        <v>205</v>
      </c>
      <c r="B702" s="2" t="s">
        <v>206</v>
      </c>
      <c r="C702" s="2" t="s">
        <v>246</v>
      </c>
      <c r="D702" s="6">
        <v>20</v>
      </c>
    </row>
    <row r="703" spans="1:4" x14ac:dyDescent="0.2">
      <c r="A703" s="2" t="s">
        <v>205</v>
      </c>
      <c r="B703" s="2" t="s">
        <v>206</v>
      </c>
      <c r="C703" s="2" t="s">
        <v>294</v>
      </c>
      <c r="D703" s="6">
        <v>40</v>
      </c>
    </row>
    <row r="704" spans="1:4" x14ac:dyDescent="0.2">
      <c r="A704" s="2" t="s">
        <v>205</v>
      </c>
      <c r="B704" s="2" t="s">
        <v>206</v>
      </c>
      <c r="C704" s="2" t="s">
        <v>92</v>
      </c>
      <c r="D704" s="6">
        <v>40</v>
      </c>
    </row>
    <row r="705" spans="1:4" x14ac:dyDescent="0.2">
      <c r="A705" s="2" t="s">
        <v>205</v>
      </c>
      <c r="B705" s="2" t="s">
        <v>206</v>
      </c>
      <c r="C705" s="2" t="s">
        <v>185</v>
      </c>
      <c r="D705" s="6">
        <v>20</v>
      </c>
    </row>
    <row r="706" spans="1:4" customFormat="1" ht="15" x14ac:dyDescent="0.25">
      <c r="D706" s="10"/>
    </row>
    <row r="707" spans="1:4" s="4" customFormat="1" x14ac:dyDescent="0.2">
      <c r="A707" s="3" t="s">
        <v>6</v>
      </c>
      <c r="B707" s="3" t="s">
        <v>6</v>
      </c>
      <c r="C707" s="3" t="s">
        <v>6</v>
      </c>
      <c r="D707" s="5">
        <f>SUBTOTAL(9, D698:D706)</f>
        <v>120</v>
      </c>
    </row>
    <row r="708" spans="1:4" customFormat="1" ht="15" x14ac:dyDescent="0.25">
      <c r="D708" s="10"/>
    </row>
    <row r="709" spans="1:4" x14ac:dyDescent="0.2">
      <c r="A709" s="2" t="s">
        <v>207</v>
      </c>
      <c r="B709" s="2" t="s">
        <v>208</v>
      </c>
      <c r="C709" s="2" t="s">
        <v>6</v>
      </c>
    </row>
    <row r="710" spans="1:4" x14ac:dyDescent="0.2">
      <c r="A710" s="2" t="s">
        <v>207</v>
      </c>
      <c r="B710" s="2" t="s">
        <v>208</v>
      </c>
      <c r="C710" s="2" t="s">
        <v>6</v>
      </c>
    </row>
    <row r="711" spans="1:4" x14ac:dyDescent="0.2">
      <c r="A711" s="2" t="s">
        <v>207</v>
      </c>
      <c r="B711" s="2" t="s">
        <v>208</v>
      </c>
      <c r="C711" s="2" t="s">
        <v>6</v>
      </c>
    </row>
    <row r="712" spans="1:4" x14ac:dyDescent="0.2">
      <c r="A712" s="2" t="s">
        <v>207</v>
      </c>
      <c r="B712" s="2" t="s">
        <v>208</v>
      </c>
      <c r="C712" s="2" t="s">
        <v>6</v>
      </c>
    </row>
    <row r="713" spans="1:4" x14ac:dyDescent="0.2">
      <c r="A713" s="2" t="s">
        <v>207</v>
      </c>
      <c r="B713" s="2" t="s">
        <v>208</v>
      </c>
      <c r="C713" s="2" t="s">
        <v>6</v>
      </c>
    </row>
    <row r="714" spans="1:4" x14ac:dyDescent="0.2">
      <c r="A714" s="2" t="s">
        <v>207</v>
      </c>
      <c r="B714" s="2" t="s">
        <v>208</v>
      </c>
      <c r="C714" s="2" t="s">
        <v>6</v>
      </c>
    </row>
    <row r="715" spans="1:4" x14ac:dyDescent="0.2">
      <c r="A715" s="2" t="s">
        <v>207</v>
      </c>
      <c r="B715" s="2" t="s">
        <v>208</v>
      </c>
      <c r="C715" s="2" t="s">
        <v>159</v>
      </c>
      <c r="D715" s="6">
        <v>9</v>
      </c>
    </row>
    <row r="716" spans="1:4" x14ac:dyDescent="0.2">
      <c r="A716" s="2" t="s">
        <v>207</v>
      </c>
      <c r="B716" s="2" t="s">
        <v>208</v>
      </c>
      <c r="C716" s="2" t="s">
        <v>39</v>
      </c>
      <c r="D716" s="6">
        <v>8</v>
      </c>
    </row>
    <row r="717" spans="1:4" x14ac:dyDescent="0.2">
      <c r="A717" s="2" t="s">
        <v>207</v>
      </c>
      <c r="B717" s="2" t="s">
        <v>208</v>
      </c>
      <c r="C717" s="2" t="s">
        <v>150</v>
      </c>
      <c r="D717" s="6">
        <v>8</v>
      </c>
    </row>
    <row r="718" spans="1:4" x14ac:dyDescent="0.2">
      <c r="A718" s="2" t="s">
        <v>207</v>
      </c>
      <c r="B718" s="2" t="s">
        <v>208</v>
      </c>
      <c r="C718" s="2" t="s">
        <v>66</v>
      </c>
      <c r="D718" s="6">
        <v>60</v>
      </c>
    </row>
    <row r="719" spans="1:4" x14ac:dyDescent="0.2">
      <c r="A719" s="2" t="s">
        <v>207</v>
      </c>
      <c r="B719" s="2" t="s">
        <v>208</v>
      </c>
      <c r="C719" s="2" t="s">
        <v>68</v>
      </c>
      <c r="D719" s="6">
        <v>30</v>
      </c>
    </row>
    <row r="720" spans="1:4" x14ac:dyDescent="0.2">
      <c r="A720" s="2" t="s">
        <v>207</v>
      </c>
      <c r="B720" s="2" t="s">
        <v>208</v>
      </c>
      <c r="C720" s="2" t="s">
        <v>184</v>
      </c>
      <c r="D720" s="6">
        <v>4</v>
      </c>
    </row>
    <row r="721" spans="1:4" customFormat="1" ht="15" x14ac:dyDescent="0.25">
      <c r="D721" s="10"/>
    </row>
    <row r="722" spans="1:4" s="4" customFormat="1" x14ac:dyDescent="0.2">
      <c r="A722" s="3" t="s">
        <v>6</v>
      </c>
      <c r="B722" s="3" t="s">
        <v>6</v>
      </c>
      <c r="C722" s="3" t="s">
        <v>6</v>
      </c>
      <c r="D722" s="5">
        <f>SUBTOTAL(9, D709:D721)</f>
        <v>119</v>
      </c>
    </row>
    <row r="723" spans="1:4" customFormat="1" ht="15" x14ac:dyDescent="0.25">
      <c r="D723" s="10"/>
    </row>
    <row r="724" spans="1:4" x14ac:dyDescent="0.2">
      <c r="A724" s="2" t="s">
        <v>209</v>
      </c>
      <c r="B724" s="2" t="s">
        <v>210</v>
      </c>
      <c r="C724" s="2" t="s">
        <v>6</v>
      </c>
    </row>
    <row r="725" spans="1:4" x14ac:dyDescent="0.2">
      <c r="A725" s="2" t="s">
        <v>209</v>
      </c>
      <c r="B725" s="2" t="s">
        <v>210</v>
      </c>
      <c r="C725" s="2" t="s">
        <v>6</v>
      </c>
    </row>
    <row r="726" spans="1:4" x14ac:dyDescent="0.2">
      <c r="A726" s="2" t="s">
        <v>209</v>
      </c>
      <c r="B726" s="2" t="s">
        <v>210</v>
      </c>
      <c r="C726" s="2" t="s">
        <v>6</v>
      </c>
    </row>
    <row r="727" spans="1:4" x14ac:dyDescent="0.2">
      <c r="A727" s="2" t="s">
        <v>209</v>
      </c>
      <c r="B727" s="2" t="s">
        <v>210</v>
      </c>
      <c r="C727" s="2" t="s">
        <v>259</v>
      </c>
      <c r="D727" s="6">
        <v>1</v>
      </c>
    </row>
    <row r="728" spans="1:4" x14ac:dyDescent="0.2">
      <c r="A728" s="2" t="s">
        <v>209</v>
      </c>
      <c r="B728" s="2" t="s">
        <v>210</v>
      </c>
      <c r="C728" s="2" t="s">
        <v>124</v>
      </c>
      <c r="D728" s="6">
        <v>6</v>
      </c>
    </row>
    <row r="729" spans="1:4" x14ac:dyDescent="0.2">
      <c r="A729" s="2" t="s">
        <v>209</v>
      </c>
      <c r="B729" s="2" t="s">
        <v>210</v>
      </c>
      <c r="C729" s="2" t="s">
        <v>55</v>
      </c>
      <c r="D729" s="6">
        <v>30</v>
      </c>
    </row>
    <row r="730" spans="1:4" x14ac:dyDescent="0.2">
      <c r="A730" s="2" t="s">
        <v>209</v>
      </c>
      <c r="B730" s="2" t="s">
        <v>210</v>
      </c>
      <c r="C730" s="2" t="s">
        <v>125</v>
      </c>
      <c r="D730" s="6">
        <v>1</v>
      </c>
    </row>
    <row r="731" spans="1:4" x14ac:dyDescent="0.2">
      <c r="A731" s="2" t="s">
        <v>209</v>
      </c>
      <c r="B731" s="2" t="s">
        <v>210</v>
      </c>
      <c r="C731" s="2" t="s">
        <v>68</v>
      </c>
      <c r="D731" s="6">
        <v>12</v>
      </c>
    </row>
    <row r="732" spans="1:4" x14ac:dyDescent="0.2">
      <c r="A732" s="2" t="s">
        <v>209</v>
      </c>
      <c r="B732" s="2" t="s">
        <v>210</v>
      </c>
      <c r="C732" s="2" t="s">
        <v>236</v>
      </c>
      <c r="D732" s="6">
        <v>12</v>
      </c>
    </row>
    <row r="733" spans="1:4" x14ac:dyDescent="0.2">
      <c r="A733" s="2" t="s">
        <v>209</v>
      </c>
      <c r="B733" s="2" t="s">
        <v>210</v>
      </c>
      <c r="C733" s="2" t="s">
        <v>268</v>
      </c>
      <c r="D733" s="6">
        <v>12</v>
      </c>
    </row>
    <row r="734" spans="1:4" x14ac:dyDescent="0.2">
      <c r="A734" s="2" t="s">
        <v>209</v>
      </c>
      <c r="B734" s="2" t="s">
        <v>210</v>
      </c>
      <c r="C734" s="2" t="s">
        <v>24</v>
      </c>
      <c r="D734" s="6">
        <v>2</v>
      </c>
    </row>
    <row r="735" spans="1:4" x14ac:dyDescent="0.2">
      <c r="A735" s="2" t="s">
        <v>209</v>
      </c>
      <c r="B735" s="2" t="s">
        <v>210</v>
      </c>
      <c r="C735" s="2" t="s">
        <v>121</v>
      </c>
      <c r="D735" s="6">
        <v>20</v>
      </c>
    </row>
    <row r="736" spans="1:4" x14ac:dyDescent="0.2">
      <c r="A736" s="2" t="s">
        <v>209</v>
      </c>
      <c r="B736" s="2" t="s">
        <v>210</v>
      </c>
      <c r="C736" s="2" t="s">
        <v>311</v>
      </c>
      <c r="D736" s="6">
        <v>20</v>
      </c>
    </row>
    <row r="737" spans="1:4" customFormat="1" ht="15" x14ac:dyDescent="0.25">
      <c r="D737" s="10"/>
    </row>
    <row r="738" spans="1:4" s="4" customFormat="1" x14ac:dyDescent="0.2">
      <c r="A738" s="3" t="s">
        <v>6</v>
      </c>
      <c r="B738" s="3" t="s">
        <v>6</v>
      </c>
      <c r="C738" s="3" t="s">
        <v>6</v>
      </c>
      <c r="D738" s="5">
        <f>SUBTOTAL(9, D724:D737)</f>
        <v>116</v>
      </c>
    </row>
    <row r="739" spans="1:4" customFormat="1" ht="15" x14ac:dyDescent="0.25">
      <c r="D739" s="10"/>
    </row>
    <row r="740" spans="1:4" x14ac:dyDescent="0.2">
      <c r="A740" s="2" t="s">
        <v>216</v>
      </c>
      <c r="B740" s="2" t="s">
        <v>217</v>
      </c>
      <c r="C740" s="2" t="s">
        <v>6</v>
      </c>
    </row>
    <row r="741" spans="1:4" x14ac:dyDescent="0.2">
      <c r="A741" s="2" t="s">
        <v>216</v>
      </c>
      <c r="B741" s="2" t="s">
        <v>217</v>
      </c>
      <c r="C741" s="2" t="s">
        <v>6</v>
      </c>
    </row>
    <row r="742" spans="1:4" x14ac:dyDescent="0.2">
      <c r="A742" s="2" t="s">
        <v>216</v>
      </c>
      <c r="B742" s="2" t="s">
        <v>217</v>
      </c>
      <c r="C742" s="2" t="s">
        <v>6</v>
      </c>
    </row>
    <row r="743" spans="1:4" x14ac:dyDescent="0.2">
      <c r="A743" s="2" t="s">
        <v>216</v>
      </c>
      <c r="B743" s="2" t="s">
        <v>217</v>
      </c>
      <c r="C743" s="2" t="s">
        <v>6</v>
      </c>
    </row>
    <row r="744" spans="1:4" x14ac:dyDescent="0.2">
      <c r="A744" s="2" t="s">
        <v>216</v>
      </c>
      <c r="B744" s="2" t="s">
        <v>217</v>
      </c>
      <c r="C744" s="2" t="s">
        <v>6</v>
      </c>
    </row>
    <row r="745" spans="1:4" x14ac:dyDescent="0.2">
      <c r="A745" s="2" t="s">
        <v>216</v>
      </c>
      <c r="B745" s="2" t="s">
        <v>217</v>
      </c>
      <c r="C745" s="2" t="s">
        <v>80</v>
      </c>
      <c r="D745" s="6">
        <v>20</v>
      </c>
    </row>
    <row r="746" spans="1:4" x14ac:dyDescent="0.2">
      <c r="A746" s="2" t="s">
        <v>216</v>
      </c>
      <c r="B746" s="2" t="s">
        <v>217</v>
      </c>
      <c r="C746" s="2" t="s">
        <v>81</v>
      </c>
      <c r="D746" s="6">
        <v>40</v>
      </c>
    </row>
    <row r="747" spans="1:4" x14ac:dyDescent="0.2">
      <c r="A747" s="2" t="s">
        <v>216</v>
      </c>
      <c r="B747" s="2" t="s">
        <v>217</v>
      </c>
      <c r="C747" s="2" t="s">
        <v>121</v>
      </c>
      <c r="D747" s="6">
        <v>20</v>
      </c>
    </row>
    <row r="748" spans="1:4" x14ac:dyDescent="0.2">
      <c r="A748" s="2" t="s">
        <v>216</v>
      </c>
      <c r="B748" s="2" t="s">
        <v>217</v>
      </c>
      <c r="C748" s="2" t="s">
        <v>83</v>
      </c>
      <c r="D748" s="6">
        <v>20</v>
      </c>
    </row>
    <row r="749" spans="1:4" customFormat="1" ht="15" x14ac:dyDescent="0.25">
      <c r="D749" s="10"/>
    </row>
    <row r="750" spans="1:4" s="4" customFormat="1" x14ac:dyDescent="0.2">
      <c r="A750" s="3" t="s">
        <v>6</v>
      </c>
      <c r="B750" s="3" t="s">
        <v>6</v>
      </c>
      <c r="C750" s="3" t="s">
        <v>6</v>
      </c>
      <c r="D750" s="5">
        <f>SUBTOTAL(9, D740:D749)</f>
        <v>100</v>
      </c>
    </row>
    <row r="751" spans="1:4" customFormat="1" ht="15" x14ac:dyDescent="0.25">
      <c r="D751" s="10"/>
    </row>
    <row r="752" spans="1:4" x14ac:dyDescent="0.2">
      <c r="A752" s="2" t="s">
        <v>318</v>
      </c>
      <c r="B752" s="2" t="s">
        <v>319</v>
      </c>
      <c r="C752" s="2" t="s">
        <v>6</v>
      </c>
    </row>
    <row r="753" spans="1:4" x14ac:dyDescent="0.2">
      <c r="A753" s="2" t="s">
        <v>318</v>
      </c>
      <c r="B753" s="2" t="s">
        <v>319</v>
      </c>
      <c r="C753" s="2" t="s">
        <v>6</v>
      </c>
    </row>
    <row r="754" spans="1:4" x14ac:dyDescent="0.2">
      <c r="A754" s="2" t="s">
        <v>318</v>
      </c>
      <c r="B754" s="2" t="s">
        <v>319</v>
      </c>
      <c r="C754" s="2" t="s">
        <v>6</v>
      </c>
    </row>
    <row r="755" spans="1:4" x14ac:dyDescent="0.2">
      <c r="A755" s="2" t="s">
        <v>318</v>
      </c>
      <c r="B755" s="2" t="s">
        <v>319</v>
      </c>
      <c r="C755" s="2" t="s">
        <v>6</v>
      </c>
    </row>
    <row r="756" spans="1:4" x14ac:dyDescent="0.2">
      <c r="A756" s="2" t="s">
        <v>318</v>
      </c>
      <c r="B756" s="2" t="s">
        <v>319</v>
      </c>
      <c r="C756" s="2" t="s">
        <v>6</v>
      </c>
    </row>
    <row r="757" spans="1:4" x14ac:dyDescent="0.2">
      <c r="A757" s="2" t="s">
        <v>318</v>
      </c>
      <c r="B757" s="2" t="s">
        <v>319</v>
      </c>
      <c r="C757" s="2" t="s">
        <v>80</v>
      </c>
      <c r="D757" s="6">
        <v>20</v>
      </c>
    </row>
    <row r="758" spans="1:4" x14ac:dyDescent="0.2">
      <c r="A758" s="2" t="s">
        <v>318</v>
      </c>
      <c r="B758" s="2" t="s">
        <v>319</v>
      </c>
      <c r="C758" s="2" t="s">
        <v>81</v>
      </c>
      <c r="D758" s="6">
        <v>20</v>
      </c>
    </row>
    <row r="759" spans="1:4" x14ac:dyDescent="0.2">
      <c r="A759" s="2" t="s">
        <v>318</v>
      </c>
      <c r="B759" s="2" t="s">
        <v>319</v>
      </c>
      <c r="C759" s="2" t="s">
        <v>121</v>
      </c>
      <c r="D759" s="6">
        <v>20</v>
      </c>
    </row>
    <row r="760" spans="1:4" x14ac:dyDescent="0.2">
      <c r="A760" s="2" t="s">
        <v>318</v>
      </c>
      <c r="B760" s="2" t="s">
        <v>319</v>
      </c>
      <c r="C760" s="2" t="s">
        <v>83</v>
      </c>
      <c r="D760" s="6">
        <v>20</v>
      </c>
    </row>
    <row r="761" spans="1:4" customFormat="1" ht="15" x14ac:dyDescent="0.25">
      <c r="D761" s="10"/>
    </row>
    <row r="762" spans="1:4" s="4" customFormat="1" x14ac:dyDescent="0.2">
      <c r="A762" s="3" t="s">
        <v>6</v>
      </c>
      <c r="B762" s="3" t="s">
        <v>6</v>
      </c>
      <c r="C762" s="3" t="s">
        <v>6</v>
      </c>
      <c r="D762" s="5">
        <f>SUBTOTAL(9, D752:D761)</f>
        <v>80</v>
      </c>
    </row>
    <row r="763" spans="1:4" customFormat="1" ht="15" x14ac:dyDescent="0.25">
      <c r="D763" s="10"/>
    </row>
    <row r="764" spans="1:4" x14ac:dyDescent="0.2">
      <c r="A764" s="2" t="s">
        <v>218</v>
      </c>
      <c r="B764" s="2" t="s">
        <v>219</v>
      </c>
      <c r="C764" s="2" t="s">
        <v>6</v>
      </c>
    </row>
    <row r="765" spans="1:4" x14ac:dyDescent="0.2">
      <c r="A765" s="2" t="s">
        <v>218</v>
      </c>
      <c r="B765" s="2" t="s">
        <v>219</v>
      </c>
      <c r="C765" s="2" t="s">
        <v>6</v>
      </c>
    </row>
    <row r="766" spans="1:4" x14ac:dyDescent="0.2">
      <c r="A766" s="2" t="s">
        <v>218</v>
      </c>
      <c r="B766" s="2" t="s">
        <v>219</v>
      </c>
      <c r="C766" s="2" t="s">
        <v>6</v>
      </c>
    </row>
    <row r="767" spans="1:4" x14ac:dyDescent="0.2">
      <c r="A767" s="2" t="s">
        <v>218</v>
      </c>
      <c r="B767" s="2" t="s">
        <v>219</v>
      </c>
      <c r="C767" s="2" t="s">
        <v>6</v>
      </c>
    </row>
    <row r="768" spans="1:4" x14ac:dyDescent="0.2">
      <c r="A768" s="2" t="s">
        <v>218</v>
      </c>
      <c r="B768" s="2" t="s">
        <v>219</v>
      </c>
      <c r="C768" s="2" t="s">
        <v>6</v>
      </c>
    </row>
    <row r="769" spans="1:4" x14ac:dyDescent="0.2">
      <c r="A769" s="2" t="s">
        <v>218</v>
      </c>
      <c r="B769" s="2" t="s">
        <v>219</v>
      </c>
      <c r="C769" s="2" t="s">
        <v>6</v>
      </c>
    </row>
    <row r="770" spans="1:4" x14ac:dyDescent="0.2">
      <c r="A770" s="2" t="s">
        <v>218</v>
      </c>
      <c r="B770" s="2" t="s">
        <v>219</v>
      </c>
      <c r="C770" s="2" t="s">
        <v>246</v>
      </c>
      <c r="D770" s="6">
        <v>20</v>
      </c>
    </row>
    <row r="771" spans="1:4" x14ac:dyDescent="0.2">
      <c r="A771" s="2" t="s">
        <v>218</v>
      </c>
      <c r="B771" s="2" t="s">
        <v>219</v>
      </c>
      <c r="C771" s="2" t="s">
        <v>80</v>
      </c>
      <c r="D771" s="6">
        <v>20</v>
      </c>
    </row>
    <row r="772" spans="1:4" x14ac:dyDescent="0.2">
      <c r="A772" s="2" t="s">
        <v>218</v>
      </c>
      <c r="B772" s="2" t="s">
        <v>219</v>
      </c>
      <c r="C772" s="2" t="s">
        <v>81</v>
      </c>
      <c r="D772" s="6">
        <v>40</v>
      </c>
    </row>
    <row r="773" spans="1:4" x14ac:dyDescent="0.2">
      <c r="A773" s="2" t="s">
        <v>218</v>
      </c>
      <c r="B773" s="2" t="s">
        <v>219</v>
      </c>
      <c r="C773" s="2" t="s">
        <v>121</v>
      </c>
      <c r="D773" s="6">
        <v>20</v>
      </c>
    </row>
    <row r="774" spans="1:4" x14ac:dyDescent="0.2">
      <c r="A774" s="2" t="s">
        <v>218</v>
      </c>
      <c r="B774" s="2" t="s">
        <v>219</v>
      </c>
      <c r="C774" s="2" t="s">
        <v>83</v>
      </c>
      <c r="D774" s="6">
        <v>40</v>
      </c>
    </row>
    <row r="775" spans="1:4" customFormat="1" ht="15" x14ac:dyDescent="0.25">
      <c r="D775" s="10"/>
    </row>
    <row r="776" spans="1:4" s="4" customFormat="1" x14ac:dyDescent="0.2">
      <c r="A776" s="3" t="s">
        <v>6</v>
      </c>
      <c r="B776" s="3" t="s">
        <v>6</v>
      </c>
      <c r="C776" s="3" t="s">
        <v>6</v>
      </c>
      <c r="D776" s="5">
        <f>SUBTOTAL(9, D764:D775)</f>
        <v>140</v>
      </c>
    </row>
    <row r="777" spans="1:4" customFormat="1" ht="15" x14ac:dyDescent="0.25">
      <c r="D777" s="10"/>
    </row>
    <row r="778" spans="1:4" x14ac:dyDescent="0.2">
      <c r="A778" s="2" t="s">
        <v>284</v>
      </c>
      <c r="B778" s="2" t="s">
        <v>285</v>
      </c>
      <c r="C778" s="2" t="s">
        <v>6</v>
      </c>
    </row>
    <row r="779" spans="1:4" x14ac:dyDescent="0.2">
      <c r="A779" s="2" t="s">
        <v>284</v>
      </c>
      <c r="B779" s="2" t="s">
        <v>285</v>
      </c>
      <c r="C779" s="2" t="s">
        <v>6</v>
      </c>
    </row>
    <row r="780" spans="1:4" x14ac:dyDescent="0.2">
      <c r="A780" s="2" t="s">
        <v>284</v>
      </c>
      <c r="B780" s="2" t="s">
        <v>285</v>
      </c>
      <c r="C780" s="2" t="s">
        <v>6</v>
      </c>
    </row>
    <row r="781" spans="1:4" x14ac:dyDescent="0.2">
      <c r="A781" s="2" t="s">
        <v>284</v>
      </c>
      <c r="B781" s="2" t="s">
        <v>285</v>
      </c>
      <c r="C781" s="2" t="s">
        <v>6</v>
      </c>
    </row>
    <row r="782" spans="1:4" x14ac:dyDescent="0.2">
      <c r="A782" s="2" t="s">
        <v>284</v>
      </c>
      <c r="B782" s="2" t="s">
        <v>285</v>
      </c>
      <c r="C782" s="2" t="s">
        <v>153</v>
      </c>
      <c r="D782" s="6">
        <v>40</v>
      </c>
    </row>
    <row r="783" spans="1:4" x14ac:dyDescent="0.2">
      <c r="A783" s="2" t="s">
        <v>284</v>
      </c>
      <c r="B783" s="2" t="s">
        <v>285</v>
      </c>
      <c r="C783" s="2" t="s">
        <v>137</v>
      </c>
      <c r="D783" s="6">
        <v>20</v>
      </c>
    </row>
    <row r="784" spans="1:4" customFormat="1" ht="15" x14ac:dyDescent="0.25">
      <c r="D784" s="10"/>
    </row>
    <row r="785" spans="1:4" s="4" customFormat="1" x14ac:dyDescent="0.2">
      <c r="A785" s="3" t="s">
        <v>6</v>
      </c>
      <c r="B785" s="3" t="s">
        <v>6</v>
      </c>
      <c r="C785" s="3" t="s">
        <v>6</v>
      </c>
      <c r="D785" s="5">
        <f>SUBTOTAL(9, D778:D784)</f>
        <v>60</v>
      </c>
    </row>
    <row r="786" spans="1:4" customFormat="1" ht="15" x14ac:dyDescent="0.25">
      <c r="D786" s="10"/>
    </row>
    <row r="787" spans="1:4" x14ac:dyDescent="0.2">
      <c r="A787" s="2" t="s">
        <v>286</v>
      </c>
      <c r="B787" s="2" t="s">
        <v>287</v>
      </c>
      <c r="C787" s="2" t="s">
        <v>6</v>
      </c>
    </row>
    <row r="788" spans="1:4" x14ac:dyDescent="0.2">
      <c r="A788" s="2" t="s">
        <v>286</v>
      </c>
      <c r="B788" s="2" t="s">
        <v>287</v>
      </c>
      <c r="C788" s="2" t="s">
        <v>6</v>
      </c>
    </row>
    <row r="789" spans="1:4" x14ac:dyDescent="0.2">
      <c r="A789" s="2" t="s">
        <v>286</v>
      </c>
      <c r="B789" s="2" t="s">
        <v>287</v>
      </c>
      <c r="C789" s="2" t="s">
        <v>6</v>
      </c>
    </row>
    <row r="790" spans="1:4" x14ac:dyDescent="0.2">
      <c r="A790" s="2" t="s">
        <v>286</v>
      </c>
      <c r="B790" s="2" t="s">
        <v>287</v>
      </c>
      <c r="C790" s="2" t="s">
        <v>6</v>
      </c>
    </row>
    <row r="791" spans="1:4" x14ac:dyDescent="0.2">
      <c r="A791" s="2" t="s">
        <v>286</v>
      </c>
      <c r="B791" s="2" t="s">
        <v>287</v>
      </c>
      <c r="C791" s="2" t="s">
        <v>6</v>
      </c>
    </row>
    <row r="792" spans="1:4" x14ac:dyDescent="0.2">
      <c r="A792" s="2" t="s">
        <v>286</v>
      </c>
      <c r="B792" s="2" t="s">
        <v>287</v>
      </c>
      <c r="C792" s="2" t="s">
        <v>6</v>
      </c>
    </row>
    <row r="793" spans="1:4" x14ac:dyDescent="0.2">
      <c r="A793" s="2" t="s">
        <v>286</v>
      </c>
      <c r="B793" s="2" t="s">
        <v>287</v>
      </c>
      <c r="C793" s="2" t="s">
        <v>288</v>
      </c>
      <c r="D793" s="6">
        <v>16</v>
      </c>
    </row>
    <row r="794" spans="1:4" x14ac:dyDescent="0.2">
      <c r="A794" s="2" t="s">
        <v>286</v>
      </c>
      <c r="B794" s="2" t="s">
        <v>287</v>
      </c>
      <c r="C794" s="2" t="s">
        <v>33</v>
      </c>
      <c r="D794" s="6">
        <v>16</v>
      </c>
    </row>
    <row r="795" spans="1:4" x14ac:dyDescent="0.2">
      <c r="A795" s="2" t="s">
        <v>286</v>
      </c>
      <c r="B795" s="2" t="s">
        <v>287</v>
      </c>
      <c r="C795" s="2" t="s">
        <v>320</v>
      </c>
      <c r="D795" s="6">
        <v>16</v>
      </c>
    </row>
    <row r="796" spans="1:4" customFormat="1" ht="15" x14ac:dyDescent="0.25">
      <c r="D796" s="10"/>
    </row>
    <row r="797" spans="1:4" s="4" customFormat="1" x14ac:dyDescent="0.2">
      <c r="A797" s="3" t="s">
        <v>6</v>
      </c>
      <c r="B797" s="3" t="s">
        <v>6</v>
      </c>
      <c r="C797" s="3" t="s">
        <v>6</v>
      </c>
      <c r="D797" s="5">
        <f>SUBTOTAL(9, D787:D796)</f>
        <v>48</v>
      </c>
    </row>
    <row r="798" spans="1:4" customFormat="1" ht="15" x14ac:dyDescent="0.25">
      <c r="D798" s="10"/>
    </row>
    <row r="799" spans="1:4" x14ac:dyDescent="0.2">
      <c r="A799" s="2" t="s">
        <v>222</v>
      </c>
      <c r="B799" s="2" t="s">
        <v>223</v>
      </c>
      <c r="C799" s="2" t="s">
        <v>6</v>
      </c>
    </row>
    <row r="800" spans="1:4" x14ac:dyDescent="0.2">
      <c r="A800" s="2" t="s">
        <v>222</v>
      </c>
      <c r="B800" s="2" t="s">
        <v>223</v>
      </c>
      <c r="C800" s="2" t="s">
        <v>6</v>
      </c>
    </row>
    <row r="801" spans="1:4" x14ac:dyDescent="0.2">
      <c r="A801" s="2" t="s">
        <v>222</v>
      </c>
      <c r="B801" s="2" t="s">
        <v>223</v>
      </c>
      <c r="C801" s="2" t="s">
        <v>6</v>
      </c>
    </row>
    <row r="802" spans="1:4" x14ac:dyDescent="0.2">
      <c r="A802" s="2" t="s">
        <v>222</v>
      </c>
      <c r="B802" s="2" t="s">
        <v>223</v>
      </c>
      <c r="C802" s="2" t="s">
        <v>6</v>
      </c>
    </row>
    <row r="803" spans="1:4" x14ac:dyDescent="0.2">
      <c r="A803" s="2" t="s">
        <v>222</v>
      </c>
      <c r="B803" s="2" t="s">
        <v>223</v>
      </c>
      <c r="C803" s="2" t="s">
        <v>6</v>
      </c>
    </row>
    <row r="804" spans="1:4" x14ac:dyDescent="0.2">
      <c r="A804" s="2" t="s">
        <v>222</v>
      </c>
      <c r="B804" s="2" t="s">
        <v>223</v>
      </c>
      <c r="C804" s="2" t="s">
        <v>195</v>
      </c>
      <c r="D804" s="6">
        <v>48</v>
      </c>
    </row>
    <row r="805" spans="1:4" x14ac:dyDescent="0.2">
      <c r="A805" s="2" t="s">
        <v>222</v>
      </c>
      <c r="B805" s="2" t="s">
        <v>223</v>
      </c>
      <c r="C805" s="2" t="s">
        <v>20</v>
      </c>
      <c r="D805" s="6">
        <v>20</v>
      </c>
    </row>
    <row r="806" spans="1:4" x14ac:dyDescent="0.2">
      <c r="A806" s="2" t="s">
        <v>222</v>
      </c>
      <c r="B806" s="2" t="s">
        <v>223</v>
      </c>
      <c r="C806" s="2" t="s">
        <v>246</v>
      </c>
      <c r="D806" s="6">
        <v>20</v>
      </c>
    </row>
    <row r="807" spans="1:4" x14ac:dyDescent="0.2">
      <c r="A807" s="2" t="s">
        <v>222</v>
      </c>
      <c r="B807" s="2" t="s">
        <v>223</v>
      </c>
      <c r="C807" s="2" t="s">
        <v>29</v>
      </c>
      <c r="D807" s="6">
        <v>100</v>
      </c>
    </row>
    <row r="808" spans="1:4" x14ac:dyDescent="0.2">
      <c r="A808" s="2" t="s">
        <v>222</v>
      </c>
      <c r="B808" s="2" t="s">
        <v>223</v>
      </c>
      <c r="C808" s="2" t="s">
        <v>90</v>
      </c>
      <c r="D808" s="6">
        <v>100</v>
      </c>
    </row>
    <row r="809" spans="1:4" x14ac:dyDescent="0.2">
      <c r="A809" s="2" t="s">
        <v>222</v>
      </c>
      <c r="B809" s="2" t="s">
        <v>223</v>
      </c>
      <c r="C809" s="2" t="s">
        <v>91</v>
      </c>
      <c r="D809" s="6">
        <v>160</v>
      </c>
    </row>
    <row r="810" spans="1:4" x14ac:dyDescent="0.2">
      <c r="A810" s="2" t="s">
        <v>222</v>
      </c>
      <c r="B810" s="2" t="s">
        <v>223</v>
      </c>
      <c r="C810" s="2" t="s">
        <v>121</v>
      </c>
      <c r="D810" s="6">
        <v>60</v>
      </c>
    </row>
    <row r="811" spans="1:4" x14ac:dyDescent="0.2">
      <c r="A811" s="2" t="s">
        <v>222</v>
      </c>
      <c r="B811" s="2" t="s">
        <v>223</v>
      </c>
      <c r="C811" s="2" t="s">
        <v>92</v>
      </c>
      <c r="D811" s="6">
        <v>80</v>
      </c>
    </row>
    <row r="812" spans="1:4" customFormat="1" ht="15" x14ac:dyDescent="0.25">
      <c r="D812" s="10"/>
    </row>
    <row r="813" spans="1:4" s="4" customFormat="1" x14ac:dyDescent="0.2">
      <c r="A813" s="3" t="s">
        <v>6</v>
      </c>
      <c r="B813" s="3" t="s">
        <v>6</v>
      </c>
      <c r="C813" s="3" t="s">
        <v>6</v>
      </c>
      <c r="D813" s="5">
        <f>SUBTOTAL(9, D799:D812)</f>
        <v>588</v>
      </c>
    </row>
    <row r="814" spans="1:4" customFormat="1" ht="15" x14ac:dyDescent="0.25">
      <c r="D814" s="10"/>
    </row>
    <row r="815" spans="1:4" s="4" customFormat="1" ht="12.75" thickBot="1" x14ac:dyDescent="0.25">
      <c r="A815" s="3" t="s">
        <v>224</v>
      </c>
      <c r="B815" s="3" t="s">
        <v>6</v>
      </c>
      <c r="C815" s="3" t="s">
        <v>6</v>
      </c>
      <c r="D815" s="5">
        <f>SUBTOTAL(9, D2:D814)</f>
        <v>7875</v>
      </c>
    </row>
    <row r="816" spans="1:4" customFormat="1" ht="16.5" thickTop="1" thickBot="1" x14ac:dyDescent="0.3">
      <c r="A816" s="11"/>
      <c r="B816" s="11"/>
      <c r="C816" s="11"/>
      <c r="D816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Mar 1, 2015 to Mar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8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35</v>
      </c>
      <c r="D9" s="6">
        <v>40</v>
      </c>
    </row>
    <row r="10" spans="1:4" x14ac:dyDescent="0.2">
      <c r="A10" s="2" t="s">
        <v>4</v>
      </c>
      <c r="B10" s="2" t="s">
        <v>5</v>
      </c>
      <c r="C10" s="2" t="s">
        <v>8</v>
      </c>
      <c r="D10" s="6">
        <v>20</v>
      </c>
    </row>
    <row r="11" spans="1:4" x14ac:dyDescent="0.2">
      <c r="A11" s="2" t="s">
        <v>4</v>
      </c>
      <c r="B11" s="2" t="s">
        <v>5</v>
      </c>
      <c r="C11" s="2" t="s">
        <v>321</v>
      </c>
      <c r="D11" s="6">
        <v>3</v>
      </c>
    </row>
    <row r="12" spans="1:4" x14ac:dyDescent="0.2">
      <c r="A12" s="2" t="s">
        <v>4</v>
      </c>
      <c r="B12" s="2" t="s">
        <v>5</v>
      </c>
      <c r="C12" s="2" t="s">
        <v>38</v>
      </c>
      <c r="D12" s="6">
        <v>24</v>
      </c>
    </row>
    <row r="13" spans="1:4" x14ac:dyDescent="0.2">
      <c r="A13" s="2" t="s">
        <v>4</v>
      </c>
      <c r="B13" s="2" t="s">
        <v>5</v>
      </c>
      <c r="C13" s="2" t="s">
        <v>225</v>
      </c>
      <c r="D13" s="6">
        <v>2</v>
      </c>
    </row>
    <row r="14" spans="1:4" x14ac:dyDescent="0.2">
      <c r="A14" s="2" t="s">
        <v>4</v>
      </c>
      <c r="B14" s="2" t="s">
        <v>5</v>
      </c>
      <c r="C14" s="2" t="s">
        <v>226</v>
      </c>
      <c r="D14" s="6">
        <v>1</v>
      </c>
    </row>
    <row r="15" spans="1:4" x14ac:dyDescent="0.2">
      <c r="A15" s="2" t="s">
        <v>4</v>
      </c>
      <c r="B15" s="2" t="s">
        <v>5</v>
      </c>
      <c r="C15" s="2" t="s">
        <v>15</v>
      </c>
      <c r="D15" s="6">
        <v>2</v>
      </c>
    </row>
    <row r="16" spans="1:4" x14ac:dyDescent="0.2">
      <c r="A16" s="2" t="s">
        <v>4</v>
      </c>
      <c r="B16" s="2" t="s">
        <v>5</v>
      </c>
      <c r="C16" s="2" t="s">
        <v>39</v>
      </c>
      <c r="D16" s="6">
        <v>2</v>
      </c>
    </row>
    <row r="17" spans="1:4" x14ac:dyDescent="0.2">
      <c r="A17" s="2" t="s">
        <v>4</v>
      </c>
      <c r="B17" s="2" t="s">
        <v>5</v>
      </c>
      <c r="C17" s="2" t="s">
        <v>322</v>
      </c>
      <c r="D17" s="6">
        <v>1</v>
      </c>
    </row>
    <row r="18" spans="1:4" x14ac:dyDescent="0.2">
      <c r="A18" s="2" t="s">
        <v>4</v>
      </c>
      <c r="B18" s="2" t="s">
        <v>5</v>
      </c>
      <c r="C18" s="2" t="s">
        <v>121</v>
      </c>
      <c r="D18" s="6">
        <v>10</v>
      </c>
    </row>
    <row r="19" spans="1:4" x14ac:dyDescent="0.2">
      <c r="A19" s="2" t="s">
        <v>4</v>
      </c>
      <c r="B19" s="2" t="s">
        <v>5</v>
      </c>
      <c r="C19" s="2" t="s">
        <v>294</v>
      </c>
      <c r="D19" s="6">
        <v>10</v>
      </c>
    </row>
    <row r="20" spans="1:4" customFormat="1" ht="15" x14ac:dyDescent="0.25">
      <c r="D20" s="10"/>
    </row>
    <row r="21" spans="1:4" s="4" customFormat="1" x14ac:dyDescent="0.2">
      <c r="A21" s="3" t="s">
        <v>6</v>
      </c>
      <c r="B21" s="3" t="s">
        <v>6</v>
      </c>
      <c r="C21" s="3" t="s">
        <v>6</v>
      </c>
      <c r="D21" s="5">
        <f>SUBTOTAL(9, D2:D20)</f>
        <v>115</v>
      </c>
    </row>
    <row r="22" spans="1:4" customFormat="1" ht="15" x14ac:dyDescent="0.25">
      <c r="D22" s="10"/>
    </row>
    <row r="23" spans="1:4" x14ac:dyDescent="0.2">
      <c r="A23" s="2" t="s">
        <v>22</v>
      </c>
      <c r="B23" s="2" t="s">
        <v>23</v>
      </c>
      <c r="C23" s="2" t="s">
        <v>6</v>
      </c>
    </row>
    <row r="24" spans="1:4" x14ac:dyDescent="0.2">
      <c r="A24" s="2" t="s">
        <v>22</v>
      </c>
      <c r="B24" s="2" t="s">
        <v>23</v>
      </c>
      <c r="C24" s="2" t="s">
        <v>6</v>
      </c>
    </row>
    <row r="25" spans="1:4" x14ac:dyDescent="0.2">
      <c r="A25" s="2" t="s">
        <v>22</v>
      </c>
      <c r="B25" s="2" t="s">
        <v>23</v>
      </c>
      <c r="C25" s="2" t="s">
        <v>6</v>
      </c>
    </row>
    <row r="26" spans="1:4" x14ac:dyDescent="0.2">
      <c r="A26" s="2" t="s">
        <v>22</v>
      </c>
      <c r="B26" s="2" t="s">
        <v>23</v>
      </c>
      <c r="C26" s="2" t="s">
        <v>6</v>
      </c>
    </row>
    <row r="27" spans="1:4" x14ac:dyDescent="0.2">
      <c r="A27" s="2" t="s">
        <v>22</v>
      </c>
      <c r="B27" s="2" t="s">
        <v>23</v>
      </c>
      <c r="C27" s="2" t="s">
        <v>6</v>
      </c>
    </row>
    <row r="28" spans="1:4" x14ac:dyDescent="0.2">
      <c r="A28" s="2" t="s">
        <v>22</v>
      </c>
      <c r="B28" s="2" t="s">
        <v>23</v>
      </c>
      <c r="C28" s="2" t="s">
        <v>6</v>
      </c>
    </row>
    <row r="29" spans="1:4" x14ac:dyDescent="0.2">
      <c r="A29" s="2" t="s">
        <v>22</v>
      </c>
      <c r="B29" s="2" t="s">
        <v>23</v>
      </c>
      <c r="C29" s="2" t="s">
        <v>53</v>
      </c>
      <c r="D29" s="6">
        <v>12</v>
      </c>
    </row>
    <row r="30" spans="1:4" x14ac:dyDescent="0.2">
      <c r="A30" s="2" t="s">
        <v>22</v>
      </c>
      <c r="B30" s="2" t="s">
        <v>23</v>
      </c>
      <c r="C30" s="2" t="s">
        <v>24</v>
      </c>
      <c r="D30" s="6">
        <v>2</v>
      </c>
    </row>
    <row r="31" spans="1:4" x14ac:dyDescent="0.2">
      <c r="A31" s="2" t="s">
        <v>22</v>
      </c>
      <c r="B31" s="2" t="s">
        <v>23</v>
      </c>
      <c r="C31" s="2" t="s">
        <v>25</v>
      </c>
      <c r="D31" s="6">
        <v>12</v>
      </c>
    </row>
    <row r="32" spans="1:4" customFormat="1" ht="15" x14ac:dyDescent="0.25">
      <c r="D32" s="10"/>
    </row>
    <row r="33" spans="1:4" s="4" customFormat="1" x14ac:dyDescent="0.2">
      <c r="A33" s="3" t="s">
        <v>6</v>
      </c>
      <c r="B33" s="3" t="s">
        <v>6</v>
      </c>
      <c r="C33" s="3" t="s">
        <v>6</v>
      </c>
      <c r="D33" s="5">
        <f>SUBTOTAL(9, D23:D32)</f>
        <v>26</v>
      </c>
    </row>
    <row r="34" spans="1:4" customFormat="1" ht="15" x14ac:dyDescent="0.25">
      <c r="D34" s="10"/>
    </row>
    <row r="35" spans="1:4" x14ac:dyDescent="0.2">
      <c r="A35" s="2" t="s">
        <v>228</v>
      </c>
      <c r="B35" s="2" t="s">
        <v>229</v>
      </c>
      <c r="C35" s="2" t="s">
        <v>6</v>
      </c>
    </row>
    <row r="36" spans="1:4" x14ac:dyDescent="0.2">
      <c r="A36" s="2" t="s">
        <v>228</v>
      </c>
      <c r="B36" s="2" t="s">
        <v>229</v>
      </c>
      <c r="C36" s="2" t="s">
        <v>6</v>
      </c>
    </row>
    <row r="37" spans="1:4" x14ac:dyDescent="0.2">
      <c r="A37" s="2" t="s">
        <v>228</v>
      </c>
      <c r="B37" s="2" t="s">
        <v>229</v>
      </c>
      <c r="C37" s="2" t="s">
        <v>6</v>
      </c>
    </row>
    <row r="38" spans="1:4" x14ac:dyDescent="0.2">
      <c r="A38" s="2" t="s">
        <v>228</v>
      </c>
      <c r="B38" s="2" t="s">
        <v>229</v>
      </c>
      <c r="C38" s="2" t="s">
        <v>6</v>
      </c>
    </row>
    <row r="39" spans="1:4" x14ac:dyDescent="0.2">
      <c r="A39" s="2" t="s">
        <v>228</v>
      </c>
      <c r="B39" s="2" t="s">
        <v>229</v>
      </c>
      <c r="C39" s="2" t="s">
        <v>6</v>
      </c>
    </row>
    <row r="40" spans="1:4" x14ac:dyDescent="0.2">
      <c r="A40" s="2" t="s">
        <v>228</v>
      </c>
      <c r="B40" s="2" t="s">
        <v>229</v>
      </c>
      <c r="C40" s="2" t="s">
        <v>6</v>
      </c>
    </row>
    <row r="41" spans="1:4" x14ac:dyDescent="0.2">
      <c r="A41" s="2" t="s">
        <v>228</v>
      </c>
      <c r="B41" s="2" t="s">
        <v>229</v>
      </c>
      <c r="C41" s="2" t="s">
        <v>6</v>
      </c>
    </row>
    <row r="42" spans="1:4" x14ac:dyDescent="0.2">
      <c r="A42" s="2" t="s">
        <v>228</v>
      </c>
      <c r="B42" s="2" t="s">
        <v>229</v>
      </c>
      <c r="C42" s="2" t="s">
        <v>7</v>
      </c>
      <c r="D42" s="6">
        <v>3</v>
      </c>
    </row>
    <row r="43" spans="1:4" x14ac:dyDescent="0.2">
      <c r="A43" s="2" t="s">
        <v>228</v>
      </c>
      <c r="B43" s="2" t="s">
        <v>229</v>
      </c>
      <c r="C43" s="2" t="s">
        <v>230</v>
      </c>
      <c r="D43" s="6">
        <v>1</v>
      </c>
    </row>
    <row r="44" spans="1:4" x14ac:dyDescent="0.2">
      <c r="A44" s="2" t="s">
        <v>228</v>
      </c>
      <c r="B44" s="2" t="s">
        <v>229</v>
      </c>
      <c r="C44" s="2" t="s">
        <v>231</v>
      </c>
      <c r="D44" s="6">
        <v>60</v>
      </c>
    </row>
    <row r="45" spans="1:4" customFormat="1" ht="15" x14ac:dyDescent="0.25">
      <c r="D45" s="10"/>
    </row>
    <row r="46" spans="1:4" s="4" customFormat="1" x14ac:dyDescent="0.2">
      <c r="A46" s="3" t="s">
        <v>6</v>
      </c>
      <c r="B46" s="3" t="s">
        <v>6</v>
      </c>
      <c r="C46" s="3" t="s">
        <v>6</v>
      </c>
      <c r="D46" s="5">
        <f>SUBTOTAL(9, D35:D45)</f>
        <v>64</v>
      </c>
    </row>
    <row r="47" spans="1:4" customFormat="1" ht="15" x14ac:dyDescent="0.25">
      <c r="D47" s="10"/>
    </row>
    <row r="48" spans="1:4" x14ac:dyDescent="0.2">
      <c r="A48" s="2" t="s">
        <v>232</v>
      </c>
      <c r="B48" s="2" t="s">
        <v>233</v>
      </c>
      <c r="C48" s="2" t="s">
        <v>6</v>
      </c>
    </row>
    <row r="49" spans="1:4" x14ac:dyDescent="0.2">
      <c r="A49" s="2" t="s">
        <v>232</v>
      </c>
      <c r="B49" s="2" t="s">
        <v>233</v>
      </c>
      <c r="C49" s="2" t="s">
        <v>6</v>
      </c>
    </row>
    <row r="50" spans="1:4" x14ac:dyDescent="0.2">
      <c r="A50" s="2" t="s">
        <v>232</v>
      </c>
      <c r="B50" s="2" t="s">
        <v>233</v>
      </c>
      <c r="C50" s="2" t="s">
        <v>288</v>
      </c>
      <c r="D50" s="6">
        <v>16</v>
      </c>
    </row>
    <row r="51" spans="1:4" x14ac:dyDescent="0.2">
      <c r="A51" s="2" t="s">
        <v>232</v>
      </c>
      <c r="B51" s="2" t="s">
        <v>233</v>
      </c>
      <c r="C51" s="2" t="s">
        <v>33</v>
      </c>
      <c r="D51" s="6">
        <v>16</v>
      </c>
    </row>
    <row r="52" spans="1:4" x14ac:dyDescent="0.2">
      <c r="A52" s="2" t="s">
        <v>232</v>
      </c>
      <c r="B52" s="2" t="s">
        <v>233</v>
      </c>
      <c r="C52" s="2" t="s">
        <v>234</v>
      </c>
      <c r="D52" s="6">
        <v>16</v>
      </c>
    </row>
    <row r="53" spans="1:4" x14ac:dyDescent="0.2">
      <c r="A53" s="2" t="s">
        <v>232</v>
      </c>
      <c r="B53" s="2" t="s">
        <v>233</v>
      </c>
      <c r="C53" s="2" t="s">
        <v>35</v>
      </c>
      <c r="D53" s="6">
        <v>20</v>
      </c>
    </row>
    <row r="54" spans="1:4" x14ac:dyDescent="0.2">
      <c r="A54" s="2" t="s">
        <v>232</v>
      </c>
      <c r="B54" s="2" t="s">
        <v>233</v>
      </c>
      <c r="C54" s="2" t="s">
        <v>11</v>
      </c>
      <c r="D54" s="6">
        <v>12</v>
      </c>
    </row>
    <row r="55" spans="1:4" x14ac:dyDescent="0.2">
      <c r="A55" s="2" t="s">
        <v>232</v>
      </c>
      <c r="B55" s="2" t="s">
        <v>233</v>
      </c>
      <c r="C55" s="2" t="s">
        <v>53</v>
      </c>
      <c r="D55" s="6">
        <v>6</v>
      </c>
    </row>
    <row r="56" spans="1:4" x14ac:dyDescent="0.2">
      <c r="A56" s="2" t="s">
        <v>232</v>
      </c>
      <c r="B56" s="2" t="s">
        <v>233</v>
      </c>
      <c r="C56" s="2" t="s">
        <v>59</v>
      </c>
      <c r="D56" s="6">
        <v>12</v>
      </c>
    </row>
    <row r="57" spans="1:4" x14ac:dyDescent="0.2">
      <c r="A57" s="2" t="s">
        <v>232</v>
      </c>
      <c r="B57" s="2" t="s">
        <v>233</v>
      </c>
      <c r="C57" s="2" t="s">
        <v>245</v>
      </c>
      <c r="D57" s="6">
        <v>6</v>
      </c>
    </row>
    <row r="58" spans="1:4" x14ac:dyDescent="0.2">
      <c r="A58" s="2" t="s">
        <v>232</v>
      </c>
      <c r="B58" s="2" t="s">
        <v>233</v>
      </c>
      <c r="C58" s="2" t="s">
        <v>18</v>
      </c>
      <c r="D58" s="6">
        <v>12</v>
      </c>
    </row>
    <row r="59" spans="1:4" x14ac:dyDescent="0.2">
      <c r="A59" s="2" t="s">
        <v>232</v>
      </c>
      <c r="B59" s="2" t="s">
        <v>233</v>
      </c>
      <c r="C59" s="2" t="s">
        <v>73</v>
      </c>
      <c r="D59" s="6">
        <v>10</v>
      </c>
    </row>
    <row r="60" spans="1:4" x14ac:dyDescent="0.2">
      <c r="A60" s="2" t="s">
        <v>232</v>
      </c>
      <c r="B60" s="2" t="s">
        <v>233</v>
      </c>
      <c r="C60" s="2" t="s">
        <v>89</v>
      </c>
      <c r="D60" s="6">
        <v>12</v>
      </c>
    </row>
    <row r="61" spans="1:4" x14ac:dyDescent="0.2">
      <c r="A61" s="2" t="s">
        <v>232</v>
      </c>
      <c r="B61" s="2" t="s">
        <v>233</v>
      </c>
      <c r="C61" s="2" t="s">
        <v>300</v>
      </c>
      <c r="D61" s="6">
        <v>2</v>
      </c>
    </row>
    <row r="62" spans="1:4" x14ac:dyDescent="0.2">
      <c r="A62" s="2" t="s">
        <v>232</v>
      </c>
      <c r="B62" s="2" t="s">
        <v>233</v>
      </c>
      <c r="C62" s="2" t="s">
        <v>20</v>
      </c>
      <c r="D62" s="6">
        <v>20</v>
      </c>
    </row>
    <row r="63" spans="1:4" x14ac:dyDescent="0.2">
      <c r="A63" s="2" t="s">
        <v>232</v>
      </c>
      <c r="B63" s="2" t="s">
        <v>233</v>
      </c>
      <c r="C63" s="2" t="s">
        <v>91</v>
      </c>
      <c r="D63" s="6">
        <v>20</v>
      </c>
    </row>
    <row r="64" spans="1:4" customFormat="1" ht="15" x14ac:dyDescent="0.25">
      <c r="D64" s="10"/>
    </row>
    <row r="65" spans="1:4" s="4" customFormat="1" x14ac:dyDescent="0.2">
      <c r="A65" s="3" t="s">
        <v>6</v>
      </c>
      <c r="B65" s="3" t="s">
        <v>6</v>
      </c>
      <c r="C65" s="3" t="s">
        <v>6</v>
      </c>
      <c r="D65" s="5">
        <f>SUBTOTAL(9, D48:D64)</f>
        <v>180</v>
      </c>
    </row>
    <row r="66" spans="1:4" customFormat="1" ht="15" x14ac:dyDescent="0.25">
      <c r="D66" s="10"/>
    </row>
    <row r="67" spans="1:4" x14ac:dyDescent="0.2">
      <c r="A67" s="2" t="s">
        <v>30</v>
      </c>
      <c r="B67" s="2" t="s">
        <v>31</v>
      </c>
      <c r="C67" s="2" t="s">
        <v>6</v>
      </c>
    </row>
    <row r="68" spans="1:4" x14ac:dyDescent="0.2">
      <c r="A68" s="2" t="s">
        <v>30</v>
      </c>
      <c r="B68" s="2" t="s">
        <v>31</v>
      </c>
      <c r="C68" s="2" t="s">
        <v>6</v>
      </c>
    </row>
    <row r="69" spans="1:4" x14ac:dyDescent="0.2">
      <c r="A69" s="2" t="s">
        <v>30</v>
      </c>
      <c r="B69" s="2" t="s">
        <v>31</v>
      </c>
      <c r="C69" s="2" t="s">
        <v>6</v>
      </c>
    </row>
    <row r="70" spans="1:4" x14ac:dyDescent="0.2">
      <c r="A70" s="2" t="s">
        <v>30</v>
      </c>
      <c r="B70" s="2" t="s">
        <v>31</v>
      </c>
      <c r="C70" s="2" t="s">
        <v>6</v>
      </c>
    </row>
    <row r="71" spans="1:4" x14ac:dyDescent="0.2">
      <c r="A71" s="2" t="s">
        <v>30</v>
      </c>
      <c r="B71" s="2" t="s">
        <v>31</v>
      </c>
      <c r="C71" s="2" t="s">
        <v>6</v>
      </c>
    </row>
    <row r="72" spans="1:4" x14ac:dyDescent="0.2">
      <c r="A72" s="2" t="s">
        <v>30</v>
      </c>
      <c r="B72" s="2" t="s">
        <v>31</v>
      </c>
      <c r="C72" s="2" t="s">
        <v>7</v>
      </c>
      <c r="D72" s="6">
        <v>6</v>
      </c>
    </row>
    <row r="73" spans="1:4" x14ac:dyDescent="0.2">
      <c r="A73" s="2" t="s">
        <v>30</v>
      </c>
      <c r="B73" s="2" t="s">
        <v>31</v>
      </c>
      <c r="C73" s="2" t="s">
        <v>8</v>
      </c>
      <c r="D73" s="6">
        <v>40</v>
      </c>
    </row>
    <row r="74" spans="1:4" x14ac:dyDescent="0.2">
      <c r="A74" s="2" t="s">
        <v>30</v>
      </c>
      <c r="B74" s="2" t="s">
        <v>31</v>
      </c>
      <c r="C74" s="2" t="s">
        <v>10</v>
      </c>
      <c r="D74" s="6">
        <v>12</v>
      </c>
    </row>
    <row r="75" spans="1:4" x14ac:dyDescent="0.2">
      <c r="A75" s="2" t="s">
        <v>30</v>
      </c>
      <c r="B75" s="2" t="s">
        <v>31</v>
      </c>
      <c r="C75" s="2" t="s">
        <v>11</v>
      </c>
      <c r="D75" s="6">
        <v>12</v>
      </c>
    </row>
    <row r="76" spans="1:4" x14ac:dyDescent="0.2">
      <c r="A76" s="2" t="s">
        <v>30</v>
      </c>
      <c r="B76" s="2" t="s">
        <v>31</v>
      </c>
      <c r="C76" s="2" t="s">
        <v>39</v>
      </c>
      <c r="D76" s="6">
        <v>2</v>
      </c>
    </row>
    <row r="77" spans="1:4" x14ac:dyDescent="0.2">
      <c r="A77" s="2" t="s">
        <v>30</v>
      </c>
      <c r="B77" s="2" t="s">
        <v>31</v>
      </c>
      <c r="C77" s="2" t="s">
        <v>140</v>
      </c>
      <c r="D77" s="6">
        <v>12</v>
      </c>
    </row>
    <row r="78" spans="1:4" x14ac:dyDescent="0.2">
      <c r="A78" s="2" t="s">
        <v>30</v>
      </c>
      <c r="B78" s="2" t="s">
        <v>31</v>
      </c>
      <c r="C78" s="2" t="s">
        <v>40</v>
      </c>
      <c r="D78" s="6">
        <v>2</v>
      </c>
    </row>
    <row r="79" spans="1:4" x14ac:dyDescent="0.2">
      <c r="A79" s="2" t="s">
        <v>30</v>
      </c>
      <c r="B79" s="2" t="s">
        <v>31</v>
      </c>
      <c r="C79" s="2" t="s">
        <v>74</v>
      </c>
      <c r="D79" s="6">
        <v>6</v>
      </c>
    </row>
    <row r="80" spans="1:4" x14ac:dyDescent="0.2">
      <c r="A80" s="2" t="s">
        <v>30</v>
      </c>
      <c r="B80" s="2" t="s">
        <v>31</v>
      </c>
      <c r="C80" s="2" t="s">
        <v>108</v>
      </c>
      <c r="D80" s="6">
        <v>6</v>
      </c>
    </row>
    <row r="81" spans="1:4" x14ac:dyDescent="0.2">
      <c r="A81" s="2" t="s">
        <v>30</v>
      </c>
      <c r="B81" s="2" t="s">
        <v>31</v>
      </c>
      <c r="C81" s="2" t="s">
        <v>120</v>
      </c>
      <c r="D81" s="6">
        <v>20</v>
      </c>
    </row>
    <row r="82" spans="1:4" x14ac:dyDescent="0.2">
      <c r="A82" s="2" t="s">
        <v>30</v>
      </c>
      <c r="B82" s="2" t="s">
        <v>31</v>
      </c>
      <c r="C82" s="2" t="s">
        <v>81</v>
      </c>
      <c r="D82" s="6">
        <v>40</v>
      </c>
    </row>
    <row r="83" spans="1:4" x14ac:dyDescent="0.2">
      <c r="A83" s="2" t="s">
        <v>30</v>
      </c>
      <c r="B83" s="2" t="s">
        <v>31</v>
      </c>
      <c r="C83" s="2" t="s">
        <v>92</v>
      </c>
      <c r="D83" s="6">
        <v>20</v>
      </c>
    </row>
    <row r="84" spans="1:4" customFormat="1" ht="15" x14ac:dyDescent="0.25">
      <c r="D84" s="10"/>
    </row>
    <row r="85" spans="1:4" s="4" customFormat="1" x14ac:dyDescent="0.2">
      <c r="A85" s="3" t="s">
        <v>6</v>
      </c>
      <c r="B85" s="3" t="s">
        <v>6</v>
      </c>
      <c r="C85" s="3" t="s">
        <v>6</v>
      </c>
      <c r="D85" s="5">
        <f>SUBTOTAL(9, D67:D84)</f>
        <v>178</v>
      </c>
    </row>
    <row r="86" spans="1:4" customFormat="1" ht="15" x14ac:dyDescent="0.25">
      <c r="D86" s="10"/>
    </row>
    <row r="87" spans="1:4" x14ac:dyDescent="0.2">
      <c r="A87" s="2" t="s">
        <v>43</v>
      </c>
      <c r="B87" s="2" t="s">
        <v>44</v>
      </c>
      <c r="C87" s="2" t="s">
        <v>6</v>
      </c>
    </row>
    <row r="88" spans="1:4" x14ac:dyDescent="0.2">
      <c r="A88" s="2" t="s">
        <v>43</v>
      </c>
      <c r="B88" s="2" t="s">
        <v>44</v>
      </c>
      <c r="C88" s="2" t="s">
        <v>6</v>
      </c>
    </row>
    <row r="89" spans="1:4" x14ac:dyDescent="0.2">
      <c r="A89" s="2" t="s">
        <v>43</v>
      </c>
      <c r="B89" s="2" t="s">
        <v>44</v>
      </c>
      <c r="C89" s="2" t="s">
        <v>6</v>
      </c>
    </row>
    <row r="90" spans="1:4" x14ac:dyDescent="0.2">
      <c r="A90" s="2" t="s">
        <v>43</v>
      </c>
      <c r="B90" s="2" t="s">
        <v>44</v>
      </c>
      <c r="C90" s="2" t="s">
        <v>6</v>
      </c>
    </row>
    <row r="91" spans="1:4" x14ac:dyDescent="0.2">
      <c r="A91" s="2" t="s">
        <v>43</v>
      </c>
      <c r="B91" s="2" t="s">
        <v>44</v>
      </c>
      <c r="C91" s="2" t="s">
        <v>6</v>
      </c>
    </row>
    <row r="92" spans="1:4" x14ac:dyDescent="0.2">
      <c r="A92" s="2" t="s">
        <v>43</v>
      </c>
      <c r="B92" s="2" t="s">
        <v>44</v>
      </c>
      <c r="C92" s="2" t="s">
        <v>37</v>
      </c>
      <c r="D92" s="6">
        <v>8</v>
      </c>
    </row>
    <row r="93" spans="1:4" customFormat="1" ht="15" x14ac:dyDescent="0.25">
      <c r="D93" s="10"/>
    </row>
    <row r="94" spans="1:4" s="4" customFormat="1" x14ac:dyDescent="0.2">
      <c r="A94" s="3" t="s">
        <v>6</v>
      </c>
      <c r="B94" s="3" t="s">
        <v>6</v>
      </c>
      <c r="C94" s="3" t="s">
        <v>6</v>
      </c>
      <c r="D94" s="5">
        <f>SUBTOTAL(9, D87:D93)</f>
        <v>8</v>
      </c>
    </row>
    <row r="95" spans="1:4" customFormat="1" ht="15" x14ac:dyDescent="0.25">
      <c r="D95" s="10"/>
    </row>
    <row r="96" spans="1:4" x14ac:dyDescent="0.2">
      <c r="A96" s="2" t="s">
        <v>323</v>
      </c>
      <c r="B96" s="2" t="s">
        <v>324</v>
      </c>
      <c r="C96" s="2" t="s">
        <v>6</v>
      </c>
    </row>
    <row r="97" spans="1:4" x14ac:dyDescent="0.2">
      <c r="A97" s="2" t="s">
        <v>323</v>
      </c>
      <c r="B97" s="2" t="s">
        <v>324</v>
      </c>
      <c r="C97" s="2" t="s">
        <v>6</v>
      </c>
    </row>
    <row r="98" spans="1:4" x14ac:dyDescent="0.2">
      <c r="A98" s="2" t="s">
        <v>323</v>
      </c>
      <c r="B98" s="2" t="s">
        <v>324</v>
      </c>
      <c r="C98" s="2" t="s">
        <v>6</v>
      </c>
    </row>
    <row r="99" spans="1:4" x14ac:dyDescent="0.2">
      <c r="A99" s="2" t="s">
        <v>323</v>
      </c>
      <c r="B99" s="2" t="s">
        <v>324</v>
      </c>
      <c r="C99" s="2" t="s">
        <v>153</v>
      </c>
      <c r="D99" s="6">
        <v>20</v>
      </c>
    </row>
    <row r="100" spans="1:4" x14ac:dyDescent="0.2">
      <c r="A100" s="2" t="s">
        <v>323</v>
      </c>
      <c r="B100" s="2" t="s">
        <v>324</v>
      </c>
      <c r="C100" s="2" t="s">
        <v>137</v>
      </c>
      <c r="D100" s="6">
        <v>1</v>
      </c>
    </row>
    <row r="101" spans="1:4" x14ac:dyDescent="0.2">
      <c r="A101" s="2" t="s">
        <v>323</v>
      </c>
      <c r="B101" s="2" t="s">
        <v>324</v>
      </c>
      <c r="C101" s="2" t="s">
        <v>117</v>
      </c>
      <c r="D101" s="6">
        <v>1</v>
      </c>
    </row>
    <row r="102" spans="1:4" x14ac:dyDescent="0.2">
      <c r="A102" s="2" t="s">
        <v>323</v>
      </c>
      <c r="B102" s="2" t="s">
        <v>324</v>
      </c>
      <c r="C102" s="2" t="s">
        <v>37</v>
      </c>
      <c r="D102" s="6">
        <v>8</v>
      </c>
    </row>
    <row r="103" spans="1:4" x14ac:dyDescent="0.2">
      <c r="A103" s="2" t="s">
        <v>323</v>
      </c>
      <c r="B103" s="2" t="s">
        <v>324</v>
      </c>
      <c r="C103" s="2" t="s">
        <v>55</v>
      </c>
      <c r="D103" s="6">
        <v>36</v>
      </c>
    </row>
    <row r="104" spans="1:4" x14ac:dyDescent="0.2">
      <c r="A104" s="2" t="s">
        <v>323</v>
      </c>
      <c r="B104" s="2" t="s">
        <v>324</v>
      </c>
      <c r="C104" s="2" t="s">
        <v>39</v>
      </c>
      <c r="D104" s="6">
        <v>1</v>
      </c>
    </row>
    <row r="105" spans="1:4" x14ac:dyDescent="0.2">
      <c r="A105" s="2" t="s">
        <v>323</v>
      </c>
      <c r="B105" s="2" t="s">
        <v>324</v>
      </c>
      <c r="C105" s="2" t="s">
        <v>66</v>
      </c>
      <c r="D105" s="6">
        <v>6</v>
      </c>
    </row>
    <row r="106" spans="1:4" x14ac:dyDescent="0.2">
      <c r="A106" s="2" t="s">
        <v>323</v>
      </c>
      <c r="B106" s="2" t="s">
        <v>324</v>
      </c>
      <c r="C106" s="2" t="s">
        <v>107</v>
      </c>
      <c r="D106" s="6">
        <v>1</v>
      </c>
    </row>
    <row r="107" spans="1:4" x14ac:dyDescent="0.2">
      <c r="A107" s="2" t="s">
        <v>323</v>
      </c>
      <c r="B107" s="2" t="s">
        <v>324</v>
      </c>
      <c r="C107" s="2" t="s">
        <v>24</v>
      </c>
      <c r="D107" s="6">
        <v>4</v>
      </c>
    </row>
    <row r="108" spans="1:4" customFormat="1" ht="15" x14ac:dyDescent="0.25">
      <c r="D108" s="10"/>
    </row>
    <row r="109" spans="1:4" s="4" customFormat="1" x14ac:dyDescent="0.2">
      <c r="A109" s="3" t="s">
        <v>6</v>
      </c>
      <c r="B109" s="3" t="s">
        <v>6</v>
      </c>
      <c r="C109" s="3" t="s">
        <v>6</v>
      </c>
      <c r="D109" s="5">
        <f>SUBTOTAL(9, D96:D108)</f>
        <v>78</v>
      </c>
    </row>
    <row r="110" spans="1:4" customFormat="1" ht="15" x14ac:dyDescent="0.25">
      <c r="D110" s="10"/>
    </row>
    <row r="111" spans="1:4" x14ac:dyDescent="0.2">
      <c r="A111" s="2" t="s">
        <v>325</v>
      </c>
      <c r="B111" s="2" t="s">
        <v>326</v>
      </c>
      <c r="C111" s="2" t="s">
        <v>6</v>
      </c>
    </row>
    <row r="112" spans="1:4" x14ac:dyDescent="0.2">
      <c r="A112" s="2" t="s">
        <v>325</v>
      </c>
      <c r="B112" s="2" t="s">
        <v>326</v>
      </c>
      <c r="C112" s="2" t="s">
        <v>6</v>
      </c>
    </row>
    <row r="113" spans="1:4" x14ac:dyDescent="0.2">
      <c r="A113" s="2" t="s">
        <v>325</v>
      </c>
      <c r="B113" s="2" t="s">
        <v>326</v>
      </c>
      <c r="C113" s="2" t="s">
        <v>6</v>
      </c>
    </row>
    <row r="114" spans="1:4" x14ac:dyDescent="0.2">
      <c r="A114" s="2" t="s">
        <v>325</v>
      </c>
      <c r="B114" s="2" t="s">
        <v>326</v>
      </c>
      <c r="C114" s="2" t="s">
        <v>6</v>
      </c>
    </row>
    <row r="115" spans="1:4" x14ac:dyDescent="0.2">
      <c r="A115" s="2" t="s">
        <v>325</v>
      </c>
      <c r="B115" s="2" t="s">
        <v>326</v>
      </c>
      <c r="C115" s="2" t="s">
        <v>6</v>
      </c>
    </row>
    <row r="116" spans="1:4" x14ac:dyDescent="0.2">
      <c r="A116" s="2" t="s">
        <v>325</v>
      </c>
      <c r="B116" s="2" t="s">
        <v>326</v>
      </c>
      <c r="C116" s="2" t="s">
        <v>274</v>
      </c>
      <c r="D116" s="6">
        <v>96</v>
      </c>
    </row>
    <row r="117" spans="1:4" customFormat="1" ht="15" x14ac:dyDescent="0.25">
      <c r="D117" s="10"/>
    </row>
    <row r="118" spans="1:4" s="4" customFormat="1" x14ac:dyDescent="0.2">
      <c r="A118" s="3" t="s">
        <v>6</v>
      </c>
      <c r="B118" s="3" t="s">
        <v>6</v>
      </c>
      <c r="C118" s="3" t="s">
        <v>6</v>
      </c>
      <c r="D118" s="5">
        <f>SUBTOTAL(9, D111:D117)</f>
        <v>96</v>
      </c>
    </row>
    <row r="119" spans="1:4" customFormat="1" ht="15" x14ac:dyDescent="0.25">
      <c r="D119" s="10"/>
    </row>
    <row r="120" spans="1:4" x14ac:dyDescent="0.2">
      <c r="A120" s="2" t="s">
        <v>87</v>
      </c>
      <c r="B120" s="2" t="s">
        <v>88</v>
      </c>
      <c r="C120" s="2" t="s">
        <v>6</v>
      </c>
    </row>
    <row r="121" spans="1:4" x14ac:dyDescent="0.2">
      <c r="A121" s="2" t="s">
        <v>87</v>
      </c>
      <c r="B121" s="2" t="s">
        <v>88</v>
      </c>
      <c r="C121" s="2" t="s">
        <v>6</v>
      </c>
    </row>
    <row r="122" spans="1:4" x14ac:dyDescent="0.2">
      <c r="A122" s="2" t="s">
        <v>87</v>
      </c>
      <c r="B122" s="2" t="s">
        <v>88</v>
      </c>
      <c r="C122" s="2" t="s">
        <v>6</v>
      </c>
    </row>
    <row r="123" spans="1:4" x14ac:dyDescent="0.2">
      <c r="A123" s="2" t="s">
        <v>87</v>
      </c>
      <c r="B123" s="2" t="s">
        <v>88</v>
      </c>
      <c r="C123" s="2" t="s">
        <v>6</v>
      </c>
    </row>
    <row r="124" spans="1:4" x14ac:dyDescent="0.2">
      <c r="A124" s="2" t="s">
        <v>87</v>
      </c>
      <c r="B124" s="2" t="s">
        <v>88</v>
      </c>
      <c r="C124" s="2" t="s">
        <v>6</v>
      </c>
    </row>
    <row r="125" spans="1:4" x14ac:dyDescent="0.2">
      <c r="A125" s="2" t="s">
        <v>87</v>
      </c>
      <c r="B125" s="2" t="s">
        <v>88</v>
      </c>
      <c r="C125" s="2" t="s">
        <v>6</v>
      </c>
    </row>
    <row r="126" spans="1:4" x14ac:dyDescent="0.2">
      <c r="A126" s="2" t="s">
        <v>87</v>
      </c>
      <c r="B126" s="2" t="s">
        <v>88</v>
      </c>
      <c r="C126" s="2" t="s">
        <v>80</v>
      </c>
      <c r="D126" s="6">
        <v>20</v>
      </c>
    </row>
    <row r="127" spans="1:4" x14ac:dyDescent="0.2">
      <c r="A127" s="2" t="s">
        <v>87</v>
      </c>
      <c r="B127" s="2" t="s">
        <v>88</v>
      </c>
      <c r="C127" s="2" t="s">
        <v>81</v>
      </c>
      <c r="D127" s="6">
        <v>20</v>
      </c>
    </row>
    <row r="128" spans="1:4" x14ac:dyDescent="0.2">
      <c r="A128" s="2" t="s">
        <v>87</v>
      </c>
      <c r="B128" s="2" t="s">
        <v>88</v>
      </c>
      <c r="C128" s="2" t="s">
        <v>294</v>
      </c>
      <c r="D128" s="6">
        <v>20</v>
      </c>
    </row>
    <row r="129" spans="1:4" x14ac:dyDescent="0.2">
      <c r="A129" s="2" t="s">
        <v>87</v>
      </c>
      <c r="B129" s="2" t="s">
        <v>88</v>
      </c>
      <c r="C129" s="2" t="s">
        <v>83</v>
      </c>
      <c r="D129" s="6">
        <v>20</v>
      </c>
    </row>
    <row r="130" spans="1:4" x14ac:dyDescent="0.2">
      <c r="A130" s="2" t="s">
        <v>87</v>
      </c>
      <c r="B130" s="2" t="s">
        <v>88</v>
      </c>
      <c r="C130" s="2" t="s">
        <v>92</v>
      </c>
      <c r="D130" s="6">
        <v>20</v>
      </c>
    </row>
    <row r="131" spans="1:4" customFormat="1" ht="15" x14ac:dyDescent="0.25">
      <c r="D131" s="10"/>
    </row>
    <row r="132" spans="1:4" s="4" customFormat="1" x14ac:dyDescent="0.2">
      <c r="A132" s="3" t="s">
        <v>6</v>
      </c>
      <c r="B132" s="3" t="s">
        <v>6</v>
      </c>
      <c r="C132" s="3" t="s">
        <v>6</v>
      </c>
      <c r="D132" s="5">
        <f>SUBTOTAL(9, D120:D131)</f>
        <v>100</v>
      </c>
    </row>
    <row r="133" spans="1:4" customFormat="1" ht="15" x14ac:dyDescent="0.25">
      <c r="D133" s="10"/>
    </row>
    <row r="134" spans="1:4" x14ac:dyDescent="0.2">
      <c r="A134" s="2" t="s">
        <v>96</v>
      </c>
      <c r="B134" s="2" t="s">
        <v>97</v>
      </c>
      <c r="C134" s="2" t="s">
        <v>6</v>
      </c>
    </row>
    <row r="135" spans="1:4" x14ac:dyDescent="0.2">
      <c r="A135" s="2" t="s">
        <v>96</v>
      </c>
      <c r="B135" s="2" t="s">
        <v>97</v>
      </c>
      <c r="C135" s="2" t="s">
        <v>6</v>
      </c>
    </row>
    <row r="136" spans="1:4" x14ac:dyDescent="0.2">
      <c r="A136" s="2" t="s">
        <v>96</v>
      </c>
      <c r="B136" s="2" t="s">
        <v>97</v>
      </c>
      <c r="C136" s="2" t="s">
        <v>6</v>
      </c>
    </row>
    <row r="137" spans="1:4" x14ac:dyDescent="0.2">
      <c r="A137" s="2" t="s">
        <v>96</v>
      </c>
      <c r="B137" s="2" t="s">
        <v>97</v>
      </c>
      <c r="C137" s="2" t="s">
        <v>6</v>
      </c>
    </row>
    <row r="138" spans="1:4" x14ac:dyDescent="0.2">
      <c r="A138" s="2" t="s">
        <v>96</v>
      </c>
      <c r="B138" s="2" t="s">
        <v>97</v>
      </c>
      <c r="C138" s="2" t="s">
        <v>6</v>
      </c>
    </row>
    <row r="139" spans="1:4" x14ac:dyDescent="0.2">
      <c r="A139" s="2" t="s">
        <v>96</v>
      </c>
      <c r="B139" s="2" t="s">
        <v>97</v>
      </c>
      <c r="C139" s="2" t="s">
        <v>6</v>
      </c>
    </row>
    <row r="140" spans="1:4" x14ac:dyDescent="0.2">
      <c r="A140" s="2" t="s">
        <v>96</v>
      </c>
      <c r="B140" s="2" t="s">
        <v>97</v>
      </c>
      <c r="C140" s="2" t="s">
        <v>6</v>
      </c>
    </row>
    <row r="141" spans="1:4" x14ac:dyDescent="0.2">
      <c r="A141" s="2" t="s">
        <v>96</v>
      </c>
      <c r="B141" s="2" t="s">
        <v>97</v>
      </c>
      <c r="C141" s="2" t="s">
        <v>6</v>
      </c>
    </row>
    <row r="142" spans="1:4" x14ac:dyDescent="0.2">
      <c r="A142" s="2" t="s">
        <v>96</v>
      </c>
      <c r="B142" s="2" t="s">
        <v>97</v>
      </c>
      <c r="C142" s="2" t="s">
        <v>6</v>
      </c>
    </row>
    <row r="143" spans="1:4" x14ac:dyDescent="0.2">
      <c r="A143" s="2" t="s">
        <v>96</v>
      </c>
      <c r="B143" s="2" t="s">
        <v>97</v>
      </c>
      <c r="C143" s="2" t="s">
        <v>6</v>
      </c>
    </row>
    <row r="144" spans="1:4" x14ac:dyDescent="0.2">
      <c r="A144" s="2" t="s">
        <v>96</v>
      </c>
      <c r="B144" s="2" t="s">
        <v>97</v>
      </c>
      <c r="C144" s="2" t="s">
        <v>6</v>
      </c>
    </row>
    <row r="145" spans="1:4" x14ac:dyDescent="0.2">
      <c r="A145" s="2" t="s">
        <v>96</v>
      </c>
      <c r="B145" s="2" t="s">
        <v>97</v>
      </c>
      <c r="C145" s="2" t="s">
        <v>117</v>
      </c>
      <c r="D145" s="6">
        <v>2</v>
      </c>
    </row>
    <row r="146" spans="1:4" x14ac:dyDescent="0.2">
      <c r="A146" s="2" t="s">
        <v>96</v>
      </c>
      <c r="B146" s="2" t="s">
        <v>97</v>
      </c>
      <c r="C146" s="2" t="s">
        <v>230</v>
      </c>
      <c r="D146" s="6">
        <v>2</v>
      </c>
    </row>
    <row r="147" spans="1:4" x14ac:dyDescent="0.2">
      <c r="A147" s="2" t="s">
        <v>96</v>
      </c>
      <c r="B147" s="2" t="s">
        <v>97</v>
      </c>
      <c r="C147" s="2" t="s">
        <v>24</v>
      </c>
      <c r="D147" s="6">
        <v>42</v>
      </c>
    </row>
    <row r="148" spans="1:4" x14ac:dyDescent="0.2">
      <c r="A148" s="2" t="s">
        <v>96</v>
      </c>
      <c r="B148" s="2" t="s">
        <v>97</v>
      </c>
      <c r="C148" s="2" t="s">
        <v>114</v>
      </c>
      <c r="D148" s="6">
        <v>1</v>
      </c>
    </row>
    <row r="149" spans="1:4" x14ac:dyDescent="0.2">
      <c r="A149" s="2" t="s">
        <v>96</v>
      </c>
      <c r="B149" s="2" t="s">
        <v>97</v>
      </c>
      <c r="C149" s="2" t="s">
        <v>20</v>
      </c>
      <c r="D149" s="6">
        <v>40</v>
      </c>
    </row>
    <row r="150" spans="1:4" customFormat="1" ht="15" x14ac:dyDescent="0.25">
      <c r="D150" s="10"/>
    </row>
    <row r="151" spans="1:4" s="4" customFormat="1" x14ac:dyDescent="0.2">
      <c r="A151" s="3" t="s">
        <v>6</v>
      </c>
      <c r="B151" s="3" t="s">
        <v>6</v>
      </c>
      <c r="C151" s="3" t="s">
        <v>6</v>
      </c>
      <c r="D151" s="5">
        <f>SUBTOTAL(9, D134:D150)</f>
        <v>87</v>
      </c>
    </row>
    <row r="152" spans="1:4" customFormat="1" ht="15" x14ac:dyDescent="0.25">
      <c r="D152" s="10"/>
    </row>
    <row r="153" spans="1:4" x14ac:dyDescent="0.2">
      <c r="A153" s="2" t="s">
        <v>102</v>
      </c>
      <c r="B153" s="2" t="s">
        <v>103</v>
      </c>
      <c r="C153" s="2" t="s">
        <v>6</v>
      </c>
    </row>
    <row r="154" spans="1:4" x14ac:dyDescent="0.2">
      <c r="A154" s="2" t="s">
        <v>102</v>
      </c>
      <c r="B154" s="2" t="s">
        <v>103</v>
      </c>
      <c r="C154" s="2" t="s">
        <v>6</v>
      </c>
    </row>
    <row r="155" spans="1:4" x14ac:dyDescent="0.2">
      <c r="A155" s="2" t="s">
        <v>102</v>
      </c>
      <c r="B155" s="2" t="s">
        <v>103</v>
      </c>
      <c r="C155" s="2" t="s">
        <v>6</v>
      </c>
    </row>
    <row r="156" spans="1:4" x14ac:dyDescent="0.2">
      <c r="A156" s="2" t="s">
        <v>102</v>
      </c>
      <c r="B156" s="2" t="s">
        <v>103</v>
      </c>
      <c r="C156" s="2" t="s">
        <v>6</v>
      </c>
    </row>
    <row r="157" spans="1:4" x14ac:dyDescent="0.2">
      <c r="A157" s="2" t="s">
        <v>102</v>
      </c>
      <c r="B157" s="2" t="s">
        <v>103</v>
      </c>
      <c r="C157" s="2" t="s">
        <v>6</v>
      </c>
    </row>
    <row r="158" spans="1:4" x14ac:dyDescent="0.2">
      <c r="A158" s="2" t="s">
        <v>102</v>
      </c>
      <c r="B158" s="2" t="s">
        <v>103</v>
      </c>
      <c r="C158" s="2" t="s">
        <v>6</v>
      </c>
    </row>
    <row r="159" spans="1:4" x14ac:dyDescent="0.2">
      <c r="A159" s="2" t="s">
        <v>102</v>
      </c>
      <c r="B159" s="2" t="s">
        <v>103</v>
      </c>
      <c r="C159" s="2" t="s">
        <v>6</v>
      </c>
    </row>
    <row r="160" spans="1:4" x14ac:dyDescent="0.2">
      <c r="A160" s="2" t="s">
        <v>102</v>
      </c>
      <c r="B160" s="2" t="s">
        <v>103</v>
      </c>
      <c r="C160" s="2" t="s">
        <v>6</v>
      </c>
    </row>
    <row r="161" spans="1:4" x14ac:dyDescent="0.2">
      <c r="A161" s="2" t="s">
        <v>102</v>
      </c>
      <c r="B161" s="2" t="s">
        <v>103</v>
      </c>
      <c r="C161" s="2" t="s">
        <v>6</v>
      </c>
    </row>
    <row r="162" spans="1:4" x14ac:dyDescent="0.2">
      <c r="A162" s="2" t="s">
        <v>102</v>
      </c>
      <c r="B162" s="2" t="s">
        <v>103</v>
      </c>
      <c r="C162" s="2" t="s">
        <v>6</v>
      </c>
    </row>
    <row r="163" spans="1:4" x14ac:dyDescent="0.2">
      <c r="A163" s="2" t="s">
        <v>102</v>
      </c>
      <c r="B163" s="2" t="s">
        <v>103</v>
      </c>
      <c r="C163" s="2" t="s">
        <v>104</v>
      </c>
      <c r="D163" s="6">
        <v>40</v>
      </c>
    </row>
    <row r="164" spans="1:4" x14ac:dyDescent="0.2">
      <c r="A164" s="2" t="s">
        <v>102</v>
      </c>
      <c r="B164" s="2" t="s">
        <v>103</v>
      </c>
      <c r="C164" s="2" t="s">
        <v>68</v>
      </c>
      <c r="D164" s="6">
        <v>120</v>
      </c>
    </row>
    <row r="165" spans="1:4" x14ac:dyDescent="0.2">
      <c r="A165" s="2" t="s">
        <v>102</v>
      </c>
      <c r="B165" s="2" t="s">
        <v>103</v>
      </c>
      <c r="C165" s="2" t="s">
        <v>89</v>
      </c>
      <c r="D165" s="6">
        <v>12</v>
      </c>
    </row>
    <row r="166" spans="1:4" customFormat="1" ht="15" x14ac:dyDescent="0.25">
      <c r="D166" s="10"/>
    </row>
    <row r="167" spans="1:4" s="4" customFormat="1" x14ac:dyDescent="0.2">
      <c r="A167" s="3" t="s">
        <v>6</v>
      </c>
      <c r="B167" s="3" t="s">
        <v>6</v>
      </c>
      <c r="C167" s="3" t="s">
        <v>6</v>
      </c>
      <c r="D167" s="5">
        <f>SUBTOTAL(9, D153:D166)</f>
        <v>172</v>
      </c>
    </row>
    <row r="168" spans="1:4" customFormat="1" ht="15" x14ac:dyDescent="0.25">
      <c r="D168" s="10"/>
    </row>
    <row r="169" spans="1:4" x14ac:dyDescent="0.2">
      <c r="A169" s="2" t="s">
        <v>252</v>
      </c>
      <c r="B169" s="2" t="s">
        <v>253</v>
      </c>
      <c r="C169" s="2" t="s">
        <v>6</v>
      </c>
    </row>
    <row r="170" spans="1:4" x14ac:dyDescent="0.2">
      <c r="A170" s="2" t="s">
        <v>252</v>
      </c>
      <c r="B170" s="2" t="s">
        <v>253</v>
      </c>
      <c r="C170" s="2" t="s">
        <v>6</v>
      </c>
    </row>
    <row r="171" spans="1:4" x14ac:dyDescent="0.2">
      <c r="A171" s="2" t="s">
        <v>252</v>
      </c>
      <c r="B171" s="2" t="s">
        <v>253</v>
      </c>
      <c r="C171" s="2" t="s">
        <v>6</v>
      </c>
    </row>
    <row r="172" spans="1:4" x14ac:dyDescent="0.2">
      <c r="A172" s="2" t="s">
        <v>252</v>
      </c>
      <c r="B172" s="2" t="s">
        <v>253</v>
      </c>
      <c r="C172" s="2" t="s">
        <v>55</v>
      </c>
      <c r="D172" s="6">
        <v>60</v>
      </c>
    </row>
    <row r="173" spans="1:4" x14ac:dyDescent="0.2">
      <c r="A173" s="2" t="s">
        <v>252</v>
      </c>
      <c r="B173" s="2" t="s">
        <v>253</v>
      </c>
      <c r="C173" s="2" t="s">
        <v>66</v>
      </c>
      <c r="D173" s="6">
        <v>60</v>
      </c>
    </row>
    <row r="174" spans="1:4" x14ac:dyDescent="0.2">
      <c r="A174" s="2" t="s">
        <v>252</v>
      </c>
      <c r="B174" s="2" t="s">
        <v>253</v>
      </c>
      <c r="C174" s="2" t="s">
        <v>68</v>
      </c>
      <c r="D174" s="6">
        <v>90</v>
      </c>
    </row>
    <row r="175" spans="1:4" x14ac:dyDescent="0.2">
      <c r="A175" s="2" t="s">
        <v>252</v>
      </c>
      <c r="B175" s="2" t="s">
        <v>253</v>
      </c>
      <c r="C175" s="2" t="s">
        <v>24</v>
      </c>
      <c r="D175" s="6">
        <v>25</v>
      </c>
    </row>
    <row r="176" spans="1:4" customFormat="1" ht="15" x14ac:dyDescent="0.25">
      <c r="D176" s="10"/>
    </row>
    <row r="177" spans="1:4" s="4" customFormat="1" x14ac:dyDescent="0.2">
      <c r="A177" s="3" t="s">
        <v>6</v>
      </c>
      <c r="B177" s="3" t="s">
        <v>6</v>
      </c>
      <c r="C177" s="3" t="s">
        <v>6</v>
      </c>
      <c r="D177" s="5">
        <f>SUBTOTAL(9, D169:D176)</f>
        <v>235</v>
      </c>
    </row>
    <row r="178" spans="1:4" customFormat="1" ht="15" x14ac:dyDescent="0.25">
      <c r="D178" s="10"/>
    </row>
    <row r="179" spans="1:4" x14ac:dyDescent="0.2">
      <c r="A179" s="2" t="s">
        <v>105</v>
      </c>
      <c r="B179" s="2" t="s">
        <v>106</v>
      </c>
      <c r="C179" s="2" t="s">
        <v>6</v>
      </c>
    </row>
    <row r="180" spans="1:4" x14ac:dyDescent="0.2">
      <c r="A180" s="2" t="s">
        <v>105</v>
      </c>
      <c r="B180" s="2" t="s">
        <v>106</v>
      </c>
      <c r="C180" s="2" t="s">
        <v>6</v>
      </c>
    </row>
    <row r="181" spans="1:4" x14ac:dyDescent="0.2">
      <c r="A181" s="2" t="s">
        <v>105</v>
      </c>
      <c r="B181" s="2" t="s">
        <v>106</v>
      </c>
      <c r="C181" s="2" t="s">
        <v>6</v>
      </c>
    </row>
    <row r="182" spans="1:4" x14ac:dyDescent="0.2">
      <c r="A182" s="2" t="s">
        <v>105</v>
      </c>
      <c r="B182" s="2" t="s">
        <v>106</v>
      </c>
      <c r="C182" s="2" t="s">
        <v>6</v>
      </c>
    </row>
    <row r="183" spans="1:4" x14ac:dyDescent="0.2">
      <c r="A183" s="2" t="s">
        <v>105</v>
      </c>
      <c r="B183" s="2" t="s">
        <v>106</v>
      </c>
      <c r="C183" s="2" t="s">
        <v>6</v>
      </c>
    </row>
    <row r="184" spans="1:4" x14ac:dyDescent="0.2">
      <c r="A184" s="2" t="s">
        <v>105</v>
      </c>
      <c r="B184" s="2" t="s">
        <v>106</v>
      </c>
      <c r="C184" s="2" t="s">
        <v>53</v>
      </c>
      <c r="D184" s="6">
        <v>12</v>
      </c>
    </row>
    <row r="185" spans="1:4" x14ac:dyDescent="0.2">
      <c r="A185" s="2" t="s">
        <v>105</v>
      </c>
      <c r="B185" s="2" t="s">
        <v>106</v>
      </c>
      <c r="C185" s="2" t="s">
        <v>13</v>
      </c>
      <c r="D185" s="6">
        <v>12</v>
      </c>
    </row>
    <row r="186" spans="1:4" x14ac:dyDescent="0.2">
      <c r="A186" s="2" t="s">
        <v>105</v>
      </c>
      <c r="B186" s="2" t="s">
        <v>106</v>
      </c>
      <c r="C186" s="2" t="s">
        <v>107</v>
      </c>
      <c r="D186" s="6">
        <v>6</v>
      </c>
    </row>
    <row r="187" spans="1:4" x14ac:dyDescent="0.2">
      <c r="A187" s="2" t="s">
        <v>105</v>
      </c>
      <c r="B187" s="2" t="s">
        <v>106</v>
      </c>
      <c r="C187" s="2" t="s">
        <v>78</v>
      </c>
      <c r="D187" s="6">
        <v>6</v>
      </c>
    </row>
    <row r="188" spans="1:4" x14ac:dyDescent="0.2">
      <c r="A188" s="2" t="s">
        <v>105</v>
      </c>
      <c r="B188" s="2" t="s">
        <v>106</v>
      </c>
      <c r="C188" s="2" t="s">
        <v>273</v>
      </c>
      <c r="D188" s="6">
        <v>6</v>
      </c>
    </row>
    <row r="189" spans="1:4" x14ac:dyDescent="0.2">
      <c r="A189" s="2" t="s">
        <v>105</v>
      </c>
      <c r="B189" s="2" t="s">
        <v>106</v>
      </c>
      <c r="C189" s="2" t="s">
        <v>48</v>
      </c>
      <c r="D189" s="6">
        <v>6</v>
      </c>
    </row>
    <row r="190" spans="1:4" x14ac:dyDescent="0.2">
      <c r="A190" s="2" t="s">
        <v>105</v>
      </c>
      <c r="B190" s="2" t="s">
        <v>106</v>
      </c>
      <c r="C190" s="2" t="s">
        <v>278</v>
      </c>
      <c r="D190" s="6">
        <v>6</v>
      </c>
    </row>
    <row r="191" spans="1:4" x14ac:dyDescent="0.2">
      <c r="A191" s="2" t="s">
        <v>105</v>
      </c>
      <c r="B191" s="2" t="s">
        <v>106</v>
      </c>
      <c r="C191" s="2" t="s">
        <v>108</v>
      </c>
      <c r="D191" s="6">
        <v>6</v>
      </c>
    </row>
    <row r="192" spans="1:4" customFormat="1" ht="15" x14ac:dyDescent="0.25">
      <c r="D192" s="10"/>
    </row>
    <row r="193" spans="1:4" s="4" customFormat="1" x14ac:dyDescent="0.2">
      <c r="A193" s="3" t="s">
        <v>6</v>
      </c>
      <c r="B193" s="3" t="s">
        <v>6</v>
      </c>
      <c r="C193" s="3" t="s">
        <v>6</v>
      </c>
      <c r="D193" s="5">
        <f>SUBTOTAL(9, D179:D192)</f>
        <v>60</v>
      </c>
    </row>
    <row r="194" spans="1:4" customFormat="1" ht="15" x14ac:dyDescent="0.25">
      <c r="D194" s="10"/>
    </row>
    <row r="195" spans="1:4" x14ac:dyDescent="0.2">
      <c r="A195" s="2" t="s">
        <v>254</v>
      </c>
      <c r="B195" s="2" t="s">
        <v>255</v>
      </c>
      <c r="C195" s="2" t="s">
        <v>6</v>
      </c>
    </row>
    <row r="196" spans="1:4" x14ac:dyDescent="0.2">
      <c r="A196" s="2" t="s">
        <v>254</v>
      </c>
      <c r="B196" s="2" t="s">
        <v>255</v>
      </c>
      <c r="C196" s="2" t="s">
        <v>6</v>
      </c>
    </row>
    <row r="197" spans="1:4" x14ac:dyDescent="0.2">
      <c r="A197" s="2" t="s">
        <v>254</v>
      </c>
      <c r="B197" s="2" t="s">
        <v>255</v>
      </c>
      <c r="C197" s="2" t="s">
        <v>6</v>
      </c>
    </row>
    <row r="198" spans="1:4" x14ac:dyDescent="0.2">
      <c r="A198" s="2" t="s">
        <v>254</v>
      </c>
      <c r="B198" s="2" t="s">
        <v>255</v>
      </c>
      <c r="C198" s="2" t="s">
        <v>6</v>
      </c>
    </row>
    <row r="199" spans="1:4" x14ac:dyDescent="0.2">
      <c r="A199" s="2" t="s">
        <v>254</v>
      </c>
      <c r="B199" s="2" t="s">
        <v>255</v>
      </c>
      <c r="C199" s="2" t="s">
        <v>6</v>
      </c>
    </row>
    <row r="200" spans="1:4" x14ac:dyDescent="0.2">
      <c r="A200" s="2" t="s">
        <v>254</v>
      </c>
      <c r="B200" s="2" t="s">
        <v>255</v>
      </c>
      <c r="C200" s="2" t="s">
        <v>6</v>
      </c>
    </row>
    <row r="201" spans="1:4" x14ac:dyDescent="0.2">
      <c r="A201" s="2" t="s">
        <v>254</v>
      </c>
      <c r="B201" s="2" t="s">
        <v>255</v>
      </c>
      <c r="C201" s="2" t="s">
        <v>6</v>
      </c>
    </row>
    <row r="202" spans="1:4" x14ac:dyDescent="0.2">
      <c r="A202" s="2" t="s">
        <v>254</v>
      </c>
      <c r="B202" s="2" t="s">
        <v>255</v>
      </c>
      <c r="C202" s="2" t="s">
        <v>278</v>
      </c>
      <c r="D202" s="6">
        <v>12</v>
      </c>
    </row>
    <row r="203" spans="1:4" x14ac:dyDescent="0.2">
      <c r="A203" s="2" t="s">
        <v>254</v>
      </c>
      <c r="B203" s="2" t="s">
        <v>255</v>
      </c>
      <c r="C203" s="2" t="s">
        <v>28</v>
      </c>
      <c r="D203" s="6">
        <v>60</v>
      </c>
    </row>
    <row r="204" spans="1:4" customFormat="1" ht="15" x14ac:dyDescent="0.25">
      <c r="D204" s="10"/>
    </row>
    <row r="205" spans="1:4" s="4" customFormat="1" x14ac:dyDescent="0.2">
      <c r="A205" s="3" t="s">
        <v>6</v>
      </c>
      <c r="B205" s="3" t="s">
        <v>6</v>
      </c>
      <c r="C205" s="3" t="s">
        <v>6</v>
      </c>
      <c r="D205" s="5">
        <f>SUBTOTAL(9, D195:D204)</f>
        <v>72</v>
      </c>
    </row>
    <row r="206" spans="1:4" customFormat="1" ht="15" x14ac:dyDescent="0.25">
      <c r="D206" s="10"/>
    </row>
    <row r="207" spans="1:4" x14ac:dyDescent="0.2">
      <c r="A207" s="2" t="s">
        <v>111</v>
      </c>
      <c r="B207" s="2" t="s">
        <v>112</v>
      </c>
      <c r="C207" s="2" t="s">
        <v>6</v>
      </c>
    </row>
    <row r="208" spans="1:4" x14ac:dyDescent="0.2">
      <c r="A208" s="2" t="s">
        <v>111</v>
      </c>
      <c r="B208" s="2" t="s">
        <v>112</v>
      </c>
      <c r="C208" s="2" t="s">
        <v>6</v>
      </c>
    </row>
    <row r="209" spans="1:4" x14ac:dyDescent="0.2">
      <c r="A209" s="2" t="s">
        <v>111</v>
      </c>
      <c r="B209" s="2" t="s">
        <v>112</v>
      </c>
      <c r="C209" s="2" t="s">
        <v>6</v>
      </c>
    </row>
    <row r="210" spans="1:4" x14ac:dyDescent="0.2">
      <c r="A210" s="2" t="s">
        <v>111</v>
      </c>
      <c r="B210" s="2" t="s">
        <v>112</v>
      </c>
      <c r="C210" s="2" t="s">
        <v>6</v>
      </c>
    </row>
    <row r="211" spans="1:4" x14ac:dyDescent="0.2">
      <c r="A211" s="2" t="s">
        <v>111</v>
      </c>
      <c r="B211" s="2" t="s">
        <v>112</v>
      </c>
      <c r="C211" s="2" t="s">
        <v>6</v>
      </c>
    </row>
    <row r="212" spans="1:4" x14ac:dyDescent="0.2">
      <c r="A212" s="2" t="s">
        <v>111</v>
      </c>
      <c r="B212" s="2" t="s">
        <v>112</v>
      </c>
      <c r="C212" s="2" t="s">
        <v>6</v>
      </c>
    </row>
    <row r="213" spans="1:4" x14ac:dyDescent="0.2">
      <c r="A213" s="2" t="s">
        <v>111</v>
      </c>
      <c r="B213" s="2" t="s">
        <v>112</v>
      </c>
      <c r="C213" s="2" t="s">
        <v>55</v>
      </c>
      <c r="D213" s="6">
        <v>24</v>
      </c>
    </row>
    <row r="214" spans="1:4" x14ac:dyDescent="0.2">
      <c r="A214" s="2" t="s">
        <v>111</v>
      </c>
      <c r="B214" s="2" t="s">
        <v>112</v>
      </c>
      <c r="C214" s="2" t="s">
        <v>39</v>
      </c>
      <c r="D214" s="6">
        <v>5</v>
      </c>
    </row>
    <row r="215" spans="1:4" x14ac:dyDescent="0.2">
      <c r="A215" s="2" t="s">
        <v>111</v>
      </c>
      <c r="B215" s="2" t="s">
        <v>112</v>
      </c>
      <c r="C215" s="2" t="s">
        <v>40</v>
      </c>
      <c r="D215" s="6">
        <v>4</v>
      </c>
    </row>
    <row r="216" spans="1:4" x14ac:dyDescent="0.2">
      <c r="A216" s="2" t="s">
        <v>111</v>
      </c>
      <c r="B216" s="2" t="s">
        <v>112</v>
      </c>
      <c r="C216" s="2" t="s">
        <v>24</v>
      </c>
      <c r="D216" s="6">
        <v>28</v>
      </c>
    </row>
    <row r="217" spans="1:4" x14ac:dyDescent="0.2">
      <c r="A217" s="2" t="s">
        <v>111</v>
      </c>
      <c r="B217" s="2" t="s">
        <v>112</v>
      </c>
      <c r="C217" s="2" t="s">
        <v>79</v>
      </c>
      <c r="D217" s="6">
        <v>2</v>
      </c>
    </row>
    <row r="218" spans="1:4" x14ac:dyDescent="0.2">
      <c r="A218" s="2" t="s">
        <v>111</v>
      </c>
      <c r="B218" s="2" t="s">
        <v>112</v>
      </c>
      <c r="C218" s="2" t="s">
        <v>45</v>
      </c>
      <c r="D218" s="6">
        <v>1</v>
      </c>
    </row>
    <row r="219" spans="1:4" x14ac:dyDescent="0.2">
      <c r="A219" s="2" t="s">
        <v>111</v>
      </c>
      <c r="B219" s="2" t="s">
        <v>112</v>
      </c>
      <c r="C219" s="2" t="s">
        <v>25</v>
      </c>
      <c r="D219" s="6">
        <v>12</v>
      </c>
    </row>
    <row r="220" spans="1:4" x14ac:dyDescent="0.2">
      <c r="A220" s="2" t="s">
        <v>111</v>
      </c>
      <c r="B220" s="2" t="s">
        <v>112</v>
      </c>
      <c r="C220" s="2" t="s">
        <v>80</v>
      </c>
      <c r="D220" s="6">
        <v>100</v>
      </c>
    </row>
    <row r="221" spans="1:4" x14ac:dyDescent="0.2">
      <c r="A221" s="2" t="s">
        <v>111</v>
      </c>
      <c r="B221" s="2" t="s">
        <v>112</v>
      </c>
      <c r="C221" s="2" t="s">
        <v>81</v>
      </c>
      <c r="D221" s="6">
        <v>100</v>
      </c>
    </row>
    <row r="222" spans="1:4" customFormat="1" ht="15" x14ac:dyDescent="0.25">
      <c r="D222" s="10"/>
    </row>
    <row r="223" spans="1:4" s="4" customFormat="1" x14ac:dyDescent="0.2">
      <c r="A223" s="3" t="s">
        <v>6</v>
      </c>
      <c r="B223" s="3" t="s">
        <v>6</v>
      </c>
      <c r="C223" s="3" t="s">
        <v>6</v>
      </c>
      <c r="D223" s="5">
        <f>SUBTOTAL(9, D207:D222)</f>
        <v>276</v>
      </c>
    </row>
    <row r="224" spans="1:4" customFormat="1" ht="15" x14ac:dyDescent="0.25">
      <c r="D224" s="10"/>
    </row>
    <row r="225" spans="1:4" x14ac:dyDescent="0.2">
      <c r="A225" s="2" t="s">
        <v>115</v>
      </c>
      <c r="B225" s="2" t="s">
        <v>116</v>
      </c>
      <c r="C225" s="2" t="s">
        <v>6</v>
      </c>
    </row>
    <row r="226" spans="1:4" x14ac:dyDescent="0.2">
      <c r="A226" s="2" t="s">
        <v>115</v>
      </c>
      <c r="B226" s="2" t="s">
        <v>116</v>
      </c>
      <c r="C226" s="2" t="s">
        <v>6</v>
      </c>
    </row>
    <row r="227" spans="1:4" x14ac:dyDescent="0.2">
      <c r="A227" s="2" t="s">
        <v>115</v>
      </c>
      <c r="B227" s="2" t="s">
        <v>116</v>
      </c>
      <c r="C227" s="2" t="s">
        <v>6</v>
      </c>
    </row>
    <row r="228" spans="1:4" x14ac:dyDescent="0.2">
      <c r="A228" s="2" t="s">
        <v>115</v>
      </c>
      <c r="B228" s="2" t="s">
        <v>116</v>
      </c>
      <c r="C228" s="2" t="s">
        <v>6</v>
      </c>
    </row>
    <row r="229" spans="1:4" x14ac:dyDescent="0.2">
      <c r="A229" s="2" t="s">
        <v>115</v>
      </c>
      <c r="B229" s="2" t="s">
        <v>116</v>
      </c>
      <c r="C229" s="2" t="s">
        <v>6</v>
      </c>
    </row>
    <row r="230" spans="1:4" x14ac:dyDescent="0.2">
      <c r="A230" s="2" t="s">
        <v>115</v>
      </c>
      <c r="B230" s="2" t="s">
        <v>116</v>
      </c>
      <c r="C230" s="2" t="s">
        <v>6</v>
      </c>
    </row>
    <row r="231" spans="1:4" x14ac:dyDescent="0.2">
      <c r="A231" s="2" t="s">
        <v>115</v>
      </c>
      <c r="B231" s="2" t="s">
        <v>116</v>
      </c>
      <c r="C231" s="2" t="s">
        <v>6</v>
      </c>
    </row>
    <row r="232" spans="1:4" x14ac:dyDescent="0.2">
      <c r="A232" s="2" t="s">
        <v>115</v>
      </c>
      <c r="B232" s="2" t="s">
        <v>116</v>
      </c>
      <c r="C232" s="2" t="s">
        <v>6</v>
      </c>
    </row>
    <row r="233" spans="1:4" x14ac:dyDescent="0.2">
      <c r="A233" s="2" t="s">
        <v>115</v>
      </c>
      <c r="B233" s="2" t="s">
        <v>116</v>
      </c>
      <c r="C233" s="2" t="s">
        <v>117</v>
      </c>
      <c r="D233" s="6">
        <v>1</v>
      </c>
    </row>
    <row r="234" spans="1:4" x14ac:dyDescent="0.2">
      <c r="A234" s="2" t="s">
        <v>115</v>
      </c>
      <c r="B234" s="2" t="s">
        <v>116</v>
      </c>
      <c r="C234" s="2" t="s">
        <v>55</v>
      </c>
      <c r="D234" s="6">
        <v>156</v>
      </c>
    </row>
    <row r="235" spans="1:4" x14ac:dyDescent="0.2">
      <c r="A235" s="2" t="s">
        <v>115</v>
      </c>
      <c r="B235" s="2" t="s">
        <v>116</v>
      </c>
      <c r="C235" s="2" t="s">
        <v>24</v>
      </c>
      <c r="D235" s="6">
        <v>4</v>
      </c>
    </row>
    <row r="236" spans="1:4" x14ac:dyDescent="0.2">
      <c r="A236" s="2" t="s">
        <v>115</v>
      </c>
      <c r="B236" s="2" t="s">
        <v>116</v>
      </c>
      <c r="C236" s="2" t="s">
        <v>322</v>
      </c>
      <c r="D236" s="6">
        <v>1</v>
      </c>
    </row>
    <row r="237" spans="1:4" customFormat="1" ht="15" x14ac:dyDescent="0.25">
      <c r="D237" s="10"/>
    </row>
    <row r="238" spans="1:4" s="4" customFormat="1" x14ac:dyDescent="0.2">
      <c r="A238" s="3" t="s">
        <v>6</v>
      </c>
      <c r="B238" s="3" t="s">
        <v>6</v>
      </c>
      <c r="C238" s="3" t="s">
        <v>6</v>
      </c>
      <c r="D238" s="5">
        <f>SUBTOTAL(9, D225:D237)</f>
        <v>162</v>
      </c>
    </row>
    <row r="239" spans="1:4" customFormat="1" ht="15" x14ac:dyDescent="0.25">
      <c r="D239" s="10"/>
    </row>
    <row r="240" spans="1:4" x14ac:dyDescent="0.2">
      <c r="A240" s="2" t="s">
        <v>118</v>
      </c>
      <c r="B240" s="2" t="s">
        <v>119</v>
      </c>
      <c r="C240" s="2" t="s">
        <v>6</v>
      </c>
    </row>
    <row r="241" spans="1:4" x14ac:dyDescent="0.2">
      <c r="A241" s="2" t="s">
        <v>118</v>
      </c>
      <c r="B241" s="2" t="s">
        <v>119</v>
      </c>
      <c r="C241" s="2" t="s">
        <v>6</v>
      </c>
    </row>
    <row r="242" spans="1:4" x14ac:dyDescent="0.2">
      <c r="A242" s="2" t="s">
        <v>118</v>
      </c>
      <c r="B242" s="2" t="s">
        <v>119</v>
      </c>
      <c r="C242" s="2" t="s">
        <v>6</v>
      </c>
    </row>
    <row r="243" spans="1:4" x14ac:dyDescent="0.2">
      <c r="A243" s="2" t="s">
        <v>118</v>
      </c>
      <c r="B243" s="2" t="s">
        <v>119</v>
      </c>
      <c r="C243" s="2" t="s">
        <v>6</v>
      </c>
    </row>
    <row r="244" spans="1:4" x14ac:dyDescent="0.2">
      <c r="A244" s="2" t="s">
        <v>118</v>
      </c>
      <c r="B244" s="2" t="s">
        <v>119</v>
      </c>
      <c r="C244" s="2" t="s">
        <v>6</v>
      </c>
    </row>
    <row r="245" spans="1:4" x14ac:dyDescent="0.2">
      <c r="A245" s="2" t="s">
        <v>118</v>
      </c>
      <c r="B245" s="2" t="s">
        <v>119</v>
      </c>
      <c r="C245" s="2" t="s">
        <v>6</v>
      </c>
    </row>
    <row r="246" spans="1:4" x14ac:dyDescent="0.2">
      <c r="A246" s="2" t="s">
        <v>118</v>
      </c>
      <c r="B246" s="2" t="s">
        <v>119</v>
      </c>
      <c r="C246" s="2" t="s">
        <v>6</v>
      </c>
    </row>
    <row r="247" spans="1:4" x14ac:dyDescent="0.2">
      <c r="A247" s="2" t="s">
        <v>118</v>
      </c>
      <c r="B247" s="2" t="s">
        <v>119</v>
      </c>
      <c r="C247" s="2" t="s">
        <v>67</v>
      </c>
      <c r="D247" s="6">
        <v>6</v>
      </c>
    </row>
    <row r="248" spans="1:4" x14ac:dyDescent="0.2">
      <c r="A248" s="2" t="s">
        <v>118</v>
      </c>
      <c r="B248" s="2" t="s">
        <v>119</v>
      </c>
      <c r="C248" s="2" t="s">
        <v>322</v>
      </c>
      <c r="D248" s="6">
        <v>1</v>
      </c>
    </row>
    <row r="249" spans="1:4" x14ac:dyDescent="0.2">
      <c r="A249" s="2" t="s">
        <v>118</v>
      </c>
      <c r="B249" s="2" t="s">
        <v>119</v>
      </c>
      <c r="C249" s="2" t="s">
        <v>121</v>
      </c>
      <c r="D249" s="6">
        <v>20</v>
      </c>
    </row>
    <row r="250" spans="1:4" customFormat="1" ht="15" x14ac:dyDescent="0.25">
      <c r="D250" s="10"/>
    </row>
    <row r="251" spans="1:4" s="4" customFormat="1" x14ac:dyDescent="0.2">
      <c r="A251" s="3" t="s">
        <v>6</v>
      </c>
      <c r="B251" s="3" t="s">
        <v>6</v>
      </c>
      <c r="C251" s="3" t="s">
        <v>6</v>
      </c>
      <c r="D251" s="5">
        <f>SUBTOTAL(9, D240:D250)</f>
        <v>27</v>
      </c>
    </row>
    <row r="252" spans="1:4" customFormat="1" ht="15" x14ac:dyDescent="0.25">
      <c r="D252" s="10"/>
    </row>
    <row r="253" spans="1:4" x14ac:dyDescent="0.2">
      <c r="A253" s="2" t="s">
        <v>126</v>
      </c>
      <c r="B253" s="2" t="s">
        <v>127</v>
      </c>
      <c r="C253" s="2" t="s">
        <v>6</v>
      </c>
    </row>
    <row r="254" spans="1:4" x14ac:dyDescent="0.2">
      <c r="A254" s="2" t="s">
        <v>126</v>
      </c>
      <c r="B254" s="2" t="s">
        <v>127</v>
      </c>
      <c r="C254" s="2" t="s">
        <v>6</v>
      </c>
    </row>
    <row r="255" spans="1:4" x14ac:dyDescent="0.2">
      <c r="A255" s="2" t="s">
        <v>126</v>
      </c>
      <c r="B255" s="2" t="s">
        <v>127</v>
      </c>
      <c r="C255" s="2" t="s">
        <v>6</v>
      </c>
    </row>
    <row r="256" spans="1:4" x14ac:dyDescent="0.2">
      <c r="A256" s="2" t="s">
        <v>126</v>
      </c>
      <c r="B256" s="2" t="s">
        <v>127</v>
      </c>
      <c r="C256" s="2" t="s">
        <v>6</v>
      </c>
    </row>
    <row r="257" spans="1:4" x14ac:dyDescent="0.2">
      <c r="A257" s="2" t="s">
        <v>126</v>
      </c>
      <c r="B257" s="2" t="s">
        <v>127</v>
      </c>
      <c r="C257" s="2" t="s">
        <v>6</v>
      </c>
    </row>
    <row r="258" spans="1:4" x14ac:dyDescent="0.2">
      <c r="A258" s="2" t="s">
        <v>126</v>
      </c>
      <c r="B258" s="2" t="s">
        <v>127</v>
      </c>
      <c r="C258" s="2" t="s">
        <v>117</v>
      </c>
      <c r="D258" s="6">
        <v>4</v>
      </c>
    </row>
    <row r="259" spans="1:4" x14ac:dyDescent="0.2">
      <c r="A259" s="2" t="s">
        <v>126</v>
      </c>
      <c r="B259" s="2" t="s">
        <v>127</v>
      </c>
      <c r="C259" s="2" t="s">
        <v>55</v>
      </c>
      <c r="D259" s="6">
        <v>180</v>
      </c>
    </row>
    <row r="260" spans="1:4" x14ac:dyDescent="0.2">
      <c r="A260" s="2" t="s">
        <v>126</v>
      </c>
      <c r="B260" s="2" t="s">
        <v>127</v>
      </c>
      <c r="C260" s="2" t="s">
        <v>24</v>
      </c>
      <c r="D260" s="6">
        <v>4</v>
      </c>
    </row>
    <row r="261" spans="1:4" x14ac:dyDescent="0.2">
      <c r="A261" s="2" t="s">
        <v>126</v>
      </c>
      <c r="B261" s="2" t="s">
        <v>127</v>
      </c>
      <c r="C261" s="2" t="s">
        <v>200</v>
      </c>
      <c r="D261" s="6">
        <v>80</v>
      </c>
    </row>
    <row r="262" spans="1:4" x14ac:dyDescent="0.2">
      <c r="A262" s="2" t="s">
        <v>126</v>
      </c>
      <c r="B262" s="2" t="s">
        <v>127</v>
      </c>
      <c r="C262" s="2" t="s">
        <v>120</v>
      </c>
      <c r="D262" s="6">
        <v>80</v>
      </c>
    </row>
    <row r="263" spans="1:4" x14ac:dyDescent="0.2">
      <c r="A263" s="2" t="s">
        <v>126</v>
      </c>
      <c r="B263" s="2" t="s">
        <v>127</v>
      </c>
      <c r="C263" s="2" t="s">
        <v>80</v>
      </c>
      <c r="D263" s="6">
        <v>120</v>
      </c>
    </row>
    <row r="264" spans="1:4" x14ac:dyDescent="0.2">
      <c r="A264" s="2" t="s">
        <v>126</v>
      </c>
      <c r="B264" s="2" t="s">
        <v>127</v>
      </c>
      <c r="C264" s="2" t="s">
        <v>129</v>
      </c>
      <c r="D264" s="6">
        <v>30</v>
      </c>
    </row>
    <row r="265" spans="1:4" customFormat="1" ht="15" x14ac:dyDescent="0.25">
      <c r="D265" s="10"/>
    </row>
    <row r="266" spans="1:4" s="4" customFormat="1" x14ac:dyDescent="0.2">
      <c r="A266" s="3" t="s">
        <v>6</v>
      </c>
      <c r="B266" s="3" t="s">
        <v>6</v>
      </c>
      <c r="C266" s="3" t="s">
        <v>6</v>
      </c>
      <c r="D266" s="5">
        <f>SUBTOTAL(9, D253:D265)</f>
        <v>498</v>
      </c>
    </row>
    <row r="267" spans="1:4" customFormat="1" ht="15" x14ac:dyDescent="0.25">
      <c r="D267" s="10"/>
    </row>
    <row r="268" spans="1:4" x14ac:dyDescent="0.2">
      <c r="A268" s="2" t="s">
        <v>327</v>
      </c>
      <c r="B268" s="2" t="s">
        <v>328</v>
      </c>
      <c r="C268" s="2" t="s">
        <v>6</v>
      </c>
    </row>
    <row r="269" spans="1:4" x14ac:dyDescent="0.2">
      <c r="A269" s="2" t="s">
        <v>327</v>
      </c>
      <c r="B269" s="2" t="s">
        <v>328</v>
      </c>
      <c r="C269" s="2" t="s">
        <v>6</v>
      </c>
    </row>
    <row r="270" spans="1:4" x14ac:dyDescent="0.2">
      <c r="A270" s="2" t="s">
        <v>327</v>
      </c>
      <c r="B270" s="2" t="s">
        <v>328</v>
      </c>
      <c r="C270" s="2" t="s">
        <v>6</v>
      </c>
    </row>
    <row r="271" spans="1:4" x14ac:dyDescent="0.2">
      <c r="A271" s="2" t="s">
        <v>327</v>
      </c>
      <c r="B271" s="2" t="s">
        <v>328</v>
      </c>
      <c r="C271" s="2" t="s">
        <v>6</v>
      </c>
    </row>
    <row r="272" spans="1:4" x14ac:dyDescent="0.2">
      <c r="A272" s="2" t="s">
        <v>327</v>
      </c>
      <c r="B272" s="2" t="s">
        <v>328</v>
      </c>
      <c r="C272" s="2" t="s">
        <v>29</v>
      </c>
      <c r="D272" s="6">
        <v>20</v>
      </c>
    </row>
    <row r="273" spans="1:4" x14ac:dyDescent="0.2">
      <c r="A273" s="2" t="s">
        <v>327</v>
      </c>
      <c r="B273" s="2" t="s">
        <v>328</v>
      </c>
      <c r="C273" s="2" t="s">
        <v>90</v>
      </c>
      <c r="D273" s="6">
        <v>20</v>
      </c>
    </row>
    <row r="274" spans="1:4" x14ac:dyDescent="0.2">
      <c r="A274" s="2" t="s">
        <v>327</v>
      </c>
      <c r="B274" s="2" t="s">
        <v>328</v>
      </c>
      <c r="C274" s="2" t="s">
        <v>80</v>
      </c>
      <c r="D274" s="6">
        <v>20</v>
      </c>
    </row>
    <row r="275" spans="1:4" customFormat="1" ht="15" x14ac:dyDescent="0.25">
      <c r="D275" s="10"/>
    </row>
    <row r="276" spans="1:4" s="4" customFormat="1" x14ac:dyDescent="0.2">
      <c r="A276" s="3" t="s">
        <v>6</v>
      </c>
      <c r="B276" s="3" t="s">
        <v>6</v>
      </c>
      <c r="C276" s="3" t="s">
        <v>6</v>
      </c>
      <c r="D276" s="5">
        <f>SUBTOTAL(9, D268:D275)</f>
        <v>60</v>
      </c>
    </row>
    <row r="277" spans="1:4" customFormat="1" ht="15" x14ac:dyDescent="0.25">
      <c r="D277" s="10"/>
    </row>
    <row r="278" spans="1:4" x14ac:dyDescent="0.2">
      <c r="A278" s="2" t="s">
        <v>329</v>
      </c>
      <c r="B278" s="2" t="s">
        <v>330</v>
      </c>
      <c r="C278" s="2" t="s">
        <v>6</v>
      </c>
    </row>
    <row r="279" spans="1:4" x14ac:dyDescent="0.2">
      <c r="A279" s="2" t="s">
        <v>329</v>
      </c>
      <c r="B279" s="2" t="s">
        <v>330</v>
      </c>
      <c r="C279" s="2" t="s">
        <v>6</v>
      </c>
    </row>
    <row r="280" spans="1:4" x14ac:dyDescent="0.2">
      <c r="A280" s="2" t="s">
        <v>329</v>
      </c>
      <c r="B280" s="2" t="s">
        <v>330</v>
      </c>
      <c r="C280" s="2" t="s">
        <v>55</v>
      </c>
      <c r="D280" s="6">
        <v>6</v>
      </c>
    </row>
    <row r="281" spans="1:4" x14ac:dyDescent="0.2">
      <c r="A281" s="2" t="s">
        <v>329</v>
      </c>
      <c r="B281" s="2" t="s">
        <v>330</v>
      </c>
      <c r="C281" s="2" t="s">
        <v>156</v>
      </c>
      <c r="D281" s="6">
        <v>1</v>
      </c>
    </row>
    <row r="282" spans="1:4" x14ac:dyDescent="0.2">
      <c r="A282" s="2" t="s">
        <v>329</v>
      </c>
      <c r="B282" s="2" t="s">
        <v>330</v>
      </c>
      <c r="C282" s="2" t="s">
        <v>66</v>
      </c>
      <c r="D282" s="6">
        <v>6</v>
      </c>
    </row>
    <row r="283" spans="1:4" x14ac:dyDescent="0.2">
      <c r="A283" s="2" t="s">
        <v>329</v>
      </c>
      <c r="B283" s="2" t="s">
        <v>330</v>
      </c>
      <c r="C283" s="2" t="s">
        <v>68</v>
      </c>
      <c r="D283" s="6">
        <v>6</v>
      </c>
    </row>
    <row r="284" spans="1:4" x14ac:dyDescent="0.2">
      <c r="A284" s="2" t="s">
        <v>329</v>
      </c>
      <c r="B284" s="2" t="s">
        <v>330</v>
      </c>
      <c r="C284" s="2" t="s">
        <v>74</v>
      </c>
      <c r="D284" s="6">
        <v>1</v>
      </c>
    </row>
    <row r="285" spans="1:4" x14ac:dyDescent="0.2">
      <c r="A285" s="2" t="s">
        <v>329</v>
      </c>
      <c r="B285" s="2" t="s">
        <v>330</v>
      </c>
      <c r="C285" s="2" t="s">
        <v>238</v>
      </c>
      <c r="D285" s="6">
        <v>1</v>
      </c>
    </row>
    <row r="286" spans="1:4" x14ac:dyDescent="0.2">
      <c r="A286" s="2" t="s">
        <v>329</v>
      </c>
      <c r="B286" s="2" t="s">
        <v>330</v>
      </c>
      <c r="C286" s="2" t="s">
        <v>107</v>
      </c>
      <c r="D286" s="6">
        <v>1</v>
      </c>
    </row>
    <row r="287" spans="1:4" x14ac:dyDescent="0.2">
      <c r="A287" s="2" t="s">
        <v>329</v>
      </c>
      <c r="B287" s="2" t="s">
        <v>330</v>
      </c>
      <c r="C287" s="2" t="s">
        <v>273</v>
      </c>
      <c r="D287" s="6">
        <v>1</v>
      </c>
    </row>
    <row r="288" spans="1:4" x14ac:dyDescent="0.2">
      <c r="A288" s="2" t="s">
        <v>329</v>
      </c>
      <c r="B288" s="2" t="s">
        <v>330</v>
      </c>
      <c r="C288" s="2" t="s">
        <v>28</v>
      </c>
      <c r="D288" s="6">
        <v>3</v>
      </c>
    </row>
    <row r="289" spans="1:4" customFormat="1" ht="15" x14ac:dyDescent="0.25">
      <c r="D289" s="10"/>
    </row>
    <row r="290" spans="1:4" s="4" customFormat="1" x14ac:dyDescent="0.2">
      <c r="A290" s="3" t="s">
        <v>6</v>
      </c>
      <c r="B290" s="3" t="s">
        <v>6</v>
      </c>
      <c r="C290" s="3" t="s">
        <v>6</v>
      </c>
      <c r="D290" s="5">
        <f>SUBTOTAL(9, D278:D289)</f>
        <v>26</v>
      </c>
    </row>
    <row r="291" spans="1:4" customFormat="1" ht="15" x14ac:dyDescent="0.25">
      <c r="D291" s="10"/>
    </row>
    <row r="292" spans="1:4" x14ac:dyDescent="0.2">
      <c r="A292" s="2" t="s">
        <v>130</v>
      </c>
      <c r="B292" s="2" t="s">
        <v>131</v>
      </c>
      <c r="C292" s="2" t="s">
        <v>6</v>
      </c>
    </row>
    <row r="293" spans="1:4" x14ac:dyDescent="0.2">
      <c r="A293" s="2" t="s">
        <v>130</v>
      </c>
      <c r="B293" s="2" t="s">
        <v>131</v>
      </c>
      <c r="C293" s="2" t="s">
        <v>6</v>
      </c>
    </row>
    <row r="294" spans="1:4" x14ac:dyDescent="0.2">
      <c r="A294" s="2" t="s">
        <v>130</v>
      </c>
      <c r="B294" s="2" t="s">
        <v>131</v>
      </c>
      <c r="C294" s="2" t="s">
        <v>6</v>
      </c>
    </row>
    <row r="295" spans="1:4" x14ac:dyDescent="0.2">
      <c r="A295" s="2" t="s">
        <v>130</v>
      </c>
      <c r="B295" s="2" t="s">
        <v>131</v>
      </c>
      <c r="C295" s="2" t="s">
        <v>6</v>
      </c>
    </row>
    <row r="296" spans="1:4" x14ac:dyDescent="0.2">
      <c r="A296" s="2" t="s">
        <v>130</v>
      </c>
      <c r="B296" s="2" t="s">
        <v>131</v>
      </c>
      <c r="C296" s="2" t="s">
        <v>6</v>
      </c>
    </row>
    <row r="297" spans="1:4" x14ac:dyDescent="0.2">
      <c r="A297" s="2" t="s">
        <v>130</v>
      </c>
      <c r="B297" s="2" t="s">
        <v>131</v>
      </c>
      <c r="C297" s="2" t="s">
        <v>6</v>
      </c>
    </row>
    <row r="298" spans="1:4" x14ac:dyDescent="0.2">
      <c r="A298" s="2" t="s">
        <v>130</v>
      </c>
      <c r="B298" s="2" t="s">
        <v>131</v>
      </c>
      <c r="C298" s="2" t="s">
        <v>6</v>
      </c>
    </row>
    <row r="299" spans="1:4" x14ac:dyDescent="0.2">
      <c r="A299" s="2" t="s">
        <v>130</v>
      </c>
      <c r="B299" s="2" t="s">
        <v>131</v>
      </c>
      <c r="C299" s="2" t="s">
        <v>6</v>
      </c>
    </row>
    <row r="300" spans="1:4" x14ac:dyDescent="0.2">
      <c r="A300" s="2" t="s">
        <v>130</v>
      </c>
      <c r="B300" s="2" t="s">
        <v>131</v>
      </c>
      <c r="C300" s="2" t="s">
        <v>6</v>
      </c>
    </row>
    <row r="301" spans="1:4" x14ac:dyDescent="0.2">
      <c r="A301" s="2" t="s">
        <v>130</v>
      </c>
      <c r="B301" s="2" t="s">
        <v>131</v>
      </c>
      <c r="C301" s="2" t="s">
        <v>6</v>
      </c>
    </row>
    <row r="302" spans="1:4" x14ac:dyDescent="0.2">
      <c r="A302" s="2" t="s">
        <v>130</v>
      </c>
      <c r="B302" s="2" t="s">
        <v>131</v>
      </c>
      <c r="C302" s="2" t="s">
        <v>6</v>
      </c>
    </row>
    <row r="303" spans="1:4" x14ac:dyDescent="0.2">
      <c r="A303" s="2" t="s">
        <v>130</v>
      </c>
      <c r="B303" s="2" t="s">
        <v>131</v>
      </c>
      <c r="C303" s="2" t="s">
        <v>6</v>
      </c>
    </row>
    <row r="304" spans="1:4" x14ac:dyDescent="0.2">
      <c r="A304" s="2" t="s">
        <v>130</v>
      </c>
      <c r="B304" s="2" t="s">
        <v>131</v>
      </c>
      <c r="C304" s="2" t="s">
        <v>6</v>
      </c>
    </row>
    <row r="305" spans="1:4" x14ac:dyDescent="0.2">
      <c r="A305" s="2" t="s">
        <v>130</v>
      </c>
      <c r="B305" s="2" t="s">
        <v>131</v>
      </c>
      <c r="C305" s="2" t="s">
        <v>6</v>
      </c>
    </row>
    <row r="306" spans="1:4" x14ac:dyDescent="0.2">
      <c r="A306" s="2" t="s">
        <v>130</v>
      </c>
      <c r="B306" s="2" t="s">
        <v>131</v>
      </c>
      <c r="C306" s="2" t="s">
        <v>6</v>
      </c>
      <c r="D306" s="6">
        <v>1200</v>
      </c>
    </row>
    <row r="307" spans="1:4" x14ac:dyDescent="0.2">
      <c r="A307" s="2" t="s">
        <v>130</v>
      </c>
      <c r="B307" s="2" t="s">
        <v>131</v>
      </c>
      <c r="C307" s="2" t="s">
        <v>55</v>
      </c>
      <c r="D307" s="6">
        <v>780</v>
      </c>
    </row>
    <row r="308" spans="1:4" x14ac:dyDescent="0.2">
      <c r="A308" s="2" t="s">
        <v>130</v>
      </c>
      <c r="B308" s="2" t="s">
        <v>131</v>
      </c>
      <c r="C308" s="2" t="s">
        <v>39</v>
      </c>
      <c r="D308" s="6">
        <v>5</v>
      </c>
    </row>
    <row r="309" spans="1:4" x14ac:dyDescent="0.2">
      <c r="A309" s="2" t="s">
        <v>130</v>
      </c>
      <c r="B309" s="2" t="s">
        <v>131</v>
      </c>
      <c r="C309" s="2" t="s">
        <v>24</v>
      </c>
      <c r="D309" s="6">
        <v>5</v>
      </c>
    </row>
    <row r="310" spans="1:4" customFormat="1" ht="15" x14ac:dyDescent="0.25">
      <c r="D310" s="10"/>
    </row>
    <row r="311" spans="1:4" s="4" customFormat="1" x14ac:dyDescent="0.2">
      <c r="A311" s="3" t="s">
        <v>6</v>
      </c>
      <c r="B311" s="3" t="s">
        <v>6</v>
      </c>
      <c r="C311" s="3" t="s">
        <v>6</v>
      </c>
      <c r="D311" s="5">
        <f>SUBTOTAL(9, D292:D310)</f>
        <v>1990</v>
      </c>
    </row>
    <row r="312" spans="1:4" customFormat="1" ht="15" x14ac:dyDescent="0.25">
      <c r="D312" s="10"/>
    </row>
    <row r="313" spans="1:4" x14ac:dyDescent="0.2">
      <c r="A313" s="2" t="s">
        <v>263</v>
      </c>
      <c r="B313" s="2" t="s">
        <v>264</v>
      </c>
      <c r="C313" s="2" t="s">
        <v>6</v>
      </c>
    </row>
    <row r="314" spans="1:4" x14ac:dyDescent="0.2">
      <c r="A314" s="2" t="s">
        <v>263</v>
      </c>
      <c r="B314" s="2" t="s">
        <v>264</v>
      </c>
      <c r="C314" s="2" t="s">
        <v>6</v>
      </c>
    </row>
    <row r="315" spans="1:4" x14ac:dyDescent="0.2">
      <c r="A315" s="2" t="s">
        <v>263</v>
      </c>
      <c r="B315" s="2" t="s">
        <v>264</v>
      </c>
      <c r="C315" s="2" t="s">
        <v>6</v>
      </c>
    </row>
    <row r="316" spans="1:4" x14ac:dyDescent="0.2">
      <c r="A316" s="2" t="s">
        <v>263</v>
      </c>
      <c r="B316" s="2" t="s">
        <v>264</v>
      </c>
      <c r="C316" s="2" t="s">
        <v>6</v>
      </c>
    </row>
    <row r="317" spans="1:4" x14ac:dyDescent="0.2">
      <c r="A317" s="2" t="s">
        <v>263</v>
      </c>
      <c r="B317" s="2" t="s">
        <v>264</v>
      </c>
      <c r="C317" s="2" t="s">
        <v>52</v>
      </c>
      <c r="D317" s="6">
        <v>8</v>
      </c>
    </row>
    <row r="318" spans="1:4" x14ac:dyDescent="0.2">
      <c r="A318" s="2" t="s">
        <v>263</v>
      </c>
      <c r="B318" s="2" t="s">
        <v>264</v>
      </c>
      <c r="C318" s="2" t="s">
        <v>53</v>
      </c>
      <c r="D318" s="6">
        <v>12</v>
      </c>
    </row>
    <row r="319" spans="1:4" x14ac:dyDescent="0.2">
      <c r="A319" s="2" t="s">
        <v>263</v>
      </c>
      <c r="B319" s="2" t="s">
        <v>264</v>
      </c>
      <c r="C319" s="2" t="s">
        <v>331</v>
      </c>
      <c r="D319" s="6">
        <v>12</v>
      </c>
    </row>
    <row r="320" spans="1:4" x14ac:dyDescent="0.2">
      <c r="A320" s="2" t="s">
        <v>263</v>
      </c>
      <c r="B320" s="2" t="s">
        <v>264</v>
      </c>
      <c r="C320" s="2" t="s">
        <v>113</v>
      </c>
      <c r="D320" s="6">
        <v>12</v>
      </c>
    </row>
    <row r="321" spans="1:4" x14ac:dyDescent="0.2">
      <c r="A321" s="2" t="s">
        <v>263</v>
      </c>
      <c r="B321" s="2" t="s">
        <v>264</v>
      </c>
      <c r="C321" s="2" t="s">
        <v>195</v>
      </c>
      <c r="D321" s="6">
        <v>24</v>
      </c>
    </row>
    <row r="322" spans="1:4" x14ac:dyDescent="0.2">
      <c r="A322" s="2" t="s">
        <v>263</v>
      </c>
      <c r="B322" s="2" t="s">
        <v>264</v>
      </c>
      <c r="C322" s="2" t="s">
        <v>67</v>
      </c>
      <c r="D322" s="6">
        <v>12</v>
      </c>
    </row>
    <row r="323" spans="1:4" x14ac:dyDescent="0.2">
      <c r="A323" s="2" t="s">
        <v>263</v>
      </c>
      <c r="B323" s="2" t="s">
        <v>264</v>
      </c>
      <c r="C323" s="2" t="s">
        <v>17</v>
      </c>
      <c r="D323" s="6">
        <v>6</v>
      </c>
    </row>
    <row r="324" spans="1:4" x14ac:dyDescent="0.2">
      <c r="A324" s="2" t="s">
        <v>263</v>
      </c>
      <c r="B324" s="2" t="s">
        <v>264</v>
      </c>
      <c r="C324" s="2" t="s">
        <v>140</v>
      </c>
      <c r="D324" s="6">
        <v>12</v>
      </c>
    </row>
    <row r="325" spans="1:4" x14ac:dyDescent="0.2">
      <c r="A325" s="2" t="s">
        <v>263</v>
      </c>
      <c r="B325" s="2" t="s">
        <v>264</v>
      </c>
      <c r="C325" s="2" t="s">
        <v>18</v>
      </c>
      <c r="D325" s="6">
        <v>12</v>
      </c>
    </row>
    <row r="326" spans="1:4" x14ac:dyDescent="0.2">
      <c r="A326" s="2" t="s">
        <v>263</v>
      </c>
      <c r="B326" s="2" t="s">
        <v>264</v>
      </c>
      <c r="C326" s="2" t="s">
        <v>141</v>
      </c>
      <c r="D326" s="6">
        <v>12</v>
      </c>
    </row>
    <row r="327" spans="1:4" x14ac:dyDescent="0.2">
      <c r="A327" s="2" t="s">
        <v>263</v>
      </c>
      <c r="B327" s="2" t="s">
        <v>264</v>
      </c>
      <c r="C327" s="2" t="s">
        <v>236</v>
      </c>
      <c r="D327" s="6">
        <v>12</v>
      </c>
    </row>
    <row r="328" spans="1:4" x14ac:dyDescent="0.2">
      <c r="A328" s="2" t="s">
        <v>263</v>
      </c>
      <c r="B328" s="2" t="s">
        <v>264</v>
      </c>
      <c r="C328" s="2" t="s">
        <v>89</v>
      </c>
      <c r="D328" s="6">
        <v>12</v>
      </c>
    </row>
    <row r="329" spans="1:4" x14ac:dyDescent="0.2">
      <c r="A329" s="2" t="s">
        <v>263</v>
      </c>
      <c r="B329" s="2" t="s">
        <v>264</v>
      </c>
      <c r="C329" s="2" t="s">
        <v>332</v>
      </c>
      <c r="D329" s="6">
        <v>6</v>
      </c>
    </row>
    <row r="330" spans="1:4" x14ac:dyDescent="0.2">
      <c r="A330" s="2" t="s">
        <v>263</v>
      </c>
      <c r="B330" s="2" t="s">
        <v>264</v>
      </c>
      <c r="C330" s="2" t="s">
        <v>333</v>
      </c>
      <c r="D330" s="6">
        <v>20</v>
      </c>
    </row>
    <row r="331" spans="1:4" x14ac:dyDescent="0.2">
      <c r="A331" s="2" t="s">
        <v>263</v>
      </c>
      <c r="B331" s="2" t="s">
        <v>264</v>
      </c>
      <c r="C331" s="2" t="s">
        <v>20</v>
      </c>
      <c r="D331" s="6">
        <v>10</v>
      </c>
    </row>
    <row r="332" spans="1:4" x14ac:dyDescent="0.2">
      <c r="A332" s="2" t="s">
        <v>263</v>
      </c>
      <c r="B332" s="2" t="s">
        <v>264</v>
      </c>
      <c r="C332" s="2" t="s">
        <v>91</v>
      </c>
      <c r="D332" s="6">
        <v>20</v>
      </c>
    </row>
    <row r="333" spans="1:4" x14ac:dyDescent="0.2">
      <c r="A333" s="2" t="s">
        <v>263</v>
      </c>
      <c r="B333" s="2" t="s">
        <v>264</v>
      </c>
      <c r="C333" s="2" t="s">
        <v>81</v>
      </c>
      <c r="D333" s="6">
        <v>20</v>
      </c>
    </row>
    <row r="334" spans="1:4" customFormat="1" ht="15" x14ac:dyDescent="0.25">
      <c r="D334" s="10"/>
    </row>
    <row r="335" spans="1:4" s="4" customFormat="1" x14ac:dyDescent="0.2">
      <c r="A335" s="3" t="s">
        <v>6</v>
      </c>
      <c r="B335" s="3" t="s">
        <v>6</v>
      </c>
      <c r="C335" s="3" t="s">
        <v>6</v>
      </c>
      <c r="D335" s="5">
        <f>SUBTOTAL(9, D313:D334)</f>
        <v>222</v>
      </c>
    </row>
    <row r="336" spans="1:4" customFormat="1" ht="15" x14ac:dyDescent="0.25">
      <c r="D336" s="10"/>
    </row>
    <row r="337" spans="1:4" x14ac:dyDescent="0.2">
      <c r="A337" s="2" t="s">
        <v>132</v>
      </c>
      <c r="B337" s="2" t="s">
        <v>133</v>
      </c>
      <c r="C337" s="2" t="s">
        <v>6</v>
      </c>
    </row>
    <row r="338" spans="1:4" x14ac:dyDescent="0.2">
      <c r="A338" s="2" t="s">
        <v>132</v>
      </c>
      <c r="B338" s="2" t="s">
        <v>133</v>
      </c>
      <c r="C338" s="2" t="s">
        <v>6</v>
      </c>
    </row>
    <row r="339" spans="1:4" x14ac:dyDescent="0.2">
      <c r="A339" s="2" t="s">
        <v>132</v>
      </c>
      <c r="B339" s="2" t="s">
        <v>133</v>
      </c>
      <c r="C339" s="2" t="s">
        <v>6</v>
      </c>
    </row>
    <row r="340" spans="1:4" x14ac:dyDescent="0.2">
      <c r="A340" s="2" t="s">
        <v>132</v>
      </c>
      <c r="B340" s="2" t="s">
        <v>133</v>
      </c>
      <c r="C340" s="2" t="s">
        <v>6</v>
      </c>
    </row>
    <row r="341" spans="1:4" x14ac:dyDescent="0.2">
      <c r="A341" s="2" t="s">
        <v>132</v>
      </c>
      <c r="B341" s="2" t="s">
        <v>133</v>
      </c>
      <c r="C341" s="2" t="s">
        <v>6</v>
      </c>
    </row>
    <row r="342" spans="1:4" x14ac:dyDescent="0.2">
      <c r="A342" s="2" t="s">
        <v>132</v>
      </c>
      <c r="B342" s="2" t="s">
        <v>133</v>
      </c>
      <c r="C342" s="2" t="s">
        <v>6</v>
      </c>
    </row>
    <row r="343" spans="1:4" x14ac:dyDescent="0.2">
      <c r="A343" s="2" t="s">
        <v>132</v>
      </c>
      <c r="B343" s="2" t="s">
        <v>133</v>
      </c>
      <c r="C343" s="2" t="s">
        <v>6</v>
      </c>
    </row>
    <row r="344" spans="1:4" x14ac:dyDescent="0.2">
      <c r="A344" s="2" t="s">
        <v>132</v>
      </c>
      <c r="B344" s="2" t="s">
        <v>133</v>
      </c>
      <c r="C344" s="2" t="s">
        <v>51</v>
      </c>
      <c r="D344" s="6">
        <v>8</v>
      </c>
    </row>
    <row r="345" spans="1:4" x14ac:dyDescent="0.2">
      <c r="A345" s="2" t="s">
        <v>132</v>
      </c>
      <c r="B345" s="2" t="s">
        <v>133</v>
      </c>
      <c r="C345" s="2" t="s">
        <v>117</v>
      </c>
      <c r="D345" s="6">
        <v>2</v>
      </c>
    </row>
    <row r="346" spans="1:4" x14ac:dyDescent="0.2">
      <c r="A346" s="2" t="s">
        <v>132</v>
      </c>
      <c r="B346" s="2" t="s">
        <v>133</v>
      </c>
      <c r="C346" s="2" t="s">
        <v>37</v>
      </c>
      <c r="D346" s="6">
        <v>8</v>
      </c>
    </row>
    <row r="347" spans="1:4" x14ac:dyDescent="0.2">
      <c r="A347" s="2" t="s">
        <v>132</v>
      </c>
      <c r="B347" s="2" t="s">
        <v>133</v>
      </c>
      <c r="C347" s="2" t="s">
        <v>134</v>
      </c>
      <c r="D347" s="6">
        <v>138</v>
      </c>
    </row>
    <row r="348" spans="1:4" x14ac:dyDescent="0.2">
      <c r="A348" s="2" t="s">
        <v>132</v>
      </c>
      <c r="B348" s="2" t="s">
        <v>133</v>
      </c>
      <c r="C348" s="2" t="s">
        <v>39</v>
      </c>
      <c r="D348" s="6">
        <v>4</v>
      </c>
    </row>
    <row r="349" spans="1:4" x14ac:dyDescent="0.2">
      <c r="A349" s="2" t="s">
        <v>132</v>
      </c>
      <c r="B349" s="2" t="s">
        <v>133</v>
      </c>
      <c r="C349" s="2" t="s">
        <v>40</v>
      </c>
      <c r="D349" s="6">
        <v>1</v>
      </c>
    </row>
    <row r="350" spans="1:4" x14ac:dyDescent="0.2">
      <c r="A350" s="2" t="s">
        <v>132</v>
      </c>
      <c r="B350" s="2" t="s">
        <v>133</v>
      </c>
      <c r="C350" s="2" t="s">
        <v>24</v>
      </c>
      <c r="D350" s="6">
        <v>32</v>
      </c>
    </row>
    <row r="351" spans="1:4" x14ac:dyDescent="0.2">
      <c r="A351" s="2" t="s">
        <v>132</v>
      </c>
      <c r="B351" s="2" t="s">
        <v>133</v>
      </c>
      <c r="C351" s="2" t="s">
        <v>200</v>
      </c>
      <c r="D351" s="6">
        <v>40</v>
      </c>
    </row>
    <row r="352" spans="1:4" x14ac:dyDescent="0.2">
      <c r="A352" s="2" t="s">
        <v>132</v>
      </c>
      <c r="B352" s="2" t="s">
        <v>133</v>
      </c>
      <c r="C352" s="2" t="s">
        <v>80</v>
      </c>
      <c r="D352" s="6">
        <v>40</v>
      </c>
    </row>
    <row r="353" spans="1:4" x14ac:dyDescent="0.2">
      <c r="A353" s="2" t="s">
        <v>132</v>
      </c>
      <c r="B353" s="2" t="s">
        <v>133</v>
      </c>
      <c r="C353" s="2" t="s">
        <v>121</v>
      </c>
      <c r="D353" s="6">
        <v>20</v>
      </c>
    </row>
    <row r="354" spans="1:4" customFormat="1" ht="15" x14ac:dyDescent="0.25">
      <c r="D354" s="10"/>
    </row>
    <row r="355" spans="1:4" s="4" customFormat="1" x14ac:dyDescent="0.2">
      <c r="A355" s="3" t="s">
        <v>6</v>
      </c>
      <c r="B355" s="3" t="s">
        <v>6</v>
      </c>
      <c r="C355" s="3" t="s">
        <v>6</v>
      </c>
      <c r="D355" s="5">
        <f>SUBTOTAL(9, D337:D354)</f>
        <v>293</v>
      </c>
    </row>
    <row r="356" spans="1:4" customFormat="1" ht="15" x14ac:dyDescent="0.25">
      <c r="D356" s="10"/>
    </row>
    <row r="357" spans="1:4" x14ac:dyDescent="0.2">
      <c r="A357" s="2" t="s">
        <v>269</v>
      </c>
      <c r="B357" s="2" t="s">
        <v>270</v>
      </c>
      <c r="C357" s="2" t="s">
        <v>6</v>
      </c>
    </row>
    <row r="358" spans="1:4" x14ac:dyDescent="0.2">
      <c r="A358" s="2" t="s">
        <v>269</v>
      </c>
      <c r="B358" s="2" t="s">
        <v>270</v>
      </c>
      <c r="C358" s="2" t="s">
        <v>6</v>
      </c>
    </row>
    <row r="359" spans="1:4" x14ac:dyDescent="0.2">
      <c r="A359" s="2" t="s">
        <v>269</v>
      </c>
      <c r="B359" s="2" t="s">
        <v>270</v>
      </c>
      <c r="C359" s="2" t="s">
        <v>55</v>
      </c>
      <c r="D359" s="6">
        <v>120</v>
      </c>
    </row>
    <row r="360" spans="1:4" customFormat="1" ht="15" x14ac:dyDescent="0.25">
      <c r="D360" s="10"/>
    </row>
    <row r="361" spans="1:4" s="4" customFormat="1" x14ac:dyDescent="0.2">
      <c r="A361" s="3" t="s">
        <v>6</v>
      </c>
      <c r="B361" s="3" t="s">
        <v>6</v>
      </c>
      <c r="C361" s="3" t="s">
        <v>6</v>
      </c>
      <c r="D361" s="5">
        <f>SUBTOTAL(9, D357:D360)</f>
        <v>120</v>
      </c>
    </row>
    <row r="362" spans="1:4" customFormat="1" ht="15" x14ac:dyDescent="0.25">
      <c r="D362" s="10"/>
    </row>
    <row r="363" spans="1:4" x14ac:dyDescent="0.2">
      <c r="A363" s="2" t="s">
        <v>142</v>
      </c>
      <c r="B363" s="2" t="s">
        <v>143</v>
      </c>
      <c r="C363" s="2" t="s">
        <v>6</v>
      </c>
    </row>
    <row r="364" spans="1:4" x14ac:dyDescent="0.2">
      <c r="A364" s="2" t="s">
        <v>142</v>
      </c>
      <c r="B364" s="2" t="s">
        <v>143</v>
      </c>
      <c r="C364" s="2" t="s">
        <v>6</v>
      </c>
    </row>
    <row r="365" spans="1:4" x14ac:dyDescent="0.2">
      <c r="A365" s="2" t="s">
        <v>142</v>
      </c>
      <c r="B365" s="2" t="s">
        <v>143</v>
      </c>
      <c r="C365" s="2" t="s">
        <v>6</v>
      </c>
    </row>
    <row r="366" spans="1:4" x14ac:dyDescent="0.2">
      <c r="A366" s="2" t="s">
        <v>142</v>
      </c>
      <c r="B366" s="2" t="s">
        <v>143</v>
      </c>
      <c r="C366" s="2" t="s">
        <v>24</v>
      </c>
      <c r="D366" s="6">
        <v>4</v>
      </c>
    </row>
    <row r="367" spans="1:4" customFormat="1" ht="15" x14ac:dyDescent="0.25">
      <c r="D367" s="10"/>
    </row>
    <row r="368" spans="1:4" s="4" customFormat="1" x14ac:dyDescent="0.2">
      <c r="A368" s="3" t="s">
        <v>6</v>
      </c>
      <c r="B368" s="3" t="s">
        <v>6</v>
      </c>
      <c r="C368" s="3" t="s">
        <v>6</v>
      </c>
      <c r="D368" s="5">
        <f>SUBTOTAL(9, D363:D367)</f>
        <v>4</v>
      </c>
    </row>
    <row r="369" spans="1:4" customFormat="1" ht="15" x14ac:dyDescent="0.25">
      <c r="D369" s="10"/>
    </row>
    <row r="370" spans="1:4" x14ac:dyDescent="0.2">
      <c r="A370" s="2" t="s">
        <v>144</v>
      </c>
      <c r="B370" s="2" t="s">
        <v>145</v>
      </c>
      <c r="C370" s="2" t="s">
        <v>6</v>
      </c>
    </row>
    <row r="371" spans="1:4" x14ac:dyDescent="0.2">
      <c r="A371" s="2" t="s">
        <v>144</v>
      </c>
      <c r="B371" s="2" t="s">
        <v>145</v>
      </c>
      <c r="C371" s="2" t="s">
        <v>6</v>
      </c>
    </row>
    <row r="372" spans="1:4" x14ac:dyDescent="0.2">
      <c r="A372" s="2" t="s">
        <v>144</v>
      </c>
      <c r="B372" s="2" t="s">
        <v>145</v>
      </c>
      <c r="C372" s="2" t="s">
        <v>6</v>
      </c>
    </row>
    <row r="373" spans="1:4" x14ac:dyDescent="0.2">
      <c r="A373" s="2" t="s">
        <v>144</v>
      </c>
      <c r="B373" s="2" t="s">
        <v>145</v>
      </c>
      <c r="C373" s="2" t="s">
        <v>6</v>
      </c>
    </row>
    <row r="374" spans="1:4" x14ac:dyDescent="0.2">
      <c r="A374" s="2" t="s">
        <v>144</v>
      </c>
      <c r="B374" s="2" t="s">
        <v>145</v>
      </c>
      <c r="C374" s="2" t="s">
        <v>6</v>
      </c>
    </row>
    <row r="375" spans="1:4" x14ac:dyDescent="0.2">
      <c r="A375" s="2" t="s">
        <v>144</v>
      </c>
      <c r="B375" s="2" t="s">
        <v>145</v>
      </c>
      <c r="C375" s="2" t="s">
        <v>6</v>
      </c>
    </row>
    <row r="376" spans="1:4" x14ac:dyDescent="0.2">
      <c r="A376" s="2" t="s">
        <v>144</v>
      </c>
      <c r="B376" s="2" t="s">
        <v>145</v>
      </c>
      <c r="C376" s="2" t="s">
        <v>6</v>
      </c>
    </row>
    <row r="377" spans="1:4" x14ac:dyDescent="0.2">
      <c r="A377" s="2" t="s">
        <v>144</v>
      </c>
      <c r="B377" s="2" t="s">
        <v>145</v>
      </c>
      <c r="C377" s="2" t="s">
        <v>37</v>
      </c>
      <c r="D377" s="6">
        <v>8</v>
      </c>
    </row>
    <row r="378" spans="1:4" x14ac:dyDescent="0.2">
      <c r="A378" s="2" t="s">
        <v>144</v>
      </c>
      <c r="B378" s="2" t="s">
        <v>145</v>
      </c>
      <c r="C378" s="2" t="s">
        <v>38</v>
      </c>
      <c r="D378" s="6">
        <v>24</v>
      </c>
    </row>
    <row r="379" spans="1:4" x14ac:dyDescent="0.2">
      <c r="A379" s="2" t="s">
        <v>144</v>
      </c>
      <c r="B379" s="2" t="s">
        <v>145</v>
      </c>
      <c r="C379" s="2" t="s">
        <v>195</v>
      </c>
      <c r="D379" s="6">
        <v>24</v>
      </c>
    </row>
    <row r="380" spans="1:4" x14ac:dyDescent="0.2">
      <c r="A380" s="2" t="s">
        <v>144</v>
      </c>
      <c r="B380" s="2" t="s">
        <v>145</v>
      </c>
      <c r="C380" s="2" t="s">
        <v>107</v>
      </c>
      <c r="D380" s="6">
        <v>6</v>
      </c>
    </row>
    <row r="381" spans="1:4" x14ac:dyDescent="0.2">
      <c r="A381" s="2" t="s">
        <v>144</v>
      </c>
      <c r="B381" s="2" t="s">
        <v>145</v>
      </c>
      <c r="C381" s="2" t="s">
        <v>24</v>
      </c>
      <c r="D381" s="6">
        <v>10</v>
      </c>
    </row>
    <row r="382" spans="1:4" x14ac:dyDescent="0.2">
      <c r="A382" s="2" t="s">
        <v>144</v>
      </c>
      <c r="B382" s="2" t="s">
        <v>145</v>
      </c>
      <c r="C382" s="2" t="s">
        <v>108</v>
      </c>
      <c r="D382" s="6">
        <v>12</v>
      </c>
    </row>
    <row r="383" spans="1:4" x14ac:dyDescent="0.2">
      <c r="A383" s="2" t="s">
        <v>144</v>
      </c>
      <c r="B383" s="2" t="s">
        <v>145</v>
      </c>
      <c r="C383" s="2" t="s">
        <v>20</v>
      </c>
      <c r="D383" s="6">
        <v>20</v>
      </c>
    </row>
    <row r="384" spans="1:4" x14ac:dyDescent="0.2">
      <c r="A384" s="2" t="s">
        <v>144</v>
      </c>
      <c r="B384" s="2" t="s">
        <v>145</v>
      </c>
      <c r="C384" s="2" t="s">
        <v>91</v>
      </c>
      <c r="D384" s="6">
        <v>20</v>
      </c>
    </row>
    <row r="385" spans="1:4" x14ac:dyDescent="0.2">
      <c r="A385" s="2" t="s">
        <v>144</v>
      </c>
      <c r="B385" s="2" t="s">
        <v>145</v>
      </c>
      <c r="C385" s="2" t="s">
        <v>200</v>
      </c>
      <c r="D385" s="6">
        <v>20</v>
      </c>
    </row>
    <row r="386" spans="1:4" x14ac:dyDescent="0.2">
      <c r="A386" s="2" t="s">
        <v>144</v>
      </c>
      <c r="B386" s="2" t="s">
        <v>145</v>
      </c>
      <c r="C386" s="2" t="s">
        <v>81</v>
      </c>
      <c r="D386" s="6">
        <v>20</v>
      </c>
    </row>
    <row r="387" spans="1:4" x14ac:dyDescent="0.2">
      <c r="A387" s="2" t="s">
        <v>144</v>
      </c>
      <c r="B387" s="2" t="s">
        <v>145</v>
      </c>
      <c r="C387" s="2" t="s">
        <v>147</v>
      </c>
      <c r="D387" s="6">
        <v>20</v>
      </c>
    </row>
    <row r="388" spans="1:4" x14ac:dyDescent="0.2">
      <c r="A388" s="2" t="s">
        <v>144</v>
      </c>
      <c r="B388" s="2" t="s">
        <v>145</v>
      </c>
      <c r="C388" s="2" t="s">
        <v>92</v>
      </c>
      <c r="D388" s="6">
        <v>40</v>
      </c>
    </row>
    <row r="389" spans="1:4" customFormat="1" ht="15" x14ac:dyDescent="0.25">
      <c r="D389" s="10"/>
    </row>
    <row r="390" spans="1:4" s="4" customFormat="1" x14ac:dyDescent="0.2">
      <c r="A390" s="3" t="s">
        <v>6</v>
      </c>
      <c r="B390" s="3" t="s">
        <v>6</v>
      </c>
      <c r="C390" s="3" t="s">
        <v>6</v>
      </c>
      <c r="D390" s="5">
        <f>SUBTOTAL(9, D370:D389)</f>
        <v>224</v>
      </c>
    </row>
    <row r="391" spans="1:4" customFormat="1" ht="15" x14ac:dyDescent="0.25">
      <c r="D391" s="10"/>
    </row>
    <row r="392" spans="1:4" x14ac:dyDescent="0.2">
      <c r="A392" s="2" t="s">
        <v>148</v>
      </c>
      <c r="B392" s="2" t="s">
        <v>149</v>
      </c>
      <c r="C392" s="2" t="s">
        <v>6</v>
      </c>
    </row>
    <row r="393" spans="1:4" x14ac:dyDescent="0.2">
      <c r="A393" s="2" t="s">
        <v>148</v>
      </c>
      <c r="B393" s="2" t="s">
        <v>149</v>
      </c>
      <c r="C393" s="2" t="s">
        <v>6</v>
      </c>
    </row>
    <row r="394" spans="1:4" x14ac:dyDescent="0.2">
      <c r="A394" s="2" t="s">
        <v>148</v>
      </c>
      <c r="B394" s="2" t="s">
        <v>149</v>
      </c>
      <c r="C394" s="2" t="s">
        <v>6</v>
      </c>
    </row>
    <row r="395" spans="1:4" x14ac:dyDescent="0.2">
      <c r="A395" s="2" t="s">
        <v>148</v>
      </c>
      <c r="B395" s="2" t="s">
        <v>149</v>
      </c>
      <c r="C395" s="2" t="s">
        <v>6</v>
      </c>
    </row>
    <row r="396" spans="1:4" x14ac:dyDescent="0.2">
      <c r="A396" s="2" t="s">
        <v>148</v>
      </c>
      <c r="B396" s="2" t="s">
        <v>149</v>
      </c>
      <c r="C396" s="2" t="s">
        <v>6</v>
      </c>
    </row>
    <row r="397" spans="1:4" x14ac:dyDescent="0.2">
      <c r="A397" s="2" t="s">
        <v>148</v>
      </c>
      <c r="B397" s="2" t="s">
        <v>149</v>
      </c>
      <c r="C397" s="2" t="s">
        <v>6</v>
      </c>
    </row>
    <row r="398" spans="1:4" x14ac:dyDescent="0.2">
      <c r="A398" s="2" t="s">
        <v>148</v>
      </c>
      <c r="B398" s="2" t="s">
        <v>149</v>
      </c>
      <c r="C398" s="2" t="s">
        <v>6</v>
      </c>
    </row>
    <row r="399" spans="1:4" x14ac:dyDescent="0.2">
      <c r="A399" s="2" t="s">
        <v>148</v>
      </c>
      <c r="B399" s="2" t="s">
        <v>149</v>
      </c>
      <c r="C399" s="2" t="s">
        <v>6</v>
      </c>
    </row>
    <row r="400" spans="1:4" x14ac:dyDescent="0.2">
      <c r="A400" s="2" t="s">
        <v>148</v>
      </c>
      <c r="B400" s="2" t="s">
        <v>149</v>
      </c>
      <c r="C400" s="2" t="s">
        <v>51</v>
      </c>
      <c r="D400" s="6">
        <v>4</v>
      </c>
    </row>
    <row r="401" spans="1:4" x14ac:dyDescent="0.2">
      <c r="A401" s="2" t="s">
        <v>148</v>
      </c>
      <c r="B401" s="2" t="s">
        <v>149</v>
      </c>
      <c r="C401" s="2" t="s">
        <v>8</v>
      </c>
      <c r="D401" s="6">
        <v>50</v>
      </c>
    </row>
    <row r="402" spans="1:4" x14ac:dyDescent="0.2">
      <c r="A402" s="2" t="s">
        <v>148</v>
      </c>
      <c r="B402" s="2" t="s">
        <v>149</v>
      </c>
      <c r="C402" s="2" t="s">
        <v>117</v>
      </c>
      <c r="D402" s="6">
        <v>7</v>
      </c>
    </row>
    <row r="403" spans="1:4" x14ac:dyDescent="0.2">
      <c r="A403" s="2" t="s">
        <v>148</v>
      </c>
      <c r="B403" s="2" t="s">
        <v>149</v>
      </c>
      <c r="C403" s="2" t="s">
        <v>37</v>
      </c>
      <c r="D403" s="6">
        <v>8</v>
      </c>
    </row>
    <row r="404" spans="1:4" x14ac:dyDescent="0.2">
      <c r="A404" s="2" t="s">
        <v>148</v>
      </c>
      <c r="B404" s="2" t="s">
        <v>149</v>
      </c>
      <c r="C404" s="2" t="s">
        <v>55</v>
      </c>
      <c r="D404" s="6">
        <v>18</v>
      </c>
    </row>
    <row r="405" spans="1:4" x14ac:dyDescent="0.2">
      <c r="A405" s="2" t="s">
        <v>148</v>
      </c>
      <c r="B405" s="2" t="s">
        <v>149</v>
      </c>
      <c r="C405" s="2" t="s">
        <v>24</v>
      </c>
      <c r="D405" s="6">
        <v>26</v>
      </c>
    </row>
    <row r="406" spans="1:4" customFormat="1" ht="15" x14ac:dyDescent="0.25">
      <c r="D406" s="10"/>
    </row>
    <row r="407" spans="1:4" s="4" customFormat="1" x14ac:dyDescent="0.2">
      <c r="A407" s="3" t="s">
        <v>6</v>
      </c>
      <c r="B407" s="3" t="s">
        <v>6</v>
      </c>
      <c r="C407" s="3" t="s">
        <v>6</v>
      </c>
      <c r="D407" s="5">
        <f>SUBTOTAL(9, D392:D406)</f>
        <v>113</v>
      </c>
    </row>
    <row r="408" spans="1:4" customFormat="1" ht="15" x14ac:dyDescent="0.25">
      <c r="D408" s="10"/>
    </row>
    <row r="409" spans="1:4" x14ac:dyDescent="0.2">
      <c r="A409" s="2" t="s">
        <v>271</v>
      </c>
      <c r="B409" s="2" t="s">
        <v>272</v>
      </c>
      <c r="C409" s="2" t="s">
        <v>6</v>
      </c>
    </row>
    <row r="410" spans="1:4" x14ac:dyDescent="0.2">
      <c r="A410" s="2" t="s">
        <v>271</v>
      </c>
      <c r="B410" s="2" t="s">
        <v>272</v>
      </c>
      <c r="C410" s="2" t="s">
        <v>6</v>
      </c>
    </row>
    <row r="411" spans="1:4" x14ac:dyDescent="0.2">
      <c r="A411" s="2" t="s">
        <v>271</v>
      </c>
      <c r="B411" s="2" t="s">
        <v>272</v>
      </c>
      <c r="C411" s="2" t="s">
        <v>6</v>
      </c>
    </row>
    <row r="412" spans="1:4" x14ac:dyDescent="0.2">
      <c r="A412" s="2" t="s">
        <v>271</v>
      </c>
      <c r="B412" s="2" t="s">
        <v>272</v>
      </c>
      <c r="C412" s="2" t="s">
        <v>6</v>
      </c>
    </row>
    <row r="413" spans="1:4" x14ac:dyDescent="0.2">
      <c r="A413" s="2" t="s">
        <v>271</v>
      </c>
      <c r="B413" s="2" t="s">
        <v>272</v>
      </c>
      <c r="C413" s="2" t="s">
        <v>6</v>
      </c>
    </row>
    <row r="414" spans="1:4" x14ac:dyDescent="0.2">
      <c r="A414" s="2" t="s">
        <v>271</v>
      </c>
      <c r="B414" s="2" t="s">
        <v>272</v>
      </c>
      <c r="C414" s="2" t="s">
        <v>6</v>
      </c>
    </row>
    <row r="415" spans="1:4" x14ac:dyDescent="0.2">
      <c r="A415" s="2" t="s">
        <v>271</v>
      </c>
      <c r="B415" s="2" t="s">
        <v>272</v>
      </c>
      <c r="C415" s="2" t="s">
        <v>6</v>
      </c>
    </row>
    <row r="416" spans="1:4" x14ac:dyDescent="0.2">
      <c r="A416" s="2" t="s">
        <v>271</v>
      </c>
      <c r="B416" s="2" t="s">
        <v>272</v>
      </c>
      <c r="C416" s="2" t="s">
        <v>6</v>
      </c>
    </row>
    <row r="417" spans="1:4" x14ac:dyDescent="0.2">
      <c r="A417" s="2" t="s">
        <v>271</v>
      </c>
      <c r="B417" s="2" t="s">
        <v>272</v>
      </c>
      <c r="C417" s="2" t="s">
        <v>6</v>
      </c>
    </row>
    <row r="418" spans="1:4" x14ac:dyDescent="0.2">
      <c r="A418" s="2" t="s">
        <v>271</v>
      </c>
      <c r="B418" s="2" t="s">
        <v>272</v>
      </c>
      <c r="C418" s="2" t="s">
        <v>6</v>
      </c>
    </row>
    <row r="419" spans="1:4" x14ac:dyDescent="0.2">
      <c r="A419" s="2" t="s">
        <v>271</v>
      </c>
      <c r="B419" s="2" t="s">
        <v>272</v>
      </c>
      <c r="C419" s="2" t="s">
        <v>7</v>
      </c>
      <c r="D419" s="6">
        <v>6</v>
      </c>
    </row>
    <row r="420" spans="1:4" x14ac:dyDescent="0.2">
      <c r="A420" s="2" t="s">
        <v>271</v>
      </c>
      <c r="B420" s="2" t="s">
        <v>272</v>
      </c>
      <c r="C420" s="2" t="s">
        <v>33</v>
      </c>
      <c r="D420" s="6">
        <v>32</v>
      </c>
    </row>
    <row r="421" spans="1:4" x14ac:dyDescent="0.2">
      <c r="A421" s="2" t="s">
        <v>271</v>
      </c>
      <c r="B421" s="2" t="s">
        <v>272</v>
      </c>
      <c r="C421" s="2" t="s">
        <v>52</v>
      </c>
      <c r="D421" s="6">
        <v>10</v>
      </c>
    </row>
    <row r="422" spans="1:4" x14ac:dyDescent="0.2">
      <c r="A422" s="2" t="s">
        <v>271</v>
      </c>
      <c r="B422" s="2" t="s">
        <v>272</v>
      </c>
      <c r="C422" s="2" t="s">
        <v>37</v>
      </c>
      <c r="D422" s="6">
        <v>16</v>
      </c>
    </row>
    <row r="423" spans="1:4" x14ac:dyDescent="0.2">
      <c r="A423" s="2" t="s">
        <v>271</v>
      </c>
      <c r="B423" s="2" t="s">
        <v>272</v>
      </c>
      <c r="C423" s="2" t="s">
        <v>195</v>
      </c>
      <c r="D423" s="6">
        <v>60</v>
      </c>
    </row>
    <row r="424" spans="1:4" x14ac:dyDescent="0.2">
      <c r="A424" s="2" t="s">
        <v>271</v>
      </c>
      <c r="B424" s="2" t="s">
        <v>272</v>
      </c>
      <c r="C424" s="2" t="s">
        <v>297</v>
      </c>
      <c r="D424" s="6">
        <v>75</v>
      </c>
    </row>
    <row r="425" spans="1:4" x14ac:dyDescent="0.2">
      <c r="A425" s="2" t="s">
        <v>271</v>
      </c>
      <c r="B425" s="2" t="s">
        <v>272</v>
      </c>
      <c r="C425" s="2" t="s">
        <v>55</v>
      </c>
      <c r="D425" s="6">
        <v>60</v>
      </c>
    </row>
    <row r="426" spans="1:4" x14ac:dyDescent="0.2">
      <c r="A426" s="2" t="s">
        <v>271</v>
      </c>
      <c r="B426" s="2" t="s">
        <v>272</v>
      </c>
      <c r="C426" s="2" t="s">
        <v>199</v>
      </c>
      <c r="D426" s="6">
        <v>12</v>
      </c>
    </row>
    <row r="427" spans="1:4" x14ac:dyDescent="0.2">
      <c r="A427" s="2" t="s">
        <v>271</v>
      </c>
      <c r="B427" s="2" t="s">
        <v>272</v>
      </c>
      <c r="C427" s="2" t="s">
        <v>235</v>
      </c>
      <c r="D427" s="6">
        <v>12</v>
      </c>
    </row>
    <row r="428" spans="1:4" x14ac:dyDescent="0.2">
      <c r="A428" s="2" t="s">
        <v>271</v>
      </c>
      <c r="B428" s="2" t="s">
        <v>272</v>
      </c>
      <c r="C428" s="2" t="s">
        <v>14</v>
      </c>
      <c r="D428" s="6">
        <v>12</v>
      </c>
    </row>
    <row r="429" spans="1:4" x14ac:dyDescent="0.2">
      <c r="A429" s="2" t="s">
        <v>271</v>
      </c>
      <c r="B429" s="2" t="s">
        <v>272</v>
      </c>
      <c r="C429" s="2" t="s">
        <v>89</v>
      </c>
      <c r="D429" s="6">
        <v>12</v>
      </c>
    </row>
    <row r="430" spans="1:4" x14ac:dyDescent="0.2">
      <c r="A430" s="2" t="s">
        <v>271</v>
      </c>
      <c r="B430" s="2" t="s">
        <v>272</v>
      </c>
      <c r="C430" s="2" t="s">
        <v>24</v>
      </c>
      <c r="D430" s="6">
        <v>60</v>
      </c>
    </row>
    <row r="431" spans="1:4" x14ac:dyDescent="0.2">
      <c r="A431" s="2" t="s">
        <v>271</v>
      </c>
      <c r="B431" s="2" t="s">
        <v>272</v>
      </c>
      <c r="C431" s="2" t="s">
        <v>48</v>
      </c>
      <c r="D431" s="6">
        <v>12</v>
      </c>
    </row>
    <row r="432" spans="1:4" x14ac:dyDescent="0.2">
      <c r="A432" s="2" t="s">
        <v>271</v>
      </c>
      <c r="B432" s="2" t="s">
        <v>272</v>
      </c>
      <c r="C432" s="2" t="s">
        <v>29</v>
      </c>
      <c r="D432" s="6">
        <v>60</v>
      </c>
    </row>
    <row r="433" spans="1:4" x14ac:dyDescent="0.2">
      <c r="A433" s="2" t="s">
        <v>271</v>
      </c>
      <c r="B433" s="2" t="s">
        <v>272</v>
      </c>
      <c r="C433" s="2" t="s">
        <v>92</v>
      </c>
      <c r="D433" s="6">
        <v>20</v>
      </c>
    </row>
    <row r="434" spans="1:4" customFormat="1" ht="15" x14ac:dyDescent="0.25">
      <c r="D434" s="10"/>
    </row>
    <row r="435" spans="1:4" s="4" customFormat="1" x14ac:dyDescent="0.2">
      <c r="A435" s="3" t="s">
        <v>6</v>
      </c>
      <c r="B435" s="3" t="s">
        <v>6</v>
      </c>
      <c r="C435" s="3" t="s">
        <v>6</v>
      </c>
      <c r="D435" s="5">
        <f>SUBTOTAL(9, D409:D434)</f>
        <v>459</v>
      </c>
    </row>
    <row r="436" spans="1:4" customFormat="1" ht="15" x14ac:dyDescent="0.25">
      <c r="D436" s="10"/>
    </row>
    <row r="437" spans="1:4" x14ac:dyDescent="0.2">
      <c r="A437" s="2" t="s">
        <v>334</v>
      </c>
      <c r="B437" s="2" t="s">
        <v>335</v>
      </c>
      <c r="C437" s="2" t="s">
        <v>6</v>
      </c>
    </row>
    <row r="438" spans="1:4" x14ac:dyDescent="0.2">
      <c r="A438" s="2" t="s">
        <v>334</v>
      </c>
      <c r="B438" s="2" t="s">
        <v>335</v>
      </c>
      <c r="C438" s="2" t="s">
        <v>6</v>
      </c>
    </row>
    <row r="439" spans="1:4" x14ac:dyDescent="0.2">
      <c r="A439" s="2" t="s">
        <v>334</v>
      </c>
      <c r="B439" s="2" t="s">
        <v>335</v>
      </c>
      <c r="C439" s="2" t="s">
        <v>6</v>
      </c>
    </row>
    <row r="440" spans="1:4" x14ac:dyDescent="0.2">
      <c r="A440" s="2" t="s">
        <v>334</v>
      </c>
      <c r="B440" s="2" t="s">
        <v>335</v>
      </c>
      <c r="C440" s="2" t="s">
        <v>6</v>
      </c>
    </row>
    <row r="441" spans="1:4" x14ac:dyDescent="0.2">
      <c r="A441" s="2" t="s">
        <v>334</v>
      </c>
      <c r="B441" s="2" t="s">
        <v>335</v>
      </c>
      <c r="C441" s="2" t="s">
        <v>6</v>
      </c>
    </row>
    <row r="442" spans="1:4" x14ac:dyDescent="0.2">
      <c r="A442" s="2" t="s">
        <v>334</v>
      </c>
      <c r="B442" s="2" t="s">
        <v>335</v>
      </c>
      <c r="C442" s="2" t="s">
        <v>6</v>
      </c>
    </row>
    <row r="443" spans="1:4" x14ac:dyDescent="0.2">
      <c r="A443" s="2" t="s">
        <v>334</v>
      </c>
      <c r="B443" s="2" t="s">
        <v>335</v>
      </c>
      <c r="C443" s="2" t="s">
        <v>6</v>
      </c>
    </row>
    <row r="444" spans="1:4" x14ac:dyDescent="0.2">
      <c r="A444" s="2" t="s">
        <v>334</v>
      </c>
      <c r="B444" s="2" t="s">
        <v>335</v>
      </c>
      <c r="C444" s="2" t="s">
        <v>28</v>
      </c>
      <c r="D444" s="6">
        <v>20</v>
      </c>
    </row>
    <row r="445" spans="1:4" customFormat="1" ht="15" x14ac:dyDescent="0.25">
      <c r="D445" s="10"/>
    </row>
    <row r="446" spans="1:4" s="4" customFormat="1" x14ac:dyDescent="0.2">
      <c r="A446" s="3" t="s">
        <v>6</v>
      </c>
      <c r="B446" s="3" t="s">
        <v>6</v>
      </c>
      <c r="C446" s="3" t="s">
        <v>6</v>
      </c>
      <c r="D446" s="5">
        <f>SUBTOTAL(9, D437:D445)</f>
        <v>20</v>
      </c>
    </row>
    <row r="447" spans="1:4" customFormat="1" ht="15" x14ac:dyDescent="0.25">
      <c r="D447" s="10"/>
    </row>
    <row r="448" spans="1:4" x14ac:dyDescent="0.2">
      <c r="A448" s="2" t="s">
        <v>336</v>
      </c>
      <c r="B448" s="2" t="s">
        <v>337</v>
      </c>
      <c r="C448" s="2" t="s">
        <v>6</v>
      </c>
    </row>
    <row r="449" spans="1:4" x14ac:dyDescent="0.2">
      <c r="A449" s="2" t="s">
        <v>336</v>
      </c>
      <c r="B449" s="2" t="s">
        <v>337</v>
      </c>
      <c r="C449" s="2" t="s">
        <v>6</v>
      </c>
    </row>
    <row r="450" spans="1:4" x14ac:dyDescent="0.2">
      <c r="A450" s="2" t="s">
        <v>336</v>
      </c>
      <c r="B450" s="2" t="s">
        <v>337</v>
      </c>
      <c r="C450" s="2" t="s">
        <v>6</v>
      </c>
    </row>
    <row r="451" spans="1:4" x14ac:dyDescent="0.2">
      <c r="A451" s="2" t="s">
        <v>336</v>
      </c>
      <c r="B451" s="2" t="s">
        <v>337</v>
      </c>
      <c r="C451" s="2" t="s">
        <v>6</v>
      </c>
    </row>
    <row r="452" spans="1:4" x14ac:dyDescent="0.2">
      <c r="A452" s="2" t="s">
        <v>336</v>
      </c>
      <c r="B452" s="2" t="s">
        <v>337</v>
      </c>
      <c r="C452" s="2" t="s">
        <v>6</v>
      </c>
    </row>
    <row r="453" spans="1:4" x14ac:dyDescent="0.2">
      <c r="A453" s="2" t="s">
        <v>336</v>
      </c>
      <c r="B453" s="2" t="s">
        <v>337</v>
      </c>
      <c r="C453" s="2" t="s">
        <v>6</v>
      </c>
    </row>
    <row r="454" spans="1:4" x14ac:dyDescent="0.2">
      <c r="A454" s="2" t="s">
        <v>336</v>
      </c>
      <c r="B454" s="2" t="s">
        <v>337</v>
      </c>
      <c r="C454" s="2" t="s">
        <v>6</v>
      </c>
    </row>
    <row r="455" spans="1:4" x14ac:dyDescent="0.2">
      <c r="A455" s="2" t="s">
        <v>336</v>
      </c>
      <c r="B455" s="2" t="s">
        <v>337</v>
      </c>
      <c r="C455" s="2" t="s">
        <v>6</v>
      </c>
    </row>
    <row r="456" spans="1:4" x14ac:dyDescent="0.2">
      <c r="A456" s="2" t="s">
        <v>336</v>
      </c>
      <c r="B456" s="2" t="s">
        <v>337</v>
      </c>
      <c r="C456" s="2" t="s">
        <v>134</v>
      </c>
      <c r="D456" s="6">
        <v>96</v>
      </c>
    </row>
    <row r="457" spans="1:4" customFormat="1" ht="15" x14ac:dyDescent="0.25">
      <c r="D457" s="10"/>
    </row>
    <row r="458" spans="1:4" s="4" customFormat="1" x14ac:dyDescent="0.2">
      <c r="A458" s="3" t="s">
        <v>6</v>
      </c>
      <c r="B458" s="3" t="s">
        <v>6</v>
      </c>
      <c r="C458" s="3" t="s">
        <v>6</v>
      </c>
      <c r="D458" s="5">
        <f>SUBTOTAL(9, D448:D457)</f>
        <v>96</v>
      </c>
    </row>
    <row r="459" spans="1:4" customFormat="1" ht="15" x14ac:dyDescent="0.25">
      <c r="D459" s="10"/>
    </row>
    <row r="460" spans="1:4" x14ac:dyDescent="0.2">
      <c r="A460" s="2" t="s">
        <v>151</v>
      </c>
      <c r="B460" s="2" t="s">
        <v>152</v>
      </c>
      <c r="C460" s="2" t="s">
        <v>6</v>
      </c>
    </row>
    <row r="461" spans="1:4" x14ac:dyDescent="0.2">
      <c r="A461" s="2" t="s">
        <v>151</v>
      </c>
      <c r="B461" s="2" t="s">
        <v>152</v>
      </c>
      <c r="C461" s="2" t="s">
        <v>6</v>
      </c>
    </row>
    <row r="462" spans="1:4" x14ac:dyDescent="0.2">
      <c r="A462" s="2" t="s">
        <v>151</v>
      </c>
      <c r="B462" s="2" t="s">
        <v>152</v>
      </c>
      <c r="C462" s="2" t="s">
        <v>6</v>
      </c>
    </row>
    <row r="463" spans="1:4" x14ac:dyDescent="0.2">
      <c r="A463" s="2" t="s">
        <v>151</v>
      </c>
      <c r="B463" s="2" t="s">
        <v>152</v>
      </c>
      <c r="C463" s="2" t="s">
        <v>6</v>
      </c>
    </row>
    <row r="464" spans="1:4" x14ac:dyDescent="0.2">
      <c r="A464" s="2" t="s">
        <v>151</v>
      </c>
      <c r="B464" s="2" t="s">
        <v>152</v>
      </c>
      <c r="C464" s="2" t="s">
        <v>6</v>
      </c>
    </row>
    <row r="465" spans="1:4" x14ac:dyDescent="0.2">
      <c r="A465" s="2" t="s">
        <v>151</v>
      </c>
      <c r="B465" s="2" t="s">
        <v>152</v>
      </c>
      <c r="C465" s="2" t="s">
        <v>6</v>
      </c>
    </row>
    <row r="466" spans="1:4" x14ac:dyDescent="0.2">
      <c r="A466" s="2" t="s">
        <v>151</v>
      </c>
      <c r="B466" s="2" t="s">
        <v>152</v>
      </c>
      <c r="C466" s="2" t="s">
        <v>6</v>
      </c>
    </row>
    <row r="467" spans="1:4" x14ac:dyDescent="0.2">
      <c r="A467" s="2" t="s">
        <v>151</v>
      </c>
      <c r="B467" s="2" t="s">
        <v>152</v>
      </c>
      <c r="C467" s="2" t="s">
        <v>6</v>
      </c>
    </row>
    <row r="468" spans="1:4" x14ac:dyDescent="0.2">
      <c r="A468" s="2" t="s">
        <v>151</v>
      </c>
      <c r="B468" s="2" t="s">
        <v>152</v>
      </c>
      <c r="C468" s="2" t="s">
        <v>124</v>
      </c>
      <c r="D468" s="6">
        <v>6</v>
      </c>
    </row>
    <row r="469" spans="1:4" x14ac:dyDescent="0.2">
      <c r="A469" s="2" t="s">
        <v>151</v>
      </c>
      <c r="B469" s="2" t="s">
        <v>152</v>
      </c>
      <c r="C469" s="2" t="s">
        <v>134</v>
      </c>
      <c r="D469" s="6">
        <v>12</v>
      </c>
    </row>
    <row r="470" spans="1:4" x14ac:dyDescent="0.2">
      <c r="A470" s="2" t="s">
        <v>151</v>
      </c>
      <c r="B470" s="2" t="s">
        <v>152</v>
      </c>
      <c r="C470" s="2" t="s">
        <v>81</v>
      </c>
      <c r="D470" s="6">
        <v>40</v>
      </c>
    </row>
    <row r="471" spans="1:4" x14ac:dyDescent="0.2">
      <c r="A471" s="2" t="s">
        <v>151</v>
      </c>
      <c r="B471" s="2" t="s">
        <v>152</v>
      </c>
      <c r="C471" s="2" t="s">
        <v>311</v>
      </c>
      <c r="D471" s="6">
        <v>40</v>
      </c>
    </row>
    <row r="472" spans="1:4" customFormat="1" ht="15" x14ac:dyDescent="0.25">
      <c r="D472" s="10"/>
    </row>
    <row r="473" spans="1:4" s="4" customFormat="1" x14ac:dyDescent="0.2">
      <c r="A473" s="3" t="s">
        <v>6</v>
      </c>
      <c r="B473" s="3" t="s">
        <v>6</v>
      </c>
      <c r="C473" s="3" t="s">
        <v>6</v>
      </c>
      <c r="D473" s="5">
        <f>SUBTOTAL(9, D460:D472)</f>
        <v>98</v>
      </c>
    </row>
    <row r="474" spans="1:4" customFormat="1" ht="15" x14ac:dyDescent="0.25">
      <c r="D474" s="10"/>
    </row>
    <row r="475" spans="1:4" x14ac:dyDescent="0.2">
      <c r="A475" s="2" t="s">
        <v>154</v>
      </c>
      <c r="B475" s="2" t="s">
        <v>155</v>
      </c>
      <c r="C475" s="2" t="s">
        <v>6</v>
      </c>
    </row>
    <row r="476" spans="1:4" x14ac:dyDescent="0.2">
      <c r="A476" s="2" t="s">
        <v>154</v>
      </c>
      <c r="B476" s="2" t="s">
        <v>155</v>
      </c>
      <c r="C476" s="2" t="s">
        <v>6</v>
      </c>
    </row>
    <row r="477" spans="1:4" x14ac:dyDescent="0.2">
      <c r="A477" s="2" t="s">
        <v>154</v>
      </c>
      <c r="B477" s="2" t="s">
        <v>155</v>
      </c>
      <c r="C477" s="2" t="s">
        <v>274</v>
      </c>
      <c r="D477" s="6">
        <v>12</v>
      </c>
    </row>
    <row r="478" spans="1:4" customFormat="1" ht="15" x14ac:dyDescent="0.25">
      <c r="D478" s="10"/>
    </row>
    <row r="479" spans="1:4" s="4" customFormat="1" x14ac:dyDescent="0.2">
      <c r="A479" s="3" t="s">
        <v>6</v>
      </c>
      <c r="B479" s="3" t="s">
        <v>6</v>
      </c>
      <c r="C479" s="3" t="s">
        <v>6</v>
      </c>
      <c r="D479" s="5">
        <f>SUBTOTAL(9, D475:D478)</f>
        <v>12</v>
      </c>
    </row>
    <row r="480" spans="1:4" customFormat="1" ht="15" x14ac:dyDescent="0.25">
      <c r="D480" s="10"/>
    </row>
    <row r="481" spans="1:4" x14ac:dyDescent="0.2">
      <c r="A481" s="2" t="s">
        <v>160</v>
      </c>
      <c r="B481" s="2" t="s">
        <v>161</v>
      </c>
      <c r="C481" s="2" t="s">
        <v>6</v>
      </c>
    </row>
    <row r="482" spans="1:4" x14ac:dyDescent="0.2">
      <c r="A482" s="2" t="s">
        <v>160</v>
      </c>
      <c r="B482" s="2" t="s">
        <v>161</v>
      </c>
      <c r="C482" s="2" t="s">
        <v>6</v>
      </c>
    </row>
    <row r="483" spans="1:4" x14ac:dyDescent="0.2">
      <c r="A483" s="2" t="s">
        <v>160</v>
      </c>
      <c r="B483" s="2" t="s">
        <v>161</v>
      </c>
      <c r="C483" s="2" t="s">
        <v>6</v>
      </c>
    </row>
    <row r="484" spans="1:4" x14ac:dyDescent="0.2">
      <c r="A484" s="2" t="s">
        <v>160</v>
      </c>
      <c r="B484" s="2" t="s">
        <v>161</v>
      </c>
      <c r="C484" s="2" t="s">
        <v>6</v>
      </c>
    </row>
    <row r="485" spans="1:4" x14ac:dyDescent="0.2">
      <c r="A485" s="2" t="s">
        <v>160</v>
      </c>
      <c r="B485" s="2" t="s">
        <v>161</v>
      </c>
      <c r="C485" s="2" t="s">
        <v>6</v>
      </c>
    </row>
    <row r="486" spans="1:4" x14ac:dyDescent="0.2">
      <c r="A486" s="2" t="s">
        <v>160</v>
      </c>
      <c r="B486" s="2" t="s">
        <v>161</v>
      </c>
      <c r="C486" s="2" t="s">
        <v>6</v>
      </c>
    </row>
    <row r="487" spans="1:4" x14ac:dyDescent="0.2">
      <c r="A487" s="2" t="s">
        <v>160</v>
      </c>
      <c r="B487" s="2" t="s">
        <v>161</v>
      </c>
      <c r="C487" s="2" t="s">
        <v>6</v>
      </c>
    </row>
    <row r="488" spans="1:4" x14ac:dyDescent="0.2">
      <c r="A488" s="2" t="s">
        <v>160</v>
      </c>
      <c r="B488" s="2" t="s">
        <v>161</v>
      </c>
      <c r="C488" s="2" t="s">
        <v>6</v>
      </c>
    </row>
    <row r="489" spans="1:4" x14ac:dyDescent="0.2">
      <c r="A489" s="2" t="s">
        <v>160</v>
      </c>
      <c r="B489" s="2" t="s">
        <v>161</v>
      </c>
      <c r="C489" s="2" t="s">
        <v>55</v>
      </c>
      <c r="D489" s="6">
        <v>144</v>
      </c>
    </row>
    <row r="490" spans="1:4" x14ac:dyDescent="0.2">
      <c r="A490" s="2" t="s">
        <v>160</v>
      </c>
      <c r="B490" s="2" t="s">
        <v>161</v>
      </c>
      <c r="C490" s="2" t="s">
        <v>125</v>
      </c>
      <c r="D490" s="6">
        <v>2</v>
      </c>
    </row>
    <row r="491" spans="1:4" x14ac:dyDescent="0.2">
      <c r="A491" s="2" t="s">
        <v>160</v>
      </c>
      <c r="B491" s="2" t="s">
        <v>161</v>
      </c>
      <c r="C491" s="2" t="s">
        <v>68</v>
      </c>
      <c r="D491" s="6">
        <v>138</v>
      </c>
    </row>
    <row r="492" spans="1:4" customFormat="1" ht="15" x14ac:dyDescent="0.25">
      <c r="D492" s="10"/>
    </row>
    <row r="493" spans="1:4" s="4" customFormat="1" x14ac:dyDescent="0.2">
      <c r="A493" s="3" t="s">
        <v>6</v>
      </c>
      <c r="B493" s="3" t="s">
        <v>6</v>
      </c>
      <c r="C493" s="3" t="s">
        <v>6</v>
      </c>
      <c r="D493" s="5">
        <f>SUBTOTAL(9, D481:D492)</f>
        <v>284</v>
      </c>
    </row>
    <row r="494" spans="1:4" customFormat="1" ht="15" x14ac:dyDescent="0.25">
      <c r="D494" s="10"/>
    </row>
    <row r="495" spans="1:4" x14ac:dyDescent="0.2">
      <c r="A495" s="2" t="s">
        <v>164</v>
      </c>
      <c r="B495" s="2" t="s">
        <v>165</v>
      </c>
      <c r="C495" s="2" t="s">
        <v>6</v>
      </c>
    </row>
    <row r="496" spans="1:4" x14ac:dyDescent="0.2">
      <c r="A496" s="2" t="s">
        <v>164</v>
      </c>
      <c r="B496" s="2" t="s">
        <v>165</v>
      </c>
      <c r="C496" s="2" t="s">
        <v>6</v>
      </c>
    </row>
    <row r="497" spans="1:4" x14ac:dyDescent="0.2">
      <c r="A497" s="2" t="s">
        <v>164</v>
      </c>
      <c r="B497" s="2" t="s">
        <v>165</v>
      </c>
      <c r="C497" s="2" t="s">
        <v>6</v>
      </c>
    </row>
    <row r="498" spans="1:4" x14ac:dyDescent="0.2">
      <c r="A498" s="2" t="s">
        <v>164</v>
      </c>
      <c r="B498" s="2" t="s">
        <v>165</v>
      </c>
      <c r="C498" s="2" t="s">
        <v>6</v>
      </c>
    </row>
    <row r="499" spans="1:4" x14ac:dyDescent="0.2">
      <c r="A499" s="2" t="s">
        <v>164</v>
      </c>
      <c r="B499" s="2" t="s">
        <v>165</v>
      </c>
      <c r="C499" s="2" t="s">
        <v>6</v>
      </c>
    </row>
    <row r="500" spans="1:4" x14ac:dyDescent="0.2">
      <c r="A500" s="2" t="s">
        <v>164</v>
      </c>
      <c r="B500" s="2" t="s">
        <v>165</v>
      </c>
      <c r="C500" s="2" t="s">
        <v>6</v>
      </c>
    </row>
    <row r="501" spans="1:4" x14ac:dyDescent="0.2">
      <c r="A501" s="2" t="s">
        <v>164</v>
      </c>
      <c r="B501" s="2" t="s">
        <v>165</v>
      </c>
      <c r="C501" s="2" t="s">
        <v>124</v>
      </c>
      <c r="D501" s="6">
        <v>3</v>
      </c>
    </row>
    <row r="502" spans="1:4" x14ac:dyDescent="0.2">
      <c r="A502" s="2" t="s">
        <v>164</v>
      </c>
      <c r="B502" s="2" t="s">
        <v>165</v>
      </c>
      <c r="C502" s="2" t="s">
        <v>134</v>
      </c>
      <c r="D502" s="6">
        <v>24</v>
      </c>
    </row>
    <row r="503" spans="1:4" x14ac:dyDescent="0.2">
      <c r="A503" s="2" t="s">
        <v>164</v>
      </c>
      <c r="B503" s="2" t="s">
        <v>165</v>
      </c>
      <c r="C503" s="2" t="s">
        <v>25</v>
      </c>
      <c r="D503" s="6">
        <v>12</v>
      </c>
    </row>
    <row r="504" spans="1:4" x14ac:dyDescent="0.2">
      <c r="A504" s="2" t="s">
        <v>164</v>
      </c>
      <c r="B504" s="2" t="s">
        <v>165</v>
      </c>
      <c r="C504" s="2" t="s">
        <v>128</v>
      </c>
      <c r="D504" s="6">
        <v>20</v>
      </c>
    </row>
    <row r="505" spans="1:4" customFormat="1" ht="15" x14ac:dyDescent="0.25">
      <c r="D505" s="10"/>
    </row>
    <row r="506" spans="1:4" s="4" customFormat="1" x14ac:dyDescent="0.2">
      <c r="A506" s="3" t="s">
        <v>6</v>
      </c>
      <c r="B506" s="3" t="s">
        <v>6</v>
      </c>
      <c r="C506" s="3" t="s">
        <v>6</v>
      </c>
      <c r="D506" s="5">
        <f>SUBTOTAL(9, D495:D505)</f>
        <v>59</v>
      </c>
    </row>
    <row r="507" spans="1:4" customFormat="1" ht="15" x14ac:dyDescent="0.25">
      <c r="D507" s="10"/>
    </row>
    <row r="508" spans="1:4" x14ac:dyDescent="0.2">
      <c r="A508" s="2" t="s">
        <v>275</v>
      </c>
      <c r="B508" s="2" t="s">
        <v>276</v>
      </c>
      <c r="C508" s="2" t="s">
        <v>6</v>
      </c>
    </row>
    <row r="509" spans="1:4" x14ac:dyDescent="0.2">
      <c r="A509" s="2" t="s">
        <v>275</v>
      </c>
      <c r="B509" s="2" t="s">
        <v>276</v>
      </c>
      <c r="C509" s="2" t="s">
        <v>6</v>
      </c>
    </row>
    <row r="510" spans="1:4" x14ac:dyDescent="0.2">
      <c r="A510" s="2" t="s">
        <v>275</v>
      </c>
      <c r="B510" s="2" t="s">
        <v>276</v>
      </c>
      <c r="C510" s="2" t="s">
        <v>6</v>
      </c>
    </row>
    <row r="511" spans="1:4" x14ac:dyDescent="0.2">
      <c r="A511" s="2" t="s">
        <v>275</v>
      </c>
      <c r="B511" s="2" t="s">
        <v>276</v>
      </c>
      <c r="C511" s="2" t="s">
        <v>6</v>
      </c>
    </row>
    <row r="512" spans="1:4" x14ac:dyDescent="0.2">
      <c r="A512" s="2" t="s">
        <v>275</v>
      </c>
      <c r="B512" s="2" t="s">
        <v>276</v>
      </c>
      <c r="C512" s="2" t="s">
        <v>6</v>
      </c>
    </row>
    <row r="513" spans="1:4" x14ac:dyDescent="0.2">
      <c r="A513" s="2" t="s">
        <v>275</v>
      </c>
      <c r="B513" s="2" t="s">
        <v>276</v>
      </c>
      <c r="C513" s="2" t="s">
        <v>6</v>
      </c>
    </row>
    <row r="514" spans="1:4" x14ac:dyDescent="0.2">
      <c r="A514" s="2" t="s">
        <v>275</v>
      </c>
      <c r="B514" s="2" t="s">
        <v>276</v>
      </c>
      <c r="C514" s="2" t="s">
        <v>6</v>
      </c>
    </row>
    <row r="515" spans="1:4" x14ac:dyDescent="0.2">
      <c r="A515" s="2" t="s">
        <v>275</v>
      </c>
      <c r="B515" s="2" t="s">
        <v>276</v>
      </c>
      <c r="C515" s="2" t="s">
        <v>68</v>
      </c>
      <c r="D515" s="6">
        <v>30</v>
      </c>
    </row>
    <row r="516" spans="1:4" customFormat="1" ht="15" x14ac:dyDescent="0.25">
      <c r="D516" s="10"/>
    </row>
    <row r="517" spans="1:4" s="4" customFormat="1" x14ac:dyDescent="0.2">
      <c r="A517" s="3" t="s">
        <v>6</v>
      </c>
      <c r="B517" s="3" t="s">
        <v>6</v>
      </c>
      <c r="C517" s="3" t="s">
        <v>6</v>
      </c>
      <c r="D517" s="5">
        <f>SUBTOTAL(9, D508:D516)</f>
        <v>30</v>
      </c>
    </row>
    <row r="518" spans="1:4" customFormat="1" ht="15" x14ac:dyDescent="0.25">
      <c r="D518" s="10"/>
    </row>
    <row r="519" spans="1:4" x14ac:dyDescent="0.2">
      <c r="A519" s="2" t="s">
        <v>316</v>
      </c>
      <c r="B519" s="2" t="s">
        <v>317</v>
      </c>
      <c r="C519" s="2" t="s">
        <v>6</v>
      </c>
    </row>
    <row r="520" spans="1:4" x14ac:dyDescent="0.2">
      <c r="A520" s="2" t="s">
        <v>316</v>
      </c>
      <c r="B520" s="2" t="s">
        <v>317</v>
      </c>
      <c r="C520" s="2" t="s">
        <v>6</v>
      </c>
    </row>
    <row r="521" spans="1:4" x14ac:dyDescent="0.2">
      <c r="A521" s="2" t="s">
        <v>316</v>
      </c>
      <c r="B521" s="2" t="s">
        <v>317</v>
      </c>
      <c r="C521" s="2" t="s">
        <v>6</v>
      </c>
    </row>
    <row r="522" spans="1:4" x14ac:dyDescent="0.2">
      <c r="A522" s="2" t="s">
        <v>316</v>
      </c>
      <c r="B522" s="2" t="s">
        <v>317</v>
      </c>
      <c r="C522" s="2" t="s">
        <v>6</v>
      </c>
    </row>
    <row r="523" spans="1:4" x14ac:dyDescent="0.2">
      <c r="A523" s="2" t="s">
        <v>316</v>
      </c>
      <c r="B523" s="2" t="s">
        <v>317</v>
      </c>
      <c r="C523" s="2" t="s">
        <v>6</v>
      </c>
    </row>
    <row r="524" spans="1:4" x14ac:dyDescent="0.2">
      <c r="A524" s="2" t="s">
        <v>316</v>
      </c>
      <c r="B524" s="2" t="s">
        <v>317</v>
      </c>
      <c r="C524" s="2" t="s">
        <v>6</v>
      </c>
    </row>
    <row r="525" spans="1:4" x14ac:dyDescent="0.2">
      <c r="A525" s="2" t="s">
        <v>316</v>
      </c>
      <c r="B525" s="2" t="s">
        <v>317</v>
      </c>
      <c r="C525" s="2" t="s">
        <v>7</v>
      </c>
      <c r="D525" s="6">
        <v>5</v>
      </c>
    </row>
    <row r="526" spans="1:4" x14ac:dyDescent="0.2">
      <c r="A526" s="2" t="s">
        <v>316</v>
      </c>
      <c r="B526" s="2" t="s">
        <v>317</v>
      </c>
      <c r="C526" s="2" t="s">
        <v>153</v>
      </c>
      <c r="D526" s="6">
        <v>2</v>
      </c>
    </row>
    <row r="527" spans="1:4" x14ac:dyDescent="0.2">
      <c r="A527" s="2" t="s">
        <v>316</v>
      </c>
      <c r="B527" s="2" t="s">
        <v>317</v>
      </c>
      <c r="C527" s="2" t="s">
        <v>331</v>
      </c>
      <c r="D527" s="6">
        <v>1</v>
      </c>
    </row>
    <row r="528" spans="1:4" x14ac:dyDescent="0.2">
      <c r="A528" s="2" t="s">
        <v>316</v>
      </c>
      <c r="B528" s="2" t="s">
        <v>317</v>
      </c>
      <c r="C528" s="2" t="s">
        <v>120</v>
      </c>
      <c r="D528" s="6">
        <v>3</v>
      </c>
    </row>
    <row r="529" spans="1:4" x14ac:dyDescent="0.2">
      <c r="A529" s="2" t="s">
        <v>316</v>
      </c>
      <c r="B529" s="2" t="s">
        <v>317</v>
      </c>
      <c r="C529" s="2" t="s">
        <v>311</v>
      </c>
      <c r="D529" s="6">
        <v>3</v>
      </c>
    </row>
    <row r="530" spans="1:4" x14ac:dyDescent="0.2">
      <c r="A530" s="2" t="s">
        <v>316</v>
      </c>
      <c r="B530" s="2" t="s">
        <v>317</v>
      </c>
      <c r="C530" s="2" t="s">
        <v>41</v>
      </c>
      <c r="D530" s="6">
        <v>1</v>
      </c>
    </row>
    <row r="531" spans="1:4" x14ac:dyDescent="0.2">
      <c r="A531" s="2" t="s">
        <v>316</v>
      </c>
      <c r="B531" s="2" t="s">
        <v>317</v>
      </c>
      <c r="C531" s="2" t="s">
        <v>42</v>
      </c>
      <c r="D531" s="6">
        <v>3</v>
      </c>
    </row>
    <row r="532" spans="1:4" customFormat="1" ht="15" x14ac:dyDescent="0.25">
      <c r="D532" s="10"/>
    </row>
    <row r="533" spans="1:4" s="4" customFormat="1" x14ac:dyDescent="0.2">
      <c r="A533" s="3" t="s">
        <v>6</v>
      </c>
      <c r="B533" s="3" t="s">
        <v>6</v>
      </c>
      <c r="C533" s="3" t="s">
        <v>6</v>
      </c>
      <c r="D533" s="5">
        <f>SUBTOTAL(9, D519:D532)</f>
        <v>18</v>
      </c>
    </row>
    <row r="534" spans="1:4" customFormat="1" ht="15" x14ac:dyDescent="0.25">
      <c r="D534" s="10"/>
    </row>
    <row r="535" spans="1:4" x14ac:dyDescent="0.2">
      <c r="A535" s="2" t="s">
        <v>168</v>
      </c>
      <c r="B535" s="2" t="s">
        <v>169</v>
      </c>
      <c r="C535" s="2" t="s">
        <v>6</v>
      </c>
    </row>
    <row r="536" spans="1:4" x14ac:dyDescent="0.2">
      <c r="A536" s="2" t="s">
        <v>168</v>
      </c>
      <c r="B536" s="2" t="s">
        <v>169</v>
      </c>
      <c r="C536" s="2" t="s">
        <v>6</v>
      </c>
    </row>
    <row r="537" spans="1:4" x14ac:dyDescent="0.2">
      <c r="A537" s="2" t="s">
        <v>168</v>
      </c>
      <c r="B537" s="2" t="s">
        <v>169</v>
      </c>
      <c r="C537" s="2" t="s">
        <v>6</v>
      </c>
    </row>
    <row r="538" spans="1:4" x14ac:dyDescent="0.2">
      <c r="A538" s="2" t="s">
        <v>168</v>
      </c>
      <c r="B538" s="2" t="s">
        <v>169</v>
      </c>
      <c r="C538" s="2" t="s">
        <v>6</v>
      </c>
    </row>
    <row r="539" spans="1:4" x14ac:dyDescent="0.2">
      <c r="A539" s="2" t="s">
        <v>168</v>
      </c>
      <c r="B539" s="2" t="s">
        <v>169</v>
      </c>
      <c r="C539" s="2" t="s">
        <v>6</v>
      </c>
    </row>
    <row r="540" spans="1:4" x14ac:dyDescent="0.2">
      <c r="A540" s="2" t="s">
        <v>168</v>
      </c>
      <c r="B540" s="2" t="s">
        <v>169</v>
      </c>
      <c r="C540" s="2" t="s">
        <v>6</v>
      </c>
    </row>
    <row r="541" spans="1:4" x14ac:dyDescent="0.2">
      <c r="A541" s="2" t="s">
        <v>168</v>
      </c>
      <c r="B541" s="2" t="s">
        <v>169</v>
      </c>
      <c r="C541" s="2" t="s">
        <v>6</v>
      </c>
    </row>
    <row r="542" spans="1:4" x14ac:dyDescent="0.2">
      <c r="A542" s="2" t="s">
        <v>168</v>
      </c>
      <c r="B542" s="2" t="s">
        <v>169</v>
      </c>
      <c r="C542" s="2" t="s">
        <v>6</v>
      </c>
    </row>
    <row r="543" spans="1:4" x14ac:dyDescent="0.2">
      <c r="A543" s="2" t="s">
        <v>168</v>
      </c>
      <c r="B543" s="2" t="s">
        <v>169</v>
      </c>
      <c r="C543" s="2" t="s">
        <v>53</v>
      </c>
      <c r="D543" s="6">
        <v>12</v>
      </c>
    </row>
    <row r="544" spans="1:4" x14ac:dyDescent="0.2">
      <c r="A544" s="2" t="s">
        <v>168</v>
      </c>
      <c r="B544" s="2" t="s">
        <v>169</v>
      </c>
      <c r="C544" s="2" t="s">
        <v>134</v>
      </c>
      <c r="D544" s="6">
        <v>12</v>
      </c>
    </row>
    <row r="545" spans="1:4" x14ac:dyDescent="0.2">
      <c r="A545" s="2" t="s">
        <v>168</v>
      </c>
      <c r="B545" s="2" t="s">
        <v>169</v>
      </c>
      <c r="C545" s="2" t="s">
        <v>24</v>
      </c>
      <c r="D545" s="6">
        <v>55</v>
      </c>
    </row>
    <row r="546" spans="1:4" customFormat="1" ht="15" x14ac:dyDescent="0.25">
      <c r="D546" s="10"/>
    </row>
    <row r="547" spans="1:4" s="4" customFormat="1" x14ac:dyDescent="0.2">
      <c r="A547" s="3" t="s">
        <v>6</v>
      </c>
      <c r="B547" s="3" t="s">
        <v>6</v>
      </c>
      <c r="C547" s="3" t="s">
        <v>6</v>
      </c>
      <c r="D547" s="5">
        <f>SUBTOTAL(9, D535:D546)</f>
        <v>79</v>
      </c>
    </row>
    <row r="548" spans="1:4" customFormat="1" ht="15" x14ac:dyDescent="0.25">
      <c r="D548" s="10"/>
    </row>
    <row r="549" spans="1:4" x14ac:dyDescent="0.2">
      <c r="A549" s="2" t="s">
        <v>170</v>
      </c>
      <c r="B549" s="2" t="s">
        <v>171</v>
      </c>
      <c r="C549" s="2" t="s">
        <v>6</v>
      </c>
    </row>
    <row r="550" spans="1:4" x14ac:dyDescent="0.2">
      <c r="A550" s="2" t="s">
        <v>170</v>
      </c>
      <c r="B550" s="2" t="s">
        <v>171</v>
      </c>
      <c r="C550" s="2" t="s">
        <v>6</v>
      </c>
    </row>
    <row r="551" spans="1:4" x14ac:dyDescent="0.2">
      <c r="A551" s="2" t="s">
        <v>170</v>
      </c>
      <c r="B551" s="2" t="s">
        <v>171</v>
      </c>
      <c r="C551" s="2" t="s">
        <v>6</v>
      </c>
    </row>
    <row r="552" spans="1:4" x14ac:dyDescent="0.2">
      <c r="A552" s="2" t="s">
        <v>170</v>
      </c>
      <c r="B552" s="2" t="s">
        <v>171</v>
      </c>
      <c r="C552" s="2" t="s">
        <v>6</v>
      </c>
    </row>
    <row r="553" spans="1:4" x14ac:dyDescent="0.2">
      <c r="A553" s="2" t="s">
        <v>170</v>
      </c>
      <c r="B553" s="2" t="s">
        <v>171</v>
      </c>
      <c r="C553" s="2" t="s">
        <v>6</v>
      </c>
    </row>
    <row r="554" spans="1:4" x14ac:dyDescent="0.2">
      <c r="A554" s="2" t="s">
        <v>170</v>
      </c>
      <c r="B554" s="2" t="s">
        <v>171</v>
      </c>
      <c r="C554" s="2" t="s">
        <v>68</v>
      </c>
      <c r="D554" s="6">
        <v>120</v>
      </c>
    </row>
    <row r="555" spans="1:4" customFormat="1" ht="15" x14ac:dyDescent="0.25">
      <c r="D555" s="10"/>
    </row>
    <row r="556" spans="1:4" s="4" customFormat="1" x14ac:dyDescent="0.2">
      <c r="A556" s="3" t="s">
        <v>6</v>
      </c>
      <c r="B556" s="3" t="s">
        <v>6</v>
      </c>
      <c r="C556" s="3" t="s">
        <v>6</v>
      </c>
      <c r="D556" s="5">
        <f>SUBTOTAL(9, D549:D555)</f>
        <v>120</v>
      </c>
    </row>
    <row r="557" spans="1:4" customFormat="1" ht="15" x14ac:dyDescent="0.25">
      <c r="D557" s="10"/>
    </row>
    <row r="558" spans="1:4" x14ac:dyDescent="0.2">
      <c r="A558" s="2" t="s">
        <v>172</v>
      </c>
      <c r="B558" s="2" t="s">
        <v>173</v>
      </c>
      <c r="C558" s="2" t="s">
        <v>6</v>
      </c>
    </row>
    <row r="559" spans="1:4" x14ac:dyDescent="0.2">
      <c r="A559" s="2" t="s">
        <v>172</v>
      </c>
      <c r="B559" s="2" t="s">
        <v>173</v>
      </c>
      <c r="C559" s="2" t="s">
        <v>6</v>
      </c>
    </row>
    <row r="560" spans="1:4" x14ac:dyDescent="0.2">
      <c r="A560" s="2" t="s">
        <v>172</v>
      </c>
      <c r="B560" s="2" t="s">
        <v>173</v>
      </c>
      <c r="C560" s="2" t="s">
        <v>6</v>
      </c>
    </row>
    <row r="561" spans="1:4" x14ac:dyDescent="0.2">
      <c r="A561" s="2" t="s">
        <v>172</v>
      </c>
      <c r="B561" s="2" t="s">
        <v>173</v>
      </c>
      <c r="C561" s="2" t="s">
        <v>6</v>
      </c>
    </row>
    <row r="562" spans="1:4" x14ac:dyDescent="0.2">
      <c r="A562" s="2" t="s">
        <v>172</v>
      </c>
      <c r="B562" s="2" t="s">
        <v>173</v>
      </c>
      <c r="C562" s="2" t="s">
        <v>6</v>
      </c>
    </row>
    <row r="563" spans="1:4" x14ac:dyDescent="0.2">
      <c r="A563" s="2" t="s">
        <v>172</v>
      </c>
      <c r="B563" s="2" t="s">
        <v>173</v>
      </c>
      <c r="C563" s="2" t="s">
        <v>7</v>
      </c>
      <c r="D563" s="6">
        <v>3</v>
      </c>
    </row>
    <row r="564" spans="1:4" x14ac:dyDescent="0.2">
      <c r="A564" s="2" t="s">
        <v>172</v>
      </c>
      <c r="B564" s="2" t="s">
        <v>173</v>
      </c>
      <c r="C564" s="2" t="s">
        <v>8</v>
      </c>
      <c r="D564" s="6">
        <v>20</v>
      </c>
    </row>
    <row r="565" spans="1:4" x14ac:dyDescent="0.2">
      <c r="A565" s="2" t="s">
        <v>172</v>
      </c>
      <c r="B565" s="2" t="s">
        <v>173</v>
      </c>
      <c r="C565" s="2" t="s">
        <v>24</v>
      </c>
      <c r="D565" s="6">
        <v>3</v>
      </c>
    </row>
    <row r="566" spans="1:4" x14ac:dyDescent="0.2">
      <c r="A566" s="2" t="s">
        <v>172</v>
      </c>
      <c r="B566" s="2" t="s">
        <v>173</v>
      </c>
      <c r="C566" s="2" t="s">
        <v>90</v>
      </c>
      <c r="D566" s="6">
        <v>20</v>
      </c>
    </row>
    <row r="567" spans="1:4" x14ac:dyDescent="0.2">
      <c r="A567" s="2" t="s">
        <v>172</v>
      </c>
      <c r="B567" s="2" t="s">
        <v>173</v>
      </c>
      <c r="C567" s="2" t="s">
        <v>128</v>
      </c>
      <c r="D567" s="6">
        <v>20</v>
      </c>
    </row>
    <row r="568" spans="1:4" customFormat="1" ht="15" x14ac:dyDescent="0.25">
      <c r="D568" s="10"/>
    </row>
    <row r="569" spans="1:4" s="4" customFormat="1" x14ac:dyDescent="0.2">
      <c r="A569" s="3" t="s">
        <v>6</v>
      </c>
      <c r="B569" s="3" t="s">
        <v>6</v>
      </c>
      <c r="C569" s="3" t="s">
        <v>6</v>
      </c>
      <c r="D569" s="5">
        <f>SUBTOTAL(9, D558:D568)</f>
        <v>66</v>
      </c>
    </row>
    <row r="570" spans="1:4" customFormat="1" ht="15" x14ac:dyDescent="0.25">
      <c r="D570" s="10"/>
    </row>
    <row r="571" spans="1:4" x14ac:dyDescent="0.2">
      <c r="A571" s="2" t="s">
        <v>175</v>
      </c>
      <c r="B571" s="2" t="s">
        <v>176</v>
      </c>
      <c r="C571" s="2" t="s">
        <v>6</v>
      </c>
    </row>
    <row r="572" spans="1:4" x14ac:dyDescent="0.2">
      <c r="A572" s="2" t="s">
        <v>175</v>
      </c>
      <c r="B572" s="2" t="s">
        <v>176</v>
      </c>
      <c r="C572" s="2" t="s">
        <v>6</v>
      </c>
    </row>
    <row r="573" spans="1:4" x14ac:dyDescent="0.2">
      <c r="A573" s="2" t="s">
        <v>175</v>
      </c>
      <c r="B573" s="2" t="s">
        <v>176</v>
      </c>
      <c r="C573" s="2" t="s">
        <v>6</v>
      </c>
    </row>
    <row r="574" spans="1:4" x14ac:dyDescent="0.2">
      <c r="A574" s="2" t="s">
        <v>175</v>
      </c>
      <c r="B574" s="2" t="s">
        <v>176</v>
      </c>
      <c r="C574" s="2" t="s">
        <v>6</v>
      </c>
    </row>
    <row r="575" spans="1:4" x14ac:dyDescent="0.2">
      <c r="A575" s="2" t="s">
        <v>175</v>
      </c>
      <c r="B575" s="2" t="s">
        <v>176</v>
      </c>
      <c r="C575" s="2" t="s">
        <v>6</v>
      </c>
    </row>
    <row r="576" spans="1:4" x14ac:dyDescent="0.2">
      <c r="A576" s="2" t="s">
        <v>175</v>
      </c>
      <c r="B576" s="2" t="s">
        <v>176</v>
      </c>
      <c r="C576" s="2" t="s">
        <v>6</v>
      </c>
    </row>
    <row r="577" spans="1:4" x14ac:dyDescent="0.2">
      <c r="A577" s="2" t="s">
        <v>175</v>
      </c>
      <c r="B577" s="2" t="s">
        <v>176</v>
      </c>
      <c r="C577" s="2" t="s">
        <v>6</v>
      </c>
    </row>
    <row r="578" spans="1:4" x14ac:dyDescent="0.2">
      <c r="A578" s="2" t="s">
        <v>175</v>
      </c>
      <c r="B578" s="2" t="s">
        <v>176</v>
      </c>
      <c r="C578" s="2" t="s">
        <v>24</v>
      </c>
      <c r="D578" s="6">
        <v>12</v>
      </c>
    </row>
    <row r="579" spans="1:4" x14ac:dyDescent="0.2">
      <c r="A579" s="2" t="s">
        <v>175</v>
      </c>
      <c r="B579" s="2" t="s">
        <v>176</v>
      </c>
      <c r="C579" s="2" t="s">
        <v>322</v>
      </c>
      <c r="D579" s="6">
        <v>1</v>
      </c>
    </row>
    <row r="580" spans="1:4" customFormat="1" ht="15" x14ac:dyDescent="0.25">
      <c r="D580" s="10"/>
    </row>
    <row r="581" spans="1:4" s="4" customFormat="1" x14ac:dyDescent="0.2">
      <c r="A581" s="3" t="s">
        <v>6</v>
      </c>
      <c r="B581" s="3" t="s">
        <v>6</v>
      </c>
      <c r="C581" s="3" t="s">
        <v>6</v>
      </c>
      <c r="D581" s="5">
        <f>SUBTOTAL(9, D571:D580)</f>
        <v>13</v>
      </c>
    </row>
    <row r="582" spans="1:4" customFormat="1" ht="15" x14ac:dyDescent="0.25">
      <c r="D582" s="10"/>
    </row>
    <row r="583" spans="1:4" x14ac:dyDescent="0.2">
      <c r="A583" s="2" t="s">
        <v>182</v>
      </c>
      <c r="B583" s="2" t="s">
        <v>183</v>
      </c>
      <c r="C583" s="2" t="s">
        <v>6</v>
      </c>
    </row>
    <row r="584" spans="1:4" x14ac:dyDescent="0.2">
      <c r="A584" s="2" t="s">
        <v>182</v>
      </c>
      <c r="B584" s="2" t="s">
        <v>183</v>
      </c>
      <c r="C584" s="2" t="s">
        <v>6</v>
      </c>
    </row>
    <row r="585" spans="1:4" x14ac:dyDescent="0.2">
      <c r="A585" s="2" t="s">
        <v>182</v>
      </c>
      <c r="B585" s="2" t="s">
        <v>183</v>
      </c>
      <c r="C585" s="2" t="s">
        <v>6</v>
      </c>
    </row>
    <row r="586" spans="1:4" x14ac:dyDescent="0.2">
      <c r="A586" s="2" t="s">
        <v>182</v>
      </c>
      <c r="B586" s="2" t="s">
        <v>183</v>
      </c>
      <c r="C586" s="2" t="s">
        <v>6</v>
      </c>
    </row>
    <row r="587" spans="1:4" x14ac:dyDescent="0.2">
      <c r="A587" s="2" t="s">
        <v>182</v>
      </c>
      <c r="B587" s="2" t="s">
        <v>183</v>
      </c>
      <c r="C587" s="2" t="s">
        <v>6</v>
      </c>
    </row>
    <row r="588" spans="1:4" x14ac:dyDescent="0.2">
      <c r="A588" s="2" t="s">
        <v>182</v>
      </c>
      <c r="B588" s="2" t="s">
        <v>183</v>
      </c>
      <c r="C588" s="2" t="s">
        <v>6</v>
      </c>
    </row>
    <row r="589" spans="1:4" x14ac:dyDescent="0.2">
      <c r="A589" s="2" t="s">
        <v>182</v>
      </c>
      <c r="B589" s="2" t="s">
        <v>183</v>
      </c>
      <c r="C589" s="2" t="s">
        <v>6</v>
      </c>
    </row>
    <row r="590" spans="1:4" x14ac:dyDescent="0.2">
      <c r="A590" s="2" t="s">
        <v>182</v>
      </c>
      <c r="B590" s="2" t="s">
        <v>183</v>
      </c>
      <c r="C590" s="2" t="s">
        <v>6</v>
      </c>
    </row>
    <row r="591" spans="1:4" x14ac:dyDescent="0.2">
      <c r="A591" s="2" t="s">
        <v>182</v>
      </c>
      <c r="B591" s="2" t="s">
        <v>183</v>
      </c>
      <c r="C591" s="2" t="s">
        <v>6</v>
      </c>
    </row>
    <row r="592" spans="1:4" x14ac:dyDescent="0.2">
      <c r="A592" s="2" t="s">
        <v>182</v>
      </c>
      <c r="B592" s="2" t="s">
        <v>183</v>
      </c>
      <c r="C592" s="2" t="s">
        <v>6</v>
      </c>
    </row>
    <row r="593" spans="1:4" x14ac:dyDescent="0.2">
      <c r="A593" s="2" t="s">
        <v>182</v>
      </c>
      <c r="B593" s="2" t="s">
        <v>183</v>
      </c>
      <c r="C593" s="2" t="s">
        <v>6</v>
      </c>
    </row>
    <row r="594" spans="1:4" x14ac:dyDescent="0.2">
      <c r="A594" s="2" t="s">
        <v>182</v>
      </c>
      <c r="B594" s="2" t="s">
        <v>183</v>
      </c>
      <c r="C594" s="2" t="s">
        <v>6</v>
      </c>
    </row>
    <row r="595" spans="1:4" x14ac:dyDescent="0.2">
      <c r="A595" s="2" t="s">
        <v>182</v>
      </c>
      <c r="B595" s="2" t="s">
        <v>183</v>
      </c>
      <c r="C595" s="2" t="s">
        <v>7</v>
      </c>
      <c r="D595" s="6">
        <v>10</v>
      </c>
    </row>
    <row r="596" spans="1:4" x14ac:dyDescent="0.2">
      <c r="A596" s="2" t="s">
        <v>182</v>
      </c>
      <c r="B596" s="2" t="s">
        <v>183</v>
      </c>
      <c r="C596" s="2" t="s">
        <v>35</v>
      </c>
      <c r="D596" s="6">
        <v>10</v>
      </c>
    </row>
    <row r="597" spans="1:4" x14ac:dyDescent="0.2">
      <c r="A597" s="2" t="s">
        <v>182</v>
      </c>
      <c r="B597" s="2" t="s">
        <v>183</v>
      </c>
      <c r="C597" s="2" t="s">
        <v>153</v>
      </c>
      <c r="D597" s="6">
        <v>10</v>
      </c>
    </row>
    <row r="598" spans="1:4" x14ac:dyDescent="0.2">
      <c r="A598" s="2" t="s">
        <v>182</v>
      </c>
      <c r="B598" s="2" t="s">
        <v>183</v>
      </c>
      <c r="C598" s="2" t="s">
        <v>104</v>
      </c>
      <c r="D598" s="6">
        <v>20</v>
      </c>
    </row>
    <row r="599" spans="1:4" x14ac:dyDescent="0.2">
      <c r="A599" s="2" t="s">
        <v>182</v>
      </c>
      <c r="B599" s="2" t="s">
        <v>183</v>
      </c>
      <c r="C599" s="2" t="s">
        <v>137</v>
      </c>
      <c r="D599" s="6">
        <v>10</v>
      </c>
    </row>
    <row r="600" spans="1:4" x14ac:dyDescent="0.2">
      <c r="A600" s="2" t="s">
        <v>182</v>
      </c>
      <c r="B600" s="2" t="s">
        <v>183</v>
      </c>
      <c r="C600" s="2" t="s">
        <v>124</v>
      </c>
      <c r="D600" s="6">
        <v>3</v>
      </c>
    </row>
    <row r="601" spans="1:4" x14ac:dyDescent="0.2">
      <c r="A601" s="2" t="s">
        <v>182</v>
      </c>
      <c r="B601" s="2" t="s">
        <v>183</v>
      </c>
      <c r="C601" s="2" t="s">
        <v>12</v>
      </c>
      <c r="D601" s="6">
        <v>12</v>
      </c>
    </row>
    <row r="602" spans="1:4" x14ac:dyDescent="0.2">
      <c r="A602" s="2" t="s">
        <v>182</v>
      </c>
      <c r="B602" s="2" t="s">
        <v>183</v>
      </c>
      <c r="C602" s="2" t="s">
        <v>117</v>
      </c>
      <c r="D602" s="6">
        <v>1</v>
      </c>
    </row>
    <row r="603" spans="1:4" x14ac:dyDescent="0.2">
      <c r="A603" s="2" t="s">
        <v>182</v>
      </c>
      <c r="B603" s="2" t="s">
        <v>183</v>
      </c>
      <c r="C603" s="2" t="s">
        <v>37</v>
      </c>
      <c r="D603" s="6">
        <v>27</v>
      </c>
    </row>
    <row r="604" spans="1:4" x14ac:dyDescent="0.2">
      <c r="A604" s="2" t="s">
        <v>182</v>
      </c>
      <c r="B604" s="2" t="s">
        <v>183</v>
      </c>
      <c r="C604" s="2" t="s">
        <v>53</v>
      </c>
      <c r="D604" s="6">
        <v>7</v>
      </c>
    </row>
    <row r="605" spans="1:4" x14ac:dyDescent="0.2">
      <c r="A605" s="2" t="s">
        <v>182</v>
      </c>
      <c r="B605" s="2" t="s">
        <v>183</v>
      </c>
      <c r="C605" s="2" t="s">
        <v>55</v>
      </c>
      <c r="D605" s="6">
        <v>30</v>
      </c>
    </row>
    <row r="606" spans="1:4" x14ac:dyDescent="0.2">
      <c r="A606" s="2" t="s">
        <v>182</v>
      </c>
      <c r="B606" s="2" t="s">
        <v>183</v>
      </c>
      <c r="C606" s="2" t="s">
        <v>57</v>
      </c>
      <c r="D606" s="6">
        <v>1</v>
      </c>
    </row>
    <row r="607" spans="1:4" x14ac:dyDescent="0.2">
      <c r="A607" s="2" t="s">
        <v>182</v>
      </c>
      <c r="B607" s="2" t="s">
        <v>183</v>
      </c>
      <c r="C607" s="2" t="s">
        <v>58</v>
      </c>
      <c r="D607" s="6">
        <v>1</v>
      </c>
    </row>
    <row r="608" spans="1:4" x14ac:dyDescent="0.2">
      <c r="A608" s="2" t="s">
        <v>182</v>
      </c>
      <c r="B608" s="2" t="s">
        <v>183</v>
      </c>
      <c r="C608" s="2" t="s">
        <v>60</v>
      </c>
      <c r="D608" s="6">
        <v>36</v>
      </c>
    </row>
    <row r="609" spans="1:4" x14ac:dyDescent="0.2">
      <c r="A609" s="2" t="s">
        <v>182</v>
      </c>
      <c r="B609" s="2" t="s">
        <v>183</v>
      </c>
      <c r="C609" s="2" t="s">
        <v>226</v>
      </c>
      <c r="D609" s="6">
        <v>3</v>
      </c>
    </row>
    <row r="610" spans="1:4" x14ac:dyDescent="0.2">
      <c r="A610" s="2" t="s">
        <v>182</v>
      </c>
      <c r="B610" s="2" t="s">
        <v>183</v>
      </c>
      <c r="C610" s="2" t="s">
        <v>39</v>
      </c>
      <c r="D610" s="6">
        <v>12</v>
      </c>
    </row>
    <row r="611" spans="1:4" x14ac:dyDescent="0.2">
      <c r="A611" s="2" t="s">
        <v>182</v>
      </c>
      <c r="B611" s="2" t="s">
        <v>183</v>
      </c>
      <c r="C611" s="2" t="s">
        <v>338</v>
      </c>
      <c r="D611" s="6">
        <v>1</v>
      </c>
    </row>
    <row r="612" spans="1:4" x14ac:dyDescent="0.2">
      <c r="A612" s="2" t="s">
        <v>182</v>
      </c>
      <c r="B612" s="2" t="s">
        <v>183</v>
      </c>
      <c r="C612" s="2" t="s">
        <v>68</v>
      </c>
      <c r="D612" s="6">
        <v>36</v>
      </c>
    </row>
    <row r="613" spans="1:4" x14ac:dyDescent="0.2">
      <c r="A613" s="2" t="s">
        <v>182</v>
      </c>
      <c r="B613" s="2" t="s">
        <v>183</v>
      </c>
      <c r="C613" s="2" t="s">
        <v>69</v>
      </c>
      <c r="D613" s="6">
        <v>16</v>
      </c>
    </row>
    <row r="614" spans="1:4" x14ac:dyDescent="0.2">
      <c r="A614" s="2" t="s">
        <v>182</v>
      </c>
      <c r="B614" s="2" t="s">
        <v>183</v>
      </c>
      <c r="C614" s="2" t="s">
        <v>184</v>
      </c>
      <c r="D614" s="6">
        <v>2</v>
      </c>
    </row>
    <row r="615" spans="1:4" x14ac:dyDescent="0.2">
      <c r="A615" s="2" t="s">
        <v>182</v>
      </c>
      <c r="B615" s="2" t="s">
        <v>183</v>
      </c>
      <c r="C615" s="2" t="s">
        <v>40</v>
      </c>
      <c r="D615" s="6">
        <v>4</v>
      </c>
    </row>
    <row r="616" spans="1:4" x14ac:dyDescent="0.2">
      <c r="A616" s="2" t="s">
        <v>182</v>
      </c>
      <c r="B616" s="2" t="s">
        <v>183</v>
      </c>
      <c r="C616" s="2" t="s">
        <v>107</v>
      </c>
      <c r="D616" s="6">
        <v>1</v>
      </c>
    </row>
    <row r="617" spans="1:4" x14ac:dyDescent="0.2">
      <c r="A617" s="2" t="s">
        <v>182</v>
      </c>
      <c r="B617" s="2" t="s">
        <v>183</v>
      </c>
      <c r="C617" s="2" t="s">
        <v>24</v>
      </c>
      <c r="D617" s="6">
        <v>48</v>
      </c>
    </row>
    <row r="618" spans="1:4" x14ac:dyDescent="0.2">
      <c r="A618" s="2" t="s">
        <v>182</v>
      </c>
      <c r="B618" s="2" t="s">
        <v>183</v>
      </c>
      <c r="C618" s="2" t="s">
        <v>29</v>
      </c>
      <c r="D618" s="6">
        <v>70</v>
      </c>
    </row>
    <row r="619" spans="1:4" x14ac:dyDescent="0.2">
      <c r="A619" s="2" t="s">
        <v>182</v>
      </c>
      <c r="B619" s="2" t="s">
        <v>183</v>
      </c>
      <c r="C619" s="2" t="s">
        <v>80</v>
      </c>
      <c r="D619" s="6">
        <v>70</v>
      </c>
    </row>
    <row r="620" spans="1:4" x14ac:dyDescent="0.2">
      <c r="A620" s="2" t="s">
        <v>182</v>
      </c>
      <c r="B620" s="2" t="s">
        <v>183</v>
      </c>
      <c r="C620" s="2" t="s">
        <v>81</v>
      </c>
      <c r="D620" s="6">
        <v>20</v>
      </c>
    </row>
    <row r="621" spans="1:4" x14ac:dyDescent="0.2">
      <c r="A621" s="2" t="s">
        <v>182</v>
      </c>
      <c r="B621" s="2" t="s">
        <v>183</v>
      </c>
      <c r="C621" s="2" t="s">
        <v>121</v>
      </c>
      <c r="D621" s="6">
        <v>10</v>
      </c>
    </row>
    <row r="622" spans="1:4" x14ac:dyDescent="0.2">
      <c r="A622" s="2" t="s">
        <v>182</v>
      </c>
      <c r="B622" s="2" t="s">
        <v>183</v>
      </c>
      <c r="C622" s="2" t="s">
        <v>129</v>
      </c>
      <c r="D622" s="6">
        <v>30</v>
      </c>
    </row>
    <row r="623" spans="1:4" x14ac:dyDescent="0.2">
      <c r="A623" s="2" t="s">
        <v>182</v>
      </c>
      <c r="B623" s="2" t="s">
        <v>183</v>
      </c>
      <c r="C623" s="2" t="s">
        <v>42</v>
      </c>
      <c r="D623" s="6">
        <v>60</v>
      </c>
    </row>
    <row r="624" spans="1:4" customFormat="1" ht="15" x14ac:dyDescent="0.25">
      <c r="D624" s="10"/>
    </row>
    <row r="625" spans="1:4" s="4" customFormat="1" x14ac:dyDescent="0.2">
      <c r="A625" s="3" t="s">
        <v>6</v>
      </c>
      <c r="B625" s="3" t="s">
        <v>6</v>
      </c>
      <c r="C625" s="3" t="s">
        <v>6</v>
      </c>
      <c r="D625" s="5">
        <f>SUBTOTAL(9, D583:D624)</f>
        <v>561</v>
      </c>
    </row>
    <row r="626" spans="1:4" customFormat="1" ht="15" x14ac:dyDescent="0.25">
      <c r="D626" s="10"/>
    </row>
    <row r="627" spans="1:4" x14ac:dyDescent="0.2">
      <c r="A627" s="2" t="s">
        <v>281</v>
      </c>
      <c r="B627" s="2" t="s">
        <v>282</v>
      </c>
      <c r="C627" s="2" t="s">
        <v>6</v>
      </c>
    </row>
    <row r="628" spans="1:4" x14ac:dyDescent="0.2">
      <c r="A628" s="2" t="s">
        <v>281</v>
      </c>
      <c r="B628" s="2" t="s">
        <v>282</v>
      </c>
      <c r="C628" s="2" t="s">
        <v>6</v>
      </c>
    </row>
    <row r="629" spans="1:4" x14ac:dyDescent="0.2">
      <c r="A629" s="2" t="s">
        <v>281</v>
      </c>
      <c r="B629" s="2" t="s">
        <v>282</v>
      </c>
      <c r="C629" s="2" t="s">
        <v>6</v>
      </c>
    </row>
    <row r="630" spans="1:4" x14ac:dyDescent="0.2">
      <c r="A630" s="2" t="s">
        <v>281</v>
      </c>
      <c r="B630" s="2" t="s">
        <v>282</v>
      </c>
      <c r="C630" s="2" t="s">
        <v>6</v>
      </c>
    </row>
    <row r="631" spans="1:4" x14ac:dyDescent="0.2">
      <c r="A631" s="2" t="s">
        <v>281</v>
      </c>
      <c r="B631" s="2" t="s">
        <v>282</v>
      </c>
      <c r="C631" s="2" t="s">
        <v>6</v>
      </c>
    </row>
    <row r="632" spans="1:4" x14ac:dyDescent="0.2">
      <c r="A632" s="2" t="s">
        <v>281</v>
      </c>
      <c r="B632" s="2" t="s">
        <v>282</v>
      </c>
      <c r="C632" s="2" t="s">
        <v>6</v>
      </c>
    </row>
    <row r="633" spans="1:4" x14ac:dyDescent="0.2">
      <c r="A633" s="2" t="s">
        <v>281</v>
      </c>
      <c r="B633" s="2" t="s">
        <v>282</v>
      </c>
      <c r="C633" s="2" t="s">
        <v>6</v>
      </c>
    </row>
    <row r="634" spans="1:4" x14ac:dyDescent="0.2">
      <c r="A634" s="2" t="s">
        <v>281</v>
      </c>
      <c r="B634" s="2" t="s">
        <v>282</v>
      </c>
      <c r="C634" s="2" t="s">
        <v>6</v>
      </c>
    </row>
    <row r="635" spans="1:4" x14ac:dyDescent="0.2">
      <c r="A635" s="2" t="s">
        <v>281</v>
      </c>
      <c r="B635" s="2" t="s">
        <v>282</v>
      </c>
      <c r="C635" s="2" t="s">
        <v>322</v>
      </c>
      <c r="D635" s="6">
        <v>1</v>
      </c>
    </row>
    <row r="636" spans="1:4" x14ac:dyDescent="0.2">
      <c r="A636" s="2" t="s">
        <v>281</v>
      </c>
      <c r="B636" s="2" t="s">
        <v>282</v>
      </c>
      <c r="C636" s="2" t="s">
        <v>20</v>
      </c>
      <c r="D636" s="6">
        <v>80</v>
      </c>
    </row>
    <row r="637" spans="1:4" x14ac:dyDescent="0.2">
      <c r="A637" s="2" t="s">
        <v>281</v>
      </c>
      <c r="B637" s="2" t="s">
        <v>282</v>
      </c>
      <c r="C637" s="2" t="s">
        <v>91</v>
      </c>
      <c r="D637" s="6">
        <v>40</v>
      </c>
    </row>
    <row r="638" spans="1:4" customFormat="1" ht="15" x14ac:dyDescent="0.25">
      <c r="D638" s="10"/>
    </row>
    <row r="639" spans="1:4" s="4" customFormat="1" x14ac:dyDescent="0.2">
      <c r="A639" s="3" t="s">
        <v>6</v>
      </c>
      <c r="B639" s="3" t="s">
        <v>6</v>
      </c>
      <c r="C639" s="3" t="s">
        <v>6</v>
      </c>
      <c r="D639" s="5">
        <f>SUBTOTAL(9, D627:D638)</f>
        <v>121</v>
      </c>
    </row>
    <row r="640" spans="1:4" customFormat="1" ht="15" x14ac:dyDescent="0.25">
      <c r="D640" s="10"/>
    </row>
    <row r="641" spans="1:4" x14ac:dyDescent="0.2">
      <c r="A641" s="2" t="s">
        <v>188</v>
      </c>
      <c r="B641" s="2" t="s">
        <v>189</v>
      </c>
      <c r="C641" s="2" t="s">
        <v>6</v>
      </c>
    </row>
    <row r="642" spans="1:4" x14ac:dyDescent="0.2">
      <c r="A642" s="2" t="s">
        <v>188</v>
      </c>
      <c r="B642" s="2" t="s">
        <v>189</v>
      </c>
      <c r="C642" s="2" t="s">
        <v>6</v>
      </c>
    </row>
    <row r="643" spans="1:4" x14ac:dyDescent="0.2">
      <c r="A643" s="2" t="s">
        <v>188</v>
      </c>
      <c r="B643" s="2" t="s">
        <v>189</v>
      </c>
      <c r="C643" s="2" t="s">
        <v>6</v>
      </c>
    </row>
    <row r="644" spans="1:4" x14ac:dyDescent="0.2">
      <c r="A644" s="2" t="s">
        <v>188</v>
      </c>
      <c r="B644" s="2" t="s">
        <v>189</v>
      </c>
      <c r="C644" s="2" t="s">
        <v>6</v>
      </c>
    </row>
    <row r="645" spans="1:4" x14ac:dyDescent="0.2">
      <c r="A645" s="2" t="s">
        <v>188</v>
      </c>
      <c r="B645" s="2" t="s">
        <v>189</v>
      </c>
      <c r="C645" s="2" t="s">
        <v>6</v>
      </c>
    </row>
    <row r="646" spans="1:4" x14ac:dyDescent="0.2">
      <c r="A646" s="2" t="s">
        <v>188</v>
      </c>
      <c r="B646" s="2" t="s">
        <v>189</v>
      </c>
      <c r="C646" s="2" t="s">
        <v>6</v>
      </c>
    </row>
    <row r="647" spans="1:4" x14ac:dyDescent="0.2">
      <c r="A647" s="2" t="s">
        <v>188</v>
      </c>
      <c r="B647" s="2" t="s">
        <v>189</v>
      </c>
      <c r="C647" s="2" t="s">
        <v>6</v>
      </c>
    </row>
    <row r="648" spans="1:4" x14ac:dyDescent="0.2">
      <c r="A648" s="2" t="s">
        <v>188</v>
      </c>
      <c r="B648" s="2" t="s">
        <v>189</v>
      </c>
      <c r="C648" s="2" t="s">
        <v>6</v>
      </c>
    </row>
    <row r="649" spans="1:4" x14ac:dyDescent="0.2">
      <c r="A649" s="2" t="s">
        <v>188</v>
      </c>
      <c r="B649" s="2" t="s">
        <v>189</v>
      </c>
      <c r="C649" s="2" t="s">
        <v>6</v>
      </c>
    </row>
    <row r="650" spans="1:4" x14ac:dyDescent="0.2">
      <c r="A650" s="2" t="s">
        <v>188</v>
      </c>
      <c r="B650" s="2" t="s">
        <v>189</v>
      </c>
      <c r="C650" s="2" t="s">
        <v>6</v>
      </c>
    </row>
    <row r="651" spans="1:4" x14ac:dyDescent="0.2">
      <c r="A651" s="2" t="s">
        <v>188</v>
      </c>
      <c r="B651" s="2" t="s">
        <v>189</v>
      </c>
      <c r="C651" s="2" t="s">
        <v>53</v>
      </c>
      <c r="D651" s="6">
        <v>12</v>
      </c>
    </row>
    <row r="652" spans="1:4" x14ac:dyDescent="0.2">
      <c r="A652" s="2" t="s">
        <v>188</v>
      </c>
      <c r="B652" s="2" t="s">
        <v>189</v>
      </c>
      <c r="C652" s="2" t="s">
        <v>39</v>
      </c>
      <c r="D652" s="6">
        <v>80</v>
      </c>
    </row>
    <row r="653" spans="1:4" x14ac:dyDescent="0.2">
      <c r="A653" s="2" t="s">
        <v>188</v>
      </c>
      <c r="B653" s="2" t="s">
        <v>189</v>
      </c>
      <c r="C653" s="2" t="s">
        <v>190</v>
      </c>
      <c r="D653" s="6">
        <v>39</v>
      </c>
    </row>
    <row r="654" spans="1:4" x14ac:dyDescent="0.2">
      <c r="A654" s="2" t="s">
        <v>188</v>
      </c>
      <c r="B654" s="2" t="s">
        <v>189</v>
      </c>
      <c r="C654" s="2" t="s">
        <v>24</v>
      </c>
      <c r="D654" s="6">
        <v>4</v>
      </c>
    </row>
    <row r="655" spans="1:4" x14ac:dyDescent="0.2">
      <c r="A655" s="2" t="s">
        <v>188</v>
      </c>
      <c r="B655" s="2" t="s">
        <v>189</v>
      </c>
      <c r="C655" s="2" t="s">
        <v>246</v>
      </c>
      <c r="D655" s="6">
        <v>190</v>
      </c>
    </row>
    <row r="656" spans="1:4" x14ac:dyDescent="0.2">
      <c r="A656" s="2" t="s">
        <v>188</v>
      </c>
      <c r="B656" s="2" t="s">
        <v>189</v>
      </c>
      <c r="C656" s="2" t="s">
        <v>311</v>
      </c>
      <c r="D656" s="6">
        <v>60</v>
      </c>
    </row>
    <row r="657" spans="1:4" customFormat="1" ht="15" x14ac:dyDescent="0.25">
      <c r="D657" s="10"/>
    </row>
    <row r="658" spans="1:4" s="4" customFormat="1" x14ac:dyDescent="0.2">
      <c r="A658" s="3" t="s">
        <v>6</v>
      </c>
      <c r="B658" s="3" t="s">
        <v>6</v>
      </c>
      <c r="C658" s="3" t="s">
        <v>6</v>
      </c>
      <c r="D658" s="5">
        <f>SUBTOTAL(9, D641:D657)</f>
        <v>385</v>
      </c>
    </row>
    <row r="659" spans="1:4" customFormat="1" ht="15" x14ac:dyDescent="0.25">
      <c r="D659" s="10"/>
    </row>
    <row r="660" spans="1:4" x14ac:dyDescent="0.2">
      <c r="A660" s="2" t="s">
        <v>191</v>
      </c>
      <c r="B660" s="2" t="s">
        <v>192</v>
      </c>
      <c r="C660" s="2" t="s">
        <v>6</v>
      </c>
    </row>
    <row r="661" spans="1:4" x14ac:dyDescent="0.2">
      <c r="A661" s="2" t="s">
        <v>191</v>
      </c>
      <c r="B661" s="2" t="s">
        <v>192</v>
      </c>
      <c r="C661" s="2" t="s">
        <v>6</v>
      </c>
    </row>
    <row r="662" spans="1:4" x14ac:dyDescent="0.2">
      <c r="A662" s="2" t="s">
        <v>191</v>
      </c>
      <c r="B662" s="2" t="s">
        <v>192</v>
      </c>
      <c r="C662" s="2" t="s">
        <v>6</v>
      </c>
    </row>
    <row r="663" spans="1:4" x14ac:dyDescent="0.2">
      <c r="A663" s="2" t="s">
        <v>191</v>
      </c>
      <c r="B663" s="2" t="s">
        <v>192</v>
      </c>
      <c r="C663" s="2" t="s">
        <v>6</v>
      </c>
    </row>
    <row r="664" spans="1:4" x14ac:dyDescent="0.2">
      <c r="A664" s="2" t="s">
        <v>191</v>
      </c>
      <c r="B664" s="2" t="s">
        <v>192</v>
      </c>
      <c r="C664" s="2" t="s">
        <v>6</v>
      </c>
    </row>
    <row r="665" spans="1:4" x14ac:dyDescent="0.2">
      <c r="A665" s="2" t="s">
        <v>191</v>
      </c>
      <c r="B665" s="2" t="s">
        <v>192</v>
      </c>
      <c r="C665" s="2" t="s">
        <v>6</v>
      </c>
    </row>
    <row r="666" spans="1:4" x14ac:dyDescent="0.2">
      <c r="A666" s="2" t="s">
        <v>191</v>
      </c>
      <c r="B666" s="2" t="s">
        <v>192</v>
      </c>
      <c r="C666" s="2" t="s">
        <v>6</v>
      </c>
    </row>
    <row r="667" spans="1:4" x14ac:dyDescent="0.2">
      <c r="A667" s="2" t="s">
        <v>191</v>
      </c>
      <c r="B667" s="2" t="s">
        <v>192</v>
      </c>
      <c r="C667" s="2" t="s">
        <v>6</v>
      </c>
    </row>
    <row r="668" spans="1:4" x14ac:dyDescent="0.2">
      <c r="A668" s="2" t="s">
        <v>191</v>
      </c>
      <c r="B668" s="2" t="s">
        <v>192</v>
      </c>
      <c r="C668" s="2" t="s">
        <v>6</v>
      </c>
    </row>
    <row r="669" spans="1:4" x14ac:dyDescent="0.2">
      <c r="A669" s="2" t="s">
        <v>191</v>
      </c>
      <c r="B669" s="2" t="s">
        <v>192</v>
      </c>
      <c r="C669" s="2" t="s">
        <v>6</v>
      </c>
    </row>
    <row r="670" spans="1:4" x14ac:dyDescent="0.2">
      <c r="A670" s="2" t="s">
        <v>191</v>
      </c>
      <c r="B670" s="2" t="s">
        <v>192</v>
      </c>
      <c r="C670" s="2" t="s">
        <v>18</v>
      </c>
      <c r="D670" s="6">
        <v>12</v>
      </c>
    </row>
    <row r="671" spans="1:4" x14ac:dyDescent="0.2">
      <c r="A671" s="2" t="s">
        <v>191</v>
      </c>
      <c r="B671" s="2" t="s">
        <v>192</v>
      </c>
      <c r="C671" s="2" t="s">
        <v>24</v>
      </c>
      <c r="D671" s="6">
        <v>10</v>
      </c>
    </row>
    <row r="672" spans="1:4" customFormat="1" ht="15" x14ac:dyDescent="0.25">
      <c r="D672" s="10"/>
    </row>
    <row r="673" spans="1:4" s="4" customFormat="1" x14ac:dyDescent="0.2">
      <c r="A673" s="3" t="s">
        <v>6</v>
      </c>
      <c r="B673" s="3" t="s">
        <v>6</v>
      </c>
      <c r="C673" s="3" t="s">
        <v>6</v>
      </c>
      <c r="D673" s="5">
        <f>SUBTOTAL(9, D660:D672)</f>
        <v>22</v>
      </c>
    </row>
    <row r="674" spans="1:4" customFormat="1" ht="15" x14ac:dyDescent="0.25">
      <c r="D674" s="10"/>
    </row>
    <row r="675" spans="1:4" x14ac:dyDescent="0.2">
      <c r="A675" s="2" t="s">
        <v>339</v>
      </c>
      <c r="B675" s="2" t="s">
        <v>340</v>
      </c>
      <c r="C675" s="2" t="s">
        <v>6</v>
      </c>
    </row>
    <row r="676" spans="1:4" x14ac:dyDescent="0.2">
      <c r="A676" s="2" t="s">
        <v>339</v>
      </c>
      <c r="B676" s="2" t="s">
        <v>340</v>
      </c>
      <c r="C676" s="2" t="s">
        <v>6</v>
      </c>
    </row>
    <row r="677" spans="1:4" x14ac:dyDescent="0.2">
      <c r="A677" s="2" t="s">
        <v>339</v>
      </c>
      <c r="B677" s="2" t="s">
        <v>340</v>
      </c>
      <c r="C677" s="2" t="s">
        <v>6</v>
      </c>
    </row>
    <row r="678" spans="1:4" x14ac:dyDescent="0.2">
      <c r="A678" s="2" t="s">
        <v>339</v>
      </c>
      <c r="B678" s="2" t="s">
        <v>340</v>
      </c>
      <c r="C678" s="2" t="s">
        <v>6</v>
      </c>
    </row>
    <row r="679" spans="1:4" x14ac:dyDescent="0.2">
      <c r="A679" s="2" t="s">
        <v>339</v>
      </c>
      <c r="B679" s="2" t="s">
        <v>340</v>
      </c>
      <c r="C679" s="2" t="s">
        <v>6</v>
      </c>
    </row>
    <row r="680" spans="1:4" x14ac:dyDescent="0.2">
      <c r="A680" s="2" t="s">
        <v>339</v>
      </c>
      <c r="B680" s="2" t="s">
        <v>340</v>
      </c>
      <c r="C680" s="2" t="s">
        <v>6</v>
      </c>
    </row>
    <row r="681" spans="1:4" x14ac:dyDescent="0.2">
      <c r="A681" s="2" t="s">
        <v>339</v>
      </c>
      <c r="B681" s="2" t="s">
        <v>340</v>
      </c>
      <c r="C681" s="2" t="s">
        <v>6</v>
      </c>
    </row>
    <row r="682" spans="1:4" x14ac:dyDescent="0.2">
      <c r="A682" s="2" t="s">
        <v>339</v>
      </c>
      <c r="B682" s="2" t="s">
        <v>340</v>
      </c>
      <c r="C682" s="2" t="s">
        <v>8</v>
      </c>
      <c r="D682" s="6">
        <v>4</v>
      </c>
    </row>
    <row r="683" spans="1:4" x14ac:dyDescent="0.2">
      <c r="A683" s="2" t="s">
        <v>339</v>
      </c>
      <c r="B683" s="2" t="s">
        <v>340</v>
      </c>
      <c r="C683" s="2" t="s">
        <v>37</v>
      </c>
      <c r="D683" s="6">
        <v>2</v>
      </c>
    </row>
    <row r="684" spans="1:4" x14ac:dyDescent="0.2">
      <c r="A684" s="2" t="s">
        <v>339</v>
      </c>
      <c r="B684" s="2" t="s">
        <v>340</v>
      </c>
      <c r="C684" s="2" t="s">
        <v>55</v>
      </c>
      <c r="D684" s="6">
        <v>2</v>
      </c>
    </row>
    <row r="685" spans="1:4" x14ac:dyDescent="0.2">
      <c r="A685" s="2" t="s">
        <v>339</v>
      </c>
      <c r="B685" s="2" t="s">
        <v>340</v>
      </c>
      <c r="C685" s="2" t="s">
        <v>190</v>
      </c>
      <c r="D685" s="6">
        <v>3</v>
      </c>
    </row>
    <row r="686" spans="1:4" x14ac:dyDescent="0.2">
      <c r="A686" s="2" t="s">
        <v>339</v>
      </c>
      <c r="B686" s="2" t="s">
        <v>340</v>
      </c>
      <c r="C686" s="2" t="s">
        <v>17</v>
      </c>
      <c r="D686" s="6">
        <v>1</v>
      </c>
    </row>
    <row r="687" spans="1:4" x14ac:dyDescent="0.2">
      <c r="A687" s="2" t="s">
        <v>339</v>
      </c>
      <c r="B687" s="2" t="s">
        <v>340</v>
      </c>
      <c r="C687" s="2" t="s">
        <v>24</v>
      </c>
      <c r="D687" s="6">
        <v>1</v>
      </c>
    </row>
    <row r="688" spans="1:4" x14ac:dyDescent="0.2">
      <c r="A688" s="2" t="s">
        <v>339</v>
      </c>
      <c r="B688" s="2" t="s">
        <v>340</v>
      </c>
      <c r="C688" s="2" t="s">
        <v>322</v>
      </c>
      <c r="D688" s="6">
        <v>1</v>
      </c>
    </row>
    <row r="689" spans="1:4" customFormat="1" ht="15" x14ac:dyDescent="0.25">
      <c r="D689" s="10"/>
    </row>
    <row r="690" spans="1:4" s="4" customFormat="1" x14ac:dyDescent="0.2">
      <c r="A690" s="3" t="s">
        <v>6</v>
      </c>
      <c r="B690" s="3" t="s">
        <v>6</v>
      </c>
      <c r="C690" s="3" t="s">
        <v>6</v>
      </c>
      <c r="D690" s="5">
        <f>SUBTOTAL(9, D675:D689)</f>
        <v>14</v>
      </c>
    </row>
    <row r="691" spans="1:4" customFormat="1" ht="15" x14ac:dyDescent="0.25">
      <c r="D691" s="10"/>
    </row>
    <row r="692" spans="1:4" x14ac:dyDescent="0.2">
      <c r="A692" s="2" t="s">
        <v>193</v>
      </c>
      <c r="B692" s="2" t="s">
        <v>194</v>
      </c>
      <c r="C692" s="2" t="s">
        <v>6</v>
      </c>
    </row>
    <row r="693" spans="1:4" x14ac:dyDescent="0.2">
      <c r="A693" s="2" t="s">
        <v>193</v>
      </c>
      <c r="B693" s="2" t="s">
        <v>194</v>
      </c>
      <c r="C693" s="2" t="s">
        <v>6</v>
      </c>
    </row>
    <row r="694" spans="1:4" x14ac:dyDescent="0.2">
      <c r="A694" s="2" t="s">
        <v>193</v>
      </c>
      <c r="B694" s="2" t="s">
        <v>194</v>
      </c>
      <c r="C694" s="2" t="s">
        <v>10</v>
      </c>
      <c r="D694" s="6">
        <v>1</v>
      </c>
    </row>
    <row r="695" spans="1:4" x14ac:dyDescent="0.2">
      <c r="A695" s="2" t="s">
        <v>193</v>
      </c>
      <c r="B695" s="2" t="s">
        <v>194</v>
      </c>
      <c r="C695" s="2" t="s">
        <v>38</v>
      </c>
      <c r="D695" s="6">
        <v>1</v>
      </c>
    </row>
    <row r="696" spans="1:4" x14ac:dyDescent="0.2">
      <c r="A696" s="2" t="s">
        <v>193</v>
      </c>
      <c r="B696" s="2" t="s">
        <v>194</v>
      </c>
      <c r="C696" s="2" t="s">
        <v>57</v>
      </c>
      <c r="D696" s="6">
        <v>2</v>
      </c>
    </row>
    <row r="697" spans="1:4" x14ac:dyDescent="0.2">
      <c r="A697" s="2" t="s">
        <v>193</v>
      </c>
      <c r="B697" s="2" t="s">
        <v>194</v>
      </c>
      <c r="C697" s="2" t="s">
        <v>39</v>
      </c>
      <c r="D697" s="6">
        <v>1</v>
      </c>
    </row>
    <row r="698" spans="1:4" x14ac:dyDescent="0.2">
      <c r="A698" s="2" t="s">
        <v>193</v>
      </c>
      <c r="B698" s="2" t="s">
        <v>194</v>
      </c>
      <c r="C698" s="2" t="s">
        <v>150</v>
      </c>
      <c r="D698" s="6">
        <v>1</v>
      </c>
    </row>
    <row r="699" spans="1:4" x14ac:dyDescent="0.2">
      <c r="A699" s="2" t="s">
        <v>193</v>
      </c>
      <c r="B699" s="2" t="s">
        <v>194</v>
      </c>
      <c r="C699" s="2" t="s">
        <v>196</v>
      </c>
      <c r="D699" s="6">
        <v>1</v>
      </c>
    </row>
    <row r="700" spans="1:4" customFormat="1" ht="15" x14ac:dyDescent="0.25">
      <c r="D700" s="10"/>
    </row>
    <row r="701" spans="1:4" s="4" customFormat="1" x14ac:dyDescent="0.2">
      <c r="A701" s="3" t="s">
        <v>6</v>
      </c>
      <c r="B701" s="3" t="s">
        <v>6</v>
      </c>
      <c r="C701" s="3" t="s">
        <v>6</v>
      </c>
      <c r="D701" s="5">
        <f>SUBTOTAL(9, D692:D700)</f>
        <v>7</v>
      </c>
    </row>
    <row r="702" spans="1:4" customFormat="1" ht="15" x14ac:dyDescent="0.25">
      <c r="D702" s="10"/>
    </row>
    <row r="703" spans="1:4" x14ac:dyDescent="0.2">
      <c r="A703" s="2" t="s">
        <v>197</v>
      </c>
      <c r="B703" s="2" t="s">
        <v>198</v>
      </c>
      <c r="C703" s="2" t="s">
        <v>6</v>
      </c>
    </row>
    <row r="704" spans="1:4" x14ac:dyDescent="0.2">
      <c r="A704" s="2" t="s">
        <v>197</v>
      </c>
      <c r="B704" s="2" t="s">
        <v>198</v>
      </c>
      <c r="C704" s="2" t="s">
        <v>6</v>
      </c>
    </row>
    <row r="705" spans="1:4" x14ac:dyDescent="0.2">
      <c r="A705" s="2" t="s">
        <v>197</v>
      </c>
      <c r="B705" s="2" t="s">
        <v>198</v>
      </c>
      <c r="C705" s="2" t="s">
        <v>6</v>
      </c>
    </row>
    <row r="706" spans="1:4" x14ac:dyDescent="0.2">
      <c r="A706" s="2" t="s">
        <v>197</v>
      </c>
      <c r="B706" s="2" t="s">
        <v>198</v>
      </c>
      <c r="C706" s="2" t="s">
        <v>6</v>
      </c>
    </row>
    <row r="707" spans="1:4" x14ac:dyDescent="0.2">
      <c r="A707" s="2" t="s">
        <v>197</v>
      </c>
      <c r="B707" s="2" t="s">
        <v>198</v>
      </c>
      <c r="C707" s="2" t="s">
        <v>6</v>
      </c>
    </row>
    <row r="708" spans="1:4" x14ac:dyDescent="0.2">
      <c r="A708" s="2" t="s">
        <v>197</v>
      </c>
      <c r="B708" s="2" t="s">
        <v>198</v>
      </c>
      <c r="C708" s="2" t="s">
        <v>6</v>
      </c>
    </row>
    <row r="709" spans="1:4" x14ac:dyDescent="0.2">
      <c r="A709" s="2" t="s">
        <v>197</v>
      </c>
      <c r="B709" s="2" t="s">
        <v>198</v>
      </c>
      <c r="C709" s="2" t="s">
        <v>6</v>
      </c>
    </row>
    <row r="710" spans="1:4" x14ac:dyDescent="0.2">
      <c r="A710" s="2" t="s">
        <v>197</v>
      </c>
      <c r="B710" s="2" t="s">
        <v>198</v>
      </c>
      <c r="C710" s="2" t="s">
        <v>6</v>
      </c>
    </row>
    <row r="711" spans="1:4" x14ac:dyDescent="0.2">
      <c r="A711" s="2" t="s">
        <v>197</v>
      </c>
      <c r="B711" s="2" t="s">
        <v>198</v>
      </c>
      <c r="C711" s="2" t="s">
        <v>51</v>
      </c>
      <c r="D711" s="6">
        <v>12</v>
      </c>
    </row>
    <row r="712" spans="1:4" x14ac:dyDescent="0.2">
      <c r="A712" s="2" t="s">
        <v>197</v>
      </c>
      <c r="B712" s="2" t="s">
        <v>198</v>
      </c>
      <c r="C712" s="2" t="s">
        <v>9</v>
      </c>
      <c r="D712" s="6">
        <v>24</v>
      </c>
    </row>
    <row r="713" spans="1:4" x14ac:dyDescent="0.2">
      <c r="A713" s="2" t="s">
        <v>197</v>
      </c>
      <c r="B713" s="2" t="s">
        <v>198</v>
      </c>
      <c r="C713" s="2" t="s">
        <v>37</v>
      </c>
      <c r="D713" s="6">
        <v>16</v>
      </c>
    </row>
    <row r="714" spans="1:4" x14ac:dyDescent="0.2">
      <c r="A714" s="2" t="s">
        <v>197</v>
      </c>
      <c r="B714" s="2" t="s">
        <v>198</v>
      </c>
      <c r="C714" s="2" t="s">
        <v>53</v>
      </c>
      <c r="D714" s="6">
        <v>24</v>
      </c>
    </row>
    <row r="715" spans="1:4" x14ac:dyDescent="0.2">
      <c r="A715" s="2" t="s">
        <v>197</v>
      </c>
      <c r="B715" s="2" t="s">
        <v>198</v>
      </c>
      <c r="C715" s="2" t="s">
        <v>341</v>
      </c>
      <c r="D715" s="6">
        <v>12</v>
      </c>
    </row>
    <row r="716" spans="1:4" x14ac:dyDescent="0.2">
      <c r="A716" s="2" t="s">
        <v>197</v>
      </c>
      <c r="B716" s="2" t="s">
        <v>198</v>
      </c>
      <c r="C716" s="2" t="s">
        <v>139</v>
      </c>
      <c r="D716" s="6">
        <v>12</v>
      </c>
    </row>
    <row r="717" spans="1:4" x14ac:dyDescent="0.2">
      <c r="A717" s="2" t="s">
        <v>197</v>
      </c>
      <c r="B717" s="2" t="s">
        <v>198</v>
      </c>
      <c r="C717" s="2" t="s">
        <v>67</v>
      </c>
      <c r="D717" s="6">
        <v>6</v>
      </c>
    </row>
    <row r="718" spans="1:4" x14ac:dyDescent="0.2">
      <c r="A718" s="2" t="s">
        <v>197</v>
      </c>
      <c r="B718" s="2" t="s">
        <v>198</v>
      </c>
      <c r="C718" s="2" t="s">
        <v>141</v>
      </c>
      <c r="D718" s="6">
        <v>12</v>
      </c>
    </row>
    <row r="719" spans="1:4" x14ac:dyDescent="0.2">
      <c r="A719" s="2" t="s">
        <v>197</v>
      </c>
      <c r="B719" s="2" t="s">
        <v>198</v>
      </c>
      <c r="C719" s="2" t="s">
        <v>246</v>
      </c>
      <c r="D719" s="6">
        <v>20</v>
      </c>
    </row>
    <row r="720" spans="1:4" x14ac:dyDescent="0.2">
      <c r="A720" s="2" t="s">
        <v>197</v>
      </c>
      <c r="B720" s="2" t="s">
        <v>198</v>
      </c>
      <c r="C720" s="2" t="s">
        <v>81</v>
      </c>
      <c r="D720" s="6">
        <v>20</v>
      </c>
    </row>
    <row r="721" spans="1:4" x14ac:dyDescent="0.2">
      <c r="A721" s="2" t="s">
        <v>197</v>
      </c>
      <c r="B721" s="2" t="s">
        <v>198</v>
      </c>
      <c r="C721" s="2" t="s">
        <v>147</v>
      </c>
      <c r="D721" s="6">
        <v>20</v>
      </c>
    </row>
    <row r="722" spans="1:4" x14ac:dyDescent="0.2">
      <c r="A722" s="2" t="s">
        <v>197</v>
      </c>
      <c r="B722" s="2" t="s">
        <v>198</v>
      </c>
      <c r="C722" s="2" t="s">
        <v>92</v>
      </c>
      <c r="D722" s="6">
        <v>20</v>
      </c>
    </row>
    <row r="723" spans="1:4" customFormat="1" ht="15" x14ac:dyDescent="0.25">
      <c r="D723" s="10"/>
    </row>
    <row r="724" spans="1:4" s="4" customFormat="1" x14ac:dyDescent="0.2">
      <c r="A724" s="3" t="s">
        <v>6</v>
      </c>
      <c r="B724" s="3" t="s">
        <v>6</v>
      </c>
      <c r="C724" s="3" t="s">
        <v>6</v>
      </c>
      <c r="D724" s="5">
        <f>SUBTOTAL(9, D703:D723)</f>
        <v>198</v>
      </c>
    </row>
    <row r="725" spans="1:4" customFormat="1" ht="15" x14ac:dyDescent="0.25">
      <c r="D725" s="10"/>
    </row>
    <row r="726" spans="1:4" x14ac:dyDescent="0.2">
      <c r="A726" s="2" t="s">
        <v>201</v>
      </c>
      <c r="B726" s="2" t="s">
        <v>202</v>
      </c>
      <c r="C726" s="2" t="s">
        <v>6</v>
      </c>
    </row>
    <row r="727" spans="1:4" x14ac:dyDescent="0.2">
      <c r="A727" s="2" t="s">
        <v>201</v>
      </c>
      <c r="B727" s="2" t="s">
        <v>202</v>
      </c>
      <c r="C727" s="2" t="s">
        <v>6</v>
      </c>
    </row>
    <row r="728" spans="1:4" x14ac:dyDescent="0.2">
      <c r="A728" s="2" t="s">
        <v>201</v>
      </c>
      <c r="B728" s="2" t="s">
        <v>202</v>
      </c>
      <c r="C728" s="2" t="s">
        <v>6</v>
      </c>
    </row>
    <row r="729" spans="1:4" x14ac:dyDescent="0.2">
      <c r="A729" s="2" t="s">
        <v>201</v>
      </c>
      <c r="B729" s="2" t="s">
        <v>202</v>
      </c>
      <c r="C729" s="2" t="s">
        <v>6</v>
      </c>
    </row>
    <row r="730" spans="1:4" x14ac:dyDescent="0.2">
      <c r="A730" s="2" t="s">
        <v>201</v>
      </c>
      <c r="B730" s="2" t="s">
        <v>202</v>
      </c>
      <c r="C730" s="2" t="s">
        <v>6</v>
      </c>
    </row>
    <row r="731" spans="1:4" x14ac:dyDescent="0.2">
      <c r="A731" s="2" t="s">
        <v>201</v>
      </c>
      <c r="B731" s="2" t="s">
        <v>202</v>
      </c>
      <c r="C731" s="2" t="s">
        <v>51</v>
      </c>
      <c r="D731" s="6">
        <v>5</v>
      </c>
    </row>
    <row r="732" spans="1:4" x14ac:dyDescent="0.2">
      <c r="A732" s="2" t="s">
        <v>201</v>
      </c>
      <c r="B732" s="2" t="s">
        <v>202</v>
      </c>
      <c r="C732" s="2" t="s">
        <v>55</v>
      </c>
      <c r="D732" s="6">
        <v>234</v>
      </c>
    </row>
    <row r="733" spans="1:4" x14ac:dyDescent="0.2">
      <c r="A733" s="2" t="s">
        <v>201</v>
      </c>
      <c r="B733" s="2" t="s">
        <v>202</v>
      </c>
      <c r="C733" s="2" t="s">
        <v>283</v>
      </c>
      <c r="D733" s="6">
        <v>2</v>
      </c>
    </row>
    <row r="734" spans="1:4" x14ac:dyDescent="0.2">
      <c r="A734" s="2" t="s">
        <v>201</v>
      </c>
      <c r="B734" s="2" t="s">
        <v>202</v>
      </c>
      <c r="C734" s="2" t="s">
        <v>24</v>
      </c>
      <c r="D734" s="6">
        <v>8</v>
      </c>
    </row>
    <row r="735" spans="1:4" customFormat="1" ht="15" x14ac:dyDescent="0.25">
      <c r="D735" s="10"/>
    </row>
    <row r="736" spans="1:4" s="4" customFormat="1" x14ac:dyDescent="0.2">
      <c r="A736" s="3" t="s">
        <v>6</v>
      </c>
      <c r="B736" s="3" t="s">
        <v>6</v>
      </c>
      <c r="C736" s="3" t="s">
        <v>6</v>
      </c>
      <c r="D736" s="5">
        <f>SUBTOTAL(9, D726:D735)</f>
        <v>249</v>
      </c>
    </row>
    <row r="737" spans="1:4" customFormat="1" ht="15" x14ac:dyDescent="0.25">
      <c r="D737" s="10"/>
    </row>
    <row r="738" spans="1:4" x14ac:dyDescent="0.2">
      <c r="A738" s="2" t="s">
        <v>205</v>
      </c>
      <c r="B738" s="2" t="s">
        <v>206</v>
      </c>
      <c r="C738" s="2" t="s">
        <v>6</v>
      </c>
    </row>
    <row r="739" spans="1:4" x14ac:dyDescent="0.2">
      <c r="A739" s="2" t="s">
        <v>205</v>
      </c>
      <c r="B739" s="2" t="s">
        <v>206</v>
      </c>
      <c r="C739" s="2" t="s">
        <v>6</v>
      </c>
    </row>
    <row r="740" spans="1:4" x14ac:dyDescent="0.2">
      <c r="A740" s="2" t="s">
        <v>205</v>
      </c>
      <c r="B740" s="2" t="s">
        <v>206</v>
      </c>
      <c r="C740" s="2" t="s">
        <v>6</v>
      </c>
    </row>
    <row r="741" spans="1:4" x14ac:dyDescent="0.2">
      <c r="A741" s="2" t="s">
        <v>205</v>
      </c>
      <c r="B741" s="2" t="s">
        <v>206</v>
      </c>
      <c r="C741" s="2" t="s">
        <v>6</v>
      </c>
    </row>
    <row r="742" spans="1:4" x14ac:dyDescent="0.2">
      <c r="A742" s="2" t="s">
        <v>205</v>
      </c>
      <c r="B742" s="2" t="s">
        <v>206</v>
      </c>
      <c r="C742" s="2" t="s">
        <v>29</v>
      </c>
      <c r="D742" s="6">
        <v>40</v>
      </c>
    </row>
    <row r="743" spans="1:4" x14ac:dyDescent="0.2">
      <c r="A743" s="2" t="s">
        <v>205</v>
      </c>
      <c r="B743" s="2" t="s">
        <v>206</v>
      </c>
      <c r="C743" s="2" t="s">
        <v>90</v>
      </c>
      <c r="D743" s="6">
        <v>20</v>
      </c>
    </row>
    <row r="744" spans="1:4" x14ac:dyDescent="0.2">
      <c r="A744" s="2" t="s">
        <v>205</v>
      </c>
      <c r="B744" s="2" t="s">
        <v>206</v>
      </c>
      <c r="C744" s="2" t="s">
        <v>91</v>
      </c>
      <c r="D744" s="6">
        <v>40</v>
      </c>
    </row>
    <row r="745" spans="1:4" x14ac:dyDescent="0.2">
      <c r="A745" s="2" t="s">
        <v>205</v>
      </c>
      <c r="B745" s="2" t="s">
        <v>206</v>
      </c>
      <c r="C745" s="2" t="s">
        <v>294</v>
      </c>
      <c r="D745" s="6">
        <v>20</v>
      </c>
    </row>
    <row r="746" spans="1:4" x14ac:dyDescent="0.2">
      <c r="A746" s="2" t="s">
        <v>205</v>
      </c>
      <c r="B746" s="2" t="s">
        <v>206</v>
      </c>
      <c r="C746" s="2" t="s">
        <v>92</v>
      </c>
      <c r="D746" s="6">
        <v>40</v>
      </c>
    </row>
    <row r="747" spans="1:4" customFormat="1" ht="15" x14ac:dyDescent="0.25">
      <c r="D747" s="10"/>
    </row>
    <row r="748" spans="1:4" s="4" customFormat="1" x14ac:dyDescent="0.2">
      <c r="A748" s="3" t="s">
        <v>6</v>
      </c>
      <c r="B748" s="3" t="s">
        <v>6</v>
      </c>
      <c r="C748" s="3" t="s">
        <v>6</v>
      </c>
      <c r="D748" s="5">
        <f>SUBTOTAL(9, D738:D747)</f>
        <v>160</v>
      </c>
    </row>
    <row r="749" spans="1:4" customFormat="1" ht="15" x14ac:dyDescent="0.25">
      <c r="D749" s="10"/>
    </row>
    <row r="750" spans="1:4" x14ac:dyDescent="0.2">
      <c r="A750" s="2" t="s">
        <v>207</v>
      </c>
      <c r="B750" s="2" t="s">
        <v>208</v>
      </c>
      <c r="C750" s="2" t="s">
        <v>6</v>
      </c>
    </row>
    <row r="751" spans="1:4" x14ac:dyDescent="0.2">
      <c r="A751" s="2" t="s">
        <v>207</v>
      </c>
      <c r="B751" s="2" t="s">
        <v>208</v>
      </c>
      <c r="C751" s="2" t="s">
        <v>6</v>
      </c>
    </row>
    <row r="752" spans="1:4" x14ac:dyDescent="0.2">
      <c r="A752" s="2" t="s">
        <v>207</v>
      </c>
      <c r="B752" s="2" t="s">
        <v>208</v>
      </c>
      <c r="C752" s="2" t="s">
        <v>6</v>
      </c>
    </row>
    <row r="753" spans="1:4" x14ac:dyDescent="0.2">
      <c r="A753" s="2" t="s">
        <v>207</v>
      </c>
      <c r="B753" s="2" t="s">
        <v>208</v>
      </c>
      <c r="C753" s="2" t="s">
        <v>6</v>
      </c>
    </row>
    <row r="754" spans="1:4" x14ac:dyDescent="0.2">
      <c r="A754" s="2" t="s">
        <v>207</v>
      </c>
      <c r="B754" s="2" t="s">
        <v>208</v>
      </c>
      <c r="C754" s="2" t="s">
        <v>6</v>
      </c>
    </row>
    <row r="755" spans="1:4" x14ac:dyDescent="0.2">
      <c r="A755" s="2" t="s">
        <v>207</v>
      </c>
      <c r="B755" s="2" t="s">
        <v>208</v>
      </c>
      <c r="C755" s="2" t="s">
        <v>6</v>
      </c>
    </row>
    <row r="756" spans="1:4" x14ac:dyDescent="0.2">
      <c r="A756" s="2" t="s">
        <v>207</v>
      </c>
      <c r="B756" s="2" t="s">
        <v>208</v>
      </c>
      <c r="C756" s="2" t="s">
        <v>6</v>
      </c>
    </row>
    <row r="757" spans="1:4" x14ac:dyDescent="0.2">
      <c r="A757" s="2" t="s">
        <v>207</v>
      </c>
      <c r="B757" s="2" t="s">
        <v>208</v>
      </c>
      <c r="C757" s="2" t="s">
        <v>6</v>
      </c>
    </row>
    <row r="758" spans="1:4" x14ac:dyDescent="0.2">
      <c r="A758" s="2" t="s">
        <v>207</v>
      </c>
      <c r="B758" s="2" t="s">
        <v>208</v>
      </c>
      <c r="C758" s="2" t="s">
        <v>6</v>
      </c>
    </row>
    <row r="759" spans="1:4" x14ac:dyDescent="0.2">
      <c r="A759" s="2" t="s">
        <v>207</v>
      </c>
      <c r="B759" s="2" t="s">
        <v>208</v>
      </c>
      <c r="C759" s="2" t="s">
        <v>159</v>
      </c>
      <c r="D759" s="6">
        <v>7</v>
      </c>
    </row>
    <row r="760" spans="1:4" x14ac:dyDescent="0.2">
      <c r="A760" s="2" t="s">
        <v>207</v>
      </c>
      <c r="B760" s="2" t="s">
        <v>208</v>
      </c>
      <c r="C760" s="2" t="s">
        <v>39</v>
      </c>
      <c r="D760" s="6">
        <v>16</v>
      </c>
    </row>
    <row r="761" spans="1:4" x14ac:dyDescent="0.2">
      <c r="A761" s="2" t="s">
        <v>207</v>
      </c>
      <c r="B761" s="2" t="s">
        <v>208</v>
      </c>
      <c r="C761" s="2" t="s">
        <v>150</v>
      </c>
      <c r="D761" s="6">
        <v>6</v>
      </c>
    </row>
    <row r="762" spans="1:4" x14ac:dyDescent="0.2">
      <c r="A762" s="2" t="s">
        <v>207</v>
      </c>
      <c r="B762" s="2" t="s">
        <v>208</v>
      </c>
      <c r="C762" s="2" t="s">
        <v>66</v>
      </c>
      <c r="D762" s="6">
        <v>84</v>
      </c>
    </row>
    <row r="763" spans="1:4" x14ac:dyDescent="0.2">
      <c r="A763" s="2" t="s">
        <v>207</v>
      </c>
      <c r="B763" s="2" t="s">
        <v>208</v>
      </c>
      <c r="C763" s="2" t="s">
        <v>184</v>
      </c>
      <c r="D763" s="6">
        <v>1</v>
      </c>
    </row>
    <row r="764" spans="1:4" customFormat="1" ht="15" x14ac:dyDescent="0.25">
      <c r="D764" s="10"/>
    </row>
    <row r="765" spans="1:4" s="4" customFormat="1" x14ac:dyDescent="0.2">
      <c r="A765" s="3" t="s">
        <v>6</v>
      </c>
      <c r="B765" s="3" t="s">
        <v>6</v>
      </c>
      <c r="C765" s="3" t="s">
        <v>6</v>
      </c>
      <c r="D765" s="5">
        <f>SUBTOTAL(9, D750:D764)</f>
        <v>114</v>
      </c>
    </row>
    <row r="766" spans="1:4" customFormat="1" ht="15" x14ac:dyDescent="0.25">
      <c r="D766" s="10"/>
    </row>
    <row r="767" spans="1:4" x14ac:dyDescent="0.2">
      <c r="A767" s="2" t="s">
        <v>209</v>
      </c>
      <c r="B767" s="2" t="s">
        <v>210</v>
      </c>
      <c r="C767" s="2" t="s">
        <v>6</v>
      </c>
    </row>
    <row r="768" spans="1:4" x14ac:dyDescent="0.2">
      <c r="A768" s="2" t="s">
        <v>209</v>
      </c>
      <c r="B768" s="2" t="s">
        <v>210</v>
      </c>
      <c r="C768" s="2" t="s">
        <v>6</v>
      </c>
    </row>
    <row r="769" spans="1:4" x14ac:dyDescent="0.2">
      <c r="A769" s="2" t="s">
        <v>209</v>
      </c>
      <c r="B769" s="2" t="s">
        <v>210</v>
      </c>
      <c r="C769" s="2" t="s">
        <v>159</v>
      </c>
      <c r="D769" s="6">
        <v>1</v>
      </c>
    </row>
    <row r="770" spans="1:4" x14ac:dyDescent="0.2">
      <c r="A770" s="2" t="s">
        <v>209</v>
      </c>
      <c r="B770" s="2" t="s">
        <v>210</v>
      </c>
      <c r="C770" s="2" t="s">
        <v>124</v>
      </c>
      <c r="D770" s="6">
        <v>4</v>
      </c>
    </row>
    <row r="771" spans="1:4" x14ac:dyDescent="0.2">
      <c r="A771" s="2" t="s">
        <v>209</v>
      </c>
      <c r="B771" s="2" t="s">
        <v>210</v>
      </c>
      <c r="C771" s="2" t="s">
        <v>55</v>
      </c>
      <c r="D771" s="6">
        <v>12</v>
      </c>
    </row>
    <row r="772" spans="1:4" x14ac:dyDescent="0.2">
      <c r="A772" s="2" t="s">
        <v>209</v>
      </c>
      <c r="B772" s="2" t="s">
        <v>210</v>
      </c>
      <c r="C772" s="2" t="s">
        <v>125</v>
      </c>
      <c r="D772" s="6">
        <v>1</v>
      </c>
    </row>
    <row r="773" spans="1:4" x14ac:dyDescent="0.2">
      <c r="A773" s="2" t="s">
        <v>209</v>
      </c>
      <c r="B773" s="2" t="s">
        <v>210</v>
      </c>
      <c r="C773" s="2" t="s">
        <v>68</v>
      </c>
      <c r="D773" s="6">
        <v>12</v>
      </c>
    </row>
    <row r="774" spans="1:4" x14ac:dyDescent="0.2">
      <c r="A774" s="2" t="s">
        <v>209</v>
      </c>
      <c r="B774" s="2" t="s">
        <v>210</v>
      </c>
      <c r="C774" s="2" t="s">
        <v>236</v>
      </c>
      <c r="D774" s="6">
        <v>12</v>
      </c>
    </row>
    <row r="775" spans="1:4" x14ac:dyDescent="0.2">
      <c r="A775" s="2" t="s">
        <v>209</v>
      </c>
      <c r="B775" s="2" t="s">
        <v>210</v>
      </c>
      <c r="C775" s="2" t="s">
        <v>24</v>
      </c>
      <c r="D775" s="6">
        <v>2</v>
      </c>
    </row>
    <row r="776" spans="1:4" x14ac:dyDescent="0.2">
      <c r="A776" s="2" t="s">
        <v>209</v>
      </c>
      <c r="B776" s="2" t="s">
        <v>210</v>
      </c>
      <c r="C776" s="2" t="s">
        <v>121</v>
      </c>
      <c r="D776" s="6">
        <v>20</v>
      </c>
    </row>
    <row r="777" spans="1:4" customFormat="1" ht="15" x14ac:dyDescent="0.25">
      <c r="D777" s="10"/>
    </row>
    <row r="778" spans="1:4" s="4" customFormat="1" x14ac:dyDescent="0.2">
      <c r="A778" s="3" t="s">
        <v>6</v>
      </c>
      <c r="B778" s="3" t="s">
        <v>6</v>
      </c>
      <c r="C778" s="3" t="s">
        <v>6</v>
      </c>
      <c r="D778" s="5">
        <f>SUBTOTAL(9, D767:D777)</f>
        <v>64</v>
      </c>
    </row>
    <row r="779" spans="1:4" customFormat="1" ht="15" x14ac:dyDescent="0.25">
      <c r="D779" s="10"/>
    </row>
    <row r="780" spans="1:4" x14ac:dyDescent="0.2">
      <c r="A780" s="2" t="s">
        <v>342</v>
      </c>
      <c r="B780" s="2" t="s">
        <v>343</v>
      </c>
      <c r="C780" s="2" t="s">
        <v>6</v>
      </c>
    </row>
    <row r="781" spans="1:4" x14ac:dyDescent="0.2">
      <c r="A781" s="2" t="s">
        <v>342</v>
      </c>
      <c r="B781" s="2" t="s">
        <v>343</v>
      </c>
      <c r="C781" s="2" t="s">
        <v>6</v>
      </c>
    </row>
    <row r="782" spans="1:4" x14ac:dyDescent="0.2">
      <c r="A782" s="2" t="s">
        <v>342</v>
      </c>
      <c r="B782" s="2" t="s">
        <v>343</v>
      </c>
      <c r="C782" s="2" t="s">
        <v>6</v>
      </c>
    </row>
    <row r="783" spans="1:4" x14ac:dyDescent="0.2">
      <c r="A783" s="2" t="s">
        <v>342</v>
      </c>
      <c r="B783" s="2" t="s">
        <v>343</v>
      </c>
      <c r="C783" s="2" t="s">
        <v>322</v>
      </c>
      <c r="D783" s="6">
        <v>1</v>
      </c>
    </row>
    <row r="784" spans="1:4" customFormat="1" ht="15" x14ac:dyDescent="0.25">
      <c r="D784" s="10"/>
    </row>
    <row r="785" spans="1:4" s="4" customFormat="1" x14ac:dyDescent="0.2">
      <c r="A785" s="3" t="s">
        <v>6</v>
      </c>
      <c r="B785" s="3" t="s">
        <v>6</v>
      </c>
      <c r="C785" s="3" t="s">
        <v>6</v>
      </c>
      <c r="D785" s="5">
        <f>SUBTOTAL(9, D780:D784)</f>
        <v>1</v>
      </c>
    </row>
    <row r="786" spans="1:4" customFormat="1" ht="15" x14ac:dyDescent="0.25">
      <c r="D786" s="10"/>
    </row>
    <row r="787" spans="1:4" x14ac:dyDescent="0.2">
      <c r="A787" s="2" t="s">
        <v>344</v>
      </c>
      <c r="B787" s="2" t="s">
        <v>345</v>
      </c>
      <c r="C787" s="2" t="s">
        <v>6</v>
      </c>
    </row>
    <row r="788" spans="1:4" x14ac:dyDescent="0.2">
      <c r="A788" s="2" t="s">
        <v>344</v>
      </c>
      <c r="B788" s="2" t="s">
        <v>345</v>
      </c>
      <c r="C788" s="2" t="s">
        <v>322</v>
      </c>
      <c r="D788" s="6">
        <v>1</v>
      </c>
    </row>
    <row r="789" spans="1:4" customFormat="1" ht="15" x14ac:dyDescent="0.25">
      <c r="D789" s="10"/>
    </row>
    <row r="790" spans="1:4" s="4" customFormat="1" x14ac:dyDescent="0.2">
      <c r="A790" s="3" t="s">
        <v>6</v>
      </c>
      <c r="B790" s="3" t="s">
        <v>6</v>
      </c>
      <c r="C790" s="3" t="s">
        <v>6</v>
      </c>
      <c r="D790" s="5">
        <f>SUBTOTAL(9, D787:D789)</f>
        <v>1</v>
      </c>
    </row>
    <row r="791" spans="1:4" customFormat="1" ht="15" x14ac:dyDescent="0.25">
      <c r="D791" s="10"/>
    </row>
    <row r="792" spans="1:4" x14ac:dyDescent="0.2">
      <c r="A792" s="2" t="s">
        <v>346</v>
      </c>
      <c r="B792" s="2" t="s">
        <v>347</v>
      </c>
      <c r="C792" s="2" t="s">
        <v>6</v>
      </c>
    </row>
    <row r="793" spans="1:4" x14ac:dyDescent="0.2">
      <c r="A793" s="2" t="s">
        <v>346</v>
      </c>
      <c r="B793" s="2" t="s">
        <v>347</v>
      </c>
      <c r="C793" s="2" t="s">
        <v>6</v>
      </c>
    </row>
    <row r="794" spans="1:4" x14ac:dyDescent="0.2">
      <c r="A794" s="2" t="s">
        <v>346</v>
      </c>
      <c r="B794" s="2" t="s">
        <v>347</v>
      </c>
      <c r="C794" s="2" t="s">
        <v>6</v>
      </c>
    </row>
    <row r="795" spans="1:4" x14ac:dyDescent="0.2">
      <c r="A795" s="2" t="s">
        <v>346</v>
      </c>
      <c r="B795" s="2" t="s">
        <v>347</v>
      </c>
      <c r="C795" s="2" t="s">
        <v>6</v>
      </c>
    </row>
    <row r="796" spans="1:4" x14ac:dyDescent="0.2">
      <c r="A796" s="2" t="s">
        <v>346</v>
      </c>
      <c r="B796" s="2" t="s">
        <v>347</v>
      </c>
      <c r="C796" s="2" t="s">
        <v>6</v>
      </c>
    </row>
    <row r="797" spans="1:4" x14ac:dyDescent="0.2">
      <c r="A797" s="2" t="s">
        <v>346</v>
      </c>
      <c r="B797" s="2" t="s">
        <v>347</v>
      </c>
      <c r="C797" s="2" t="s">
        <v>6</v>
      </c>
    </row>
    <row r="798" spans="1:4" x14ac:dyDescent="0.2">
      <c r="A798" s="2" t="s">
        <v>346</v>
      </c>
      <c r="B798" s="2" t="s">
        <v>347</v>
      </c>
      <c r="C798" s="2" t="s">
        <v>6</v>
      </c>
    </row>
    <row r="799" spans="1:4" x14ac:dyDescent="0.2">
      <c r="A799" s="2" t="s">
        <v>346</v>
      </c>
      <c r="B799" s="2" t="s">
        <v>347</v>
      </c>
      <c r="C799" s="2" t="s">
        <v>7</v>
      </c>
      <c r="D799" s="6">
        <v>8</v>
      </c>
    </row>
    <row r="800" spans="1:4" x14ac:dyDescent="0.2">
      <c r="A800" s="2" t="s">
        <v>346</v>
      </c>
      <c r="B800" s="2" t="s">
        <v>347</v>
      </c>
      <c r="C800" s="2" t="s">
        <v>288</v>
      </c>
      <c r="D800" s="6">
        <v>16</v>
      </c>
    </row>
    <row r="801" spans="1:4" x14ac:dyDescent="0.2">
      <c r="A801" s="2" t="s">
        <v>346</v>
      </c>
      <c r="B801" s="2" t="s">
        <v>347</v>
      </c>
      <c r="C801" s="2" t="s">
        <v>13</v>
      </c>
      <c r="D801" s="6">
        <v>36</v>
      </c>
    </row>
    <row r="802" spans="1:4" x14ac:dyDescent="0.2">
      <c r="A802" s="2" t="s">
        <v>346</v>
      </c>
      <c r="B802" s="2" t="s">
        <v>347</v>
      </c>
      <c r="C802" s="2" t="s">
        <v>55</v>
      </c>
      <c r="D802" s="6">
        <v>12</v>
      </c>
    </row>
    <row r="803" spans="1:4" x14ac:dyDescent="0.2">
      <c r="A803" s="2" t="s">
        <v>346</v>
      </c>
      <c r="B803" s="2" t="s">
        <v>347</v>
      </c>
      <c r="C803" s="2" t="s">
        <v>140</v>
      </c>
      <c r="D803" s="6">
        <v>12</v>
      </c>
    </row>
    <row r="804" spans="1:4" x14ac:dyDescent="0.2">
      <c r="A804" s="2" t="s">
        <v>346</v>
      </c>
      <c r="B804" s="2" t="s">
        <v>347</v>
      </c>
      <c r="C804" s="2" t="s">
        <v>181</v>
      </c>
      <c r="D804" s="6">
        <v>12</v>
      </c>
    </row>
    <row r="805" spans="1:4" x14ac:dyDescent="0.2">
      <c r="A805" s="2" t="s">
        <v>346</v>
      </c>
      <c r="B805" s="2" t="s">
        <v>347</v>
      </c>
      <c r="C805" s="2" t="s">
        <v>24</v>
      </c>
      <c r="D805" s="6">
        <v>3</v>
      </c>
    </row>
    <row r="806" spans="1:4" x14ac:dyDescent="0.2">
      <c r="A806" s="2" t="s">
        <v>346</v>
      </c>
      <c r="B806" s="2" t="s">
        <v>347</v>
      </c>
      <c r="C806" s="2" t="s">
        <v>20</v>
      </c>
      <c r="D806" s="6">
        <v>20</v>
      </c>
    </row>
    <row r="807" spans="1:4" x14ac:dyDescent="0.2">
      <c r="A807" s="2" t="s">
        <v>346</v>
      </c>
      <c r="B807" s="2" t="s">
        <v>347</v>
      </c>
      <c r="C807" s="2" t="s">
        <v>91</v>
      </c>
      <c r="D807" s="6">
        <v>20</v>
      </c>
    </row>
    <row r="808" spans="1:4" x14ac:dyDescent="0.2">
      <c r="A808" s="2" t="s">
        <v>346</v>
      </c>
      <c r="B808" s="2" t="s">
        <v>347</v>
      </c>
      <c r="C808" s="2" t="s">
        <v>200</v>
      </c>
      <c r="D808" s="6">
        <v>20</v>
      </c>
    </row>
    <row r="809" spans="1:4" x14ac:dyDescent="0.2">
      <c r="A809" s="2" t="s">
        <v>346</v>
      </c>
      <c r="B809" s="2" t="s">
        <v>347</v>
      </c>
      <c r="C809" s="2" t="s">
        <v>81</v>
      </c>
      <c r="D809" s="6">
        <v>20</v>
      </c>
    </row>
    <row r="810" spans="1:4" x14ac:dyDescent="0.2">
      <c r="A810" s="2" t="s">
        <v>346</v>
      </c>
      <c r="B810" s="2" t="s">
        <v>347</v>
      </c>
      <c r="C810" s="2" t="s">
        <v>294</v>
      </c>
      <c r="D810" s="6">
        <v>20</v>
      </c>
    </row>
    <row r="811" spans="1:4" x14ac:dyDescent="0.2">
      <c r="A811" s="2" t="s">
        <v>346</v>
      </c>
      <c r="B811" s="2" t="s">
        <v>347</v>
      </c>
      <c r="C811" s="2" t="s">
        <v>147</v>
      </c>
      <c r="D811" s="6">
        <v>20</v>
      </c>
    </row>
    <row r="812" spans="1:4" customFormat="1" ht="15" x14ac:dyDescent="0.25">
      <c r="D812" s="10"/>
    </row>
    <row r="813" spans="1:4" s="4" customFormat="1" x14ac:dyDescent="0.2">
      <c r="A813" s="3" t="s">
        <v>6</v>
      </c>
      <c r="B813" s="3" t="s">
        <v>6</v>
      </c>
      <c r="C813" s="3" t="s">
        <v>6</v>
      </c>
      <c r="D813" s="5">
        <f>SUBTOTAL(9, D792:D812)</f>
        <v>219</v>
      </c>
    </row>
    <row r="814" spans="1:4" customFormat="1" ht="15" x14ac:dyDescent="0.25">
      <c r="D814" s="10"/>
    </row>
    <row r="815" spans="1:4" x14ac:dyDescent="0.2">
      <c r="A815" s="2" t="s">
        <v>348</v>
      </c>
      <c r="B815" s="2" t="s">
        <v>349</v>
      </c>
      <c r="C815" s="2" t="s">
        <v>6</v>
      </c>
    </row>
    <row r="816" spans="1:4" x14ac:dyDescent="0.2">
      <c r="A816" s="2" t="s">
        <v>348</v>
      </c>
      <c r="B816" s="2" t="s">
        <v>349</v>
      </c>
      <c r="C816" s="2" t="s">
        <v>6</v>
      </c>
    </row>
    <row r="817" spans="1:4" x14ac:dyDescent="0.2">
      <c r="A817" s="2" t="s">
        <v>348</v>
      </c>
      <c r="B817" s="2" t="s">
        <v>349</v>
      </c>
      <c r="C817" s="2" t="s">
        <v>6</v>
      </c>
    </row>
    <row r="818" spans="1:4" x14ac:dyDescent="0.2">
      <c r="A818" s="2" t="s">
        <v>348</v>
      </c>
      <c r="B818" s="2" t="s">
        <v>349</v>
      </c>
      <c r="C818" s="2" t="s">
        <v>6</v>
      </c>
    </row>
    <row r="819" spans="1:4" x14ac:dyDescent="0.2">
      <c r="A819" s="2" t="s">
        <v>348</v>
      </c>
      <c r="B819" s="2" t="s">
        <v>349</v>
      </c>
      <c r="C819" s="2" t="s">
        <v>6</v>
      </c>
    </row>
    <row r="820" spans="1:4" x14ac:dyDescent="0.2">
      <c r="A820" s="2" t="s">
        <v>348</v>
      </c>
      <c r="B820" s="2" t="s">
        <v>349</v>
      </c>
      <c r="C820" s="2" t="s">
        <v>350</v>
      </c>
      <c r="D820" s="6">
        <v>2</v>
      </c>
    </row>
    <row r="821" spans="1:4" x14ac:dyDescent="0.2">
      <c r="A821" s="2" t="s">
        <v>348</v>
      </c>
      <c r="B821" s="2" t="s">
        <v>349</v>
      </c>
      <c r="C821" s="2" t="s">
        <v>237</v>
      </c>
      <c r="D821" s="6">
        <v>4</v>
      </c>
    </row>
    <row r="822" spans="1:4" customFormat="1" ht="15" x14ac:dyDescent="0.25">
      <c r="D822" s="10"/>
    </row>
    <row r="823" spans="1:4" s="4" customFormat="1" x14ac:dyDescent="0.2">
      <c r="A823" s="3" t="s">
        <v>6</v>
      </c>
      <c r="B823" s="3" t="s">
        <v>6</v>
      </c>
      <c r="C823" s="3" t="s">
        <v>6</v>
      </c>
      <c r="D823" s="5">
        <f>SUBTOTAL(9, D815:D822)</f>
        <v>6</v>
      </c>
    </row>
    <row r="824" spans="1:4" customFormat="1" ht="15" x14ac:dyDescent="0.25">
      <c r="D824" s="10"/>
    </row>
    <row r="825" spans="1:4" x14ac:dyDescent="0.2">
      <c r="A825" s="2" t="s">
        <v>220</v>
      </c>
      <c r="B825" s="2" t="s">
        <v>221</v>
      </c>
      <c r="C825" s="2" t="s">
        <v>6</v>
      </c>
    </row>
    <row r="826" spans="1:4" x14ac:dyDescent="0.2">
      <c r="A826" s="2" t="s">
        <v>220</v>
      </c>
      <c r="B826" s="2" t="s">
        <v>221</v>
      </c>
      <c r="C826" s="2" t="s">
        <v>6</v>
      </c>
    </row>
    <row r="827" spans="1:4" x14ac:dyDescent="0.2">
      <c r="A827" s="2" t="s">
        <v>220</v>
      </c>
      <c r="B827" s="2" t="s">
        <v>221</v>
      </c>
      <c r="C827" s="2" t="s">
        <v>6</v>
      </c>
    </row>
    <row r="828" spans="1:4" x14ac:dyDescent="0.2">
      <c r="A828" s="2" t="s">
        <v>220</v>
      </c>
      <c r="B828" s="2" t="s">
        <v>221</v>
      </c>
      <c r="C828" s="2" t="s">
        <v>6</v>
      </c>
    </row>
    <row r="829" spans="1:4" x14ac:dyDescent="0.2">
      <c r="A829" s="2" t="s">
        <v>220</v>
      </c>
      <c r="B829" s="2" t="s">
        <v>221</v>
      </c>
      <c r="C829" s="2" t="s">
        <v>55</v>
      </c>
      <c r="D829" s="6">
        <v>120</v>
      </c>
    </row>
    <row r="830" spans="1:4" customFormat="1" ht="15" x14ac:dyDescent="0.25">
      <c r="D830" s="10"/>
    </row>
    <row r="831" spans="1:4" s="4" customFormat="1" x14ac:dyDescent="0.2">
      <c r="A831" s="3" t="s">
        <v>6</v>
      </c>
      <c r="B831" s="3" t="s">
        <v>6</v>
      </c>
      <c r="C831" s="3" t="s">
        <v>6</v>
      </c>
      <c r="D831" s="5">
        <f>SUBTOTAL(9, D825:D830)</f>
        <v>120</v>
      </c>
    </row>
    <row r="832" spans="1:4" customFormat="1" ht="15" x14ac:dyDescent="0.25">
      <c r="D832" s="10"/>
    </row>
    <row r="833" spans="1:4" x14ac:dyDescent="0.2">
      <c r="A833" s="2" t="s">
        <v>286</v>
      </c>
      <c r="B833" s="2" t="s">
        <v>287</v>
      </c>
      <c r="C833" s="2" t="s">
        <v>6</v>
      </c>
    </row>
    <row r="834" spans="1:4" x14ac:dyDescent="0.2">
      <c r="A834" s="2" t="s">
        <v>286</v>
      </c>
      <c r="B834" s="2" t="s">
        <v>287</v>
      </c>
      <c r="C834" s="2" t="s">
        <v>288</v>
      </c>
      <c r="D834" s="6">
        <v>8</v>
      </c>
    </row>
    <row r="835" spans="1:4" x14ac:dyDescent="0.2">
      <c r="A835" s="2" t="s">
        <v>286</v>
      </c>
      <c r="B835" s="2" t="s">
        <v>287</v>
      </c>
      <c r="C835" s="2" t="s">
        <v>320</v>
      </c>
      <c r="D835" s="6">
        <v>8</v>
      </c>
    </row>
    <row r="836" spans="1:4" customFormat="1" ht="15" x14ac:dyDescent="0.25">
      <c r="D836" s="10"/>
    </row>
    <row r="837" spans="1:4" s="4" customFormat="1" x14ac:dyDescent="0.2">
      <c r="A837" s="3" t="s">
        <v>6</v>
      </c>
      <c r="B837" s="3" t="s">
        <v>6</v>
      </c>
      <c r="C837" s="3" t="s">
        <v>6</v>
      </c>
      <c r="D837" s="5">
        <f>SUBTOTAL(9, D833:D836)</f>
        <v>16</v>
      </c>
    </row>
    <row r="838" spans="1:4" customFormat="1" ht="15" x14ac:dyDescent="0.25">
      <c r="D838" s="10"/>
    </row>
    <row r="839" spans="1:4" x14ac:dyDescent="0.2">
      <c r="A839" s="2" t="s">
        <v>290</v>
      </c>
      <c r="B839" s="2" t="s">
        <v>291</v>
      </c>
      <c r="C839" s="2" t="s">
        <v>6</v>
      </c>
    </row>
    <row r="840" spans="1:4" x14ac:dyDescent="0.2">
      <c r="A840" s="2" t="s">
        <v>290</v>
      </c>
      <c r="B840" s="2" t="s">
        <v>291</v>
      </c>
      <c r="C840" s="2" t="s">
        <v>6</v>
      </c>
    </row>
    <row r="841" spans="1:4" x14ac:dyDescent="0.2">
      <c r="A841" s="2" t="s">
        <v>290</v>
      </c>
      <c r="B841" s="2" t="s">
        <v>291</v>
      </c>
      <c r="C841" s="2" t="s">
        <v>6</v>
      </c>
    </row>
    <row r="842" spans="1:4" x14ac:dyDescent="0.2">
      <c r="A842" s="2" t="s">
        <v>290</v>
      </c>
      <c r="B842" s="2" t="s">
        <v>291</v>
      </c>
      <c r="C842" s="2" t="s">
        <v>6</v>
      </c>
    </row>
    <row r="843" spans="1:4" x14ac:dyDescent="0.2">
      <c r="A843" s="2" t="s">
        <v>290</v>
      </c>
      <c r="B843" s="2" t="s">
        <v>291</v>
      </c>
      <c r="C843" s="2" t="s">
        <v>29</v>
      </c>
      <c r="D843" s="6">
        <v>1800</v>
      </c>
    </row>
    <row r="844" spans="1:4" customFormat="1" ht="15" x14ac:dyDescent="0.25">
      <c r="D844" s="10"/>
    </row>
    <row r="845" spans="1:4" s="4" customFormat="1" x14ac:dyDescent="0.2">
      <c r="A845" s="3" t="s">
        <v>6</v>
      </c>
      <c r="B845" s="3" t="s">
        <v>6</v>
      </c>
      <c r="C845" s="3" t="s">
        <v>6</v>
      </c>
      <c r="D845" s="5">
        <f>SUBTOTAL(9, D839:D844)</f>
        <v>1800</v>
      </c>
    </row>
    <row r="846" spans="1:4" customFormat="1" ht="15" x14ac:dyDescent="0.25">
      <c r="D846" s="10"/>
    </row>
    <row r="847" spans="1:4" s="4" customFormat="1" ht="12.75" thickBot="1" x14ac:dyDescent="0.25">
      <c r="A847" s="3" t="s">
        <v>224</v>
      </c>
      <c r="B847" s="3" t="s">
        <v>6</v>
      </c>
      <c r="C847" s="3" t="s">
        <v>6</v>
      </c>
      <c r="D847" s="5">
        <f>SUBTOTAL(9, D2:D846)</f>
        <v>10898</v>
      </c>
    </row>
    <row r="848" spans="1:4" customFormat="1" ht="16.5" thickTop="1" thickBot="1" x14ac:dyDescent="0.3">
      <c r="A848" s="11"/>
      <c r="B848" s="11"/>
      <c r="C848" s="11"/>
      <c r="D848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Apr 1, 2015 to Apr 30,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226</v>
      </c>
      <c r="D7" s="6">
        <v>2</v>
      </c>
    </row>
    <row r="8" spans="1:4" x14ac:dyDescent="0.2">
      <c r="A8" s="2" t="s">
        <v>4</v>
      </c>
      <c r="B8" s="2" t="s">
        <v>5</v>
      </c>
      <c r="C8" s="2" t="s">
        <v>15</v>
      </c>
      <c r="D8" s="6">
        <v>7</v>
      </c>
    </row>
    <row r="9" spans="1:4" x14ac:dyDescent="0.2">
      <c r="A9" s="2" t="s">
        <v>4</v>
      </c>
      <c r="B9" s="2" t="s">
        <v>5</v>
      </c>
      <c r="C9" s="2" t="s">
        <v>150</v>
      </c>
      <c r="D9" s="6">
        <v>4</v>
      </c>
    </row>
    <row r="10" spans="1:4" x14ac:dyDescent="0.2">
      <c r="A10" s="2" t="s">
        <v>4</v>
      </c>
      <c r="B10" s="2" t="s">
        <v>5</v>
      </c>
      <c r="C10" s="2" t="s">
        <v>107</v>
      </c>
      <c r="D10" s="6">
        <v>6</v>
      </c>
    </row>
    <row r="11" spans="1:4" x14ac:dyDescent="0.2">
      <c r="A11" s="2" t="s">
        <v>4</v>
      </c>
      <c r="B11" s="2" t="s">
        <v>5</v>
      </c>
      <c r="C11" s="2" t="s">
        <v>273</v>
      </c>
      <c r="D11" s="6">
        <v>6</v>
      </c>
    </row>
    <row r="12" spans="1:4" x14ac:dyDescent="0.2">
      <c r="A12" s="2" t="s">
        <v>4</v>
      </c>
      <c r="B12" s="2" t="s">
        <v>5</v>
      </c>
      <c r="C12" s="2" t="s">
        <v>28</v>
      </c>
      <c r="D12" s="6">
        <v>6</v>
      </c>
    </row>
    <row r="13" spans="1:4" customFormat="1" ht="15" x14ac:dyDescent="0.25">
      <c r="D13" s="10"/>
    </row>
    <row r="14" spans="1:4" s="4" customFormat="1" x14ac:dyDescent="0.2">
      <c r="A14" s="3" t="s">
        <v>6</v>
      </c>
      <c r="B14" s="3" t="s">
        <v>6</v>
      </c>
      <c r="C14" s="3" t="s">
        <v>6</v>
      </c>
      <c r="D14" s="5">
        <f>SUBTOTAL(9, D2:D13)</f>
        <v>31</v>
      </c>
    </row>
    <row r="15" spans="1:4" customFormat="1" ht="15" x14ac:dyDescent="0.25">
      <c r="D15" s="10"/>
    </row>
    <row r="16" spans="1:4" x14ac:dyDescent="0.2">
      <c r="A16" s="2" t="s">
        <v>292</v>
      </c>
      <c r="B16" s="2" t="s">
        <v>293</v>
      </c>
      <c r="C16" s="2" t="s">
        <v>6</v>
      </c>
    </row>
    <row r="17" spans="1:4" x14ac:dyDescent="0.2">
      <c r="A17" s="2" t="s">
        <v>292</v>
      </c>
      <c r="B17" s="2" t="s">
        <v>293</v>
      </c>
      <c r="C17" s="2" t="s">
        <v>6</v>
      </c>
    </row>
    <row r="18" spans="1:4" x14ac:dyDescent="0.2">
      <c r="A18" s="2" t="s">
        <v>292</v>
      </c>
      <c r="B18" s="2" t="s">
        <v>293</v>
      </c>
      <c r="C18" s="2" t="s">
        <v>10</v>
      </c>
      <c r="D18" s="6">
        <v>12</v>
      </c>
    </row>
    <row r="19" spans="1:4" x14ac:dyDescent="0.2">
      <c r="A19" s="2" t="s">
        <v>292</v>
      </c>
      <c r="B19" s="2" t="s">
        <v>293</v>
      </c>
      <c r="C19" s="2" t="s">
        <v>195</v>
      </c>
      <c r="D19" s="6">
        <v>12</v>
      </c>
    </row>
    <row r="20" spans="1:4" x14ac:dyDescent="0.2">
      <c r="A20" s="2" t="s">
        <v>292</v>
      </c>
      <c r="B20" s="2" t="s">
        <v>293</v>
      </c>
      <c r="C20" s="2" t="s">
        <v>60</v>
      </c>
      <c r="D20" s="6">
        <v>12</v>
      </c>
    </row>
    <row r="21" spans="1:4" x14ac:dyDescent="0.2">
      <c r="A21" s="2" t="s">
        <v>292</v>
      </c>
      <c r="B21" s="2" t="s">
        <v>293</v>
      </c>
      <c r="C21" s="2" t="s">
        <v>61</v>
      </c>
      <c r="D21" s="6">
        <v>12</v>
      </c>
    </row>
    <row r="22" spans="1:4" x14ac:dyDescent="0.2">
      <c r="A22" s="2" t="s">
        <v>292</v>
      </c>
      <c r="B22" s="2" t="s">
        <v>293</v>
      </c>
      <c r="C22" s="2" t="s">
        <v>67</v>
      </c>
      <c r="D22" s="6">
        <v>6</v>
      </c>
    </row>
    <row r="23" spans="1:4" x14ac:dyDescent="0.2">
      <c r="A23" s="2" t="s">
        <v>292</v>
      </c>
      <c r="B23" s="2" t="s">
        <v>293</v>
      </c>
      <c r="C23" s="2" t="s">
        <v>17</v>
      </c>
      <c r="D23" s="6">
        <v>12</v>
      </c>
    </row>
    <row r="24" spans="1:4" x14ac:dyDescent="0.2">
      <c r="A24" s="2" t="s">
        <v>292</v>
      </c>
      <c r="B24" s="2" t="s">
        <v>293</v>
      </c>
      <c r="C24" s="2" t="s">
        <v>25</v>
      </c>
      <c r="D24" s="6">
        <v>12</v>
      </c>
    </row>
    <row r="25" spans="1:4" customFormat="1" ht="15" x14ac:dyDescent="0.25">
      <c r="D25" s="10"/>
    </row>
    <row r="26" spans="1:4" s="4" customFormat="1" x14ac:dyDescent="0.2">
      <c r="A26" s="3" t="s">
        <v>6</v>
      </c>
      <c r="B26" s="3" t="s">
        <v>6</v>
      </c>
      <c r="C26" s="3" t="s">
        <v>6</v>
      </c>
      <c r="D26" s="5">
        <f>SUBTOTAL(9, D16:D25)</f>
        <v>78</v>
      </c>
    </row>
    <row r="27" spans="1:4" customFormat="1" ht="15" x14ac:dyDescent="0.25">
      <c r="D27" s="10"/>
    </row>
    <row r="28" spans="1:4" x14ac:dyDescent="0.2">
      <c r="A28" s="2" t="s">
        <v>30</v>
      </c>
      <c r="B28" s="2" t="s">
        <v>31</v>
      </c>
      <c r="C28" s="2" t="s">
        <v>6</v>
      </c>
    </row>
    <row r="29" spans="1:4" x14ac:dyDescent="0.2">
      <c r="A29" s="2" t="s">
        <v>30</v>
      </c>
      <c r="B29" s="2" t="s">
        <v>31</v>
      </c>
      <c r="C29" s="2" t="s">
        <v>6</v>
      </c>
    </row>
    <row r="30" spans="1:4" x14ac:dyDescent="0.2">
      <c r="A30" s="2" t="s">
        <v>30</v>
      </c>
      <c r="B30" s="2" t="s">
        <v>31</v>
      </c>
      <c r="C30" s="2" t="s">
        <v>6</v>
      </c>
    </row>
    <row r="31" spans="1:4" x14ac:dyDescent="0.2">
      <c r="A31" s="2" t="s">
        <v>30</v>
      </c>
      <c r="B31" s="2" t="s">
        <v>31</v>
      </c>
      <c r="C31" s="2" t="s">
        <v>6</v>
      </c>
    </row>
    <row r="32" spans="1:4" x14ac:dyDescent="0.2">
      <c r="A32" s="2" t="s">
        <v>30</v>
      </c>
      <c r="B32" s="2" t="s">
        <v>31</v>
      </c>
      <c r="C32" s="2" t="s">
        <v>6</v>
      </c>
    </row>
    <row r="33" spans="1:4" x14ac:dyDescent="0.2">
      <c r="A33" s="2" t="s">
        <v>30</v>
      </c>
      <c r="B33" s="2" t="s">
        <v>31</v>
      </c>
      <c r="C33" s="2" t="s">
        <v>35</v>
      </c>
      <c r="D33" s="6">
        <v>20</v>
      </c>
    </row>
    <row r="34" spans="1:4" x14ac:dyDescent="0.2">
      <c r="A34" s="2" t="s">
        <v>30</v>
      </c>
      <c r="B34" s="2" t="s">
        <v>31</v>
      </c>
      <c r="C34" s="2" t="s">
        <v>8</v>
      </c>
      <c r="D34" s="6">
        <v>80</v>
      </c>
    </row>
    <row r="35" spans="1:4" x14ac:dyDescent="0.2">
      <c r="A35" s="2" t="s">
        <v>30</v>
      </c>
      <c r="B35" s="2" t="s">
        <v>31</v>
      </c>
      <c r="C35" s="2" t="s">
        <v>39</v>
      </c>
      <c r="D35" s="6">
        <v>1</v>
      </c>
    </row>
    <row r="36" spans="1:4" x14ac:dyDescent="0.2">
      <c r="A36" s="2" t="s">
        <v>30</v>
      </c>
      <c r="B36" s="2" t="s">
        <v>31</v>
      </c>
      <c r="C36" s="2" t="s">
        <v>140</v>
      </c>
      <c r="D36" s="6">
        <v>12</v>
      </c>
    </row>
    <row r="37" spans="1:4" x14ac:dyDescent="0.2">
      <c r="A37" s="2" t="s">
        <v>30</v>
      </c>
      <c r="B37" s="2" t="s">
        <v>31</v>
      </c>
      <c r="C37" s="2" t="s">
        <v>40</v>
      </c>
      <c r="D37" s="6">
        <v>2</v>
      </c>
    </row>
    <row r="38" spans="1:4" x14ac:dyDescent="0.2">
      <c r="A38" s="2" t="s">
        <v>30</v>
      </c>
      <c r="B38" s="2" t="s">
        <v>31</v>
      </c>
      <c r="C38" s="2" t="s">
        <v>74</v>
      </c>
      <c r="D38" s="6">
        <v>6</v>
      </c>
    </row>
    <row r="39" spans="1:4" x14ac:dyDescent="0.2">
      <c r="A39" s="2" t="s">
        <v>30</v>
      </c>
      <c r="B39" s="2" t="s">
        <v>31</v>
      </c>
      <c r="C39" s="2" t="s">
        <v>24</v>
      </c>
      <c r="D39" s="6">
        <v>10</v>
      </c>
    </row>
    <row r="40" spans="1:4" x14ac:dyDescent="0.2">
      <c r="A40" s="2" t="s">
        <v>30</v>
      </c>
      <c r="B40" s="2" t="s">
        <v>31</v>
      </c>
      <c r="C40" s="2" t="s">
        <v>81</v>
      </c>
      <c r="D40" s="6">
        <v>20</v>
      </c>
    </row>
    <row r="41" spans="1:4" x14ac:dyDescent="0.2">
      <c r="A41" s="2" t="s">
        <v>30</v>
      </c>
      <c r="B41" s="2" t="s">
        <v>31</v>
      </c>
      <c r="C41" s="2" t="s">
        <v>128</v>
      </c>
      <c r="D41" s="6">
        <v>20</v>
      </c>
    </row>
    <row r="42" spans="1:4" x14ac:dyDescent="0.2">
      <c r="A42" s="2" t="s">
        <v>30</v>
      </c>
      <c r="B42" s="2" t="s">
        <v>31</v>
      </c>
      <c r="C42" s="2" t="s">
        <v>82</v>
      </c>
      <c r="D42" s="6">
        <v>10</v>
      </c>
    </row>
    <row r="43" spans="1:4" x14ac:dyDescent="0.2">
      <c r="A43" s="2" t="s">
        <v>30</v>
      </c>
      <c r="B43" s="2" t="s">
        <v>31</v>
      </c>
      <c r="C43" s="2" t="s">
        <v>92</v>
      </c>
      <c r="D43" s="6">
        <v>20</v>
      </c>
    </row>
    <row r="44" spans="1:4" customFormat="1" ht="15" x14ac:dyDescent="0.25">
      <c r="D44" s="10"/>
    </row>
    <row r="45" spans="1:4" s="4" customFormat="1" x14ac:dyDescent="0.2">
      <c r="A45" s="3" t="s">
        <v>6</v>
      </c>
      <c r="B45" s="3" t="s">
        <v>6</v>
      </c>
      <c r="C45" s="3" t="s">
        <v>6</v>
      </c>
      <c r="D45" s="5">
        <f>SUBTOTAL(9, D28:D44)</f>
        <v>201</v>
      </c>
    </row>
    <row r="46" spans="1:4" customFormat="1" ht="15" x14ac:dyDescent="0.25">
      <c r="D46" s="10"/>
    </row>
    <row r="47" spans="1:4" x14ac:dyDescent="0.2">
      <c r="A47" s="2" t="s">
        <v>43</v>
      </c>
      <c r="B47" s="2" t="s">
        <v>44</v>
      </c>
      <c r="C47" s="2" t="s">
        <v>6</v>
      </c>
    </row>
    <row r="48" spans="1:4" x14ac:dyDescent="0.2">
      <c r="A48" s="2" t="s">
        <v>43</v>
      </c>
      <c r="B48" s="2" t="s">
        <v>44</v>
      </c>
      <c r="C48" s="2" t="s">
        <v>6</v>
      </c>
    </row>
    <row r="49" spans="1:4" x14ac:dyDescent="0.2">
      <c r="A49" s="2" t="s">
        <v>43</v>
      </c>
      <c r="B49" s="2" t="s">
        <v>44</v>
      </c>
      <c r="C49" s="2" t="s">
        <v>6</v>
      </c>
    </row>
    <row r="50" spans="1:4" x14ac:dyDescent="0.2">
      <c r="A50" s="2" t="s">
        <v>43</v>
      </c>
      <c r="B50" s="2" t="s">
        <v>44</v>
      </c>
      <c r="C50" s="2" t="s">
        <v>6</v>
      </c>
    </row>
    <row r="51" spans="1:4" x14ac:dyDescent="0.2">
      <c r="A51" s="2" t="s">
        <v>43</v>
      </c>
      <c r="B51" s="2" t="s">
        <v>44</v>
      </c>
      <c r="C51" s="2" t="s">
        <v>6</v>
      </c>
    </row>
    <row r="52" spans="1:4" x14ac:dyDescent="0.2">
      <c r="A52" s="2" t="s">
        <v>43</v>
      </c>
      <c r="B52" s="2" t="s">
        <v>44</v>
      </c>
      <c r="C52" s="2" t="s">
        <v>6</v>
      </c>
    </row>
    <row r="53" spans="1:4" x14ac:dyDescent="0.2">
      <c r="A53" s="2" t="s">
        <v>43</v>
      </c>
      <c r="B53" s="2" t="s">
        <v>44</v>
      </c>
      <c r="C53" s="2" t="s">
        <v>6</v>
      </c>
    </row>
    <row r="54" spans="1:4" x14ac:dyDescent="0.2">
      <c r="A54" s="2" t="s">
        <v>43</v>
      </c>
      <c r="B54" s="2" t="s">
        <v>44</v>
      </c>
      <c r="C54" s="2" t="s">
        <v>6</v>
      </c>
    </row>
    <row r="55" spans="1:4" x14ac:dyDescent="0.2">
      <c r="A55" s="2" t="s">
        <v>43</v>
      </c>
      <c r="B55" s="2" t="s">
        <v>44</v>
      </c>
      <c r="C55" s="2" t="s">
        <v>37</v>
      </c>
      <c r="D55" s="6">
        <v>8</v>
      </c>
    </row>
    <row r="56" spans="1:4" x14ac:dyDescent="0.2">
      <c r="A56" s="2" t="s">
        <v>43</v>
      </c>
      <c r="B56" s="2" t="s">
        <v>44</v>
      </c>
      <c r="C56" s="2" t="s">
        <v>45</v>
      </c>
      <c r="D56" s="6">
        <v>1</v>
      </c>
    </row>
    <row r="57" spans="1:4" customFormat="1" ht="15" x14ac:dyDescent="0.25">
      <c r="D57" s="10"/>
    </row>
    <row r="58" spans="1:4" s="4" customFormat="1" x14ac:dyDescent="0.2">
      <c r="A58" s="3" t="s">
        <v>6</v>
      </c>
      <c r="B58" s="3" t="s">
        <v>6</v>
      </c>
      <c r="C58" s="3" t="s">
        <v>6</v>
      </c>
      <c r="D58" s="5">
        <f>SUBTOTAL(9, D47:D57)</f>
        <v>9</v>
      </c>
    </row>
    <row r="59" spans="1:4" customFormat="1" ht="15" x14ac:dyDescent="0.25">
      <c r="D59" s="10"/>
    </row>
    <row r="60" spans="1:4" x14ac:dyDescent="0.2">
      <c r="A60" s="2" t="s">
        <v>46</v>
      </c>
      <c r="B60" s="2" t="s">
        <v>47</v>
      </c>
      <c r="C60" s="2" t="s">
        <v>6</v>
      </c>
    </row>
    <row r="61" spans="1:4" x14ac:dyDescent="0.2">
      <c r="A61" s="2" t="s">
        <v>46</v>
      </c>
      <c r="B61" s="2" t="s">
        <v>47</v>
      </c>
      <c r="C61" s="2" t="s">
        <v>6</v>
      </c>
    </row>
    <row r="62" spans="1:4" x14ac:dyDescent="0.2">
      <c r="A62" s="2" t="s">
        <v>46</v>
      </c>
      <c r="B62" s="2" t="s">
        <v>47</v>
      </c>
      <c r="C62" s="2" t="s">
        <v>6</v>
      </c>
    </row>
    <row r="63" spans="1:4" x14ac:dyDescent="0.2">
      <c r="A63" s="2" t="s">
        <v>46</v>
      </c>
      <c r="B63" s="2" t="s">
        <v>47</v>
      </c>
      <c r="C63" s="2" t="s">
        <v>6</v>
      </c>
    </row>
    <row r="64" spans="1:4" x14ac:dyDescent="0.2">
      <c r="A64" s="2" t="s">
        <v>46</v>
      </c>
      <c r="B64" s="2" t="s">
        <v>47</v>
      </c>
      <c r="C64" s="2" t="s">
        <v>48</v>
      </c>
      <c r="D64" s="6">
        <v>5</v>
      </c>
    </row>
    <row r="65" spans="1:4" customFormat="1" ht="15" x14ac:dyDescent="0.25">
      <c r="D65" s="10"/>
    </row>
    <row r="66" spans="1:4" s="4" customFormat="1" x14ac:dyDescent="0.2">
      <c r="A66" s="3" t="s">
        <v>6</v>
      </c>
      <c r="B66" s="3" t="s">
        <v>6</v>
      </c>
      <c r="C66" s="3" t="s">
        <v>6</v>
      </c>
      <c r="D66" s="5">
        <f>SUBTOTAL(9, D60:D65)</f>
        <v>5</v>
      </c>
    </row>
    <row r="67" spans="1:4" customFormat="1" ht="15" x14ac:dyDescent="0.25">
      <c r="D67" s="10"/>
    </row>
    <row r="68" spans="1:4" x14ac:dyDescent="0.2">
      <c r="A68" s="2" t="s">
        <v>323</v>
      </c>
      <c r="B68" s="2" t="s">
        <v>324</v>
      </c>
      <c r="C68" s="2" t="s">
        <v>6</v>
      </c>
    </row>
    <row r="69" spans="1:4" x14ac:dyDescent="0.2">
      <c r="A69" s="2" t="s">
        <v>323</v>
      </c>
      <c r="B69" s="2" t="s">
        <v>324</v>
      </c>
      <c r="C69" s="2" t="s">
        <v>6</v>
      </c>
    </row>
    <row r="70" spans="1:4" x14ac:dyDescent="0.2">
      <c r="A70" s="2" t="s">
        <v>323</v>
      </c>
      <c r="B70" s="2" t="s">
        <v>324</v>
      </c>
      <c r="C70" s="2" t="s">
        <v>124</v>
      </c>
      <c r="D70" s="6">
        <v>1</v>
      </c>
    </row>
    <row r="71" spans="1:4" x14ac:dyDescent="0.2">
      <c r="A71" s="2" t="s">
        <v>323</v>
      </c>
      <c r="B71" s="2" t="s">
        <v>324</v>
      </c>
      <c r="C71" s="2" t="s">
        <v>117</v>
      </c>
      <c r="D71" s="6">
        <v>1</v>
      </c>
    </row>
    <row r="72" spans="1:4" x14ac:dyDescent="0.2">
      <c r="A72" s="2" t="s">
        <v>323</v>
      </c>
      <c r="B72" s="2" t="s">
        <v>324</v>
      </c>
      <c r="C72" s="2" t="s">
        <v>37</v>
      </c>
      <c r="D72" s="6">
        <v>8</v>
      </c>
    </row>
    <row r="73" spans="1:4" x14ac:dyDescent="0.2">
      <c r="A73" s="2" t="s">
        <v>323</v>
      </c>
      <c r="B73" s="2" t="s">
        <v>324</v>
      </c>
      <c r="C73" s="2" t="s">
        <v>53</v>
      </c>
      <c r="D73" s="6">
        <v>10</v>
      </c>
    </row>
    <row r="74" spans="1:4" x14ac:dyDescent="0.2">
      <c r="A74" s="2" t="s">
        <v>323</v>
      </c>
      <c r="B74" s="2" t="s">
        <v>324</v>
      </c>
      <c r="C74" s="2" t="s">
        <v>134</v>
      </c>
      <c r="D74" s="6">
        <v>24</v>
      </c>
    </row>
    <row r="75" spans="1:4" x14ac:dyDescent="0.2">
      <c r="A75" s="2" t="s">
        <v>323</v>
      </c>
      <c r="B75" s="2" t="s">
        <v>324</v>
      </c>
      <c r="C75" s="2" t="s">
        <v>39</v>
      </c>
      <c r="D75" s="6">
        <v>1</v>
      </c>
    </row>
    <row r="76" spans="1:4" x14ac:dyDescent="0.2">
      <c r="A76" s="2" t="s">
        <v>323</v>
      </c>
      <c r="B76" s="2" t="s">
        <v>324</v>
      </c>
      <c r="C76" s="2" t="s">
        <v>69</v>
      </c>
      <c r="D76" s="6">
        <v>12</v>
      </c>
    </row>
    <row r="77" spans="1:4" x14ac:dyDescent="0.2">
      <c r="A77" s="2" t="s">
        <v>323</v>
      </c>
      <c r="B77" s="2" t="s">
        <v>324</v>
      </c>
      <c r="C77" s="2" t="s">
        <v>283</v>
      </c>
      <c r="D77" s="6">
        <v>1</v>
      </c>
    </row>
    <row r="78" spans="1:4" x14ac:dyDescent="0.2">
      <c r="A78" s="2" t="s">
        <v>323</v>
      </c>
      <c r="B78" s="2" t="s">
        <v>324</v>
      </c>
      <c r="C78" s="2" t="s">
        <v>24</v>
      </c>
      <c r="D78" s="6">
        <v>5</v>
      </c>
    </row>
    <row r="79" spans="1:4" customFormat="1" ht="15" x14ac:dyDescent="0.25">
      <c r="D79" s="10"/>
    </row>
    <row r="80" spans="1:4" s="4" customFormat="1" x14ac:dyDescent="0.2">
      <c r="A80" s="3" t="s">
        <v>6</v>
      </c>
      <c r="B80" s="3" t="s">
        <v>6</v>
      </c>
      <c r="C80" s="3" t="s">
        <v>6</v>
      </c>
      <c r="D80" s="5">
        <f>SUBTOTAL(9, D68:D79)</f>
        <v>63</v>
      </c>
    </row>
    <row r="81" spans="1:4" customFormat="1" ht="15" x14ac:dyDescent="0.25">
      <c r="D81" s="10"/>
    </row>
    <row r="82" spans="1:4" x14ac:dyDescent="0.2">
      <c r="A82" s="2" t="s">
        <v>87</v>
      </c>
      <c r="B82" s="2" t="s">
        <v>88</v>
      </c>
      <c r="C82" s="2" t="s">
        <v>6</v>
      </c>
    </row>
    <row r="83" spans="1:4" x14ac:dyDescent="0.2">
      <c r="A83" s="2" t="s">
        <v>87</v>
      </c>
      <c r="B83" s="2" t="s">
        <v>88</v>
      </c>
      <c r="C83" s="2" t="s">
        <v>6</v>
      </c>
    </row>
    <row r="84" spans="1:4" x14ac:dyDescent="0.2">
      <c r="A84" s="2" t="s">
        <v>87</v>
      </c>
      <c r="B84" s="2" t="s">
        <v>88</v>
      </c>
      <c r="C84" s="2" t="s">
        <v>6</v>
      </c>
    </row>
    <row r="85" spans="1:4" x14ac:dyDescent="0.2">
      <c r="A85" s="2" t="s">
        <v>87</v>
      </c>
      <c r="B85" s="2" t="s">
        <v>88</v>
      </c>
      <c r="C85" s="2" t="s">
        <v>6</v>
      </c>
    </row>
    <row r="86" spans="1:4" x14ac:dyDescent="0.2">
      <c r="A86" s="2" t="s">
        <v>87</v>
      </c>
      <c r="B86" s="2" t="s">
        <v>88</v>
      </c>
      <c r="C86" s="2" t="s">
        <v>6</v>
      </c>
    </row>
    <row r="87" spans="1:4" x14ac:dyDescent="0.2">
      <c r="A87" s="2" t="s">
        <v>87</v>
      </c>
      <c r="B87" s="2" t="s">
        <v>88</v>
      </c>
      <c r="C87" s="2" t="s">
        <v>6</v>
      </c>
    </row>
    <row r="88" spans="1:4" x14ac:dyDescent="0.2">
      <c r="A88" s="2" t="s">
        <v>87</v>
      </c>
      <c r="B88" s="2" t="s">
        <v>88</v>
      </c>
      <c r="C88" s="2" t="s">
        <v>6</v>
      </c>
    </row>
    <row r="89" spans="1:4" x14ac:dyDescent="0.2">
      <c r="A89" s="2" t="s">
        <v>87</v>
      </c>
      <c r="B89" s="2" t="s">
        <v>88</v>
      </c>
      <c r="C89" s="2" t="s">
        <v>29</v>
      </c>
      <c r="D89" s="6">
        <v>20</v>
      </c>
    </row>
    <row r="90" spans="1:4" x14ac:dyDescent="0.2">
      <c r="A90" s="2" t="s">
        <v>87</v>
      </c>
      <c r="B90" s="2" t="s">
        <v>88</v>
      </c>
      <c r="C90" s="2" t="s">
        <v>90</v>
      </c>
      <c r="D90" s="6">
        <v>20</v>
      </c>
    </row>
    <row r="91" spans="1:4" x14ac:dyDescent="0.2">
      <c r="A91" s="2" t="s">
        <v>87</v>
      </c>
      <c r="B91" s="2" t="s">
        <v>88</v>
      </c>
      <c r="C91" s="2" t="s">
        <v>91</v>
      </c>
      <c r="D91" s="6">
        <v>20</v>
      </c>
    </row>
    <row r="92" spans="1:4" x14ac:dyDescent="0.2">
      <c r="A92" s="2" t="s">
        <v>87</v>
      </c>
      <c r="B92" s="2" t="s">
        <v>88</v>
      </c>
      <c r="C92" s="2" t="s">
        <v>200</v>
      </c>
      <c r="D92" s="6">
        <v>20</v>
      </c>
    </row>
    <row r="93" spans="1:4" x14ac:dyDescent="0.2">
      <c r="A93" s="2" t="s">
        <v>87</v>
      </c>
      <c r="B93" s="2" t="s">
        <v>88</v>
      </c>
      <c r="C93" s="2" t="s">
        <v>80</v>
      </c>
      <c r="D93" s="6">
        <v>20</v>
      </c>
    </row>
    <row r="94" spans="1:4" x14ac:dyDescent="0.2">
      <c r="A94" s="2" t="s">
        <v>87</v>
      </c>
      <c r="B94" s="2" t="s">
        <v>88</v>
      </c>
      <c r="C94" s="2" t="s">
        <v>81</v>
      </c>
      <c r="D94" s="6">
        <v>20</v>
      </c>
    </row>
    <row r="95" spans="1:4" x14ac:dyDescent="0.2">
      <c r="A95" s="2" t="s">
        <v>87</v>
      </c>
      <c r="B95" s="2" t="s">
        <v>88</v>
      </c>
      <c r="C95" s="2" t="s">
        <v>92</v>
      </c>
      <c r="D95" s="6">
        <v>20</v>
      </c>
    </row>
    <row r="96" spans="1:4" customFormat="1" ht="15" x14ac:dyDescent="0.25">
      <c r="D96" s="10"/>
    </row>
    <row r="97" spans="1:4" s="4" customFormat="1" x14ac:dyDescent="0.2">
      <c r="A97" s="3" t="s">
        <v>6</v>
      </c>
      <c r="B97" s="3" t="s">
        <v>6</v>
      </c>
      <c r="C97" s="3" t="s">
        <v>6</v>
      </c>
      <c r="D97" s="5">
        <f>SUBTOTAL(9, D82:D96)</f>
        <v>140</v>
      </c>
    </row>
    <row r="98" spans="1:4" customFormat="1" ht="15" x14ac:dyDescent="0.25">
      <c r="D98" s="10"/>
    </row>
    <row r="99" spans="1:4" x14ac:dyDescent="0.2">
      <c r="A99" s="2" t="s">
        <v>96</v>
      </c>
      <c r="B99" s="2" t="s">
        <v>97</v>
      </c>
      <c r="C99" s="2" t="s">
        <v>6</v>
      </c>
    </row>
    <row r="100" spans="1:4" x14ac:dyDescent="0.2">
      <c r="A100" s="2" t="s">
        <v>96</v>
      </c>
      <c r="B100" s="2" t="s">
        <v>97</v>
      </c>
      <c r="C100" s="2" t="s">
        <v>6</v>
      </c>
    </row>
    <row r="101" spans="1:4" x14ac:dyDescent="0.2">
      <c r="A101" s="2" t="s">
        <v>96</v>
      </c>
      <c r="B101" s="2" t="s">
        <v>97</v>
      </c>
      <c r="C101" s="2" t="s">
        <v>6</v>
      </c>
    </row>
    <row r="102" spans="1:4" x14ac:dyDescent="0.2">
      <c r="A102" s="2" t="s">
        <v>96</v>
      </c>
      <c r="B102" s="2" t="s">
        <v>97</v>
      </c>
      <c r="C102" s="2" t="s">
        <v>6</v>
      </c>
    </row>
    <row r="103" spans="1:4" x14ac:dyDescent="0.2">
      <c r="A103" s="2" t="s">
        <v>96</v>
      </c>
      <c r="B103" s="2" t="s">
        <v>97</v>
      </c>
      <c r="C103" s="2" t="s">
        <v>6</v>
      </c>
    </row>
    <row r="104" spans="1:4" x14ac:dyDescent="0.2">
      <c r="A104" s="2" t="s">
        <v>96</v>
      </c>
      <c r="B104" s="2" t="s">
        <v>97</v>
      </c>
      <c r="C104" s="2" t="s">
        <v>6</v>
      </c>
    </row>
    <row r="105" spans="1:4" x14ac:dyDescent="0.2">
      <c r="A105" s="2" t="s">
        <v>96</v>
      </c>
      <c r="B105" s="2" t="s">
        <v>97</v>
      </c>
      <c r="C105" s="2" t="s">
        <v>10</v>
      </c>
      <c r="D105" s="6">
        <v>72</v>
      </c>
    </row>
    <row r="106" spans="1:4" x14ac:dyDescent="0.2">
      <c r="A106" s="2" t="s">
        <v>96</v>
      </c>
      <c r="B106" s="2" t="s">
        <v>97</v>
      </c>
      <c r="C106" s="2" t="s">
        <v>11</v>
      </c>
      <c r="D106" s="6">
        <v>36</v>
      </c>
    </row>
    <row r="107" spans="1:4" x14ac:dyDescent="0.2">
      <c r="A107" s="2" t="s">
        <v>96</v>
      </c>
      <c r="B107" s="2" t="s">
        <v>97</v>
      </c>
      <c r="C107" s="2" t="s">
        <v>24</v>
      </c>
      <c r="D107" s="6">
        <v>43</v>
      </c>
    </row>
    <row r="108" spans="1:4" x14ac:dyDescent="0.2">
      <c r="A108" s="2" t="s">
        <v>96</v>
      </c>
      <c r="B108" s="2" t="s">
        <v>97</v>
      </c>
      <c r="C108" s="2" t="s">
        <v>20</v>
      </c>
      <c r="D108" s="6">
        <v>40</v>
      </c>
    </row>
    <row r="109" spans="1:4" customFormat="1" ht="15" x14ac:dyDescent="0.25">
      <c r="D109" s="10"/>
    </row>
    <row r="110" spans="1:4" s="4" customFormat="1" x14ac:dyDescent="0.2">
      <c r="A110" s="3" t="s">
        <v>6</v>
      </c>
      <c r="B110" s="3" t="s">
        <v>6</v>
      </c>
      <c r="C110" s="3" t="s">
        <v>6</v>
      </c>
      <c r="D110" s="5">
        <f>SUBTOTAL(9, D99:D109)</f>
        <v>191</v>
      </c>
    </row>
    <row r="111" spans="1:4" customFormat="1" ht="15" x14ac:dyDescent="0.25">
      <c r="D111" s="10"/>
    </row>
    <row r="112" spans="1:4" x14ac:dyDescent="0.2">
      <c r="A112" s="2" t="s">
        <v>100</v>
      </c>
      <c r="B112" s="2" t="s">
        <v>101</v>
      </c>
      <c r="C112" s="2" t="s">
        <v>6</v>
      </c>
    </row>
    <row r="113" spans="1:4" x14ac:dyDescent="0.2">
      <c r="A113" s="2" t="s">
        <v>100</v>
      </c>
      <c r="B113" s="2" t="s">
        <v>101</v>
      </c>
      <c r="C113" s="2" t="s">
        <v>6</v>
      </c>
    </row>
    <row r="114" spans="1:4" x14ac:dyDescent="0.2">
      <c r="A114" s="2" t="s">
        <v>100</v>
      </c>
      <c r="B114" s="2" t="s">
        <v>101</v>
      </c>
      <c r="C114" s="2" t="s">
        <v>6</v>
      </c>
    </row>
    <row r="115" spans="1:4" x14ac:dyDescent="0.2">
      <c r="A115" s="2" t="s">
        <v>100</v>
      </c>
      <c r="B115" s="2" t="s">
        <v>101</v>
      </c>
      <c r="C115" s="2" t="s">
        <v>6</v>
      </c>
    </row>
    <row r="116" spans="1:4" x14ac:dyDescent="0.2">
      <c r="A116" s="2" t="s">
        <v>100</v>
      </c>
      <c r="B116" s="2" t="s">
        <v>101</v>
      </c>
      <c r="C116" s="2" t="s">
        <v>92</v>
      </c>
      <c r="D116" s="6">
        <v>20</v>
      </c>
    </row>
    <row r="117" spans="1:4" customFormat="1" ht="15" x14ac:dyDescent="0.25">
      <c r="D117" s="10"/>
    </row>
    <row r="118" spans="1:4" s="4" customFormat="1" x14ac:dyDescent="0.2">
      <c r="A118" s="3" t="s">
        <v>6</v>
      </c>
      <c r="B118" s="3" t="s">
        <v>6</v>
      </c>
      <c r="C118" s="3" t="s">
        <v>6</v>
      </c>
      <c r="D118" s="5">
        <f>SUBTOTAL(9, D112:D117)</f>
        <v>20</v>
      </c>
    </row>
    <row r="119" spans="1:4" customFormat="1" ht="15" x14ac:dyDescent="0.25">
      <c r="D119" s="10"/>
    </row>
    <row r="120" spans="1:4" x14ac:dyDescent="0.2">
      <c r="A120" s="2" t="s">
        <v>249</v>
      </c>
      <c r="B120" s="2" t="s">
        <v>250</v>
      </c>
      <c r="C120" s="2" t="s">
        <v>6</v>
      </c>
    </row>
    <row r="121" spans="1:4" x14ac:dyDescent="0.2">
      <c r="A121" s="2" t="s">
        <v>249</v>
      </c>
      <c r="B121" s="2" t="s">
        <v>250</v>
      </c>
      <c r="C121" s="2" t="s">
        <v>6</v>
      </c>
    </row>
    <row r="122" spans="1:4" x14ac:dyDescent="0.2">
      <c r="A122" s="2" t="s">
        <v>249</v>
      </c>
      <c r="B122" s="2" t="s">
        <v>250</v>
      </c>
      <c r="C122" s="2" t="s">
        <v>6</v>
      </c>
    </row>
    <row r="123" spans="1:4" x14ac:dyDescent="0.2">
      <c r="A123" s="2" t="s">
        <v>249</v>
      </c>
      <c r="B123" s="2" t="s">
        <v>250</v>
      </c>
      <c r="C123" s="2" t="s">
        <v>92</v>
      </c>
      <c r="D123" s="6">
        <v>20</v>
      </c>
    </row>
    <row r="124" spans="1:4" customFormat="1" ht="15" x14ac:dyDescent="0.25">
      <c r="D124" s="10"/>
    </row>
    <row r="125" spans="1:4" s="4" customFormat="1" x14ac:dyDescent="0.2">
      <c r="A125" s="3" t="s">
        <v>6</v>
      </c>
      <c r="B125" s="3" t="s">
        <v>6</v>
      </c>
      <c r="C125" s="3" t="s">
        <v>6</v>
      </c>
      <c r="D125" s="5">
        <f>SUBTOTAL(9, D120:D124)</f>
        <v>20</v>
      </c>
    </row>
    <row r="126" spans="1:4" customFormat="1" ht="15" x14ac:dyDescent="0.25">
      <c r="D126" s="10"/>
    </row>
    <row r="127" spans="1:4" x14ac:dyDescent="0.2">
      <c r="A127" s="2" t="s">
        <v>102</v>
      </c>
      <c r="B127" s="2" t="s">
        <v>103</v>
      </c>
      <c r="C127" s="2" t="s">
        <v>6</v>
      </c>
    </row>
    <row r="128" spans="1:4" x14ac:dyDescent="0.2">
      <c r="A128" s="2" t="s">
        <v>102</v>
      </c>
      <c r="B128" s="2" t="s">
        <v>103</v>
      </c>
      <c r="C128" s="2" t="s">
        <v>6</v>
      </c>
    </row>
    <row r="129" spans="1:4" x14ac:dyDescent="0.2">
      <c r="A129" s="2" t="s">
        <v>102</v>
      </c>
      <c r="B129" s="2" t="s">
        <v>103</v>
      </c>
      <c r="C129" s="2" t="s">
        <v>6</v>
      </c>
    </row>
    <row r="130" spans="1:4" x14ac:dyDescent="0.2">
      <c r="A130" s="2" t="s">
        <v>102</v>
      </c>
      <c r="B130" s="2" t="s">
        <v>103</v>
      </c>
      <c r="C130" s="2" t="s">
        <v>6</v>
      </c>
    </row>
    <row r="131" spans="1:4" x14ac:dyDescent="0.2">
      <c r="A131" s="2" t="s">
        <v>102</v>
      </c>
      <c r="B131" s="2" t="s">
        <v>103</v>
      </c>
      <c r="C131" s="2" t="s">
        <v>6</v>
      </c>
    </row>
    <row r="132" spans="1:4" x14ac:dyDescent="0.2">
      <c r="A132" s="2" t="s">
        <v>102</v>
      </c>
      <c r="B132" s="2" t="s">
        <v>103</v>
      </c>
      <c r="C132" s="2" t="s">
        <v>6</v>
      </c>
    </row>
    <row r="133" spans="1:4" x14ac:dyDescent="0.2">
      <c r="A133" s="2" t="s">
        <v>102</v>
      </c>
      <c r="B133" s="2" t="s">
        <v>103</v>
      </c>
      <c r="C133" s="2" t="s">
        <v>6</v>
      </c>
    </row>
    <row r="134" spans="1:4" x14ac:dyDescent="0.2">
      <c r="A134" s="2" t="s">
        <v>102</v>
      </c>
      <c r="B134" s="2" t="s">
        <v>103</v>
      </c>
      <c r="C134" s="2" t="s">
        <v>104</v>
      </c>
      <c r="D134" s="6">
        <v>60</v>
      </c>
    </row>
    <row r="135" spans="1:4" x14ac:dyDescent="0.2">
      <c r="A135" s="2" t="s">
        <v>102</v>
      </c>
      <c r="B135" s="2" t="s">
        <v>103</v>
      </c>
      <c r="C135" s="2" t="s">
        <v>68</v>
      </c>
      <c r="D135" s="6">
        <v>72</v>
      </c>
    </row>
    <row r="136" spans="1:4" customFormat="1" ht="15" x14ac:dyDescent="0.25">
      <c r="D136" s="10"/>
    </row>
    <row r="137" spans="1:4" s="4" customFormat="1" x14ac:dyDescent="0.2">
      <c r="A137" s="3" t="s">
        <v>6</v>
      </c>
      <c r="B137" s="3" t="s">
        <v>6</v>
      </c>
      <c r="C137" s="3" t="s">
        <v>6</v>
      </c>
      <c r="D137" s="5">
        <f>SUBTOTAL(9, D127:D136)</f>
        <v>132</v>
      </c>
    </row>
    <row r="138" spans="1:4" customFormat="1" ht="15" x14ac:dyDescent="0.25">
      <c r="D138" s="10"/>
    </row>
    <row r="139" spans="1:4" x14ac:dyDescent="0.2">
      <c r="A139" s="2" t="s">
        <v>252</v>
      </c>
      <c r="B139" s="2" t="s">
        <v>253</v>
      </c>
      <c r="C139" s="2" t="s">
        <v>6</v>
      </c>
    </row>
    <row r="140" spans="1:4" x14ac:dyDescent="0.2">
      <c r="A140" s="2" t="s">
        <v>252</v>
      </c>
      <c r="B140" s="2" t="s">
        <v>253</v>
      </c>
      <c r="C140" s="2" t="s">
        <v>6</v>
      </c>
    </row>
    <row r="141" spans="1:4" x14ac:dyDescent="0.2">
      <c r="A141" s="2" t="s">
        <v>252</v>
      </c>
      <c r="B141" s="2" t="s">
        <v>253</v>
      </c>
      <c r="C141" s="2" t="s">
        <v>6</v>
      </c>
    </row>
    <row r="142" spans="1:4" x14ac:dyDescent="0.2">
      <c r="A142" s="2" t="s">
        <v>252</v>
      </c>
      <c r="B142" s="2" t="s">
        <v>253</v>
      </c>
      <c r="C142" s="2" t="s">
        <v>55</v>
      </c>
      <c r="D142" s="6">
        <v>60</v>
      </c>
    </row>
    <row r="143" spans="1:4" x14ac:dyDescent="0.2">
      <c r="A143" s="2" t="s">
        <v>252</v>
      </c>
      <c r="B143" s="2" t="s">
        <v>253</v>
      </c>
      <c r="C143" s="2" t="s">
        <v>66</v>
      </c>
      <c r="D143" s="6">
        <v>30</v>
      </c>
    </row>
    <row r="144" spans="1:4" x14ac:dyDescent="0.2">
      <c r="A144" s="2" t="s">
        <v>252</v>
      </c>
      <c r="B144" s="2" t="s">
        <v>253</v>
      </c>
      <c r="C144" s="2" t="s">
        <v>68</v>
      </c>
      <c r="D144" s="6">
        <v>150</v>
      </c>
    </row>
    <row r="145" spans="1:4" x14ac:dyDescent="0.2">
      <c r="A145" s="2" t="s">
        <v>252</v>
      </c>
      <c r="B145" s="2" t="s">
        <v>253</v>
      </c>
      <c r="C145" s="2" t="s">
        <v>24</v>
      </c>
      <c r="D145" s="6">
        <v>40</v>
      </c>
    </row>
    <row r="146" spans="1:4" customFormat="1" ht="15" x14ac:dyDescent="0.25">
      <c r="D146" s="10"/>
    </row>
    <row r="147" spans="1:4" s="4" customFormat="1" x14ac:dyDescent="0.2">
      <c r="A147" s="3" t="s">
        <v>6</v>
      </c>
      <c r="B147" s="3" t="s">
        <v>6</v>
      </c>
      <c r="C147" s="3" t="s">
        <v>6</v>
      </c>
      <c r="D147" s="5">
        <f>SUBTOTAL(9, D139:D146)</f>
        <v>280</v>
      </c>
    </row>
    <row r="148" spans="1:4" customFormat="1" ht="15" x14ac:dyDescent="0.25">
      <c r="D148" s="10"/>
    </row>
    <row r="149" spans="1:4" x14ac:dyDescent="0.2">
      <c r="A149" s="2" t="s">
        <v>254</v>
      </c>
      <c r="B149" s="2" t="s">
        <v>255</v>
      </c>
      <c r="C149" s="2" t="s">
        <v>6</v>
      </c>
    </row>
    <row r="150" spans="1:4" x14ac:dyDescent="0.2">
      <c r="A150" s="2" t="s">
        <v>254</v>
      </c>
      <c r="B150" s="2" t="s">
        <v>255</v>
      </c>
      <c r="C150" s="2" t="s">
        <v>6</v>
      </c>
    </row>
    <row r="151" spans="1:4" x14ac:dyDescent="0.2">
      <c r="A151" s="2" t="s">
        <v>254</v>
      </c>
      <c r="B151" s="2" t="s">
        <v>255</v>
      </c>
      <c r="C151" s="2" t="s">
        <v>6</v>
      </c>
    </row>
    <row r="152" spans="1:4" x14ac:dyDescent="0.2">
      <c r="A152" s="2" t="s">
        <v>254</v>
      </c>
      <c r="B152" s="2" t="s">
        <v>255</v>
      </c>
      <c r="C152" s="2" t="s">
        <v>6</v>
      </c>
    </row>
    <row r="153" spans="1:4" x14ac:dyDescent="0.2">
      <c r="A153" s="2" t="s">
        <v>254</v>
      </c>
      <c r="B153" s="2" t="s">
        <v>255</v>
      </c>
      <c r="C153" s="2" t="s">
        <v>6</v>
      </c>
    </row>
    <row r="154" spans="1:4" x14ac:dyDescent="0.2">
      <c r="A154" s="2" t="s">
        <v>254</v>
      </c>
      <c r="B154" s="2" t="s">
        <v>255</v>
      </c>
      <c r="C154" s="2" t="s">
        <v>6</v>
      </c>
    </row>
    <row r="155" spans="1:4" x14ac:dyDescent="0.2">
      <c r="A155" s="2" t="s">
        <v>254</v>
      </c>
      <c r="B155" s="2" t="s">
        <v>255</v>
      </c>
      <c r="C155" s="2" t="s">
        <v>6</v>
      </c>
    </row>
    <row r="156" spans="1:4" x14ac:dyDescent="0.2">
      <c r="A156" s="2" t="s">
        <v>254</v>
      </c>
      <c r="B156" s="2" t="s">
        <v>255</v>
      </c>
      <c r="C156" s="2" t="s">
        <v>6</v>
      </c>
    </row>
    <row r="157" spans="1:4" x14ac:dyDescent="0.2">
      <c r="A157" s="2" t="s">
        <v>254</v>
      </c>
      <c r="B157" s="2" t="s">
        <v>255</v>
      </c>
      <c r="C157" s="2" t="s">
        <v>24</v>
      </c>
      <c r="D157" s="6">
        <v>12</v>
      </c>
    </row>
    <row r="158" spans="1:4" x14ac:dyDescent="0.2">
      <c r="A158" s="2" t="s">
        <v>254</v>
      </c>
      <c r="B158" s="2" t="s">
        <v>255</v>
      </c>
      <c r="C158" s="2" t="s">
        <v>322</v>
      </c>
      <c r="D158" s="6">
        <v>1</v>
      </c>
    </row>
    <row r="159" spans="1:4" customFormat="1" ht="15" x14ac:dyDescent="0.25">
      <c r="D159" s="10"/>
    </row>
    <row r="160" spans="1:4" s="4" customFormat="1" x14ac:dyDescent="0.2">
      <c r="A160" s="3" t="s">
        <v>6</v>
      </c>
      <c r="B160" s="3" t="s">
        <v>6</v>
      </c>
      <c r="C160" s="3" t="s">
        <v>6</v>
      </c>
      <c r="D160" s="5">
        <f>SUBTOTAL(9, D149:D159)</f>
        <v>13</v>
      </c>
    </row>
    <row r="161" spans="1:4" customFormat="1" ht="15" x14ac:dyDescent="0.25">
      <c r="D161" s="10"/>
    </row>
    <row r="162" spans="1:4" x14ac:dyDescent="0.2">
      <c r="A162" s="2" t="s">
        <v>109</v>
      </c>
      <c r="B162" s="2" t="s">
        <v>110</v>
      </c>
      <c r="C162" s="2" t="s">
        <v>6</v>
      </c>
    </row>
    <row r="163" spans="1:4" x14ac:dyDescent="0.2">
      <c r="A163" s="2" t="s">
        <v>109</v>
      </c>
      <c r="B163" s="2" t="s">
        <v>110</v>
      </c>
      <c r="C163" s="2" t="s">
        <v>6</v>
      </c>
    </row>
    <row r="164" spans="1:4" x14ac:dyDescent="0.2">
      <c r="A164" s="2" t="s">
        <v>109</v>
      </c>
      <c r="B164" s="2" t="s">
        <v>110</v>
      </c>
      <c r="C164" s="2" t="s">
        <v>6</v>
      </c>
    </row>
    <row r="165" spans="1:4" x14ac:dyDescent="0.2">
      <c r="A165" s="2" t="s">
        <v>109</v>
      </c>
      <c r="B165" s="2" t="s">
        <v>110</v>
      </c>
      <c r="C165" s="2" t="s">
        <v>6</v>
      </c>
    </row>
    <row r="166" spans="1:4" x14ac:dyDescent="0.2">
      <c r="A166" s="2" t="s">
        <v>109</v>
      </c>
      <c r="B166" s="2" t="s">
        <v>110</v>
      </c>
      <c r="C166" s="2" t="s">
        <v>6</v>
      </c>
    </row>
    <row r="167" spans="1:4" x14ac:dyDescent="0.2">
      <c r="A167" s="2" t="s">
        <v>109</v>
      </c>
      <c r="B167" s="2" t="s">
        <v>110</v>
      </c>
      <c r="C167" s="2" t="s">
        <v>6</v>
      </c>
    </row>
    <row r="168" spans="1:4" x14ac:dyDescent="0.2">
      <c r="A168" s="2" t="s">
        <v>109</v>
      </c>
      <c r="B168" s="2" t="s">
        <v>110</v>
      </c>
      <c r="C168" s="2" t="s">
        <v>60</v>
      </c>
      <c r="D168" s="6">
        <v>12</v>
      </c>
    </row>
    <row r="169" spans="1:4" x14ac:dyDescent="0.2">
      <c r="A169" s="2" t="s">
        <v>109</v>
      </c>
      <c r="B169" s="2" t="s">
        <v>110</v>
      </c>
      <c r="C169" s="2" t="s">
        <v>48</v>
      </c>
      <c r="D169" s="6">
        <v>12</v>
      </c>
    </row>
    <row r="170" spans="1:4" x14ac:dyDescent="0.2">
      <c r="A170" s="2" t="s">
        <v>109</v>
      </c>
      <c r="B170" s="2" t="s">
        <v>110</v>
      </c>
      <c r="C170" s="2" t="s">
        <v>108</v>
      </c>
      <c r="D170" s="6">
        <v>12</v>
      </c>
    </row>
    <row r="171" spans="1:4" customFormat="1" ht="15" x14ac:dyDescent="0.25">
      <c r="D171" s="10"/>
    </row>
    <row r="172" spans="1:4" s="4" customFormat="1" x14ac:dyDescent="0.2">
      <c r="A172" s="3" t="s">
        <v>6</v>
      </c>
      <c r="B172" s="3" t="s">
        <v>6</v>
      </c>
      <c r="C172" s="3" t="s">
        <v>6</v>
      </c>
      <c r="D172" s="5">
        <f>SUBTOTAL(9, D162:D171)</f>
        <v>36</v>
      </c>
    </row>
    <row r="173" spans="1:4" customFormat="1" ht="15" x14ac:dyDescent="0.25">
      <c r="D173" s="10"/>
    </row>
    <row r="174" spans="1:4" x14ac:dyDescent="0.2">
      <c r="A174" s="2" t="s">
        <v>111</v>
      </c>
      <c r="B174" s="2" t="s">
        <v>112</v>
      </c>
      <c r="C174" s="2" t="s">
        <v>6</v>
      </c>
    </row>
    <row r="175" spans="1:4" x14ac:dyDescent="0.2">
      <c r="A175" s="2" t="s">
        <v>111</v>
      </c>
      <c r="B175" s="2" t="s">
        <v>112</v>
      </c>
      <c r="C175" s="2" t="s">
        <v>6</v>
      </c>
    </row>
    <row r="176" spans="1:4" x14ac:dyDescent="0.2">
      <c r="A176" s="2" t="s">
        <v>111</v>
      </c>
      <c r="B176" s="2" t="s">
        <v>112</v>
      </c>
      <c r="C176" s="2" t="s">
        <v>6</v>
      </c>
    </row>
    <row r="177" spans="1:4" x14ac:dyDescent="0.2">
      <c r="A177" s="2" t="s">
        <v>111</v>
      </c>
      <c r="B177" s="2" t="s">
        <v>112</v>
      </c>
      <c r="C177" s="2" t="s">
        <v>6</v>
      </c>
    </row>
    <row r="178" spans="1:4" x14ac:dyDescent="0.2">
      <c r="A178" s="2" t="s">
        <v>111</v>
      </c>
      <c r="B178" s="2" t="s">
        <v>112</v>
      </c>
      <c r="C178" s="2" t="s">
        <v>6</v>
      </c>
    </row>
    <row r="179" spans="1:4" x14ac:dyDescent="0.2">
      <c r="A179" s="2" t="s">
        <v>111</v>
      </c>
      <c r="B179" s="2" t="s">
        <v>112</v>
      </c>
      <c r="C179" s="2" t="s">
        <v>6</v>
      </c>
    </row>
    <row r="180" spans="1:4" x14ac:dyDescent="0.2">
      <c r="A180" s="2" t="s">
        <v>111</v>
      </c>
      <c r="B180" s="2" t="s">
        <v>112</v>
      </c>
      <c r="C180" s="2" t="s">
        <v>55</v>
      </c>
      <c r="D180" s="6">
        <v>18</v>
      </c>
    </row>
    <row r="181" spans="1:4" x14ac:dyDescent="0.2">
      <c r="A181" s="2" t="s">
        <v>111</v>
      </c>
      <c r="B181" s="2" t="s">
        <v>112</v>
      </c>
      <c r="C181" s="2" t="s">
        <v>40</v>
      </c>
      <c r="D181" s="6">
        <v>4</v>
      </c>
    </row>
    <row r="182" spans="1:4" x14ac:dyDescent="0.2">
      <c r="A182" s="2" t="s">
        <v>111</v>
      </c>
      <c r="B182" s="2" t="s">
        <v>112</v>
      </c>
      <c r="C182" s="2" t="s">
        <v>24</v>
      </c>
      <c r="D182" s="6">
        <v>18</v>
      </c>
    </row>
    <row r="183" spans="1:4" x14ac:dyDescent="0.2">
      <c r="A183" s="2" t="s">
        <v>111</v>
      </c>
      <c r="B183" s="2" t="s">
        <v>112</v>
      </c>
      <c r="C183" s="2" t="s">
        <v>273</v>
      </c>
      <c r="D183" s="6">
        <v>18</v>
      </c>
    </row>
    <row r="184" spans="1:4" x14ac:dyDescent="0.2">
      <c r="A184" s="2" t="s">
        <v>111</v>
      </c>
      <c r="B184" s="2" t="s">
        <v>112</v>
      </c>
      <c r="C184" s="2" t="s">
        <v>45</v>
      </c>
      <c r="D184" s="6">
        <v>2</v>
      </c>
    </row>
    <row r="185" spans="1:4" x14ac:dyDescent="0.2">
      <c r="A185" s="2" t="s">
        <v>111</v>
      </c>
      <c r="B185" s="2" t="s">
        <v>112</v>
      </c>
      <c r="C185" s="2" t="s">
        <v>81</v>
      </c>
      <c r="D185" s="6">
        <v>100</v>
      </c>
    </row>
    <row r="186" spans="1:4" customFormat="1" ht="15" x14ac:dyDescent="0.25">
      <c r="D186" s="10"/>
    </row>
    <row r="187" spans="1:4" s="4" customFormat="1" x14ac:dyDescent="0.2">
      <c r="A187" s="3" t="s">
        <v>6</v>
      </c>
      <c r="B187" s="3" t="s">
        <v>6</v>
      </c>
      <c r="C187" s="3" t="s">
        <v>6</v>
      </c>
      <c r="D187" s="5">
        <f>SUBTOTAL(9, D174:D186)</f>
        <v>160</v>
      </c>
    </row>
    <row r="188" spans="1:4" customFormat="1" ht="15" x14ac:dyDescent="0.25">
      <c r="D188" s="10"/>
    </row>
    <row r="189" spans="1:4" x14ac:dyDescent="0.2">
      <c r="A189" s="2" t="s">
        <v>351</v>
      </c>
      <c r="B189" s="2" t="s">
        <v>352</v>
      </c>
      <c r="C189" s="2" t="s">
        <v>6</v>
      </c>
    </row>
    <row r="190" spans="1:4" x14ac:dyDescent="0.2">
      <c r="A190" s="2" t="s">
        <v>351</v>
      </c>
      <c r="B190" s="2" t="s">
        <v>352</v>
      </c>
      <c r="C190" s="2" t="s">
        <v>6</v>
      </c>
    </row>
    <row r="191" spans="1:4" x14ac:dyDescent="0.2">
      <c r="A191" s="2" t="s">
        <v>351</v>
      </c>
      <c r="B191" s="2" t="s">
        <v>352</v>
      </c>
      <c r="C191" s="2" t="s">
        <v>6</v>
      </c>
    </row>
    <row r="192" spans="1:4" x14ac:dyDescent="0.2">
      <c r="A192" s="2" t="s">
        <v>351</v>
      </c>
      <c r="B192" s="2" t="s">
        <v>352</v>
      </c>
      <c r="C192" s="2" t="s">
        <v>8</v>
      </c>
      <c r="D192" s="6">
        <v>20</v>
      </c>
    </row>
    <row r="193" spans="1:4" x14ac:dyDescent="0.2">
      <c r="A193" s="2" t="s">
        <v>351</v>
      </c>
      <c r="B193" s="2" t="s">
        <v>352</v>
      </c>
      <c r="C193" s="2" t="s">
        <v>137</v>
      </c>
      <c r="D193" s="6">
        <v>2</v>
      </c>
    </row>
    <row r="194" spans="1:4" x14ac:dyDescent="0.2">
      <c r="A194" s="2" t="s">
        <v>351</v>
      </c>
      <c r="B194" s="2" t="s">
        <v>352</v>
      </c>
      <c r="C194" s="2" t="s">
        <v>11</v>
      </c>
      <c r="D194" s="6">
        <v>1</v>
      </c>
    </row>
    <row r="195" spans="1:4" x14ac:dyDescent="0.2">
      <c r="A195" s="2" t="s">
        <v>351</v>
      </c>
      <c r="B195" s="2" t="s">
        <v>352</v>
      </c>
      <c r="C195" s="2" t="s">
        <v>134</v>
      </c>
      <c r="D195" s="6">
        <v>12</v>
      </c>
    </row>
    <row r="196" spans="1:4" x14ac:dyDescent="0.2">
      <c r="A196" s="2" t="s">
        <v>351</v>
      </c>
      <c r="B196" s="2" t="s">
        <v>352</v>
      </c>
      <c r="C196" s="2" t="s">
        <v>39</v>
      </c>
      <c r="D196" s="6">
        <v>1</v>
      </c>
    </row>
    <row r="197" spans="1:4" x14ac:dyDescent="0.2">
      <c r="A197" s="2" t="s">
        <v>351</v>
      </c>
      <c r="B197" s="2" t="s">
        <v>352</v>
      </c>
      <c r="C197" s="2" t="s">
        <v>67</v>
      </c>
      <c r="D197" s="6">
        <v>1</v>
      </c>
    </row>
    <row r="198" spans="1:4" x14ac:dyDescent="0.2">
      <c r="A198" s="2" t="s">
        <v>351</v>
      </c>
      <c r="B198" s="2" t="s">
        <v>352</v>
      </c>
      <c r="C198" s="2" t="s">
        <v>40</v>
      </c>
      <c r="D198" s="6">
        <v>1</v>
      </c>
    </row>
    <row r="199" spans="1:4" x14ac:dyDescent="0.2">
      <c r="A199" s="2" t="s">
        <v>351</v>
      </c>
      <c r="B199" s="2" t="s">
        <v>352</v>
      </c>
      <c r="C199" s="2" t="s">
        <v>89</v>
      </c>
      <c r="D199" s="6">
        <v>1</v>
      </c>
    </row>
    <row r="200" spans="1:4" x14ac:dyDescent="0.2">
      <c r="A200" s="2" t="s">
        <v>351</v>
      </c>
      <c r="B200" s="2" t="s">
        <v>352</v>
      </c>
      <c r="C200" s="2" t="s">
        <v>24</v>
      </c>
      <c r="D200" s="6">
        <v>4</v>
      </c>
    </row>
    <row r="201" spans="1:4" x14ac:dyDescent="0.2">
      <c r="A201" s="2" t="s">
        <v>351</v>
      </c>
      <c r="B201" s="2" t="s">
        <v>352</v>
      </c>
      <c r="C201" s="2" t="s">
        <v>78</v>
      </c>
      <c r="D201" s="6">
        <v>1</v>
      </c>
    </row>
    <row r="202" spans="1:4" x14ac:dyDescent="0.2">
      <c r="A202" s="2" t="s">
        <v>351</v>
      </c>
      <c r="B202" s="2" t="s">
        <v>352</v>
      </c>
      <c r="C202" s="2" t="s">
        <v>29</v>
      </c>
      <c r="D202" s="6">
        <v>20</v>
      </c>
    </row>
    <row r="203" spans="1:4" customFormat="1" ht="15" x14ac:dyDescent="0.25">
      <c r="D203" s="10"/>
    </row>
    <row r="204" spans="1:4" s="4" customFormat="1" x14ac:dyDescent="0.2">
      <c r="A204" s="3" t="s">
        <v>6</v>
      </c>
      <c r="B204" s="3" t="s">
        <v>6</v>
      </c>
      <c r="C204" s="3" t="s">
        <v>6</v>
      </c>
      <c r="D204" s="5">
        <f>SUBTOTAL(9, D189:D203)</f>
        <v>64</v>
      </c>
    </row>
    <row r="205" spans="1:4" customFormat="1" ht="15" x14ac:dyDescent="0.25">
      <c r="D205" s="10"/>
    </row>
    <row r="206" spans="1:4" x14ac:dyDescent="0.2">
      <c r="A206" s="2" t="s">
        <v>115</v>
      </c>
      <c r="B206" s="2" t="s">
        <v>116</v>
      </c>
      <c r="C206" s="2" t="s">
        <v>6</v>
      </c>
    </row>
    <row r="207" spans="1:4" x14ac:dyDescent="0.2">
      <c r="A207" s="2" t="s">
        <v>115</v>
      </c>
      <c r="B207" s="2" t="s">
        <v>116</v>
      </c>
      <c r="C207" s="2" t="s">
        <v>6</v>
      </c>
    </row>
    <row r="208" spans="1:4" x14ac:dyDescent="0.2">
      <c r="A208" s="2" t="s">
        <v>115</v>
      </c>
      <c r="B208" s="2" t="s">
        <v>116</v>
      </c>
      <c r="C208" s="2" t="s">
        <v>6</v>
      </c>
    </row>
    <row r="209" spans="1:4" x14ac:dyDescent="0.2">
      <c r="A209" s="2" t="s">
        <v>115</v>
      </c>
      <c r="B209" s="2" t="s">
        <v>116</v>
      </c>
      <c r="C209" s="2" t="s">
        <v>6</v>
      </c>
    </row>
    <row r="210" spans="1:4" x14ac:dyDescent="0.2">
      <c r="A210" s="2" t="s">
        <v>115</v>
      </c>
      <c r="B210" s="2" t="s">
        <v>116</v>
      </c>
      <c r="C210" s="2" t="s">
        <v>6</v>
      </c>
    </row>
    <row r="211" spans="1:4" x14ac:dyDescent="0.2">
      <c r="A211" s="2" t="s">
        <v>115</v>
      </c>
      <c r="B211" s="2" t="s">
        <v>116</v>
      </c>
      <c r="C211" s="2" t="s">
        <v>6</v>
      </c>
    </row>
    <row r="212" spans="1:4" x14ac:dyDescent="0.2">
      <c r="A212" s="2" t="s">
        <v>115</v>
      </c>
      <c r="B212" s="2" t="s">
        <v>116</v>
      </c>
      <c r="C212" s="2" t="s">
        <v>117</v>
      </c>
      <c r="D212" s="6">
        <v>1</v>
      </c>
    </row>
    <row r="213" spans="1:4" x14ac:dyDescent="0.2">
      <c r="A213" s="2" t="s">
        <v>115</v>
      </c>
      <c r="B213" s="2" t="s">
        <v>116</v>
      </c>
      <c r="C213" s="2" t="s">
        <v>55</v>
      </c>
      <c r="D213" s="6">
        <v>60</v>
      </c>
    </row>
    <row r="214" spans="1:4" x14ac:dyDescent="0.2">
      <c r="A214" s="2" t="s">
        <v>115</v>
      </c>
      <c r="B214" s="2" t="s">
        <v>116</v>
      </c>
      <c r="C214" s="2" t="s">
        <v>134</v>
      </c>
      <c r="D214" s="6">
        <v>60</v>
      </c>
    </row>
    <row r="215" spans="1:4" x14ac:dyDescent="0.2">
      <c r="A215" s="2" t="s">
        <v>115</v>
      </c>
      <c r="B215" s="2" t="s">
        <v>116</v>
      </c>
      <c r="C215" s="2" t="s">
        <v>24</v>
      </c>
      <c r="D215" s="6">
        <v>4</v>
      </c>
    </row>
    <row r="216" spans="1:4" customFormat="1" ht="15" x14ac:dyDescent="0.25">
      <c r="D216" s="10"/>
    </row>
    <row r="217" spans="1:4" s="4" customFormat="1" x14ac:dyDescent="0.2">
      <c r="A217" s="3" t="s">
        <v>6</v>
      </c>
      <c r="B217" s="3" t="s">
        <v>6</v>
      </c>
      <c r="C217" s="3" t="s">
        <v>6</v>
      </c>
      <c r="D217" s="5">
        <f>SUBTOTAL(9, D206:D216)</f>
        <v>125</v>
      </c>
    </row>
    <row r="218" spans="1:4" customFormat="1" ht="15" x14ac:dyDescent="0.25">
      <c r="D218" s="10"/>
    </row>
    <row r="219" spans="1:4" x14ac:dyDescent="0.2">
      <c r="A219" s="2" t="s">
        <v>257</v>
      </c>
      <c r="B219" s="2" t="s">
        <v>258</v>
      </c>
      <c r="C219" s="2" t="s">
        <v>6</v>
      </c>
    </row>
    <row r="220" spans="1:4" x14ac:dyDescent="0.2">
      <c r="A220" s="2" t="s">
        <v>257</v>
      </c>
      <c r="B220" s="2" t="s">
        <v>258</v>
      </c>
      <c r="C220" s="2" t="s">
        <v>6</v>
      </c>
    </row>
    <row r="221" spans="1:4" x14ac:dyDescent="0.2">
      <c r="A221" s="2" t="s">
        <v>257</v>
      </c>
      <c r="B221" s="2" t="s">
        <v>258</v>
      </c>
      <c r="C221" s="2" t="s">
        <v>6</v>
      </c>
    </row>
    <row r="222" spans="1:4" x14ac:dyDescent="0.2">
      <c r="A222" s="2" t="s">
        <v>257</v>
      </c>
      <c r="B222" s="2" t="s">
        <v>258</v>
      </c>
      <c r="C222" s="2" t="s">
        <v>6</v>
      </c>
    </row>
    <row r="223" spans="1:4" x14ac:dyDescent="0.2">
      <c r="A223" s="2" t="s">
        <v>257</v>
      </c>
      <c r="B223" s="2" t="s">
        <v>258</v>
      </c>
      <c r="C223" s="2" t="s">
        <v>6</v>
      </c>
    </row>
    <row r="224" spans="1:4" x14ac:dyDescent="0.2">
      <c r="A224" s="2" t="s">
        <v>257</v>
      </c>
      <c r="B224" s="2" t="s">
        <v>258</v>
      </c>
      <c r="C224" s="2" t="s">
        <v>35</v>
      </c>
      <c r="D224" s="6">
        <v>20</v>
      </c>
    </row>
    <row r="225" spans="1:4" x14ac:dyDescent="0.2">
      <c r="A225" s="2" t="s">
        <v>257</v>
      </c>
      <c r="B225" s="2" t="s">
        <v>258</v>
      </c>
      <c r="C225" s="2" t="s">
        <v>66</v>
      </c>
      <c r="D225" s="6">
        <v>12</v>
      </c>
    </row>
    <row r="226" spans="1:4" x14ac:dyDescent="0.2">
      <c r="A226" s="2" t="s">
        <v>257</v>
      </c>
      <c r="B226" s="2" t="s">
        <v>258</v>
      </c>
      <c r="C226" s="2" t="s">
        <v>67</v>
      </c>
      <c r="D226" s="6">
        <v>11</v>
      </c>
    </row>
    <row r="227" spans="1:4" x14ac:dyDescent="0.2">
      <c r="A227" s="2" t="s">
        <v>257</v>
      </c>
      <c r="B227" s="2" t="s">
        <v>258</v>
      </c>
      <c r="C227" s="2" t="s">
        <v>68</v>
      </c>
      <c r="D227" s="6">
        <v>11</v>
      </c>
    </row>
    <row r="228" spans="1:4" x14ac:dyDescent="0.2">
      <c r="A228" s="2" t="s">
        <v>257</v>
      </c>
      <c r="B228" s="2" t="s">
        <v>258</v>
      </c>
      <c r="C228" s="2" t="s">
        <v>17</v>
      </c>
      <c r="D228" s="6">
        <v>3</v>
      </c>
    </row>
    <row r="229" spans="1:4" x14ac:dyDescent="0.2">
      <c r="A229" s="2" t="s">
        <v>257</v>
      </c>
      <c r="B229" s="2" t="s">
        <v>258</v>
      </c>
      <c r="C229" s="2" t="s">
        <v>236</v>
      </c>
      <c r="D229" s="6">
        <v>24</v>
      </c>
    </row>
    <row r="230" spans="1:4" x14ac:dyDescent="0.2">
      <c r="A230" s="2" t="s">
        <v>257</v>
      </c>
      <c r="B230" s="2" t="s">
        <v>258</v>
      </c>
      <c r="C230" s="2" t="s">
        <v>89</v>
      </c>
      <c r="D230" s="6">
        <v>24</v>
      </c>
    </row>
    <row r="231" spans="1:4" x14ac:dyDescent="0.2">
      <c r="A231" s="2" t="s">
        <v>257</v>
      </c>
      <c r="B231" s="2" t="s">
        <v>258</v>
      </c>
      <c r="C231" s="2" t="s">
        <v>28</v>
      </c>
      <c r="D231" s="6">
        <v>20</v>
      </c>
    </row>
    <row r="232" spans="1:4" customFormat="1" ht="15" x14ac:dyDescent="0.25">
      <c r="D232" s="10"/>
    </row>
    <row r="233" spans="1:4" s="4" customFormat="1" x14ac:dyDescent="0.2">
      <c r="A233" s="3" t="s">
        <v>6</v>
      </c>
      <c r="B233" s="3" t="s">
        <v>6</v>
      </c>
      <c r="C233" s="3" t="s">
        <v>6</v>
      </c>
      <c r="D233" s="5">
        <f>SUBTOTAL(9, D219:D232)</f>
        <v>125</v>
      </c>
    </row>
    <row r="234" spans="1:4" customFormat="1" ht="15" x14ac:dyDescent="0.25">
      <c r="D234" s="10"/>
    </row>
    <row r="235" spans="1:4" x14ac:dyDescent="0.2">
      <c r="A235" s="2" t="s">
        <v>118</v>
      </c>
      <c r="B235" s="2" t="s">
        <v>119</v>
      </c>
      <c r="C235" s="2" t="s">
        <v>6</v>
      </c>
    </row>
    <row r="236" spans="1:4" x14ac:dyDescent="0.2">
      <c r="A236" s="2" t="s">
        <v>118</v>
      </c>
      <c r="B236" s="2" t="s">
        <v>119</v>
      </c>
      <c r="C236" s="2" t="s">
        <v>6</v>
      </c>
    </row>
    <row r="237" spans="1:4" x14ac:dyDescent="0.2">
      <c r="A237" s="2" t="s">
        <v>118</v>
      </c>
      <c r="B237" s="2" t="s">
        <v>119</v>
      </c>
      <c r="C237" s="2" t="s">
        <v>6</v>
      </c>
    </row>
    <row r="238" spans="1:4" x14ac:dyDescent="0.2">
      <c r="A238" s="2" t="s">
        <v>118</v>
      </c>
      <c r="B238" s="2" t="s">
        <v>119</v>
      </c>
      <c r="C238" s="2" t="s">
        <v>6</v>
      </c>
    </row>
    <row r="239" spans="1:4" x14ac:dyDescent="0.2">
      <c r="A239" s="2" t="s">
        <v>118</v>
      </c>
      <c r="B239" s="2" t="s">
        <v>119</v>
      </c>
      <c r="C239" s="2" t="s">
        <v>6</v>
      </c>
    </row>
    <row r="240" spans="1:4" x14ac:dyDescent="0.2">
      <c r="A240" s="2" t="s">
        <v>118</v>
      </c>
      <c r="B240" s="2" t="s">
        <v>119</v>
      </c>
      <c r="C240" s="2" t="s">
        <v>6</v>
      </c>
    </row>
    <row r="241" spans="1:4" x14ac:dyDescent="0.2">
      <c r="A241" s="2" t="s">
        <v>118</v>
      </c>
      <c r="B241" s="2" t="s">
        <v>119</v>
      </c>
      <c r="C241" s="2" t="s">
        <v>67</v>
      </c>
      <c r="D241" s="6">
        <v>6</v>
      </c>
    </row>
    <row r="242" spans="1:4" x14ac:dyDescent="0.2">
      <c r="A242" s="2" t="s">
        <v>118</v>
      </c>
      <c r="B242" s="2" t="s">
        <v>119</v>
      </c>
      <c r="C242" s="2" t="s">
        <v>120</v>
      </c>
      <c r="D242" s="6">
        <v>20</v>
      </c>
    </row>
    <row r="243" spans="1:4" x14ac:dyDescent="0.2">
      <c r="A243" s="2" t="s">
        <v>118</v>
      </c>
      <c r="B243" s="2" t="s">
        <v>119</v>
      </c>
      <c r="C243" s="2" t="s">
        <v>81</v>
      </c>
      <c r="D243" s="6">
        <v>20</v>
      </c>
    </row>
    <row r="244" spans="1:4" x14ac:dyDescent="0.2">
      <c r="A244" s="2" t="s">
        <v>118</v>
      </c>
      <c r="B244" s="2" t="s">
        <v>119</v>
      </c>
      <c r="C244" s="2" t="s">
        <v>92</v>
      </c>
      <c r="D244" s="6">
        <v>20</v>
      </c>
    </row>
    <row r="245" spans="1:4" customFormat="1" ht="15" x14ac:dyDescent="0.25">
      <c r="D245" s="10"/>
    </row>
    <row r="246" spans="1:4" s="4" customFormat="1" x14ac:dyDescent="0.2">
      <c r="A246" s="3" t="s">
        <v>6</v>
      </c>
      <c r="B246" s="3" t="s">
        <v>6</v>
      </c>
      <c r="C246" s="3" t="s">
        <v>6</v>
      </c>
      <c r="D246" s="5">
        <f>SUBTOTAL(9, D235:D245)</f>
        <v>66</v>
      </c>
    </row>
    <row r="247" spans="1:4" customFormat="1" ht="15" x14ac:dyDescent="0.25">
      <c r="D247" s="10"/>
    </row>
    <row r="248" spans="1:4" x14ac:dyDescent="0.2">
      <c r="A248" s="2" t="s">
        <v>126</v>
      </c>
      <c r="B248" s="2" t="s">
        <v>127</v>
      </c>
      <c r="C248" s="2" t="s">
        <v>6</v>
      </c>
    </row>
    <row r="249" spans="1:4" x14ac:dyDescent="0.2">
      <c r="A249" s="2" t="s">
        <v>126</v>
      </c>
      <c r="B249" s="2" t="s">
        <v>127</v>
      </c>
      <c r="C249" s="2" t="s">
        <v>6</v>
      </c>
    </row>
    <row r="250" spans="1:4" x14ac:dyDescent="0.2">
      <c r="A250" s="2" t="s">
        <v>126</v>
      </c>
      <c r="B250" s="2" t="s">
        <v>127</v>
      </c>
      <c r="C250" s="2" t="s">
        <v>6</v>
      </c>
    </row>
    <row r="251" spans="1:4" x14ac:dyDescent="0.2">
      <c r="A251" s="2" t="s">
        <v>126</v>
      </c>
      <c r="B251" s="2" t="s">
        <v>127</v>
      </c>
      <c r="C251" s="2" t="s">
        <v>6</v>
      </c>
    </row>
    <row r="252" spans="1:4" x14ac:dyDescent="0.2">
      <c r="A252" s="2" t="s">
        <v>126</v>
      </c>
      <c r="B252" s="2" t="s">
        <v>127</v>
      </c>
      <c r="C252" s="2" t="s">
        <v>6</v>
      </c>
    </row>
    <row r="253" spans="1:4" x14ac:dyDescent="0.2">
      <c r="A253" s="2" t="s">
        <v>126</v>
      </c>
      <c r="B253" s="2" t="s">
        <v>127</v>
      </c>
      <c r="C253" s="2" t="s">
        <v>117</v>
      </c>
      <c r="D253" s="6">
        <v>4</v>
      </c>
    </row>
    <row r="254" spans="1:4" x14ac:dyDescent="0.2">
      <c r="A254" s="2" t="s">
        <v>126</v>
      </c>
      <c r="B254" s="2" t="s">
        <v>127</v>
      </c>
      <c r="C254" s="2" t="s">
        <v>134</v>
      </c>
      <c r="D254" s="6">
        <v>120</v>
      </c>
    </row>
    <row r="255" spans="1:4" x14ac:dyDescent="0.2">
      <c r="A255" s="2" t="s">
        <v>126</v>
      </c>
      <c r="B255" s="2" t="s">
        <v>127</v>
      </c>
      <c r="C255" s="2" t="s">
        <v>24</v>
      </c>
      <c r="D255" s="6">
        <v>4</v>
      </c>
    </row>
    <row r="256" spans="1:4" x14ac:dyDescent="0.2">
      <c r="A256" s="2" t="s">
        <v>126</v>
      </c>
      <c r="B256" s="2" t="s">
        <v>127</v>
      </c>
      <c r="C256" s="2" t="s">
        <v>200</v>
      </c>
      <c r="D256" s="6">
        <v>40</v>
      </c>
    </row>
    <row r="257" spans="1:4" x14ac:dyDescent="0.2">
      <c r="A257" s="2" t="s">
        <v>126</v>
      </c>
      <c r="B257" s="2" t="s">
        <v>127</v>
      </c>
      <c r="C257" s="2" t="s">
        <v>120</v>
      </c>
      <c r="D257" s="6">
        <v>200</v>
      </c>
    </row>
    <row r="258" spans="1:4" x14ac:dyDescent="0.2">
      <c r="A258" s="2" t="s">
        <v>126</v>
      </c>
      <c r="B258" s="2" t="s">
        <v>127</v>
      </c>
      <c r="C258" s="2" t="s">
        <v>80</v>
      </c>
      <c r="D258" s="6">
        <v>120</v>
      </c>
    </row>
    <row r="259" spans="1:4" x14ac:dyDescent="0.2">
      <c r="A259" s="2" t="s">
        <v>126</v>
      </c>
      <c r="B259" s="2" t="s">
        <v>127</v>
      </c>
      <c r="C259" s="2" t="s">
        <v>294</v>
      </c>
      <c r="D259" s="6">
        <v>20</v>
      </c>
    </row>
    <row r="260" spans="1:4" x14ac:dyDescent="0.2">
      <c r="A260" s="2" t="s">
        <v>126</v>
      </c>
      <c r="B260" s="2" t="s">
        <v>127</v>
      </c>
      <c r="C260" s="2" t="s">
        <v>128</v>
      </c>
      <c r="D260" s="6">
        <v>160</v>
      </c>
    </row>
    <row r="261" spans="1:4" x14ac:dyDescent="0.2">
      <c r="A261" s="2" t="s">
        <v>126</v>
      </c>
      <c r="B261" s="2" t="s">
        <v>127</v>
      </c>
      <c r="C261" s="2" t="s">
        <v>129</v>
      </c>
      <c r="D261" s="6">
        <v>20</v>
      </c>
    </row>
    <row r="262" spans="1:4" customFormat="1" ht="15" x14ac:dyDescent="0.25">
      <c r="D262" s="10"/>
    </row>
    <row r="263" spans="1:4" s="4" customFormat="1" x14ac:dyDescent="0.2">
      <c r="A263" s="3" t="s">
        <v>6</v>
      </c>
      <c r="B263" s="3" t="s">
        <v>6</v>
      </c>
      <c r="C263" s="3" t="s">
        <v>6</v>
      </c>
      <c r="D263" s="5">
        <f>SUBTOTAL(9, D248:D262)</f>
        <v>688</v>
      </c>
    </row>
    <row r="264" spans="1:4" customFormat="1" ht="15" x14ac:dyDescent="0.25">
      <c r="D264" s="10"/>
    </row>
    <row r="265" spans="1:4" x14ac:dyDescent="0.2">
      <c r="A265" s="2" t="s">
        <v>130</v>
      </c>
      <c r="B265" s="2" t="s">
        <v>131</v>
      </c>
      <c r="C265" s="2" t="s">
        <v>6</v>
      </c>
    </row>
    <row r="266" spans="1:4" x14ac:dyDescent="0.2">
      <c r="A266" s="2" t="s">
        <v>130</v>
      </c>
      <c r="B266" s="2" t="s">
        <v>131</v>
      </c>
      <c r="C266" s="2" t="s">
        <v>6</v>
      </c>
    </row>
    <row r="267" spans="1:4" x14ac:dyDescent="0.2">
      <c r="A267" s="2" t="s">
        <v>130</v>
      </c>
      <c r="B267" s="2" t="s">
        <v>131</v>
      </c>
      <c r="C267" s="2" t="s">
        <v>6</v>
      </c>
    </row>
    <row r="268" spans="1:4" x14ac:dyDescent="0.2">
      <c r="A268" s="2" t="s">
        <v>130</v>
      </c>
      <c r="B268" s="2" t="s">
        <v>131</v>
      </c>
      <c r="C268" s="2" t="s">
        <v>6</v>
      </c>
    </row>
    <row r="269" spans="1:4" x14ac:dyDescent="0.2">
      <c r="A269" s="2" t="s">
        <v>130</v>
      </c>
      <c r="B269" s="2" t="s">
        <v>131</v>
      </c>
      <c r="C269" s="2" t="s">
        <v>6</v>
      </c>
    </row>
    <row r="270" spans="1:4" x14ac:dyDescent="0.2">
      <c r="A270" s="2" t="s">
        <v>130</v>
      </c>
      <c r="B270" s="2" t="s">
        <v>131</v>
      </c>
      <c r="C270" s="2" t="s">
        <v>6</v>
      </c>
    </row>
    <row r="271" spans="1:4" x14ac:dyDescent="0.2">
      <c r="A271" s="2" t="s">
        <v>130</v>
      </c>
      <c r="B271" s="2" t="s">
        <v>131</v>
      </c>
      <c r="C271" s="2" t="s">
        <v>6</v>
      </c>
    </row>
    <row r="272" spans="1:4" x14ac:dyDescent="0.2">
      <c r="A272" s="2" t="s">
        <v>130</v>
      </c>
      <c r="B272" s="2" t="s">
        <v>131</v>
      </c>
      <c r="C272" s="2" t="s">
        <v>6</v>
      </c>
    </row>
    <row r="273" spans="1:4" x14ac:dyDescent="0.2">
      <c r="A273" s="2" t="s">
        <v>130</v>
      </c>
      <c r="B273" s="2" t="s">
        <v>131</v>
      </c>
      <c r="C273" s="2" t="s">
        <v>6</v>
      </c>
    </row>
    <row r="274" spans="1:4" x14ac:dyDescent="0.2">
      <c r="A274" s="2" t="s">
        <v>130</v>
      </c>
      <c r="B274" s="2" t="s">
        <v>131</v>
      </c>
      <c r="C274" s="2" t="s">
        <v>6</v>
      </c>
    </row>
    <row r="275" spans="1:4" x14ac:dyDescent="0.2">
      <c r="A275" s="2" t="s">
        <v>130</v>
      </c>
      <c r="B275" s="2" t="s">
        <v>131</v>
      </c>
      <c r="C275" s="2" t="s">
        <v>6</v>
      </c>
    </row>
    <row r="276" spans="1:4" x14ac:dyDescent="0.2">
      <c r="A276" s="2" t="s">
        <v>130</v>
      </c>
      <c r="B276" s="2" t="s">
        <v>131</v>
      </c>
      <c r="C276" s="2" t="s">
        <v>6</v>
      </c>
    </row>
    <row r="277" spans="1:4" x14ac:dyDescent="0.2">
      <c r="A277" s="2" t="s">
        <v>130</v>
      </c>
      <c r="B277" s="2" t="s">
        <v>131</v>
      </c>
      <c r="C277" s="2" t="s">
        <v>6</v>
      </c>
    </row>
    <row r="278" spans="1:4" x14ac:dyDescent="0.2">
      <c r="A278" s="2" t="s">
        <v>130</v>
      </c>
      <c r="B278" s="2" t="s">
        <v>131</v>
      </c>
      <c r="C278" s="2" t="s">
        <v>6</v>
      </c>
    </row>
    <row r="279" spans="1:4" x14ac:dyDescent="0.2">
      <c r="A279" s="2" t="s">
        <v>130</v>
      </c>
      <c r="B279" s="2" t="s">
        <v>131</v>
      </c>
      <c r="C279" s="2" t="s">
        <v>6</v>
      </c>
    </row>
    <row r="280" spans="1:4" x14ac:dyDescent="0.2">
      <c r="A280" s="2" t="s">
        <v>130</v>
      </c>
      <c r="B280" s="2" t="s">
        <v>131</v>
      </c>
      <c r="C280" s="2" t="s">
        <v>6</v>
      </c>
    </row>
    <row r="281" spans="1:4" x14ac:dyDescent="0.2">
      <c r="A281" s="2" t="s">
        <v>130</v>
      </c>
      <c r="B281" s="2" t="s">
        <v>131</v>
      </c>
      <c r="C281" s="2" t="s">
        <v>6</v>
      </c>
      <c r="D281" s="6">
        <v>1200</v>
      </c>
    </row>
    <row r="282" spans="1:4" x14ac:dyDescent="0.2">
      <c r="A282" s="2" t="s">
        <v>130</v>
      </c>
      <c r="B282" s="2" t="s">
        <v>131</v>
      </c>
      <c r="C282" s="2" t="s">
        <v>8</v>
      </c>
      <c r="D282" s="6">
        <v>10</v>
      </c>
    </row>
    <row r="283" spans="1:4" x14ac:dyDescent="0.2">
      <c r="A283" s="2" t="s">
        <v>130</v>
      </c>
      <c r="B283" s="2" t="s">
        <v>131</v>
      </c>
      <c r="C283" s="2" t="s">
        <v>55</v>
      </c>
      <c r="D283" s="6">
        <v>720</v>
      </c>
    </row>
    <row r="284" spans="1:4" x14ac:dyDescent="0.2">
      <c r="A284" s="2" t="s">
        <v>130</v>
      </c>
      <c r="B284" s="2" t="s">
        <v>131</v>
      </c>
      <c r="C284" s="2" t="s">
        <v>39</v>
      </c>
      <c r="D284" s="6">
        <v>5</v>
      </c>
    </row>
    <row r="285" spans="1:4" x14ac:dyDescent="0.2">
      <c r="A285" s="2" t="s">
        <v>130</v>
      </c>
      <c r="B285" s="2" t="s">
        <v>131</v>
      </c>
      <c r="C285" s="2" t="s">
        <v>24</v>
      </c>
      <c r="D285" s="6">
        <v>5</v>
      </c>
    </row>
    <row r="286" spans="1:4" customFormat="1" ht="15" x14ac:dyDescent="0.25">
      <c r="D286" s="10"/>
    </row>
    <row r="287" spans="1:4" s="4" customFormat="1" x14ac:dyDescent="0.2">
      <c r="A287" s="3" t="s">
        <v>6</v>
      </c>
      <c r="B287" s="3" t="s">
        <v>6</v>
      </c>
      <c r="C287" s="3" t="s">
        <v>6</v>
      </c>
      <c r="D287" s="5">
        <f>SUBTOTAL(9, D265:D286)</f>
        <v>1940</v>
      </c>
    </row>
    <row r="288" spans="1:4" customFormat="1" ht="15" x14ac:dyDescent="0.25">
      <c r="D288" s="10"/>
    </row>
    <row r="289" spans="1:4" x14ac:dyDescent="0.2">
      <c r="A289" s="2" t="s">
        <v>263</v>
      </c>
      <c r="B289" s="2" t="s">
        <v>264</v>
      </c>
      <c r="C289" s="2" t="s">
        <v>6</v>
      </c>
    </row>
    <row r="290" spans="1:4" x14ac:dyDescent="0.2">
      <c r="A290" s="2" t="s">
        <v>263</v>
      </c>
      <c r="B290" s="2" t="s">
        <v>264</v>
      </c>
      <c r="C290" s="2" t="s">
        <v>113</v>
      </c>
      <c r="D290" s="6">
        <v>-12</v>
      </c>
    </row>
    <row r="291" spans="1:4" customFormat="1" ht="15" x14ac:dyDescent="0.25">
      <c r="D291" s="10"/>
    </row>
    <row r="292" spans="1:4" s="4" customFormat="1" x14ac:dyDescent="0.2">
      <c r="A292" s="3" t="s">
        <v>6</v>
      </c>
      <c r="B292" s="3" t="s">
        <v>6</v>
      </c>
      <c r="C292" s="3" t="s">
        <v>6</v>
      </c>
      <c r="D292" s="5">
        <f>SUBTOTAL(9, D289:D291)</f>
        <v>-12</v>
      </c>
    </row>
    <row r="293" spans="1:4" customFormat="1" ht="15" x14ac:dyDescent="0.25">
      <c r="D293" s="10"/>
    </row>
    <row r="294" spans="1:4" x14ac:dyDescent="0.2">
      <c r="A294" s="2" t="s">
        <v>132</v>
      </c>
      <c r="B294" s="2" t="s">
        <v>133</v>
      </c>
      <c r="C294" s="2" t="s">
        <v>6</v>
      </c>
    </row>
    <row r="295" spans="1:4" x14ac:dyDescent="0.2">
      <c r="A295" s="2" t="s">
        <v>132</v>
      </c>
      <c r="B295" s="2" t="s">
        <v>133</v>
      </c>
      <c r="C295" s="2" t="s">
        <v>6</v>
      </c>
    </row>
    <row r="296" spans="1:4" x14ac:dyDescent="0.2">
      <c r="A296" s="2" t="s">
        <v>132</v>
      </c>
      <c r="B296" s="2" t="s">
        <v>133</v>
      </c>
      <c r="C296" s="2" t="s">
        <v>6</v>
      </c>
    </row>
    <row r="297" spans="1:4" x14ac:dyDescent="0.2">
      <c r="A297" s="2" t="s">
        <v>132</v>
      </c>
      <c r="B297" s="2" t="s">
        <v>133</v>
      </c>
      <c r="C297" s="2" t="s">
        <v>6</v>
      </c>
    </row>
    <row r="298" spans="1:4" x14ac:dyDescent="0.2">
      <c r="A298" s="2" t="s">
        <v>132</v>
      </c>
      <c r="B298" s="2" t="s">
        <v>133</v>
      </c>
      <c r="C298" s="2" t="s">
        <v>6</v>
      </c>
    </row>
    <row r="299" spans="1:4" x14ac:dyDescent="0.2">
      <c r="A299" s="2" t="s">
        <v>132</v>
      </c>
      <c r="B299" s="2" t="s">
        <v>133</v>
      </c>
      <c r="C299" s="2" t="s">
        <v>6</v>
      </c>
    </row>
    <row r="300" spans="1:4" x14ac:dyDescent="0.2">
      <c r="A300" s="2" t="s">
        <v>132</v>
      </c>
      <c r="B300" s="2" t="s">
        <v>133</v>
      </c>
      <c r="C300" s="2" t="s">
        <v>6</v>
      </c>
    </row>
    <row r="301" spans="1:4" x14ac:dyDescent="0.2">
      <c r="A301" s="2" t="s">
        <v>132</v>
      </c>
      <c r="B301" s="2" t="s">
        <v>133</v>
      </c>
      <c r="C301" s="2" t="s">
        <v>51</v>
      </c>
      <c r="D301" s="6">
        <v>14</v>
      </c>
    </row>
    <row r="302" spans="1:4" x14ac:dyDescent="0.2">
      <c r="A302" s="2" t="s">
        <v>132</v>
      </c>
      <c r="B302" s="2" t="s">
        <v>133</v>
      </c>
      <c r="C302" s="2" t="s">
        <v>117</v>
      </c>
      <c r="D302" s="6">
        <v>4</v>
      </c>
    </row>
    <row r="303" spans="1:4" x14ac:dyDescent="0.2">
      <c r="A303" s="2" t="s">
        <v>132</v>
      </c>
      <c r="B303" s="2" t="s">
        <v>133</v>
      </c>
      <c r="C303" s="2" t="s">
        <v>37</v>
      </c>
      <c r="D303" s="6">
        <v>13</v>
      </c>
    </row>
    <row r="304" spans="1:4" x14ac:dyDescent="0.2">
      <c r="A304" s="2" t="s">
        <v>132</v>
      </c>
      <c r="B304" s="2" t="s">
        <v>133</v>
      </c>
      <c r="C304" s="2" t="s">
        <v>134</v>
      </c>
      <c r="D304" s="6">
        <v>270</v>
      </c>
    </row>
    <row r="305" spans="1:4" x14ac:dyDescent="0.2">
      <c r="A305" s="2" t="s">
        <v>132</v>
      </c>
      <c r="B305" s="2" t="s">
        <v>133</v>
      </c>
      <c r="C305" s="2" t="s">
        <v>39</v>
      </c>
      <c r="D305" s="6">
        <v>4</v>
      </c>
    </row>
    <row r="306" spans="1:4" x14ac:dyDescent="0.2">
      <c r="A306" s="2" t="s">
        <v>132</v>
      </c>
      <c r="B306" s="2" t="s">
        <v>133</v>
      </c>
      <c r="C306" s="2" t="s">
        <v>40</v>
      </c>
      <c r="D306" s="6">
        <v>1</v>
      </c>
    </row>
    <row r="307" spans="1:4" x14ac:dyDescent="0.2">
      <c r="A307" s="2" t="s">
        <v>132</v>
      </c>
      <c r="B307" s="2" t="s">
        <v>133</v>
      </c>
      <c r="C307" s="2" t="s">
        <v>24</v>
      </c>
      <c r="D307" s="6">
        <v>48</v>
      </c>
    </row>
    <row r="308" spans="1:4" x14ac:dyDescent="0.2">
      <c r="A308" s="2" t="s">
        <v>132</v>
      </c>
      <c r="B308" s="2" t="s">
        <v>133</v>
      </c>
      <c r="C308" s="2" t="s">
        <v>200</v>
      </c>
      <c r="D308" s="6">
        <v>80</v>
      </c>
    </row>
    <row r="309" spans="1:4" x14ac:dyDescent="0.2">
      <c r="A309" s="2" t="s">
        <v>132</v>
      </c>
      <c r="B309" s="2" t="s">
        <v>133</v>
      </c>
      <c r="C309" s="2" t="s">
        <v>80</v>
      </c>
      <c r="D309" s="6">
        <v>60</v>
      </c>
    </row>
    <row r="310" spans="1:4" x14ac:dyDescent="0.2">
      <c r="A310" s="2" t="s">
        <v>132</v>
      </c>
      <c r="B310" s="2" t="s">
        <v>133</v>
      </c>
      <c r="C310" s="2" t="s">
        <v>121</v>
      </c>
      <c r="D310" s="6">
        <v>80</v>
      </c>
    </row>
    <row r="311" spans="1:4" x14ac:dyDescent="0.2">
      <c r="A311" s="2" t="s">
        <v>132</v>
      </c>
      <c r="B311" s="2" t="s">
        <v>133</v>
      </c>
      <c r="C311" s="2" t="s">
        <v>311</v>
      </c>
      <c r="D311" s="6">
        <v>20</v>
      </c>
    </row>
    <row r="312" spans="1:4" customFormat="1" ht="15" x14ac:dyDescent="0.25">
      <c r="D312" s="10"/>
    </row>
    <row r="313" spans="1:4" s="4" customFormat="1" x14ac:dyDescent="0.2">
      <c r="A313" s="3" t="s">
        <v>6</v>
      </c>
      <c r="B313" s="3" t="s">
        <v>6</v>
      </c>
      <c r="C313" s="3" t="s">
        <v>6</v>
      </c>
      <c r="D313" s="5">
        <f>SUBTOTAL(9, D294:D312)</f>
        <v>594</v>
      </c>
    </row>
    <row r="314" spans="1:4" customFormat="1" ht="15" x14ac:dyDescent="0.25">
      <c r="D314" s="10"/>
    </row>
    <row r="315" spans="1:4" x14ac:dyDescent="0.2">
      <c r="A315" s="2" t="s">
        <v>269</v>
      </c>
      <c r="B315" s="2" t="s">
        <v>270</v>
      </c>
      <c r="C315" s="2" t="s">
        <v>6</v>
      </c>
    </row>
    <row r="316" spans="1:4" x14ac:dyDescent="0.2">
      <c r="A316" s="2" t="s">
        <v>269</v>
      </c>
      <c r="B316" s="2" t="s">
        <v>270</v>
      </c>
      <c r="C316" s="2" t="s">
        <v>6</v>
      </c>
    </row>
    <row r="317" spans="1:4" x14ac:dyDescent="0.2">
      <c r="A317" s="2" t="s">
        <v>269</v>
      </c>
      <c r="B317" s="2" t="s">
        <v>270</v>
      </c>
      <c r="C317" s="2" t="s">
        <v>6</v>
      </c>
    </row>
    <row r="318" spans="1:4" x14ac:dyDescent="0.2">
      <c r="A318" s="2" t="s">
        <v>269</v>
      </c>
      <c r="B318" s="2" t="s">
        <v>270</v>
      </c>
      <c r="C318" s="2" t="s">
        <v>134</v>
      </c>
      <c r="D318" s="6">
        <v>72</v>
      </c>
    </row>
    <row r="319" spans="1:4" customFormat="1" ht="15" x14ac:dyDescent="0.25">
      <c r="D319" s="10"/>
    </row>
    <row r="320" spans="1:4" s="4" customFormat="1" x14ac:dyDescent="0.2">
      <c r="A320" s="3" t="s">
        <v>6</v>
      </c>
      <c r="B320" s="3" t="s">
        <v>6</v>
      </c>
      <c r="C320" s="3" t="s">
        <v>6</v>
      </c>
      <c r="D320" s="5">
        <f>SUBTOTAL(9, D315:D319)</f>
        <v>72</v>
      </c>
    </row>
    <row r="321" spans="1:4" customFormat="1" ht="15" x14ac:dyDescent="0.25">
      <c r="D321" s="10"/>
    </row>
    <row r="322" spans="1:4" x14ac:dyDescent="0.2">
      <c r="A322" s="2" t="s">
        <v>142</v>
      </c>
      <c r="B322" s="2" t="s">
        <v>143</v>
      </c>
      <c r="C322" s="2" t="s">
        <v>6</v>
      </c>
    </row>
    <row r="323" spans="1:4" x14ac:dyDescent="0.2">
      <c r="A323" s="2" t="s">
        <v>142</v>
      </c>
      <c r="B323" s="2" t="s">
        <v>143</v>
      </c>
      <c r="C323" s="2" t="s">
        <v>6</v>
      </c>
    </row>
    <row r="324" spans="1:4" x14ac:dyDescent="0.2">
      <c r="A324" s="2" t="s">
        <v>142</v>
      </c>
      <c r="B324" s="2" t="s">
        <v>143</v>
      </c>
      <c r="C324" s="2" t="s">
        <v>6</v>
      </c>
    </row>
    <row r="325" spans="1:4" x14ac:dyDescent="0.2">
      <c r="A325" s="2" t="s">
        <v>142</v>
      </c>
      <c r="B325" s="2" t="s">
        <v>143</v>
      </c>
      <c r="C325" s="2" t="s">
        <v>24</v>
      </c>
      <c r="D325" s="6">
        <v>4</v>
      </c>
    </row>
    <row r="326" spans="1:4" customFormat="1" ht="15" x14ac:dyDescent="0.25">
      <c r="D326" s="10"/>
    </row>
    <row r="327" spans="1:4" s="4" customFormat="1" x14ac:dyDescent="0.2">
      <c r="A327" s="3" t="s">
        <v>6</v>
      </c>
      <c r="B327" s="3" t="s">
        <v>6</v>
      </c>
      <c r="C327" s="3" t="s">
        <v>6</v>
      </c>
      <c r="D327" s="5">
        <f>SUBTOTAL(9, D322:D326)</f>
        <v>4</v>
      </c>
    </row>
    <row r="328" spans="1:4" customFormat="1" ht="15" x14ac:dyDescent="0.25">
      <c r="D328" s="10"/>
    </row>
    <row r="329" spans="1:4" x14ac:dyDescent="0.2">
      <c r="A329" s="2" t="s">
        <v>148</v>
      </c>
      <c r="B329" s="2" t="s">
        <v>149</v>
      </c>
      <c r="C329" s="2" t="s">
        <v>6</v>
      </c>
    </row>
    <row r="330" spans="1:4" x14ac:dyDescent="0.2">
      <c r="A330" s="2" t="s">
        <v>148</v>
      </c>
      <c r="B330" s="2" t="s">
        <v>149</v>
      </c>
      <c r="C330" s="2" t="s">
        <v>6</v>
      </c>
    </row>
    <row r="331" spans="1:4" x14ac:dyDescent="0.2">
      <c r="A331" s="2" t="s">
        <v>148</v>
      </c>
      <c r="B331" s="2" t="s">
        <v>149</v>
      </c>
      <c r="C331" s="2" t="s">
        <v>6</v>
      </c>
    </row>
    <row r="332" spans="1:4" x14ac:dyDescent="0.2">
      <c r="A332" s="2" t="s">
        <v>148</v>
      </c>
      <c r="B332" s="2" t="s">
        <v>149</v>
      </c>
      <c r="C332" s="2" t="s">
        <v>6</v>
      </c>
    </row>
    <row r="333" spans="1:4" x14ac:dyDescent="0.2">
      <c r="A333" s="2" t="s">
        <v>148</v>
      </c>
      <c r="B333" s="2" t="s">
        <v>149</v>
      </c>
      <c r="C333" s="2" t="s">
        <v>6</v>
      </c>
    </row>
    <row r="334" spans="1:4" x14ac:dyDescent="0.2">
      <c r="A334" s="2" t="s">
        <v>148</v>
      </c>
      <c r="B334" s="2" t="s">
        <v>149</v>
      </c>
      <c r="C334" s="2" t="s">
        <v>6</v>
      </c>
    </row>
    <row r="335" spans="1:4" x14ac:dyDescent="0.2">
      <c r="A335" s="2" t="s">
        <v>148</v>
      </c>
      <c r="B335" s="2" t="s">
        <v>149</v>
      </c>
      <c r="C335" s="2" t="s">
        <v>6</v>
      </c>
    </row>
    <row r="336" spans="1:4" x14ac:dyDescent="0.2">
      <c r="A336" s="2" t="s">
        <v>148</v>
      </c>
      <c r="B336" s="2" t="s">
        <v>149</v>
      </c>
      <c r="C336" s="2" t="s">
        <v>6</v>
      </c>
    </row>
    <row r="337" spans="1:4" x14ac:dyDescent="0.2">
      <c r="A337" s="2" t="s">
        <v>148</v>
      </c>
      <c r="B337" s="2" t="s">
        <v>149</v>
      </c>
      <c r="C337" s="2" t="s">
        <v>6</v>
      </c>
    </row>
    <row r="338" spans="1:4" x14ac:dyDescent="0.2">
      <c r="A338" s="2" t="s">
        <v>148</v>
      </c>
      <c r="B338" s="2" t="s">
        <v>149</v>
      </c>
      <c r="C338" s="2" t="s">
        <v>6</v>
      </c>
    </row>
    <row r="339" spans="1:4" x14ac:dyDescent="0.2">
      <c r="A339" s="2" t="s">
        <v>148</v>
      </c>
      <c r="B339" s="2" t="s">
        <v>149</v>
      </c>
      <c r="C339" s="2" t="s">
        <v>6</v>
      </c>
    </row>
    <row r="340" spans="1:4" x14ac:dyDescent="0.2">
      <c r="A340" s="2" t="s">
        <v>148</v>
      </c>
      <c r="B340" s="2" t="s">
        <v>149</v>
      </c>
      <c r="C340" s="2" t="s">
        <v>6</v>
      </c>
    </row>
    <row r="341" spans="1:4" x14ac:dyDescent="0.2">
      <c r="A341" s="2" t="s">
        <v>148</v>
      </c>
      <c r="B341" s="2" t="s">
        <v>149</v>
      </c>
      <c r="C341" s="2" t="s">
        <v>51</v>
      </c>
      <c r="D341" s="6">
        <v>2</v>
      </c>
    </row>
    <row r="342" spans="1:4" x14ac:dyDescent="0.2">
      <c r="A342" s="2" t="s">
        <v>148</v>
      </c>
      <c r="B342" s="2" t="s">
        <v>149</v>
      </c>
      <c r="C342" s="2" t="s">
        <v>8</v>
      </c>
      <c r="D342" s="6">
        <v>50</v>
      </c>
    </row>
    <row r="343" spans="1:4" x14ac:dyDescent="0.2">
      <c r="A343" s="2" t="s">
        <v>148</v>
      </c>
      <c r="B343" s="2" t="s">
        <v>149</v>
      </c>
      <c r="C343" s="2" t="s">
        <v>10</v>
      </c>
      <c r="D343" s="6">
        <v>4</v>
      </c>
    </row>
    <row r="344" spans="1:4" x14ac:dyDescent="0.2">
      <c r="A344" s="2" t="s">
        <v>148</v>
      </c>
      <c r="B344" s="2" t="s">
        <v>149</v>
      </c>
      <c r="C344" s="2" t="s">
        <v>117</v>
      </c>
      <c r="D344" s="6">
        <v>4</v>
      </c>
    </row>
    <row r="345" spans="1:4" x14ac:dyDescent="0.2">
      <c r="A345" s="2" t="s">
        <v>148</v>
      </c>
      <c r="B345" s="2" t="s">
        <v>149</v>
      </c>
      <c r="C345" s="2" t="s">
        <v>184</v>
      </c>
      <c r="D345" s="6">
        <v>2</v>
      </c>
    </row>
    <row r="346" spans="1:4" x14ac:dyDescent="0.2">
      <c r="A346" s="2" t="s">
        <v>148</v>
      </c>
      <c r="B346" s="2" t="s">
        <v>149</v>
      </c>
      <c r="C346" s="2" t="s">
        <v>24</v>
      </c>
      <c r="D346" s="6">
        <v>30</v>
      </c>
    </row>
    <row r="347" spans="1:4" customFormat="1" ht="15" x14ac:dyDescent="0.25">
      <c r="D347" s="10"/>
    </row>
    <row r="348" spans="1:4" s="4" customFormat="1" x14ac:dyDescent="0.2">
      <c r="A348" s="3" t="s">
        <v>6</v>
      </c>
      <c r="B348" s="3" t="s">
        <v>6</v>
      </c>
      <c r="C348" s="3" t="s">
        <v>6</v>
      </c>
      <c r="D348" s="5">
        <f>SUBTOTAL(9, D329:D347)</f>
        <v>92</v>
      </c>
    </row>
    <row r="349" spans="1:4" customFormat="1" ht="15" x14ac:dyDescent="0.25">
      <c r="D349" s="10"/>
    </row>
    <row r="350" spans="1:4" x14ac:dyDescent="0.2">
      <c r="A350" s="2" t="s">
        <v>336</v>
      </c>
      <c r="B350" s="2" t="s">
        <v>337</v>
      </c>
      <c r="C350" s="2" t="s">
        <v>6</v>
      </c>
    </row>
    <row r="351" spans="1:4" customFormat="1" ht="15" x14ac:dyDescent="0.25">
      <c r="D351" s="10"/>
    </row>
    <row r="352" spans="1:4" s="4" customFormat="1" x14ac:dyDescent="0.2">
      <c r="A352" s="3" t="s">
        <v>6</v>
      </c>
      <c r="B352" s="3" t="s">
        <v>6</v>
      </c>
      <c r="C352" s="3" t="s">
        <v>6</v>
      </c>
      <c r="D352" s="5">
        <f>SUBTOTAL(9, D350:D351)</f>
        <v>0</v>
      </c>
    </row>
    <row r="353" spans="1:4" customFormat="1" ht="15" x14ac:dyDescent="0.25">
      <c r="D353" s="10"/>
    </row>
    <row r="354" spans="1:4" x14ac:dyDescent="0.2">
      <c r="A354" s="2" t="s">
        <v>151</v>
      </c>
      <c r="B354" s="2" t="s">
        <v>152</v>
      </c>
      <c r="C354" s="2" t="s">
        <v>6</v>
      </c>
    </row>
    <row r="355" spans="1:4" x14ac:dyDescent="0.2">
      <c r="A355" s="2" t="s">
        <v>151</v>
      </c>
      <c r="B355" s="2" t="s">
        <v>152</v>
      </c>
      <c r="C355" s="2" t="s">
        <v>6</v>
      </c>
    </row>
    <row r="356" spans="1:4" x14ac:dyDescent="0.2">
      <c r="A356" s="2" t="s">
        <v>151</v>
      </c>
      <c r="B356" s="2" t="s">
        <v>152</v>
      </c>
      <c r="C356" s="2" t="s">
        <v>6</v>
      </c>
    </row>
    <row r="357" spans="1:4" x14ac:dyDescent="0.2">
      <c r="A357" s="2" t="s">
        <v>151</v>
      </c>
      <c r="B357" s="2" t="s">
        <v>152</v>
      </c>
      <c r="C357" s="2" t="s">
        <v>6</v>
      </c>
    </row>
    <row r="358" spans="1:4" x14ac:dyDescent="0.2">
      <c r="A358" s="2" t="s">
        <v>151</v>
      </c>
      <c r="B358" s="2" t="s">
        <v>152</v>
      </c>
      <c r="C358" s="2" t="s">
        <v>6</v>
      </c>
    </row>
    <row r="359" spans="1:4" x14ac:dyDescent="0.2">
      <c r="A359" s="2" t="s">
        <v>151</v>
      </c>
      <c r="B359" s="2" t="s">
        <v>152</v>
      </c>
      <c r="C359" s="2" t="s">
        <v>6</v>
      </c>
    </row>
    <row r="360" spans="1:4" x14ac:dyDescent="0.2">
      <c r="A360" s="2" t="s">
        <v>151</v>
      </c>
      <c r="B360" s="2" t="s">
        <v>152</v>
      </c>
      <c r="C360" s="2" t="s">
        <v>6</v>
      </c>
    </row>
    <row r="361" spans="1:4" x14ac:dyDescent="0.2">
      <c r="A361" s="2" t="s">
        <v>151</v>
      </c>
      <c r="B361" s="2" t="s">
        <v>152</v>
      </c>
      <c r="C361" s="2" t="s">
        <v>7</v>
      </c>
      <c r="D361" s="6">
        <v>15</v>
      </c>
    </row>
    <row r="362" spans="1:4" x14ac:dyDescent="0.2">
      <c r="A362" s="2" t="s">
        <v>151</v>
      </c>
      <c r="B362" s="2" t="s">
        <v>152</v>
      </c>
      <c r="C362" s="2" t="s">
        <v>34</v>
      </c>
      <c r="D362" s="6">
        <v>20</v>
      </c>
    </row>
    <row r="363" spans="1:4" x14ac:dyDescent="0.2">
      <c r="A363" s="2" t="s">
        <v>151</v>
      </c>
      <c r="B363" s="2" t="s">
        <v>152</v>
      </c>
      <c r="C363" s="2" t="s">
        <v>35</v>
      </c>
      <c r="D363" s="6">
        <v>20</v>
      </c>
    </row>
    <row r="364" spans="1:4" x14ac:dyDescent="0.2">
      <c r="A364" s="2" t="s">
        <v>151</v>
      </c>
      <c r="B364" s="2" t="s">
        <v>152</v>
      </c>
      <c r="C364" s="2" t="s">
        <v>134</v>
      </c>
      <c r="D364" s="6">
        <v>30</v>
      </c>
    </row>
    <row r="365" spans="1:4" x14ac:dyDescent="0.2">
      <c r="A365" s="2" t="s">
        <v>151</v>
      </c>
      <c r="B365" s="2" t="s">
        <v>152</v>
      </c>
      <c r="C365" s="2" t="s">
        <v>81</v>
      </c>
      <c r="D365" s="6">
        <v>120</v>
      </c>
    </row>
    <row r="366" spans="1:4" x14ac:dyDescent="0.2">
      <c r="A366" s="2" t="s">
        <v>151</v>
      </c>
      <c r="B366" s="2" t="s">
        <v>152</v>
      </c>
      <c r="C366" s="2" t="s">
        <v>311</v>
      </c>
      <c r="D366" s="6">
        <v>120</v>
      </c>
    </row>
    <row r="367" spans="1:4" customFormat="1" ht="15" x14ac:dyDescent="0.25">
      <c r="D367" s="10"/>
    </row>
    <row r="368" spans="1:4" s="4" customFormat="1" x14ac:dyDescent="0.2">
      <c r="A368" s="3" t="s">
        <v>6</v>
      </c>
      <c r="B368" s="3" t="s">
        <v>6</v>
      </c>
      <c r="C368" s="3" t="s">
        <v>6</v>
      </c>
      <c r="D368" s="5">
        <f>SUBTOTAL(9, D354:D367)</f>
        <v>325</v>
      </c>
    </row>
    <row r="369" spans="1:4" customFormat="1" ht="15" x14ac:dyDescent="0.25">
      <c r="D369" s="10"/>
    </row>
    <row r="370" spans="1:4" x14ac:dyDescent="0.2">
      <c r="A370" s="2" t="s">
        <v>160</v>
      </c>
      <c r="B370" s="2" t="s">
        <v>161</v>
      </c>
      <c r="C370" s="2" t="s">
        <v>6</v>
      </c>
    </row>
    <row r="371" spans="1:4" x14ac:dyDescent="0.2">
      <c r="A371" s="2" t="s">
        <v>160</v>
      </c>
      <c r="B371" s="2" t="s">
        <v>161</v>
      </c>
      <c r="C371" s="2" t="s">
        <v>6</v>
      </c>
    </row>
    <row r="372" spans="1:4" x14ac:dyDescent="0.2">
      <c r="A372" s="2" t="s">
        <v>160</v>
      </c>
      <c r="B372" s="2" t="s">
        <v>161</v>
      </c>
      <c r="C372" s="2" t="s">
        <v>6</v>
      </c>
    </row>
    <row r="373" spans="1:4" x14ac:dyDescent="0.2">
      <c r="A373" s="2" t="s">
        <v>160</v>
      </c>
      <c r="B373" s="2" t="s">
        <v>161</v>
      </c>
      <c r="C373" s="2" t="s">
        <v>6</v>
      </c>
    </row>
    <row r="374" spans="1:4" x14ac:dyDescent="0.2">
      <c r="A374" s="2" t="s">
        <v>160</v>
      </c>
      <c r="B374" s="2" t="s">
        <v>161</v>
      </c>
      <c r="C374" s="2" t="s">
        <v>6</v>
      </c>
    </row>
    <row r="375" spans="1:4" x14ac:dyDescent="0.2">
      <c r="A375" s="2" t="s">
        <v>160</v>
      </c>
      <c r="B375" s="2" t="s">
        <v>161</v>
      </c>
      <c r="C375" s="2" t="s">
        <v>6</v>
      </c>
    </row>
    <row r="376" spans="1:4" x14ac:dyDescent="0.2">
      <c r="A376" s="2" t="s">
        <v>160</v>
      </c>
      <c r="B376" s="2" t="s">
        <v>161</v>
      </c>
      <c r="C376" s="2" t="s">
        <v>55</v>
      </c>
      <c r="D376" s="6">
        <v>264</v>
      </c>
    </row>
    <row r="377" spans="1:4" x14ac:dyDescent="0.2">
      <c r="A377" s="2" t="s">
        <v>160</v>
      </c>
      <c r="B377" s="2" t="s">
        <v>161</v>
      </c>
      <c r="C377" s="2" t="s">
        <v>125</v>
      </c>
      <c r="D377" s="6">
        <v>1</v>
      </c>
    </row>
    <row r="378" spans="1:4" x14ac:dyDescent="0.2">
      <c r="A378" s="2" t="s">
        <v>160</v>
      </c>
      <c r="B378" s="2" t="s">
        <v>161</v>
      </c>
      <c r="C378" s="2" t="s">
        <v>68</v>
      </c>
      <c r="D378" s="6">
        <v>144</v>
      </c>
    </row>
    <row r="379" spans="1:4" x14ac:dyDescent="0.2">
      <c r="A379" s="2" t="s">
        <v>160</v>
      </c>
      <c r="B379" s="2" t="s">
        <v>161</v>
      </c>
      <c r="C379" s="2" t="s">
        <v>140</v>
      </c>
      <c r="D379" s="6">
        <v>6</v>
      </c>
    </row>
    <row r="380" spans="1:4" customFormat="1" ht="15" x14ac:dyDescent="0.25">
      <c r="D380" s="10"/>
    </row>
    <row r="381" spans="1:4" s="4" customFormat="1" x14ac:dyDescent="0.2">
      <c r="A381" s="3" t="s">
        <v>6</v>
      </c>
      <c r="B381" s="3" t="s">
        <v>6</v>
      </c>
      <c r="C381" s="3" t="s">
        <v>6</v>
      </c>
      <c r="D381" s="5">
        <f>SUBTOTAL(9, D370:D380)</f>
        <v>415</v>
      </c>
    </row>
    <row r="382" spans="1:4" customFormat="1" ht="15" x14ac:dyDescent="0.25">
      <c r="D382" s="10"/>
    </row>
    <row r="383" spans="1:4" x14ac:dyDescent="0.2">
      <c r="A383" s="2" t="s">
        <v>353</v>
      </c>
      <c r="B383" s="2" t="s">
        <v>354</v>
      </c>
      <c r="C383" s="2" t="s">
        <v>6</v>
      </c>
    </row>
    <row r="384" spans="1:4" x14ac:dyDescent="0.2">
      <c r="A384" s="2" t="s">
        <v>353</v>
      </c>
      <c r="B384" s="2" t="s">
        <v>354</v>
      </c>
      <c r="C384" s="2" t="s">
        <v>6</v>
      </c>
    </row>
    <row r="385" spans="1:4" x14ac:dyDescent="0.2">
      <c r="A385" s="2" t="s">
        <v>353</v>
      </c>
      <c r="B385" s="2" t="s">
        <v>354</v>
      </c>
      <c r="C385" s="2" t="s">
        <v>53</v>
      </c>
      <c r="D385" s="6">
        <v>2</v>
      </c>
    </row>
    <row r="386" spans="1:4" x14ac:dyDescent="0.2">
      <c r="A386" s="2" t="s">
        <v>353</v>
      </c>
      <c r="B386" s="2" t="s">
        <v>354</v>
      </c>
      <c r="C386" s="2" t="s">
        <v>68</v>
      </c>
      <c r="D386" s="6">
        <v>12</v>
      </c>
    </row>
    <row r="387" spans="1:4" x14ac:dyDescent="0.2">
      <c r="A387" s="2" t="s">
        <v>353</v>
      </c>
      <c r="B387" s="2" t="s">
        <v>354</v>
      </c>
      <c r="C387" s="2" t="s">
        <v>24</v>
      </c>
      <c r="D387" s="6">
        <v>32</v>
      </c>
    </row>
    <row r="388" spans="1:4" customFormat="1" ht="15" x14ac:dyDescent="0.25">
      <c r="D388" s="10"/>
    </row>
    <row r="389" spans="1:4" s="4" customFormat="1" x14ac:dyDescent="0.2">
      <c r="A389" s="3" t="s">
        <v>6</v>
      </c>
      <c r="B389" s="3" t="s">
        <v>6</v>
      </c>
      <c r="C389" s="3" t="s">
        <v>6</v>
      </c>
      <c r="D389" s="5">
        <f>SUBTOTAL(9, D383:D388)</f>
        <v>46</v>
      </c>
    </row>
    <row r="390" spans="1:4" customFormat="1" ht="15" x14ac:dyDescent="0.25">
      <c r="D390" s="10"/>
    </row>
    <row r="391" spans="1:4" x14ac:dyDescent="0.2">
      <c r="A391" s="2" t="s">
        <v>275</v>
      </c>
      <c r="B391" s="2" t="s">
        <v>276</v>
      </c>
      <c r="C391" s="2" t="s">
        <v>6</v>
      </c>
    </row>
    <row r="392" spans="1:4" x14ac:dyDescent="0.2">
      <c r="A392" s="2" t="s">
        <v>275</v>
      </c>
      <c r="B392" s="2" t="s">
        <v>276</v>
      </c>
      <c r="C392" s="2" t="s">
        <v>6</v>
      </c>
    </row>
    <row r="393" spans="1:4" x14ac:dyDescent="0.2">
      <c r="A393" s="2" t="s">
        <v>275</v>
      </c>
      <c r="B393" s="2" t="s">
        <v>276</v>
      </c>
      <c r="C393" s="2" t="s">
        <v>6</v>
      </c>
    </row>
    <row r="394" spans="1:4" x14ac:dyDescent="0.2">
      <c r="A394" s="2" t="s">
        <v>275</v>
      </c>
      <c r="B394" s="2" t="s">
        <v>276</v>
      </c>
      <c r="C394" s="2" t="s">
        <v>6</v>
      </c>
    </row>
    <row r="395" spans="1:4" x14ac:dyDescent="0.2">
      <c r="A395" s="2" t="s">
        <v>275</v>
      </c>
      <c r="B395" s="2" t="s">
        <v>276</v>
      </c>
      <c r="C395" s="2" t="s">
        <v>6</v>
      </c>
    </row>
    <row r="396" spans="1:4" x14ac:dyDescent="0.2">
      <c r="A396" s="2" t="s">
        <v>275</v>
      </c>
      <c r="B396" s="2" t="s">
        <v>276</v>
      </c>
      <c r="C396" s="2" t="s">
        <v>68</v>
      </c>
      <c r="D396" s="6">
        <v>30</v>
      </c>
    </row>
    <row r="397" spans="1:4" customFormat="1" ht="15" x14ac:dyDescent="0.25">
      <c r="D397" s="10"/>
    </row>
    <row r="398" spans="1:4" s="4" customFormat="1" x14ac:dyDescent="0.2">
      <c r="A398" s="3" t="s">
        <v>6</v>
      </c>
      <c r="B398" s="3" t="s">
        <v>6</v>
      </c>
      <c r="C398" s="3" t="s">
        <v>6</v>
      </c>
      <c r="D398" s="5">
        <f>SUBTOTAL(9, D391:D397)</f>
        <v>30</v>
      </c>
    </row>
    <row r="399" spans="1:4" customFormat="1" ht="15" x14ac:dyDescent="0.25">
      <c r="D399" s="10"/>
    </row>
    <row r="400" spans="1:4" x14ac:dyDescent="0.2">
      <c r="A400" s="2" t="s">
        <v>316</v>
      </c>
      <c r="B400" s="2" t="s">
        <v>317</v>
      </c>
      <c r="C400" s="2" t="s">
        <v>6</v>
      </c>
    </row>
    <row r="401" spans="1:4" x14ac:dyDescent="0.2">
      <c r="A401" s="2" t="s">
        <v>316</v>
      </c>
      <c r="B401" s="2" t="s">
        <v>317</v>
      </c>
      <c r="C401" s="2" t="s">
        <v>6</v>
      </c>
    </row>
    <row r="402" spans="1:4" x14ac:dyDescent="0.2">
      <c r="A402" s="2" t="s">
        <v>316</v>
      </c>
      <c r="B402" s="2" t="s">
        <v>317</v>
      </c>
      <c r="C402" s="2" t="s">
        <v>6</v>
      </c>
    </row>
    <row r="403" spans="1:4" x14ac:dyDescent="0.2">
      <c r="A403" s="2" t="s">
        <v>316</v>
      </c>
      <c r="B403" s="2" t="s">
        <v>317</v>
      </c>
      <c r="C403" s="2" t="s">
        <v>6</v>
      </c>
    </row>
    <row r="404" spans="1:4" x14ac:dyDescent="0.2">
      <c r="A404" s="2" t="s">
        <v>316</v>
      </c>
      <c r="B404" s="2" t="s">
        <v>317</v>
      </c>
      <c r="C404" s="2" t="s">
        <v>6</v>
      </c>
    </row>
    <row r="405" spans="1:4" x14ac:dyDescent="0.2">
      <c r="A405" s="2" t="s">
        <v>316</v>
      </c>
      <c r="B405" s="2" t="s">
        <v>317</v>
      </c>
      <c r="C405" s="2" t="s">
        <v>6</v>
      </c>
    </row>
    <row r="406" spans="1:4" x14ac:dyDescent="0.2">
      <c r="A406" s="2" t="s">
        <v>316</v>
      </c>
      <c r="B406" s="2" t="s">
        <v>317</v>
      </c>
      <c r="C406" s="2" t="s">
        <v>7</v>
      </c>
      <c r="D406" s="6">
        <v>10</v>
      </c>
    </row>
    <row r="407" spans="1:4" x14ac:dyDescent="0.2">
      <c r="A407" s="2" t="s">
        <v>316</v>
      </c>
      <c r="B407" s="2" t="s">
        <v>317</v>
      </c>
      <c r="C407" s="2" t="s">
        <v>331</v>
      </c>
      <c r="D407" s="6">
        <v>2</v>
      </c>
    </row>
    <row r="408" spans="1:4" x14ac:dyDescent="0.2">
      <c r="A408" s="2" t="s">
        <v>316</v>
      </c>
      <c r="B408" s="2" t="s">
        <v>317</v>
      </c>
      <c r="C408" s="2" t="s">
        <v>355</v>
      </c>
      <c r="D408" s="6">
        <v>1</v>
      </c>
    </row>
    <row r="409" spans="1:4" x14ac:dyDescent="0.2">
      <c r="A409" s="2" t="s">
        <v>316</v>
      </c>
      <c r="B409" s="2" t="s">
        <v>317</v>
      </c>
      <c r="C409" s="2" t="s">
        <v>24</v>
      </c>
      <c r="D409" s="6">
        <v>3</v>
      </c>
    </row>
    <row r="410" spans="1:4" x14ac:dyDescent="0.2">
      <c r="A410" s="2" t="s">
        <v>316</v>
      </c>
      <c r="B410" s="2" t="s">
        <v>317</v>
      </c>
      <c r="C410" s="2" t="s">
        <v>48</v>
      </c>
      <c r="D410" s="6">
        <v>2</v>
      </c>
    </row>
    <row r="411" spans="1:4" x14ac:dyDescent="0.2">
      <c r="A411" s="2" t="s">
        <v>316</v>
      </c>
      <c r="B411" s="2" t="s">
        <v>317</v>
      </c>
      <c r="C411" s="2" t="s">
        <v>120</v>
      </c>
      <c r="D411" s="6">
        <v>5</v>
      </c>
    </row>
    <row r="412" spans="1:4" x14ac:dyDescent="0.2">
      <c r="A412" s="2" t="s">
        <v>316</v>
      </c>
      <c r="B412" s="2" t="s">
        <v>317</v>
      </c>
      <c r="C412" s="2" t="s">
        <v>80</v>
      </c>
      <c r="D412" s="6">
        <v>5</v>
      </c>
    </row>
    <row r="413" spans="1:4" x14ac:dyDescent="0.2">
      <c r="A413" s="2" t="s">
        <v>316</v>
      </c>
      <c r="B413" s="2" t="s">
        <v>317</v>
      </c>
      <c r="C413" s="2" t="s">
        <v>92</v>
      </c>
      <c r="D413" s="6">
        <v>5</v>
      </c>
    </row>
    <row r="414" spans="1:4" customFormat="1" ht="15" x14ac:dyDescent="0.25">
      <c r="D414" s="10"/>
    </row>
    <row r="415" spans="1:4" s="4" customFormat="1" x14ac:dyDescent="0.2">
      <c r="A415" s="3" t="s">
        <v>6</v>
      </c>
      <c r="B415" s="3" t="s">
        <v>6</v>
      </c>
      <c r="C415" s="3" t="s">
        <v>6</v>
      </c>
      <c r="D415" s="5">
        <f>SUBTOTAL(9, D400:D414)</f>
        <v>33</v>
      </c>
    </row>
    <row r="416" spans="1:4" customFormat="1" ht="15" x14ac:dyDescent="0.25">
      <c r="D416" s="10"/>
    </row>
    <row r="417" spans="1:4" x14ac:dyDescent="0.2">
      <c r="A417" s="2" t="s">
        <v>168</v>
      </c>
      <c r="B417" s="2" t="s">
        <v>169</v>
      </c>
      <c r="C417" s="2" t="s">
        <v>6</v>
      </c>
    </row>
    <row r="418" spans="1:4" x14ac:dyDescent="0.2">
      <c r="A418" s="2" t="s">
        <v>168</v>
      </c>
      <c r="B418" s="2" t="s">
        <v>169</v>
      </c>
      <c r="C418" s="2" t="s">
        <v>6</v>
      </c>
    </row>
    <row r="419" spans="1:4" x14ac:dyDescent="0.2">
      <c r="A419" s="2" t="s">
        <v>168</v>
      </c>
      <c r="B419" s="2" t="s">
        <v>169</v>
      </c>
      <c r="C419" s="2" t="s">
        <v>6</v>
      </c>
    </row>
    <row r="420" spans="1:4" x14ac:dyDescent="0.2">
      <c r="A420" s="2" t="s">
        <v>168</v>
      </c>
      <c r="B420" s="2" t="s">
        <v>169</v>
      </c>
      <c r="C420" s="2" t="s">
        <v>6</v>
      </c>
    </row>
    <row r="421" spans="1:4" x14ac:dyDescent="0.2">
      <c r="A421" s="2" t="s">
        <v>168</v>
      </c>
      <c r="B421" s="2" t="s">
        <v>169</v>
      </c>
      <c r="C421" s="2" t="s">
        <v>6</v>
      </c>
    </row>
    <row r="422" spans="1:4" x14ac:dyDescent="0.2">
      <c r="A422" s="2" t="s">
        <v>168</v>
      </c>
      <c r="B422" s="2" t="s">
        <v>169</v>
      </c>
      <c r="C422" s="2" t="s">
        <v>6</v>
      </c>
    </row>
    <row r="423" spans="1:4" x14ac:dyDescent="0.2">
      <c r="A423" s="2" t="s">
        <v>168</v>
      </c>
      <c r="B423" s="2" t="s">
        <v>169</v>
      </c>
      <c r="C423" s="2" t="s">
        <v>53</v>
      </c>
      <c r="D423" s="6">
        <v>3</v>
      </c>
    </row>
    <row r="424" spans="1:4" x14ac:dyDescent="0.2">
      <c r="A424" s="2" t="s">
        <v>168</v>
      </c>
      <c r="B424" s="2" t="s">
        <v>169</v>
      </c>
      <c r="C424" s="2" t="s">
        <v>24</v>
      </c>
      <c r="D424" s="6">
        <v>60</v>
      </c>
    </row>
    <row r="425" spans="1:4" customFormat="1" ht="15" x14ac:dyDescent="0.25">
      <c r="D425" s="10"/>
    </row>
    <row r="426" spans="1:4" s="4" customFormat="1" x14ac:dyDescent="0.2">
      <c r="A426" s="3" t="s">
        <v>6</v>
      </c>
      <c r="B426" s="3" t="s">
        <v>6</v>
      </c>
      <c r="C426" s="3" t="s">
        <v>6</v>
      </c>
      <c r="D426" s="5">
        <f>SUBTOTAL(9, D417:D425)</f>
        <v>63</v>
      </c>
    </row>
    <row r="427" spans="1:4" customFormat="1" ht="15" x14ac:dyDescent="0.25">
      <c r="D427" s="10"/>
    </row>
    <row r="428" spans="1:4" x14ac:dyDescent="0.2">
      <c r="A428" s="2" t="s">
        <v>170</v>
      </c>
      <c r="B428" s="2" t="s">
        <v>171</v>
      </c>
      <c r="C428" s="2" t="s">
        <v>6</v>
      </c>
    </row>
    <row r="429" spans="1:4" x14ac:dyDescent="0.2">
      <c r="A429" s="2" t="s">
        <v>170</v>
      </c>
      <c r="B429" s="2" t="s">
        <v>171</v>
      </c>
      <c r="C429" s="2" t="s">
        <v>6</v>
      </c>
    </row>
    <row r="430" spans="1:4" x14ac:dyDescent="0.2">
      <c r="A430" s="2" t="s">
        <v>170</v>
      </c>
      <c r="B430" s="2" t="s">
        <v>171</v>
      </c>
      <c r="C430" s="2" t="s">
        <v>6</v>
      </c>
    </row>
    <row r="431" spans="1:4" x14ac:dyDescent="0.2">
      <c r="A431" s="2" t="s">
        <v>170</v>
      </c>
      <c r="B431" s="2" t="s">
        <v>171</v>
      </c>
      <c r="C431" s="2" t="s">
        <v>6</v>
      </c>
    </row>
    <row r="432" spans="1:4" x14ac:dyDescent="0.2">
      <c r="A432" s="2" t="s">
        <v>170</v>
      </c>
      <c r="B432" s="2" t="s">
        <v>171</v>
      </c>
      <c r="C432" s="2" t="s">
        <v>6</v>
      </c>
    </row>
    <row r="433" spans="1:4" x14ac:dyDescent="0.2">
      <c r="A433" s="2" t="s">
        <v>170</v>
      </c>
      <c r="B433" s="2" t="s">
        <v>171</v>
      </c>
      <c r="C433" s="2" t="s">
        <v>68</v>
      </c>
      <c r="D433" s="6">
        <v>120</v>
      </c>
    </row>
    <row r="434" spans="1:4" customFormat="1" ht="15" x14ac:dyDescent="0.25">
      <c r="D434" s="10"/>
    </row>
    <row r="435" spans="1:4" s="4" customFormat="1" x14ac:dyDescent="0.2">
      <c r="A435" s="3" t="s">
        <v>6</v>
      </c>
      <c r="B435" s="3" t="s">
        <v>6</v>
      </c>
      <c r="C435" s="3" t="s">
        <v>6</v>
      </c>
      <c r="D435" s="5">
        <f>SUBTOTAL(9, D428:D434)</f>
        <v>120</v>
      </c>
    </row>
    <row r="436" spans="1:4" customFormat="1" ht="15" x14ac:dyDescent="0.25">
      <c r="D436" s="10"/>
    </row>
    <row r="437" spans="1:4" x14ac:dyDescent="0.2">
      <c r="A437" s="2" t="s">
        <v>172</v>
      </c>
      <c r="B437" s="2" t="s">
        <v>173</v>
      </c>
      <c r="C437" s="2" t="s">
        <v>6</v>
      </c>
    </row>
    <row r="438" spans="1:4" x14ac:dyDescent="0.2">
      <c r="A438" s="2" t="s">
        <v>172</v>
      </c>
      <c r="B438" s="2" t="s">
        <v>173</v>
      </c>
      <c r="C438" s="2" t="s">
        <v>6</v>
      </c>
    </row>
    <row r="439" spans="1:4" x14ac:dyDescent="0.2">
      <c r="A439" s="2" t="s">
        <v>172</v>
      </c>
      <c r="B439" s="2" t="s">
        <v>173</v>
      </c>
      <c r="C439" s="2" t="s">
        <v>6</v>
      </c>
    </row>
    <row r="440" spans="1:4" x14ac:dyDescent="0.2">
      <c r="A440" s="2" t="s">
        <v>172</v>
      </c>
      <c r="B440" s="2" t="s">
        <v>173</v>
      </c>
      <c r="C440" s="2" t="s">
        <v>6</v>
      </c>
    </row>
    <row r="441" spans="1:4" x14ac:dyDescent="0.2">
      <c r="A441" s="2" t="s">
        <v>172</v>
      </c>
      <c r="B441" s="2" t="s">
        <v>173</v>
      </c>
      <c r="C441" s="2" t="s">
        <v>6</v>
      </c>
    </row>
    <row r="442" spans="1:4" x14ac:dyDescent="0.2">
      <c r="A442" s="2" t="s">
        <v>172</v>
      </c>
      <c r="B442" s="2" t="s">
        <v>173</v>
      </c>
      <c r="C442" s="2" t="s">
        <v>6</v>
      </c>
    </row>
    <row r="443" spans="1:4" x14ac:dyDescent="0.2">
      <c r="A443" s="2" t="s">
        <v>172</v>
      </c>
      <c r="B443" s="2" t="s">
        <v>173</v>
      </c>
      <c r="C443" s="2" t="s">
        <v>68</v>
      </c>
      <c r="D443" s="6">
        <v>12</v>
      </c>
    </row>
    <row r="444" spans="1:4" x14ac:dyDescent="0.2">
      <c r="A444" s="2" t="s">
        <v>172</v>
      </c>
      <c r="B444" s="2" t="s">
        <v>173</v>
      </c>
      <c r="C444" s="2" t="s">
        <v>24</v>
      </c>
      <c r="D444" s="6">
        <v>4</v>
      </c>
    </row>
    <row r="445" spans="1:4" x14ac:dyDescent="0.2">
      <c r="A445" s="2" t="s">
        <v>172</v>
      </c>
      <c r="B445" s="2" t="s">
        <v>173</v>
      </c>
      <c r="C445" s="2" t="s">
        <v>90</v>
      </c>
      <c r="D445" s="6">
        <v>40</v>
      </c>
    </row>
    <row r="446" spans="1:4" x14ac:dyDescent="0.2">
      <c r="A446" s="2" t="s">
        <v>172</v>
      </c>
      <c r="B446" s="2" t="s">
        <v>173</v>
      </c>
      <c r="C446" s="2" t="s">
        <v>121</v>
      </c>
      <c r="D446" s="6">
        <v>20</v>
      </c>
    </row>
    <row r="447" spans="1:4" x14ac:dyDescent="0.2">
      <c r="A447" s="2" t="s">
        <v>172</v>
      </c>
      <c r="B447" s="2" t="s">
        <v>173</v>
      </c>
      <c r="C447" s="2" t="s">
        <v>128</v>
      </c>
      <c r="D447" s="6">
        <v>40</v>
      </c>
    </row>
    <row r="448" spans="1:4" customFormat="1" ht="15" x14ac:dyDescent="0.25">
      <c r="D448" s="10"/>
    </row>
    <row r="449" spans="1:4" s="4" customFormat="1" x14ac:dyDescent="0.2">
      <c r="A449" s="3" t="s">
        <v>6</v>
      </c>
      <c r="B449" s="3" t="s">
        <v>6</v>
      </c>
      <c r="C449" s="3" t="s">
        <v>6</v>
      </c>
      <c r="D449" s="5">
        <f>SUBTOTAL(9, D437:D448)</f>
        <v>116</v>
      </c>
    </row>
    <row r="450" spans="1:4" customFormat="1" ht="15" x14ac:dyDescent="0.25">
      <c r="D450" s="10"/>
    </row>
    <row r="451" spans="1:4" x14ac:dyDescent="0.2">
      <c r="A451" s="2" t="s">
        <v>175</v>
      </c>
      <c r="B451" s="2" t="s">
        <v>176</v>
      </c>
      <c r="C451" s="2" t="s">
        <v>6</v>
      </c>
    </row>
    <row r="452" spans="1:4" x14ac:dyDescent="0.2">
      <c r="A452" s="2" t="s">
        <v>175</v>
      </c>
      <c r="B452" s="2" t="s">
        <v>176</v>
      </c>
      <c r="C452" s="2" t="s">
        <v>6</v>
      </c>
    </row>
    <row r="453" spans="1:4" x14ac:dyDescent="0.2">
      <c r="A453" s="2" t="s">
        <v>175</v>
      </c>
      <c r="B453" s="2" t="s">
        <v>176</v>
      </c>
      <c r="C453" s="2" t="s">
        <v>6</v>
      </c>
    </row>
    <row r="454" spans="1:4" x14ac:dyDescent="0.2">
      <c r="A454" s="2" t="s">
        <v>175</v>
      </c>
      <c r="B454" s="2" t="s">
        <v>176</v>
      </c>
      <c r="C454" s="2" t="s">
        <v>6</v>
      </c>
    </row>
    <row r="455" spans="1:4" x14ac:dyDescent="0.2">
      <c r="A455" s="2" t="s">
        <v>175</v>
      </c>
      <c r="B455" s="2" t="s">
        <v>176</v>
      </c>
      <c r="C455" s="2" t="s">
        <v>6</v>
      </c>
    </row>
    <row r="456" spans="1:4" x14ac:dyDescent="0.2">
      <c r="A456" s="2" t="s">
        <v>175</v>
      </c>
      <c r="B456" s="2" t="s">
        <v>176</v>
      </c>
      <c r="C456" s="2" t="s">
        <v>6</v>
      </c>
    </row>
    <row r="457" spans="1:4" x14ac:dyDescent="0.2">
      <c r="A457" s="2" t="s">
        <v>175</v>
      </c>
      <c r="B457" s="2" t="s">
        <v>176</v>
      </c>
      <c r="C457" s="2" t="s">
        <v>6</v>
      </c>
    </row>
    <row r="458" spans="1:4" x14ac:dyDescent="0.2">
      <c r="A458" s="2" t="s">
        <v>175</v>
      </c>
      <c r="B458" s="2" t="s">
        <v>176</v>
      </c>
      <c r="C458" s="2" t="s">
        <v>24</v>
      </c>
      <c r="D458" s="6">
        <v>8</v>
      </c>
    </row>
    <row r="459" spans="1:4" customFormat="1" ht="15" x14ac:dyDescent="0.25">
      <c r="D459" s="10"/>
    </row>
    <row r="460" spans="1:4" s="4" customFormat="1" x14ac:dyDescent="0.2">
      <c r="A460" s="3" t="s">
        <v>6</v>
      </c>
      <c r="B460" s="3" t="s">
        <v>6</v>
      </c>
      <c r="C460" s="3" t="s">
        <v>6</v>
      </c>
      <c r="D460" s="5">
        <f>SUBTOTAL(9, D451:D459)</f>
        <v>8</v>
      </c>
    </row>
    <row r="461" spans="1:4" customFormat="1" ht="15" x14ac:dyDescent="0.25">
      <c r="D461" s="10"/>
    </row>
    <row r="462" spans="1:4" x14ac:dyDescent="0.2">
      <c r="A462" s="2" t="s">
        <v>179</v>
      </c>
      <c r="B462" s="2" t="s">
        <v>180</v>
      </c>
      <c r="C462" s="2" t="s">
        <v>6</v>
      </c>
    </row>
    <row r="463" spans="1:4" x14ac:dyDescent="0.2">
      <c r="A463" s="2" t="s">
        <v>179</v>
      </c>
      <c r="B463" s="2" t="s">
        <v>180</v>
      </c>
      <c r="C463" s="2" t="s">
        <v>6</v>
      </c>
    </row>
    <row r="464" spans="1:4" x14ac:dyDescent="0.2">
      <c r="A464" s="2" t="s">
        <v>179</v>
      </c>
      <c r="B464" s="2" t="s">
        <v>180</v>
      </c>
      <c r="C464" s="2" t="s">
        <v>6</v>
      </c>
    </row>
    <row r="465" spans="1:4" x14ac:dyDescent="0.2">
      <c r="A465" s="2" t="s">
        <v>179</v>
      </c>
      <c r="B465" s="2" t="s">
        <v>180</v>
      </c>
      <c r="C465" s="2" t="s">
        <v>37</v>
      </c>
      <c r="D465" s="6">
        <v>16</v>
      </c>
    </row>
    <row r="466" spans="1:4" x14ac:dyDescent="0.2">
      <c r="A466" s="2" t="s">
        <v>179</v>
      </c>
      <c r="B466" s="2" t="s">
        <v>180</v>
      </c>
      <c r="C466" s="2" t="s">
        <v>24</v>
      </c>
      <c r="D466" s="6">
        <v>30</v>
      </c>
    </row>
    <row r="467" spans="1:4" customFormat="1" ht="15" x14ac:dyDescent="0.25">
      <c r="D467" s="10"/>
    </row>
    <row r="468" spans="1:4" s="4" customFormat="1" x14ac:dyDescent="0.2">
      <c r="A468" s="3" t="s">
        <v>6</v>
      </c>
      <c r="B468" s="3" t="s">
        <v>6</v>
      </c>
      <c r="C468" s="3" t="s">
        <v>6</v>
      </c>
      <c r="D468" s="5">
        <f>SUBTOTAL(9, D462:D467)</f>
        <v>46</v>
      </c>
    </row>
    <row r="469" spans="1:4" customFormat="1" ht="15" x14ac:dyDescent="0.25">
      <c r="D469" s="10"/>
    </row>
    <row r="470" spans="1:4" x14ac:dyDescent="0.2">
      <c r="A470" s="2" t="s">
        <v>182</v>
      </c>
      <c r="B470" s="2" t="s">
        <v>183</v>
      </c>
      <c r="C470" s="2" t="s">
        <v>6</v>
      </c>
    </row>
    <row r="471" spans="1:4" x14ac:dyDescent="0.2">
      <c r="A471" s="2" t="s">
        <v>182</v>
      </c>
      <c r="B471" s="2" t="s">
        <v>183</v>
      </c>
      <c r="C471" s="2" t="s">
        <v>6</v>
      </c>
    </row>
    <row r="472" spans="1:4" x14ac:dyDescent="0.2">
      <c r="A472" s="2" t="s">
        <v>182</v>
      </c>
      <c r="B472" s="2" t="s">
        <v>183</v>
      </c>
      <c r="C472" s="2" t="s">
        <v>6</v>
      </c>
    </row>
    <row r="473" spans="1:4" x14ac:dyDescent="0.2">
      <c r="A473" s="2" t="s">
        <v>182</v>
      </c>
      <c r="B473" s="2" t="s">
        <v>183</v>
      </c>
      <c r="C473" s="2" t="s">
        <v>6</v>
      </c>
    </row>
    <row r="474" spans="1:4" x14ac:dyDescent="0.2">
      <c r="A474" s="2" t="s">
        <v>182</v>
      </c>
      <c r="B474" s="2" t="s">
        <v>183</v>
      </c>
      <c r="C474" s="2" t="s">
        <v>6</v>
      </c>
    </row>
    <row r="475" spans="1:4" x14ac:dyDescent="0.2">
      <c r="A475" s="2" t="s">
        <v>182</v>
      </c>
      <c r="B475" s="2" t="s">
        <v>183</v>
      </c>
      <c r="C475" s="2" t="s">
        <v>6</v>
      </c>
    </row>
    <row r="476" spans="1:4" x14ac:dyDescent="0.2">
      <c r="A476" s="2" t="s">
        <v>182</v>
      </c>
      <c r="B476" s="2" t="s">
        <v>183</v>
      </c>
      <c r="C476" s="2" t="s">
        <v>6</v>
      </c>
    </row>
    <row r="477" spans="1:4" x14ac:dyDescent="0.2">
      <c r="A477" s="2" t="s">
        <v>182</v>
      </c>
      <c r="B477" s="2" t="s">
        <v>183</v>
      </c>
      <c r="C477" s="2" t="s">
        <v>7</v>
      </c>
      <c r="D477" s="6">
        <v>18</v>
      </c>
    </row>
    <row r="478" spans="1:4" x14ac:dyDescent="0.2">
      <c r="A478" s="2" t="s">
        <v>182</v>
      </c>
      <c r="B478" s="2" t="s">
        <v>183</v>
      </c>
      <c r="C478" s="2" t="s">
        <v>35</v>
      </c>
      <c r="D478" s="6">
        <v>10</v>
      </c>
    </row>
    <row r="479" spans="1:4" x14ac:dyDescent="0.2">
      <c r="A479" s="2" t="s">
        <v>182</v>
      </c>
      <c r="B479" s="2" t="s">
        <v>183</v>
      </c>
      <c r="C479" s="2" t="s">
        <v>153</v>
      </c>
      <c r="D479" s="6">
        <v>10</v>
      </c>
    </row>
    <row r="480" spans="1:4" x14ac:dyDescent="0.2">
      <c r="A480" s="2" t="s">
        <v>182</v>
      </c>
      <c r="B480" s="2" t="s">
        <v>183</v>
      </c>
      <c r="C480" s="2" t="s">
        <v>8</v>
      </c>
      <c r="D480" s="6">
        <v>40</v>
      </c>
    </row>
    <row r="481" spans="1:4" x14ac:dyDescent="0.2">
      <c r="A481" s="2" t="s">
        <v>182</v>
      </c>
      <c r="B481" s="2" t="s">
        <v>183</v>
      </c>
      <c r="C481" s="2" t="s">
        <v>104</v>
      </c>
      <c r="D481" s="6">
        <v>30</v>
      </c>
    </row>
    <row r="482" spans="1:4" x14ac:dyDescent="0.2">
      <c r="A482" s="2" t="s">
        <v>182</v>
      </c>
      <c r="B482" s="2" t="s">
        <v>183</v>
      </c>
      <c r="C482" s="2" t="s">
        <v>36</v>
      </c>
      <c r="D482" s="6">
        <v>10</v>
      </c>
    </row>
    <row r="483" spans="1:4" x14ac:dyDescent="0.2">
      <c r="A483" s="2" t="s">
        <v>182</v>
      </c>
      <c r="B483" s="2" t="s">
        <v>183</v>
      </c>
      <c r="C483" s="2" t="s">
        <v>124</v>
      </c>
      <c r="D483" s="6">
        <v>6</v>
      </c>
    </row>
    <row r="484" spans="1:4" x14ac:dyDescent="0.2">
      <c r="A484" s="2" t="s">
        <v>182</v>
      </c>
      <c r="B484" s="2" t="s">
        <v>183</v>
      </c>
      <c r="C484" s="2" t="s">
        <v>12</v>
      </c>
      <c r="D484" s="6">
        <v>9</v>
      </c>
    </row>
    <row r="485" spans="1:4" x14ac:dyDescent="0.2">
      <c r="A485" s="2" t="s">
        <v>182</v>
      </c>
      <c r="B485" s="2" t="s">
        <v>183</v>
      </c>
      <c r="C485" s="2" t="s">
        <v>117</v>
      </c>
      <c r="D485" s="6">
        <v>1</v>
      </c>
    </row>
    <row r="486" spans="1:4" x14ac:dyDescent="0.2">
      <c r="A486" s="2" t="s">
        <v>182</v>
      </c>
      <c r="B486" s="2" t="s">
        <v>183</v>
      </c>
      <c r="C486" s="2" t="s">
        <v>37</v>
      </c>
      <c r="D486" s="6">
        <v>25</v>
      </c>
    </row>
    <row r="487" spans="1:4" x14ac:dyDescent="0.2">
      <c r="A487" s="2" t="s">
        <v>182</v>
      </c>
      <c r="B487" s="2" t="s">
        <v>183</v>
      </c>
      <c r="C487" s="2" t="s">
        <v>53</v>
      </c>
      <c r="D487" s="6">
        <v>7</v>
      </c>
    </row>
    <row r="488" spans="1:4" x14ac:dyDescent="0.2">
      <c r="A488" s="2" t="s">
        <v>182</v>
      </c>
      <c r="B488" s="2" t="s">
        <v>183</v>
      </c>
      <c r="C488" s="2" t="s">
        <v>55</v>
      </c>
      <c r="D488" s="6">
        <v>6</v>
      </c>
    </row>
    <row r="489" spans="1:4" x14ac:dyDescent="0.2">
      <c r="A489" s="2" t="s">
        <v>182</v>
      </c>
      <c r="B489" s="2" t="s">
        <v>183</v>
      </c>
      <c r="C489" s="2" t="s">
        <v>134</v>
      </c>
      <c r="D489" s="6">
        <v>12</v>
      </c>
    </row>
    <row r="490" spans="1:4" x14ac:dyDescent="0.2">
      <c r="A490" s="2" t="s">
        <v>182</v>
      </c>
      <c r="B490" s="2" t="s">
        <v>183</v>
      </c>
      <c r="C490" s="2" t="s">
        <v>60</v>
      </c>
      <c r="D490" s="6">
        <v>54</v>
      </c>
    </row>
    <row r="491" spans="1:4" x14ac:dyDescent="0.2">
      <c r="A491" s="2" t="s">
        <v>182</v>
      </c>
      <c r="B491" s="2" t="s">
        <v>183</v>
      </c>
      <c r="C491" s="2" t="s">
        <v>226</v>
      </c>
      <c r="D491" s="6">
        <v>1</v>
      </c>
    </row>
    <row r="492" spans="1:4" x14ac:dyDescent="0.2">
      <c r="A492" s="2" t="s">
        <v>182</v>
      </c>
      <c r="B492" s="2" t="s">
        <v>183</v>
      </c>
      <c r="C492" s="2" t="s">
        <v>39</v>
      </c>
      <c r="D492" s="6">
        <v>12</v>
      </c>
    </row>
    <row r="493" spans="1:4" x14ac:dyDescent="0.2">
      <c r="A493" s="2" t="s">
        <v>182</v>
      </c>
      <c r="B493" s="2" t="s">
        <v>183</v>
      </c>
      <c r="C493" s="2" t="s">
        <v>95</v>
      </c>
      <c r="D493" s="6">
        <v>2</v>
      </c>
    </row>
    <row r="494" spans="1:4" x14ac:dyDescent="0.2">
      <c r="A494" s="2" t="s">
        <v>182</v>
      </c>
      <c r="B494" s="2" t="s">
        <v>183</v>
      </c>
      <c r="C494" s="2" t="s">
        <v>68</v>
      </c>
      <c r="D494" s="6">
        <v>39</v>
      </c>
    </row>
    <row r="495" spans="1:4" x14ac:dyDescent="0.2">
      <c r="A495" s="2" t="s">
        <v>182</v>
      </c>
      <c r="B495" s="2" t="s">
        <v>183</v>
      </c>
      <c r="C495" s="2" t="s">
        <v>69</v>
      </c>
      <c r="D495" s="6">
        <v>7</v>
      </c>
    </row>
    <row r="496" spans="1:4" x14ac:dyDescent="0.2">
      <c r="A496" s="2" t="s">
        <v>182</v>
      </c>
      <c r="B496" s="2" t="s">
        <v>183</v>
      </c>
      <c r="C496" s="2" t="s">
        <v>184</v>
      </c>
      <c r="D496" s="6">
        <v>1</v>
      </c>
    </row>
    <row r="497" spans="1:4" x14ac:dyDescent="0.2">
      <c r="A497" s="2" t="s">
        <v>182</v>
      </c>
      <c r="B497" s="2" t="s">
        <v>183</v>
      </c>
      <c r="C497" s="2" t="s">
        <v>40</v>
      </c>
      <c r="D497" s="6">
        <v>1</v>
      </c>
    </row>
    <row r="498" spans="1:4" x14ac:dyDescent="0.2">
      <c r="A498" s="2" t="s">
        <v>182</v>
      </c>
      <c r="B498" s="2" t="s">
        <v>183</v>
      </c>
      <c r="C498" s="2" t="s">
        <v>24</v>
      </c>
      <c r="D498" s="6">
        <v>27</v>
      </c>
    </row>
    <row r="499" spans="1:4" x14ac:dyDescent="0.2">
      <c r="A499" s="2" t="s">
        <v>182</v>
      </c>
      <c r="B499" s="2" t="s">
        <v>183</v>
      </c>
      <c r="C499" s="2" t="s">
        <v>79</v>
      </c>
      <c r="D499" s="6">
        <v>2</v>
      </c>
    </row>
    <row r="500" spans="1:4" x14ac:dyDescent="0.2">
      <c r="A500" s="2" t="s">
        <v>182</v>
      </c>
      <c r="B500" s="2" t="s">
        <v>183</v>
      </c>
      <c r="C500" s="2" t="s">
        <v>25</v>
      </c>
      <c r="D500" s="6">
        <v>6</v>
      </c>
    </row>
    <row r="501" spans="1:4" x14ac:dyDescent="0.2">
      <c r="A501" s="2" t="s">
        <v>182</v>
      </c>
      <c r="B501" s="2" t="s">
        <v>183</v>
      </c>
      <c r="C501" s="2" t="s">
        <v>29</v>
      </c>
      <c r="D501" s="6">
        <v>20</v>
      </c>
    </row>
    <row r="502" spans="1:4" x14ac:dyDescent="0.2">
      <c r="A502" s="2" t="s">
        <v>182</v>
      </c>
      <c r="B502" s="2" t="s">
        <v>183</v>
      </c>
      <c r="C502" s="2" t="s">
        <v>80</v>
      </c>
      <c r="D502" s="6">
        <v>10</v>
      </c>
    </row>
    <row r="503" spans="1:4" x14ac:dyDescent="0.2">
      <c r="A503" s="2" t="s">
        <v>182</v>
      </c>
      <c r="B503" s="2" t="s">
        <v>183</v>
      </c>
      <c r="C503" s="2" t="s">
        <v>81</v>
      </c>
      <c r="D503" s="6">
        <v>10</v>
      </c>
    </row>
    <row r="504" spans="1:4" x14ac:dyDescent="0.2">
      <c r="A504" s="2" t="s">
        <v>182</v>
      </c>
      <c r="B504" s="2" t="s">
        <v>183</v>
      </c>
      <c r="C504" s="2" t="s">
        <v>128</v>
      </c>
      <c r="D504" s="6">
        <v>40</v>
      </c>
    </row>
    <row r="505" spans="1:4" x14ac:dyDescent="0.2">
      <c r="A505" s="2" t="s">
        <v>182</v>
      </c>
      <c r="B505" s="2" t="s">
        <v>183</v>
      </c>
      <c r="C505" s="2" t="s">
        <v>174</v>
      </c>
      <c r="D505" s="6">
        <v>15</v>
      </c>
    </row>
    <row r="506" spans="1:4" customFormat="1" ht="15" x14ac:dyDescent="0.25">
      <c r="D506" s="10"/>
    </row>
    <row r="507" spans="1:4" s="4" customFormat="1" x14ac:dyDescent="0.2">
      <c r="A507" s="3" t="s">
        <v>6</v>
      </c>
      <c r="B507" s="3" t="s">
        <v>6</v>
      </c>
      <c r="C507" s="3" t="s">
        <v>6</v>
      </c>
      <c r="D507" s="5">
        <f>SUBTOTAL(9, D470:D506)</f>
        <v>431</v>
      </c>
    </row>
    <row r="508" spans="1:4" customFormat="1" ht="15" x14ac:dyDescent="0.25">
      <c r="D508" s="10"/>
    </row>
    <row r="509" spans="1:4" x14ac:dyDescent="0.2">
      <c r="A509" s="2" t="s">
        <v>356</v>
      </c>
      <c r="B509" s="2" t="s">
        <v>357</v>
      </c>
      <c r="C509" s="2" t="s">
        <v>6</v>
      </c>
    </row>
    <row r="510" spans="1:4" x14ac:dyDescent="0.2">
      <c r="A510" s="2" t="s">
        <v>356</v>
      </c>
      <c r="B510" s="2" t="s">
        <v>357</v>
      </c>
      <c r="C510" s="2" t="s">
        <v>6</v>
      </c>
    </row>
    <row r="511" spans="1:4" x14ac:dyDescent="0.2">
      <c r="A511" s="2" t="s">
        <v>356</v>
      </c>
      <c r="B511" s="2" t="s">
        <v>357</v>
      </c>
      <c r="C511" s="2" t="s">
        <v>6</v>
      </c>
    </row>
    <row r="512" spans="1:4" x14ac:dyDescent="0.2">
      <c r="A512" s="2" t="s">
        <v>356</v>
      </c>
      <c r="B512" s="2" t="s">
        <v>357</v>
      </c>
      <c r="C512" s="2" t="s">
        <v>6</v>
      </c>
    </row>
    <row r="513" spans="1:4" x14ac:dyDescent="0.2">
      <c r="A513" s="2" t="s">
        <v>356</v>
      </c>
      <c r="B513" s="2" t="s">
        <v>357</v>
      </c>
      <c r="C513" s="2" t="s">
        <v>6</v>
      </c>
    </row>
    <row r="514" spans="1:4" x14ac:dyDescent="0.2">
      <c r="A514" s="2" t="s">
        <v>356</v>
      </c>
      <c r="B514" s="2" t="s">
        <v>357</v>
      </c>
      <c r="C514" s="2" t="s">
        <v>6</v>
      </c>
    </row>
    <row r="515" spans="1:4" x14ac:dyDescent="0.2">
      <c r="A515" s="2" t="s">
        <v>356</v>
      </c>
      <c r="B515" s="2" t="s">
        <v>357</v>
      </c>
      <c r="C515" s="2" t="s">
        <v>6</v>
      </c>
    </row>
    <row r="516" spans="1:4" x14ac:dyDescent="0.2">
      <c r="A516" s="2" t="s">
        <v>356</v>
      </c>
      <c r="B516" s="2" t="s">
        <v>357</v>
      </c>
      <c r="C516" s="2" t="s">
        <v>12</v>
      </c>
      <c r="D516" s="6">
        <v>10</v>
      </c>
    </row>
    <row r="517" spans="1:4" x14ac:dyDescent="0.2">
      <c r="A517" s="2" t="s">
        <v>356</v>
      </c>
      <c r="B517" s="2" t="s">
        <v>357</v>
      </c>
      <c r="C517" s="2" t="s">
        <v>40</v>
      </c>
      <c r="D517" s="6">
        <v>6</v>
      </c>
    </row>
    <row r="518" spans="1:4" customFormat="1" ht="15" x14ac:dyDescent="0.25">
      <c r="D518" s="10"/>
    </row>
    <row r="519" spans="1:4" s="4" customFormat="1" x14ac:dyDescent="0.2">
      <c r="A519" s="3" t="s">
        <v>6</v>
      </c>
      <c r="B519" s="3" t="s">
        <v>6</v>
      </c>
      <c r="C519" s="3" t="s">
        <v>6</v>
      </c>
      <c r="D519" s="5">
        <f>SUBTOTAL(9, D509:D518)</f>
        <v>16</v>
      </c>
    </row>
    <row r="520" spans="1:4" customFormat="1" ht="15" x14ac:dyDescent="0.25">
      <c r="D520" s="10"/>
    </row>
    <row r="521" spans="1:4" x14ac:dyDescent="0.2">
      <c r="A521" s="2" t="s">
        <v>281</v>
      </c>
      <c r="B521" s="2" t="s">
        <v>282</v>
      </c>
      <c r="C521" s="2" t="s">
        <v>6</v>
      </c>
    </row>
    <row r="522" spans="1:4" x14ac:dyDescent="0.2">
      <c r="A522" s="2" t="s">
        <v>281</v>
      </c>
      <c r="B522" s="2" t="s">
        <v>282</v>
      </c>
      <c r="C522" s="2" t="s">
        <v>6</v>
      </c>
    </row>
    <row r="523" spans="1:4" x14ac:dyDescent="0.2">
      <c r="A523" s="2" t="s">
        <v>281</v>
      </c>
      <c r="B523" s="2" t="s">
        <v>282</v>
      </c>
      <c r="C523" s="2" t="s">
        <v>6</v>
      </c>
    </row>
    <row r="524" spans="1:4" x14ac:dyDescent="0.2">
      <c r="A524" s="2" t="s">
        <v>281</v>
      </c>
      <c r="B524" s="2" t="s">
        <v>282</v>
      </c>
      <c r="C524" s="2" t="s">
        <v>137</v>
      </c>
      <c r="D524" s="6">
        <v>20</v>
      </c>
    </row>
    <row r="525" spans="1:4" x14ac:dyDescent="0.2">
      <c r="A525" s="2" t="s">
        <v>281</v>
      </c>
      <c r="B525" s="2" t="s">
        <v>282</v>
      </c>
      <c r="C525" s="2" t="s">
        <v>39</v>
      </c>
      <c r="D525" s="6">
        <v>1</v>
      </c>
    </row>
    <row r="526" spans="1:4" x14ac:dyDescent="0.2">
      <c r="A526" s="2" t="s">
        <v>281</v>
      </c>
      <c r="B526" s="2" t="s">
        <v>282</v>
      </c>
      <c r="C526" s="2" t="s">
        <v>20</v>
      </c>
      <c r="D526" s="6">
        <v>180</v>
      </c>
    </row>
    <row r="527" spans="1:4" x14ac:dyDescent="0.2">
      <c r="A527" s="2" t="s">
        <v>281</v>
      </c>
      <c r="B527" s="2" t="s">
        <v>282</v>
      </c>
      <c r="C527" s="2" t="s">
        <v>91</v>
      </c>
      <c r="D527" s="6">
        <v>40</v>
      </c>
    </row>
    <row r="528" spans="1:4" x14ac:dyDescent="0.2">
      <c r="A528" s="2" t="s">
        <v>281</v>
      </c>
      <c r="B528" s="2" t="s">
        <v>282</v>
      </c>
      <c r="C528" s="2" t="s">
        <v>80</v>
      </c>
      <c r="D528" s="6">
        <v>40</v>
      </c>
    </row>
    <row r="529" spans="1:4" customFormat="1" ht="15" x14ac:dyDescent="0.25">
      <c r="D529" s="10"/>
    </row>
    <row r="530" spans="1:4" s="4" customFormat="1" x14ac:dyDescent="0.2">
      <c r="A530" s="3" t="s">
        <v>6</v>
      </c>
      <c r="B530" s="3" t="s">
        <v>6</v>
      </c>
      <c r="C530" s="3" t="s">
        <v>6</v>
      </c>
      <c r="D530" s="5">
        <f>SUBTOTAL(9, D521:D529)</f>
        <v>281</v>
      </c>
    </row>
    <row r="531" spans="1:4" customFormat="1" ht="15" x14ac:dyDescent="0.25">
      <c r="D531" s="10"/>
    </row>
    <row r="532" spans="1:4" x14ac:dyDescent="0.2">
      <c r="A532" s="2" t="s">
        <v>358</v>
      </c>
      <c r="B532" s="2" t="s">
        <v>359</v>
      </c>
      <c r="C532" s="2" t="s">
        <v>6</v>
      </c>
    </row>
    <row r="533" spans="1:4" x14ac:dyDescent="0.2">
      <c r="A533" s="2" t="s">
        <v>358</v>
      </c>
      <c r="B533" s="2" t="s">
        <v>359</v>
      </c>
      <c r="C533" s="2" t="s">
        <v>6</v>
      </c>
    </row>
    <row r="534" spans="1:4" x14ac:dyDescent="0.2">
      <c r="A534" s="2" t="s">
        <v>358</v>
      </c>
      <c r="B534" s="2" t="s">
        <v>359</v>
      </c>
      <c r="C534" s="2" t="s">
        <v>6</v>
      </c>
    </row>
    <row r="535" spans="1:4" x14ac:dyDescent="0.2">
      <c r="A535" s="2" t="s">
        <v>358</v>
      </c>
      <c r="B535" s="2" t="s">
        <v>359</v>
      </c>
      <c r="C535" s="2" t="s">
        <v>6</v>
      </c>
    </row>
    <row r="536" spans="1:4" x14ac:dyDescent="0.2">
      <c r="A536" s="2" t="s">
        <v>358</v>
      </c>
      <c r="B536" s="2" t="s">
        <v>359</v>
      </c>
      <c r="C536" s="2" t="s">
        <v>35</v>
      </c>
      <c r="D536" s="6">
        <v>20</v>
      </c>
    </row>
    <row r="537" spans="1:4" x14ac:dyDescent="0.2">
      <c r="A537" s="2" t="s">
        <v>358</v>
      </c>
      <c r="B537" s="2" t="s">
        <v>359</v>
      </c>
      <c r="C537" s="2" t="s">
        <v>10</v>
      </c>
      <c r="D537" s="6">
        <v>12</v>
      </c>
    </row>
    <row r="538" spans="1:4" x14ac:dyDescent="0.2">
      <c r="A538" s="2" t="s">
        <v>358</v>
      </c>
      <c r="B538" s="2" t="s">
        <v>359</v>
      </c>
      <c r="C538" s="2" t="s">
        <v>13</v>
      </c>
      <c r="D538" s="6">
        <v>12</v>
      </c>
    </row>
    <row r="539" spans="1:4" x14ac:dyDescent="0.2">
      <c r="A539" s="2" t="s">
        <v>358</v>
      </c>
      <c r="B539" s="2" t="s">
        <v>359</v>
      </c>
      <c r="C539" s="2" t="s">
        <v>297</v>
      </c>
      <c r="D539" s="6">
        <v>12</v>
      </c>
    </row>
    <row r="540" spans="1:4" x14ac:dyDescent="0.2">
      <c r="A540" s="2" t="s">
        <v>358</v>
      </c>
      <c r="B540" s="2" t="s">
        <v>359</v>
      </c>
      <c r="C540" s="2" t="s">
        <v>57</v>
      </c>
      <c r="D540" s="6">
        <v>5</v>
      </c>
    </row>
    <row r="541" spans="1:4" x14ac:dyDescent="0.2">
      <c r="A541" s="2" t="s">
        <v>358</v>
      </c>
      <c r="B541" s="2" t="s">
        <v>359</v>
      </c>
      <c r="C541" s="2" t="s">
        <v>140</v>
      </c>
      <c r="D541" s="6">
        <v>12</v>
      </c>
    </row>
    <row r="542" spans="1:4" x14ac:dyDescent="0.2">
      <c r="A542" s="2" t="s">
        <v>358</v>
      </c>
      <c r="B542" s="2" t="s">
        <v>359</v>
      </c>
      <c r="C542" s="2" t="s">
        <v>238</v>
      </c>
      <c r="D542" s="6">
        <v>12</v>
      </c>
    </row>
    <row r="543" spans="1:4" x14ac:dyDescent="0.2">
      <c r="A543" s="2" t="s">
        <v>358</v>
      </c>
      <c r="B543" s="2" t="s">
        <v>359</v>
      </c>
      <c r="C543" s="2" t="s">
        <v>89</v>
      </c>
      <c r="D543" s="6">
        <v>12</v>
      </c>
    </row>
    <row r="544" spans="1:4" x14ac:dyDescent="0.2">
      <c r="A544" s="2" t="s">
        <v>358</v>
      </c>
      <c r="B544" s="2" t="s">
        <v>359</v>
      </c>
      <c r="C544" s="2" t="s">
        <v>28</v>
      </c>
      <c r="D544" s="6">
        <v>20</v>
      </c>
    </row>
    <row r="545" spans="1:4" x14ac:dyDescent="0.2">
      <c r="A545" s="2" t="s">
        <v>358</v>
      </c>
      <c r="B545" s="2" t="s">
        <v>359</v>
      </c>
      <c r="C545" s="2" t="s">
        <v>20</v>
      </c>
      <c r="D545" s="6">
        <v>20</v>
      </c>
    </row>
    <row r="546" spans="1:4" x14ac:dyDescent="0.2">
      <c r="A546" s="2" t="s">
        <v>358</v>
      </c>
      <c r="B546" s="2" t="s">
        <v>359</v>
      </c>
      <c r="C546" s="2" t="s">
        <v>360</v>
      </c>
      <c r="D546" s="6">
        <v>12</v>
      </c>
    </row>
    <row r="547" spans="1:4" customFormat="1" ht="15" x14ac:dyDescent="0.25">
      <c r="D547" s="10"/>
    </row>
    <row r="548" spans="1:4" s="4" customFormat="1" x14ac:dyDescent="0.2">
      <c r="A548" s="3" t="s">
        <v>6</v>
      </c>
      <c r="B548" s="3" t="s">
        <v>6</v>
      </c>
      <c r="C548" s="3" t="s">
        <v>6</v>
      </c>
      <c r="D548" s="5">
        <f>SUBTOTAL(9, D532:D547)</f>
        <v>149</v>
      </c>
    </row>
    <row r="549" spans="1:4" customFormat="1" ht="15" x14ac:dyDescent="0.25">
      <c r="D549" s="10"/>
    </row>
    <row r="550" spans="1:4" x14ac:dyDescent="0.2">
      <c r="A550" s="2" t="s">
        <v>188</v>
      </c>
      <c r="B550" s="2" t="s">
        <v>189</v>
      </c>
      <c r="C550" s="2" t="s">
        <v>6</v>
      </c>
    </row>
    <row r="551" spans="1:4" x14ac:dyDescent="0.2">
      <c r="A551" s="2" t="s">
        <v>188</v>
      </c>
      <c r="B551" s="2" t="s">
        <v>189</v>
      </c>
      <c r="C551" s="2" t="s">
        <v>6</v>
      </c>
    </row>
    <row r="552" spans="1:4" x14ac:dyDescent="0.2">
      <c r="A552" s="2" t="s">
        <v>188</v>
      </c>
      <c r="B552" s="2" t="s">
        <v>189</v>
      </c>
      <c r="C552" s="2" t="s">
        <v>6</v>
      </c>
    </row>
    <row r="553" spans="1:4" x14ac:dyDescent="0.2">
      <c r="A553" s="2" t="s">
        <v>188</v>
      </c>
      <c r="B553" s="2" t="s">
        <v>189</v>
      </c>
      <c r="C553" s="2" t="s">
        <v>6</v>
      </c>
    </row>
    <row r="554" spans="1:4" x14ac:dyDescent="0.2">
      <c r="A554" s="2" t="s">
        <v>188</v>
      </c>
      <c r="B554" s="2" t="s">
        <v>189</v>
      </c>
      <c r="C554" s="2" t="s">
        <v>6</v>
      </c>
    </row>
    <row r="555" spans="1:4" x14ac:dyDescent="0.2">
      <c r="A555" s="2" t="s">
        <v>188</v>
      </c>
      <c r="B555" s="2" t="s">
        <v>189</v>
      </c>
      <c r="C555" s="2" t="s">
        <v>6</v>
      </c>
    </row>
    <row r="556" spans="1:4" x14ac:dyDescent="0.2">
      <c r="A556" s="2" t="s">
        <v>188</v>
      </c>
      <c r="B556" s="2" t="s">
        <v>189</v>
      </c>
      <c r="C556" s="2" t="s">
        <v>6</v>
      </c>
    </row>
    <row r="557" spans="1:4" x14ac:dyDescent="0.2">
      <c r="A557" s="2" t="s">
        <v>188</v>
      </c>
      <c r="B557" s="2" t="s">
        <v>189</v>
      </c>
      <c r="C557" s="2" t="s">
        <v>6</v>
      </c>
    </row>
    <row r="558" spans="1:4" x14ac:dyDescent="0.2">
      <c r="A558" s="2" t="s">
        <v>188</v>
      </c>
      <c r="B558" s="2" t="s">
        <v>189</v>
      </c>
      <c r="C558" s="2" t="s">
        <v>6</v>
      </c>
    </row>
    <row r="559" spans="1:4" x14ac:dyDescent="0.2">
      <c r="A559" s="2" t="s">
        <v>188</v>
      </c>
      <c r="B559" s="2" t="s">
        <v>189</v>
      </c>
      <c r="C559" s="2" t="s">
        <v>6</v>
      </c>
    </row>
    <row r="560" spans="1:4" x14ac:dyDescent="0.2">
      <c r="A560" s="2" t="s">
        <v>188</v>
      </c>
      <c r="B560" s="2" t="s">
        <v>189</v>
      </c>
      <c r="C560" s="2" t="s">
        <v>6</v>
      </c>
    </row>
    <row r="561" spans="1:4" x14ac:dyDescent="0.2">
      <c r="A561" s="2" t="s">
        <v>188</v>
      </c>
      <c r="B561" s="2" t="s">
        <v>189</v>
      </c>
      <c r="C561" s="2" t="s">
        <v>6</v>
      </c>
    </row>
    <row r="562" spans="1:4" x14ac:dyDescent="0.2">
      <c r="A562" s="2" t="s">
        <v>188</v>
      </c>
      <c r="B562" s="2" t="s">
        <v>189</v>
      </c>
      <c r="C562" s="2" t="s">
        <v>6</v>
      </c>
    </row>
    <row r="563" spans="1:4" x14ac:dyDescent="0.2">
      <c r="A563" s="2" t="s">
        <v>188</v>
      </c>
      <c r="B563" s="2" t="s">
        <v>189</v>
      </c>
      <c r="C563" s="2" t="s">
        <v>53</v>
      </c>
      <c r="D563" s="6">
        <v>15</v>
      </c>
    </row>
    <row r="564" spans="1:4" x14ac:dyDescent="0.2">
      <c r="A564" s="2" t="s">
        <v>188</v>
      </c>
      <c r="B564" s="2" t="s">
        <v>189</v>
      </c>
      <c r="C564" s="2" t="s">
        <v>39</v>
      </c>
      <c r="D564" s="6">
        <v>20</v>
      </c>
    </row>
    <row r="565" spans="1:4" x14ac:dyDescent="0.2">
      <c r="A565" s="2" t="s">
        <v>188</v>
      </c>
      <c r="B565" s="2" t="s">
        <v>189</v>
      </c>
      <c r="C565" s="2" t="s">
        <v>190</v>
      </c>
      <c r="D565" s="6">
        <v>34</v>
      </c>
    </row>
    <row r="566" spans="1:4" x14ac:dyDescent="0.2">
      <c r="A566" s="2" t="s">
        <v>188</v>
      </c>
      <c r="B566" s="2" t="s">
        <v>189</v>
      </c>
      <c r="C566" s="2" t="s">
        <v>246</v>
      </c>
      <c r="D566" s="6">
        <v>120</v>
      </c>
    </row>
    <row r="567" spans="1:4" x14ac:dyDescent="0.2">
      <c r="A567" s="2" t="s">
        <v>188</v>
      </c>
      <c r="B567" s="2" t="s">
        <v>189</v>
      </c>
      <c r="C567" s="2" t="s">
        <v>311</v>
      </c>
      <c r="D567" s="6">
        <v>60</v>
      </c>
    </row>
    <row r="568" spans="1:4" customFormat="1" ht="15" x14ac:dyDescent="0.25">
      <c r="D568" s="10"/>
    </row>
    <row r="569" spans="1:4" s="4" customFormat="1" x14ac:dyDescent="0.2">
      <c r="A569" s="3" t="s">
        <v>6</v>
      </c>
      <c r="B569" s="3" t="s">
        <v>6</v>
      </c>
      <c r="C569" s="3" t="s">
        <v>6</v>
      </c>
      <c r="D569" s="5">
        <f>SUBTOTAL(9, D550:D568)</f>
        <v>249</v>
      </c>
    </row>
    <row r="570" spans="1:4" customFormat="1" ht="15" x14ac:dyDescent="0.25">
      <c r="D570" s="10"/>
    </row>
    <row r="571" spans="1:4" x14ac:dyDescent="0.2">
      <c r="A571" s="2" t="s">
        <v>191</v>
      </c>
      <c r="B571" s="2" t="s">
        <v>192</v>
      </c>
      <c r="C571" s="2" t="s">
        <v>6</v>
      </c>
    </row>
    <row r="572" spans="1:4" x14ac:dyDescent="0.2">
      <c r="A572" s="2" t="s">
        <v>191</v>
      </c>
      <c r="B572" s="2" t="s">
        <v>192</v>
      </c>
      <c r="C572" s="2" t="s">
        <v>6</v>
      </c>
    </row>
    <row r="573" spans="1:4" x14ac:dyDescent="0.2">
      <c r="A573" s="2" t="s">
        <v>191</v>
      </c>
      <c r="B573" s="2" t="s">
        <v>192</v>
      </c>
      <c r="C573" s="2" t="s">
        <v>6</v>
      </c>
    </row>
    <row r="574" spans="1:4" x14ac:dyDescent="0.2">
      <c r="A574" s="2" t="s">
        <v>191</v>
      </c>
      <c r="B574" s="2" t="s">
        <v>192</v>
      </c>
      <c r="C574" s="2" t="s">
        <v>6</v>
      </c>
    </row>
    <row r="575" spans="1:4" x14ac:dyDescent="0.2">
      <c r="A575" s="2" t="s">
        <v>191</v>
      </c>
      <c r="B575" s="2" t="s">
        <v>192</v>
      </c>
      <c r="C575" s="2" t="s">
        <v>6</v>
      </c>
    </row>
    <row r="576" spans="1:4" x14ac:dyDescent="0.2">
      <c r="A576" s="2" t="s">
        <v>191</v>
      </c>
      <c r="B576" s="2" t="s">
        <v>192</v>
      </c>
      <c r="C576" s="2" t="s">
        <v>6</v>
      </c>
    </row>
    <row r="577" spans="1:4" x14ac:dyDescent="0.2">
      <c r="A577" s="2" t="s">
        <v>191</v>
      </c>
      <c r="B577" s="2" t="s">
        <v>192</v>
      </c>
      <c r="C577" s="2" t="s">
        <v>38</v>
      </c>
      <c r="D577" s="6">
        <v>24</v>
      </c>
    </row>
    <row r="578" spans="1:4" x14ac:dyDescent="0.2">
      <c r="A578" s="2" t="s">
        <v>191</v>
      </c>
      <c r="B578" s="2" t="s">
        <v>192</v>
      </c>
      <c r="C578" s="2" t="s">
        <v>24</v>
      </c>
      <c r="D578" s="6">
        <v>3</v>
      </c>
    </row>
    <row r="579" spans="1:4" x14ac:dyDescent="0.2">
      <c r="A579" s="2" t="s">
        <v>191</v>
      </c>
      <c r="B579" s="2" t="s">
        <v>192</v>
      </c>
      <c r="C579" s="2" t="s">
        <v>48</v>
      </c>
      <c r="D579" s="6">
        <v>6</v>
      </c>
    </row>
    <row r="580" spans="1:4" customFormat="1" ht="15" x14ac:dyDescent="0.25">
      <c r="D580" s="10"/>
    </row>
    <row r="581" spans="1:4" s="4" customFormat="1" x14ac:dyDescent="0.2">
      <c r="A581" s="3" t="s">
        <v>6</v>
      </c>
      <c r="B581" s="3" t="s">
        <v>6</v>
      </c>
      <c r="C581" s="3" t="s">
        <v>6</v>
      </c>
      <c r="D581" s="5">
        <f>SUBTOTAL(9, D571:D580)</f>
        <v>33</v>
      </c>
    </row>
    <row r="582" spans="1:4" customFormat="1" ht="15" x14ac:dyDescent="0.25">
      <c r="D582" s="10"/>
    </row>
    <row r="583" spans="1:4" x14ac:dyDescent="0.2">
      <c r="A583" s="2" t="s">
        <v>193</v>
      </c>
      <c r="B583" s="2" t="s">
        <v>194</v>
      </c>
      <c r="C583" s="2" t="s">
        <v>6</v>
      </c>
    </row>
    <row r="584" spans="1:4" x14ac:dyDescent="0.2">
      <c r="A584" s="2" t="s">
        <v>193</v>
      </c>
      <c r="B584" s="2" t="s">
        <v>194</v>
      </c>
      <c r="C584" s="2" t="s">
        <v>6</v>
      </c>
    </row>
    <row r="585" spans="1:4" x14ac:dyDescent="0.2">
      <c r="A585" s="2" t="s">
        <v>193</v>
      </c>
      <c r="B585" s="2" t="s">
        <v>194</v>
      </c>
      <c r="C585" s="2" t="s">
        <v>6</v>
      </c>
    </row>
    <row r="586" spans="1:4" x14ac:dyDescent="0.2">
      <c r="A586" s="2" t="s">
        <v>193</v>
      </c>
      <c r="B586" s="2" t="s">
        <v>194</v>
      </c>
      <c r="C586" s="2" t="s">
        <v>6</v>
      </c>
    </row>
    <row r="587" spans="1:4" x14ac:dyDescent="0.2">
      <c r="A587" s="2" t="s">
        <v>193</v>
      </c>
      <c r="B587" s="2" t="s">
        <v>194</v>
      </c>
      <c r="C587" s="2" t="s">
        <v>6</v>
      </c>
    </row>
    <row r="588" spans="1:4" x14ac:dyDescent="0.2">
      <c r="A588" s="2" t="s">
        <v>193</v>
      </c>
      <c r="B588" s="2" t="s">
        <v>194</v>
      </c>
      <c r="C588" s="2" t="s">
        <v>6</v>
      </c>
    </row>
    <row r="589" spans="1:4" x14ac:dyDescent="0.2">
      <c r="A589" s="2" t="s">
        <v>193</v>
      </c>
      <c r="B589" s="2" t="s">
        <v>194</v>
      </c>
      <c r="C589" s="2" t="s">
        <v>6</v>
      </c>
    </row>
    <row r="590" spans="1:4" x14ac:dyDescent="0.2">
      <c r="A590" s="2" t="s">
        <v>193</v>
      </c>
      <c r="B590" s="2" t="s">
        <v>194</v>
      </c>
      <c r="C590" s="2" t="s">
        <v>6</v>
      </c>
    </row>
    <row r="591" spans="1:4" x14ac:dyDescent="0.2">
      <c r="A591" s="2" t="s">
        <v>193</v>
      </c>
      <c r="B591" s="2" t="s">
        <v>194</v>
      </c>
      <c r="C591" s="2" t="s">
        <v>150</v>
      </c>
      <c r="D591" s="6">
        <v>5</v>
      </c>
    </row>
    <row r="592" spans="1:4" x14ac:dyDescent="0.2">
      <c r="A592" s="2" t="s">
        <v>193</v>
      </c>
      <c r="B592" s="2" t="s">
        <v>194</v>
      </c>
      <c r="C592" s="2" t="s">
        <v>190</v>
      </c>
      <c r="D592" s="6">
        <v>3</v>
      </c>
    </row>
    <row r="593" spans="1:4" x14ac:dyDescent="0.2">
      <c r="A593" s="2" t="s">
        <v>193</v>
      </c>
      <c r="B593" s="2" t="s">
        <v>194</v>
      </c>
      <c r="C593" s="2" t="s">
        <v>69</v>
      </c>
      <c r="D593" s="6">
        <v>2</v>
      </c>
    </row>
    <row r="594" spans="1:4" x14ac:dyDescent="0.2">
      <c r="A594" s="2" t="s">
        <v>193</v>
      </c>
      <c r="B594" s="2" t="s">
        <v>194</v>
      </c>
      <c r="C594" s="2" t="s">
        <v>28</v>
      </c>
      <c r="D594" s="6">
        <v>40</v>
      </c>
    </row>
    <row r="595" spans="1:4" customFormat="1" ht="15" x14ac:dyDescent="0.25">
      <c r="D595" s="10"/>
    </row>
    <row r="596" spans="1:4" s="4" customFormat="1" x14ac:dyDescent="0.2">
      <c r="A596" s="3" t="s">
        <v>6</v>
      </c>
      <c r="B596" s="3" t="s">
        <v>6</v>
      </c>
      <c r="C596" s="3" t="s">
        <v>6</v>
      </c>
      <c r="D596" s="5">
        <f>SUBTOTAL(9, D583:D595)</f>
        <v>50</v>
      </c>
    </row>
    <row r="597" spans="1:4" customFormat="1" ht="15" x14ac:dyDescent="0.25">
      <c r="D597" s="10"/>
    </row>
    <row r="598" spans="1:4" x14ac:dyDescent="0.2">
      <c r="A598" s="2" t="s">
        <v>201</v>
      </c>
      <c r="B598" s="2" t="s">
        <v>202</v>
      </c>
      <c r="C598" s="2" t="s">
        <v>6</v>
      </c>
    </row>
    <row r="599" spans="1:4" x14ac:dyDescent="0.2">
      <c r="A599" s="2" t="s">
        <v>201</v>
      </c>
      <c r="B599" s="2" t="s">
        <v>202</v>
      </c>
      <c r="C599" s="2" t="s">
        <v>6</v>
      </c>
    </row>
    <row r="600" spans="1:4" x14ac:dyDescent="0.2">
      <c r="A600" s="2" t="s">
        <v>201</v>
      </c>
      <c r="B600" s="2" t="s">
        <v>202</v>
      </c>
      <c r="C600" s="2" t="s">
        <v>6</v>
      </c>
    </row>
    <row r="601" spans="1:4" x14ac:dyDescent="0.2">
      <c r="A601" s="2" t="s">
        <v>201</v>
      </c>
      <c r="B601" s="2" t="s">
        <v>202</v>
      </c>
      <c r="C601" s="2" t="s">
        <v>6</v>
      </c>
    </row>
    <row r="602" spans="1:4" x14ac:dyDescent="0.2">
      <c r="A602" s="2" t="s">
        <v>201</v>
      </c>
      <c r="B602" s="2" t="s">
        <v>202</v>
      </c>
      <c r="C602" s="2" t="s">
        <v>6</v>
      </c>
    </row>
    <row r="603" spans="1:4" x14ac:dyDescent="0.2">
      <c r="A603" s="2" t="s">
        <v>201</v>
      </c>
      <c r="B603" s="2" t="s">
        <v>202</v>
      </c>
      <c r="C603" s="2" t="s">
        <v>51</v>
      </c>
      <c r="D603" s="6">
        <v>9</v>
      </c>
    </row>
    <row r="604" spans="1:4" x14ac:dyDescent="0.2">
      <c r="A604" s="2" t="s">
        <v>201</v>
      </c>
      <c r="B604" s="2" t="s">
        <v>202</v>
      </c>
      <c r="C604" s="2" t="s">
        <v>55</v>
      </c>
      <c r="D604" s="6">
        <v>300</v>
      </c>
    </row>
    <row r="605" spans="1:4" x14ac:dyDescent="0.2">
      <c r="A605" s="2" t="s">
        <v>201</v>
      </c>
      <c r="B605" s="2" t="s">
        <v>202</v>
      </c>
      <c r="C605" s="2" t="s">
        <v>283</v>
      </c>
      <c r="D605" s="6">
        <v>3</v>
      </c>
    </row>
    <row r="606" spans="1:4" x14ac:dyDescent="0.2">
      <c r="A606" s="2" t="s">
        <v>201</v>
      </c>
      <c r="B606" s="2" t="s">
        <v>202</v>
      </c>
      <c r="C606" s="2" t="s">
        <v>24</v>
      </c>
      <c r="D606" s="6">
        <v>11</v>
      </c>
    </row>
    <row r="607" spans="1:4" customFormat="1" ht="15" x14ac:dyDescent="0.25">
      <c r="D607" s="10"/>
    </row>
    <row r="608" spans="1:4" s="4" customFormat="1" x14ac:dyDescent="0.2">
      <c r="A608" s="3" t="s">
        <v>6</v>
      </c>
      <c r="B608" s="3" t="s">
        <v>6</v>
      </c>
      <c r="C608" s="3" t="s">
        <v>6</v>
      </c>
      <c r="D608" s="5">
        <f>SUBTOTAL(9, D598:D607)</f>
        <v>323</v>
      </c>
    </row>
    <row r="609" spans="1:4" customFormat="1" ht="15" x14ac:dyDescent="0.25">
      <c r="D609" s="10"/>
    </row>
    <row r="610" spans="1:4" x14ac:dyDescent="0.2">
      <c r="A610" s="2" t="s">
        <v>207</v>
      </c>
      <c r="B610" s="2" t="s">
        <v>208</v>
      </c>
      <c r="C610" s="2" t="s">
        <v>6</v>
      </c>
    </row>
    <row r="611" spans="1:4" x14ac:dyDescent="0.2">
      <c r="A611" s="2" t="s">
        <v>207</v>
      </c>
      <c r="B611" s="2" t="s">
        <v>208</v>
      </c>
      <c r="C611" s="2" t="s">
        <v>6</v>
      </c>
    </row>
    <row r="612" spans="1:4" x14ac:dyDescent="0.2">
      <c r="A612" s="2" t="s">
        <v>207</v>
      </c>
      <c r="B612" s="2" t="s">
        <v>208</v>
      </c>
      <c r="C612" s="2" t="s">
        <v>6</v>
      </c>
    </row>
    <row r="613" spans="1:4" x14ac:dyDescent="0.2">
      <c r="A613" s="2" t="s">
        <v>207</v>
      </c>
      <c r="B613" s="2" t="s">
        <v>208</v>
      </c>
      <c r="C613" s="2" t="s">
        <v>6</v>
      </c>
    </row>
    <row r="614" spans="1:4" x14ac:dyDescent="0.2">
      <c r="A614" s="2" t="s">
        <v>207</v>
      </c>
      <c r="B614" s="2" t="s">
        <v>208</v>
      </c>
      <c r="C614" s="2" t="s">
        <v>6</v>
      </c>
    </row>
    <row r="615" spans="1:4" x14ac:dyDescent="0.2">
      <c r="A615" s="2" t="s">
        <v>207</v>
      </c>
      <c r="B615" s="2" t="s">
        <v>208</v>
      </c>
      <c r="C615" s="2" t="s">
        <v>6</v>
      </c>
    </row>
    <row r="616" spans="1:4" x14ac:dyDescent="0.2">
      <c r="A616" s="2" t="s">
        <v>207</v>
      </c>
      <c r="B616" s="2" t="s">
        <v>208</v>
      </c>
      <c r="C616" s="2" t="s">
        <v>6</v>
      </c>
    </row>
    <row r="617" spans="1:4" x14ac:dyDescent="0.2">
      <c r="A617" s="2" t="s">
        <v>207</v>
      </c>
      <c r="B617" s="2" t="s">
        <v>208</v>
      </c>
      <c r="C617" s="2" t="s">
        <v>6</v>
      </c>
    </row>
    <row r="618" spans="1:4" x14ac:dyDescent="0.2">
      <c r="A618" s="2" t="s">
        <v>207</v>
      </c>
      <c r="B618" s="2" t="s">
        <v>208</v>
      </c>
      <c r="C618" s="2" t="s">
        <v>6</v>
      </c>
    </row>
    <row r="619" spans="1:4" x14ac:dyDescent="0.2">
      <c r="A619" s="2" t="s">
        <v>207</v>
      </c>
      <c r="B619" s="2" t="s">
        <v>208</v>
      </c>
      <c r="C619" s="2" t="s">
        <v>159</v>
      </c>
      <c r="D619" s="6">
        <v>2</v>
      </c>
    </row>
    <row r="620" spans="1:4" x14ac:dyDescent="0.2">
      <c r="A620" s="2" t="s">
        <v>207</v>
      </c>
      <c r="B620" s="2" t="s">
        <v>208</v>
      </c>
      <c r="C620" s="2" t="s">
        <v>39</v>
      </c>
      <c r="D620" s="6">
        <v>22</v>
      </c>
    </row>
    <row r="621" spans="1:4" x14ac:dyDescent="0.2">
      <c r="A621" s="2" t="s">
        <v>207</v>
      </c>
      <c r="B621" s="2" t="s">
        <v>208</v>
      </c>
      <c r="C621" s="2" t="s">
        <v>150</v>
      </c>
      <c r="D621" s="6">
        <v>8</v>
      </c>
    </row>
    <row r="622" spans="1:4" x14ac:dyDescent="0.2">
      <c r="A622" s="2" t="s">
        <v>207</v>
      </c>
      <c r="B622" s="2" t="s">
        <v>208</v>
      </c>
      <c r="C622" s="2" t="s">
        <v>66</v>
      </c>
      <c r="D622" s="6">
        <v>90</v>
      </c>
    </row>
    <row r="623" spans="1:4" x14ac:dyDescent="0.2">
      <c r="A623" s="2" t="s">
        <v>207</v>
      </c>
      <c r="B623" s="2" t="s">
        <v>208</v>
      </c>
      <c r="C623" s="2" t="s">
        <v>184</v>
      </c>
      <c r="D623" s="6">
        <v>2</v>
      </c>
    </row>
    <row r="624" spans="1:4" customFormat="1" ht="15" x14ac:dyDescent="0.25">
      <c r="D624" s="10"/>
    </row>
    <row r="625" spans="1:4" s="4" customFormat="1" x14ac:dyDescent="0.2">
      <c r="A625" s="3" t="s">
        <v>6</v>
      </c>
      <c r="B625" s="3" t="s">
        <v>6</v>
      </c>
      <c r="C625" s="3" t="s">
        <v>6</v>
      </c>
      <c r="D625" s="5">
        <f>SUBTOTAL(9, D610:D624)</f>
        <v>124</v>
      </c>
    </row>
    <row r="626" spans="1:4" customFormat="1" ht="15" x14ac:dyDescent="0.25">
      <c r="D626" s="10"/>
    </row>
    <row r="627" spans="1:4" x14ac:dyDescent="0.2">
      <c r="A627" s="2" t="s">
        <v>209</v>
      </c>
      <c r="B627" s="2" t="s">
        <v>210</v>
      </c>
      <c r="C627" s="2" t="s">
        <v>6</v>
      </c>
    </row>
    <row r="628" spans="1:4" x14ac:dyDescent="0.2">
      <c r="A628" s="2" t="s">
        <v>209</v>
      </c>
      <c r="B628" s="2" t="s">
        <v>210</v>
      </c>
      <c r="C628" s="2" t="s">
        <v>6</v>
      </c>
    </row>
    <row r="629" spans="1:4" x14ac:dyDescent="0.2">
      <c r="A629" s="2" t="s">
        <v>209</v>
      </c>
      <c r="B629" s="2" t="s">
        <v>210</v>
      </c>
      <c r="C629" s="2" t="s">
        <v>6</v>
      </c>
    </row>
    <row r="630" spans="1:4" x14ac:dyDescent="0.2">
      <c r="A630" s="2" t="s">
        <v>209</v>
      </c>
      <c r="B630" s="2" t="s">
        <v>210</v>
      </c>
      <c r="C630" s="2" t="s">
        <v>6</v>
      </c>
    </row>
    <row r="631" spans="1:4" x14ac:dyDescent="0.2">
      <c r="A631" s="2" t="s">
        <v>209</v>
      </c>
      <c r="B631" s="2" t="s">
        <v>210</v>
      </c>
      <c r="C631" s="2" t="s">
        <v>159</v>
      </c>
      <c r="D631" s="6">
        <v>1</v>
      </c>
    </row>
    <row r="632" spans="1:4" x14ac:dyDescent="0.2">
      <c r="A632" s="2" t="s">
        <v>209</v>
      </c>
      <c r="B632" s="2" t="s">
        <v>210</v>
      </c>
      <c r="C632" s="2" t="s">
        <v>124</v>
      </c>
      <c r="D632" s="6">
        <v>8</v>
      </c>
    </row>
    <row r="633" spans="1:4" x14ac:dyDescent="0.2">
      <c r="A633" s="2" t="s">
        <v>209</v>
      </c>
      <c r="B633" s="2" t="s">
        <v>210</v>
      </c>
      <c r="C633" s="2" t="s">
        <v>55</v>
      </c>
      <c r="D633" s="6">
        <v>36</v>
      </c>
    </row>
    <row r="634" spans="1:4" x14ac:dyDescent="0.2">
      <c r="A634" s="2" t="s">
        <v>209</v>
      </c>
      <c r="B634" s="2" t="s">
        <v>210</v>
      </c>
      <c r="C634" s="2" t="s">
        <v>68</v>
      </c>
      <c r="D634" s="6">
        <v>12</v>
      </c>
    </row>
    <row r="635" spans="1:4" x14ac:dyDescent="0.2">
      <c r="A635" s="2" t="s">
        <v>209</v>
      </c>
      <c r="B635" s="2" t="s">
        <v>210</v>
      </c>
      <c r="C635" s="2" t="s">
        <v>24</v>
      </c>
      <c r="D635" s="6">
        <v>2</v>
      </c>
    </row>
    <row r="636" spans="1:4" x14ac:dyDescent="0.2">
      <c r="A636" s="2" t="s">
        <v>209</v>
      </c>
      <c r="B636" s="2" t="s">
        <v>210</v>
      </c>
      <c r="C636" s="2" t="s">
        <v>121</v>
      </c>
      <c r="D636" s="6">
        <v>20</v>
      </c>
    </row>
    <row r="637" spans="1:4" x14ac:dyDescent="0.2">
      <c r="A637" s="2" t="s">
        <v>209</v>
      </c>
      <c r="B637" s="2" t="s">
        <v>210</v>
      </c>
      <c r="C637" s="2" t="s">
        <v>311</v>
      </c>
      <c r="D637" s="6">
        <v>20</v>
      </c>
    </row>
    <row r="638" spans="1:4" customFormat="1" ht="15" x14ac:dyDescent="0.25">
      <c r="D638" s="10"/>
    </row>
    <row r="639" spans="1:4" s="4" customFormat="1" x14ac:dyDescent="0.2">
      <c r="A639" s="3" t="s">
        <v>6</v>
      </c>
      <c r="B639" s="3" t="s">
        <v>6</v>
      </c>
      <c r="C639" s="3" t="s">
        <v>6</v>
      </c>
      <c r="D639" s="5">
        <f>SUBTOTAL(9, D627:D638)</f>
        <v>99</v>
      </c>
    </row>
    <row r="640" spans="1:4" customFormat="1" ht="15" x14ac:dyDescent="0.25">
      <c r="D640" s="10"/>
    </row>
    <row r="641" spans="1:4" x14ac:dyDescent="0.2">
      <c r="A641" s="2" t="s">
        <v>361</v>
      </c>
      <c r="B641" s="2" t="s">
        <v>362</v>
      </c>
      <c r="C641" s="2" t="s">
        <v>6</v>
      </c>
    </row>
    <row r="642" spans="1:4" x14ac:dyDescent="0.2">
      <c r="A642" s="2" t="s">
        <v>361</v>
      </c>
      <c r="B642" s="2" t="s">
        <v>362</v>
      </c>
      <c r="C642" s="2" t="s">
        <v>6</v>
      </c>
    </row>
    <row r="643" spans="1:4" x14ac:dyDescent="0.2">
      <c r="A643" s="2" t="s">
        <v>361</v>
      </c>
      <c r="B643" s="2" t="s">
        <v>362</v>
      </c>
      <c r="C643" s="2" t="s">
        <v>6</v>
      </c>
    </row>
    <row r="644" spans="1:4" x14ac:dyDescent="0.2">
      <c r="A644" s="2" t="s">
        <v>361</v>
      </c>
      <c r="B644" s="2" t="s">
        <v>362</v>
      </c>
      <c r="C644" s="2" t="s">
        <v>6</v>
      </c>
    </row>
    <row r="645" spans="1:4" x14ac:dyDescent="0.2">
      <c r="A645" s="2" t="s">
        <v>361</v>
      </c>
      <c r="B645" s="2" t="s">
        <v>362</v>
      </c>
      <c r="C645" s="2" t="s">
        <v>29</v>
      </c>
      <c r="D645" s="6">
        <v>20</v>
      </c>
    </row>
    <row r="646" spans="1:4" x14ac:dyDescent="0.2">
      <c r="A646" s="2" t="s">
        <v>361</v>
      </c>
      <c r="B646" s="2" t="s">
        <v>362</v>
      </c>
      <c r="C646" s="2" t="s">
        <v>90</v>
      </c>
      <c r="D646" s="6">
        <v>20</v>
      </c>
    </row>
    <row r="647" spans="1:4" x14ac:dyDescent="0.2">
      <c r="A647" s="2" t="s">
        <v>361</v>
      </c>
      <c r="B647" s="2" t="s">
        <v>362</v>
      </c>
      <c r="C647" s="2" t="s">
        <v>91</v>
      </c>
      <c r="D647" s="6">
        <v>20</v>
      </c>
    </row>
    <row r="648" spans="1:4" x14ac:dyDescent="0.2">
      <c r="A648" s="2" t="s">
        <v>361</v>
      </c>
      <c r="B648" s="2" t="s">
        <v>362</v>
      </c>
      <c r="C648" s="2" t="s">
        <v>200</v>
      </c>
      <c r="D648" s="6">
        <v>20</v>
      </c>
    </row>
    <row r="649" spans="1:4" x14ac:dyDescent="0.2">
      <c r="A649" s="2" t="s">
        <v>361</v>
      </c>
      <c r="B649" s="2" t="s">
        <v>362</v>
      </c>
      <c r="C649" s="2" t="s">
        <v>81</v>
      </c>
      <c r="D649" s="6">
        <v>20</v>
      </c>
    </row>
    <row r="650" spans="1:4" customFormat="1" ht="15" x14ac:dyDescent="0.25">
      <c r="D650" s="10"/>
    </row>
    <row r="651" spans="1:4" s="4" customFormat="1" x14ac:dyDescent="0.2">
      <c r="A651" s="3" t="s">
        <v>6</v>
      </c>
      <c r="B651" s="3" t="s">
        <v>6</v>
      </c>
      <c r="C651" s="3" t="s">
        <v>6</v>
      </c>
      <c r="D651" s="5">
        <f>SUBTOTAL(9, D641:D650)</f>
        <v>100</v>
      </c>
    </row>
    <row r="652" spans="1:4" customFormat="1" ht="15" x14ac:dyDescent="0.25">
      <c r="D652" s="10"/>
    </row>
    <row r="653" spans="1:4" x14ac:dyDescent="0.2">
      <c r="A653" s="2" t="s">
        <v>363</v>
      </c>
      <c r="B653" s="2" t="s">
        <v>364</v>
      </c>
      <c r="C653" s="2" t="s">
        <v>6</v>
      </c>
    </row>
    <row r="654" spans="1:4" x14ac:dyDescent="0.2">
      <c r="A654" s="2" t="s">
        <v>363</v>
      </c>
      <c r="B654" s="2" t="s">
        <v>364</v>
      </c>
      <c r="C654" s="2" t="s">
        <v>6</v>
      </c>
    </row>
    <row r="655" spans="1:4" x14ac:dyDescent="0.2">
      <c r="A655" s="2" t="s">
        <v>363</v>
      </c>
      <c r="B655" s="2" t="s">
        <v>364</v>
      </c>
      <c r="C655" s="2" t="s">
        <v>6</v>
      </c>
    </row>
    <row r="656" spans="1:4" x14ac:dyDescent="0.2">
      <c r="A656" s="2" t="s">
        <v>363</v>
      </c>
      <c r="B656" s="2" t="s">
        <v>364</v>
      </c>
      <c r="C656" s="2" t="s">
        <v>6</v>
      </c>
    </row>
    <row r="657" spans="1:4" x14ac:dyDescent="0.2">
      <c r="A657" s="2" t="s">
        <v>363</v>
      </c>
      <c r="B657" s="2" t="s">
        <v>364</v>
      </c>
      <c r="C657" s="2" t="s">
        <v>6</v>
      </c>
    </row>
    <row r="658" spans="1:4" x14ac:dyDescent="0.2">
      <c r="A658" s="2" t="s">
        <v>363</v>
      </c>
      <c r="B658" s="2" t="s">
        <v>364</v>
      </c>
      <c r="C658" s="2" t="s">
        <v>6</v>
      </c>
    </row>
    <row r="659" spans="1:4" x14ac:dyDescent="0.2">
      <c r="A659" s="2" t="s">
        <v>363</v>
      </c>
      <c r="B659" s="2" t="s">
        <v>364</v>
      </c>
      <c r="C659" s="2" t="s">
        <v>51</v>
      </c>
      <c r="D659" s="6">
        <v>6</v>
      </c>
    </row>
    <row r="660" spans="1:4" x14ac:dyDescent="0.2">
      <c r="A660" s="2" t="s">
        <v>363</v>
      </c>
      <c r="B660" s="2" t="s">
        <v>364</v>
      </c>
      <c r="C660" s="2" t="s">
        <v>53</v>
      </c>
      <c r="D660" s="6">
        <v>4</v>
      </c>
    </row>
    <row r="661" spans="1:4" x14ac:dyDescent="0.2">
      <c r="A661" s="2" t="s">
        <v>363</v>
      </c>
      <c r="B661" s="2" t="s">
        <v>364</v>
      </c>
      <c r="C661" s="2" t="s">
        <v>24</v>
      </c>
      <c r="D661" s="6">
        <v>3</v>
      </c>
    </row>
    <row r="662" spans="1:4" x14ac:dyDescent="0.2">
      <c r="A662" s="2" t="s">
        <v>363</v>
      </c>
      <c r="B662" s="2" t="s">
        <v>364</v>
      </c>
      <c r="C662" s="2" t="s">
        <v>48</v>
      </c>
      <c r="D662" s="6">
        <v>3</v>
      </c>
    </row>
    <row r="663" spans="1:4" customFormat="1" ht="15" x14ac:dyDescent="0.25">
      <c r="D663" s="10"/>
    </row>
    <row r="664" spans="1:4" s="4" customFormat="1" x14ac:dyDescent="0.2">
      <c r="A664" s="3" t="s">
        <v>6</v>
      </c>
      <c r="B664" s="3" t="s">
        <v>6</v>
      </c>
      <c r="C664" s="3" t="s">
        <v>6</v>
      </c>
      <c r="D664" s="5">
        <f>SUBTOTAL(9, D653:D663)</f>
        <v>16</v>
      </c>
    </row>
    <row r="665" spans="1:4" customFormat="1" ht="15" x14ac:dyDescent="0.25">
      <c r="D665" s="10"/>
    </row>
    <row r="666" spans="1:4" x14ac:dyDescent="0.2">
      <c r="A666" s="2" t="s">
        <v>365</v>
      </c>
      <c r="B666" s="2" t="s">
        <v>366</v>
      </c>
      <c r="C666" s="2" t="s">
        <v>6</v>
      </c>
    </row>
    <row r="667" spans="1:4" x14ac:dyDescent="0.2">
      <c r="A667" s="2" t="s">
        <v>365</v>
      </c>
      <c r="B667" s="2" t="s">
        <v>366</v>
      </c>
      <c r="C667" s="2" t="s">
        <v>6</v>
      </c>
    </row>
    <row r="668" spans="1:4" x14ac:dyDescent="0.2">
      <c r="A668" s="2" t="s">
        <v>365</v>
      </c>
      <c r="B668" s="2" t="s">
        <v>366</v>
      </c>
      <c r="C668" s="2" t="s">
        <v>6</v>
      </c>
    </row>
    <row r="669" spans="1:4" x14ac:dyDescent="0.2">
      <c r="A669" s="2" t="s">
        <v>365</v>
      </c>
      <c r="B669" s="2" t="s">
        <v>366</v>
      </c>
      <c r="C669" s="2" t="s">
        <v>6</v>
      </c>
    </row>
    <row r="670" spans="1:4" x14ac:dyDescent="0.2">
      <c r="A670" s="2" t="s">
        <v>365</v>
      </c>
      <c r="B670" s="2" t="s">
        <v>366</v>
      </c>
      <c r="C670" s="2" t="s">
        <v>6</v>
      </c>
    </row>
    <row r="671" spans="1:4" x14ac:dyDescent="0.2">
      <c r="A671" s="2" t="s">
        <v>365</v>
      </c>
      <c r="B671" s="2" t="s">
        <v>366</v>
      </c>
      <c r="C671" s="2" t="s">
        <v>6</v>
      </c>
    </row>
    <row r="672" spans="1:4" x14ac:dyDescent="0.2">
      <c r="A672" s="2" t="s">
        <v>365</v>
      </c>
      <c r="B672" s="2" t="s">
        <v>366</v>
      </c>
      <c r="C672" s="2" t="s">
        <v>6</v>
      </c>
    </row>
    <row r="673" spans="1:4" x14ac:dyDescent="0.2">
      <c r="A673" s="2" t="s">
        <v>365</v>
      </c>
      <c r="B673" s="2" t="s">
        <v>366</v>
      </c>
      <c r="C673" s="2" t="s">
        <v>53</v>
      </c>
      <c r="D673" s="6">
        <v>15</v>
      </c>
    </row>
    <row r="674" spans="1:4" x14ac:dyDescent="0.2">
      <c r="A674" s="2" t="s">
        <v>365</v>
      </c>
      <c r="B674" s="2" t="s">
        <v>366</v>
      </c>
      <c r="C674" s="2" t="s">
        <v>129</v>
      </c>
      <c r="D674" s="6">
        <v>10</v>
      </c>
    </row>
    <row r="675" spans="1:4" customFormat="1" ht="15" x14ac:dyDescent="0.25">
      <c r="D675" s="10"/>
    </row>
    <row r="676" spans="1:4" s="4" customFormat="1" x14ac:dyDescent="0.2">
      <c r="A676" s="3" t="s">
        <v>6</v>
      </c>
      <c r="B676" s="3" t="s">
        <v>6</v>
      </c>
      <c r="C676" s="3" t="s">
        <v>6</v>
      </c>
      <c r="D676" s="5">
        <f>SUBTOTAL(9, D666:D675)</f>
        <v>25</v>
      </c>
    </row>
    <row r="677" spans="1:4" customFormat="1" ht="15" x14ac:dyDescent="0.25">
      <c r="D677" s="10"/>
    </row>
    <row r="678" spans="1:4" x14ac:dyDescent="0.2">
      <c r="A678" s="2" t="s">
        <v>216</v>
      </c>
      <c r="B678" s="2" t="s">
        <v>217</v>
      </c>
      <c r="C678" s="2" t="s">
        <v>6</v>
      </c>
    </row>
    <row r="679" spans="1:4" x14ac:dyDescent="0.2">
      <c r="A679" s="2" t="s">
        <v>216</v>
      </c>
      <c r="B679" s="2" t="s">
        <v>217</v>
      </c>
      <c r="C679" s="2" t="s">
        <v>6</v>
      </c>
    </row>
    <row r="680" spans="1:4" x14ac:dyDescent="0.2">
      <c r="A680" s="2" t="s">
        <v>216</v>
      </c>
      <c r="B680" s="2" t="s">
        <v>217</v>
      </c>
      <c r="C680" s="2" t="s">
        <v>6</v>
      </c>
    </row>
    <row r="681" spans="1:4" x14ac:dyDescent="0.2">
      <c r="A681" s="2" t="s">
        <v>216</v>
      </c>
      <c r="B681" s="2" t="s">
        <v>217</v>
      </c>
      <c r="C681" s="2" t="s">
        <v>6</v>
      </c>
    </row>
    <row r="682" spans="1:4" x14ac:dyDescent="0.2">
      <c r="A682" s="2" t="s">
        <v>216</v>
      </c>
      <c r="B682" s="2" t="s">
        <v>217</v>
      </c>
      <c r="C682" s="2" t="s">
        <v>6</v>
      </c>
    </row>
    <row r="683" spans="1:4" x14ac:dyDescent="0.2">
      <c r="A683" s="2" t="s">
        <v>216</v>
      </c>
      <c r="B683" s="2" t="s">
        <v>217</v>
      </c>
      <c r="C683" s="2" t="s">
        <v>6</v>
      </c>
    </row>
    <row r="684" spans="1:4" x14ac:dyDescent="0.2">
      <c r="A684" s="2" t="s">
        <v>216</v>
      </c>
      <c r="B684" s="2" t="s">
        <v>217</v>
      </c>
      <c r="C684" s="2" t="s">
        <v>6</v>
      </c>
    </row>
    <row r="685" spans="1:4" x14ac:dyDescent="0.2">
      <c r="A685" s="2" t="s">
        <v>216</v>
      </c>
      <c r="B685" s="2" t="s">
        <v>217</v>
      </c>
      <c r="C685" s="2" t="s">
        <v>80</v>
      </c>
      <c r="D685" s="6">
        <v>20</v>
      </c>
    </row>
    <row r="686" spans="1:4" x14ac:dyDescent="0.2">
      <c r="A686" s="2" t="s">
        <v>216</v>
      </c>
      <c r="B686" s="2" t="s">
        <v>217</v>
      </c>
      <c r="C686" s="2" t="s">
        <v>81</v>
      </c>
      <c r="D686" s="6">
        <v>20</v>
      </c>
    </row>
    <row r="687" spans="1:4" x14ac:dyDescent="0.2">
      <c r="A687" s="2" t="s">
        <v>216</v>
      </c>
      <c r="B687" s="2" t="s">
        <v>217</v>
      </c>
      <c r="C687" s="2" t="s">
        <v>121</v>
      </c>
      <c r="D687" s="6">
        <v>20</v>
      </c>
    </row>
    <row r="688" spans="1:4" customFormat="1" ht="15" x14ac:dyDescent="0.25">
      <c r="D688" s="10"/>
    </row>
    <row r="689" spans="1:4" s="4" customFormat="1" x14ac:dyDescent="0.2">
      <c r="A689" s="3" t="s">
        <v>6</v>
      </c>
      <c r="B689" s="3" t="s">
        <v>6</v>
      </c>
      <c r="C689" s="3" t="s">
        <v>6</v>
      </c>
      <c r="D689" s="5">
        <f>SUBTOTAL(9, D678:D688)</f>
        <v>60</v>
      </c>
    </row>
    <row r="690" spans="1:4" customFormat="1" ht="15" x14ac:dyDescent="0.25">
      <c r="D690" s="10"/>
    </row>
    <row r="691" spans="1:4" x14ac:dyDescent="0.2">
      <c r="A691" s="2" t="s">
        <v>222</v>
      </c>
      <c r="B691" s="2" t="s">
        <v>223</v>
      </c>
      <c r="C691" s="2" t="s">
        <v>6</v>
      </c>
    </row>
    <row r="692" spans="1:4" x14ac:dyDescent="0.2">
      <c r="A692" s="2" t="s">
        <v>222</v>
      </c>
      <c r="B692" s="2" t="s">
        <v>223</v>
      </c>
      <c r="C692" s="2" t="s">
        <v>6</v>
      </c>
    </row>
    <row r="693" spans="1:4" x14ac:dyDescent="0.2">
      <c r="A693" s="2" t="s">
        <v>222</v>
      </c>
      <c r="B693" s="2" t="s">
        <v>223</v>
      </c>
      <c r="C693" s="2" t="s">
        <v>6</v>
      </c>
    </row>
    <row r="694" spans="1:4" x14ac:dyDescent="0.2">
      <c r="A694" s="2" t="s">
        <v>222</v>
      </c>
      <c r="B694" s="2" t="s">
        <v>223</v>
      </c>
      <c r="C694" s="2" t="s">
        <v>20</v>
      </c>
      <c r="D694" s="6">
        <v>40</v>
      </c>
    </row>
    <row r="695" spans="1:4" customFormat="1" ht="15" x14ac:dyDescent="0.25">
      <c r="D695" s="10"/>
    </row>
    <row r="696" spans="1:4" s="4" customFormat="1" x14ac:dyDescent="0.2">
      <c r="A696" s="3" t="s">
        <v>6</v>
      </c>
      <c r="B696" s="3" t="s">
        <v>6</v>
      </c>
      <c r="C696" s="3" t="s">
        <v>6</v>
      </c>
      <c r="D696" s="5">
        <f>SUBTOTAL(9, D691:D695)</f>
        <v>40</v>
      </c>
    </row>
    <row r="697" spans="1:4" customFormat="1" ht="15" x14ac:dyDescent="0.25">
      <c r="D697" s="10"/>
    </row>
    <row r="698" spans="1:4" s="4" customFormat="1" ht="12.75" thickBot="1" x14ac:dyDescent="0.25">
      <c r="A698" s="3" t="s">
        <v>224</v>
      </c>
      <c r="B698" s="3" t="s">
        <v>6</v>
      </c>
      <c r="C698" s="3" t="s">
        <v>6</v>
      </c>
      <c r="D698" s="5">
        <f>SUBTOTAL(9, D2:D697)</f>
        <v>8335</v>
      </c>
    </row>
    <row r="699" spans="1:4" customFormat="1" ht="16.5" thickTop="1" thickBot="1" x14ac:dyDescent="0.3">
      <c r="A699" s="11"/>
      <c r="B699" s="11"/>
      <c r="C699" s="11"/>
      <c r="D699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May 1, 2015 to May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7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6</v>
      </c>
    </row>
    <row r="10" spans="1:4" x14ac:dyDescent="0.2">
      <c r="A10" s="2" t="s">
        <v>4</v>
      </c>
      <c r="B10" s="2" t="s">
        <v>5</v>
      </c>
      <c r="C10" s="2" t="s">
        <v>6</v>
      </c>
    </row>
    <row r="11" spans="1:4" x14ac:dyDescent="0.2">
      <c r="A11" s="2" t="s">
        <v>4</v>
      </c>
      <c r="B11" s="2" t="s">
        <v>5</v>
      </c>
      <c r="C11" s="2" t="s">
        <v>6</v>
      </c>
    </row>
    <row r="12" spans="1:4" x14ac:dyDescent="0.2">
      <c r="A12" s="2" t="s">
        <v>4</v>
      </c>
      <c r="B12" s="2" t="s">
        <v>5</v>
      </c>
      <c r="C12" s="2" t="s">
        <v>11</v>
      </c>
      <c r="D12" s="6">
        <v>12</v>
      </c>
    </row>
    <row r="13" spans="1:4" x14ac:dyDescent="0.2">
      <c r="A13" s="2" t="s">
        <v>4</v>
      </c>
      <c r="B13" s="2" t="s">
        <v>5</v>
      </c>
      <c r="C13" s="2" t="s">
        <v>321</v>
      </c>
      <c r="D13" s="6">
        <v>5</v>
      </c>
    </row>
    <row r="14" spans="1:4" x14ac:dyDescent="0.2">
      <c r="A14" s="2" t="s">
        <v>4</v>
      </c>
      <c r="B14" s="2" t="s">
        <v>5</v>
      </c>
      <c r="C14" s="2" t="s">
        <v>38</v>
      </c>
      <c r="D14" s="6">
        <v>48</v>
      </c>
    </row>
    <row r="15" spans="1:4" x14ac:dyDescent="0.2">
      <c r="A15" s="2" t="s">
        <v>4</v>
      </c>
      <c r="B15" s="2" t="s">
        <v>5</v>
      </c>
      <c r="C15" s="2" t="s">
        <v>225</v>
      </c>
      <c r="D15" s="6">
        <v>2</v>
      </c>
    </row>
    <row r="16" spans="1:4" x14ac:dyDescent="0.2">
      <c r="A16" s="2" t="s">
        <v>4</v>
      </c>
      <c r="B16" s="2" t="s">
        <v>5</v>
      </c>
      <c r="C16" s="2" t="s">
        <v>62</v>
      </c>
      <c r="D16" s="6">
        <v>7</v>
      </c>
    </row>
    <row r="17" spans="1:4" x14ac:dyDescent="0.2">
      <c r="A17" s="2" t="s">
        <v>4</v>
      </c>
      <c r="B17" s="2" t="s">
        <v>5</v>
      </c>
      <c r="C17" s="2" t="s">
        <v>226</v>
      </c>
      <c r="D17" s="6">
        <v>3</v>
      </c>
    </row>
    <row r="18" spans="1:4" x14ac:dyDescent="0.2">
      <c r="A18" s="2" t="s">
        <v>4</v>
      </c>
      <c r="B18" s="2" t="s">
        <v>5</v>
      </c>
      <c r="C18" s="2" t="s">
        <v>15</v>
      </c>
      <c r="D18" s="6">
        <v>1</v>
      </c>
    </row>
    <row r="19" spans="1:4" x14ac:dyDescent="0.2">
      <c r="A19" s="2" t="s">
        <v>4</v>
      </c>
      <c r="B19" s="2" t="s">
        <v>5</v>
      </c>
      <c r="C19" s="2" t="s">
        <v>238</v>
      </c>
      <c r="D19" s="6">
        <v>1</v>
      </c>
    </row>
    <row r="20" spans="1:4" x14ac:dyDescent="0.2">
      <c r="A20" s="2" t="s">
        <v>4</v>
      </c>
      <c r="B20" s="2" t="s">
        <v>5</v>
      </c>
      <c r="C20" s="2" t="s">
        <v>236</v>
      </c>
      <c r="D20" s="6">
        <v>2</v>
      </c>
    </row>
    <row r="21" spans="1:4" x14ac:dyDescent="0.2">
      <c r="A21" s="2" t="s">
        <v>4</v>
      </c>
      <c r="B21" s="2" t="s">
        <v>5</v>
      </c>
      <c r="C21" s="2" t="s">
        <v>89</v>
      </c>
      <c r="D21" s="6">
        <v>2</v>
      </c>
    </row>
    <row r="22" spans="1:4" customFormat="1" ht="15" x14ac:dyDescent="0.25">
      <c r="D22" s="10"/>
    </row>
    <row r="23" spans="1:4" s="4" customFormat="1" x14ac:dyDescent="0.2">
      <c r="A23" s="3" t="s">
        <v>6</v>
      </c>
      <c r="B23" s="3" t="s">
        <v>6</v>
      </c>
      <c r="C23" s="3" t="s">
        <v>6</v>
      </c>
      <c r="D23" s="5">
        <f>SUBTOTAL(9, D2:D22)</f>
        <v>83</v>
      </c>
    </row>
    <row r="24" spans="1:4" customFormat="1" ht="15" x14ac:dyDescent="0.25">
      <c r="D24" s="10"/>
    </row>
    <row r="25" spans="1:4" x14ac:dyDescent="0.2">
      <c r="A25" s="2" t="s">
        <v>30</v>
      </c>
      <c r="B25" s="2" t="s">
        <v>31</v>
      </c>
      <c r="C25" s="2" t="s">
        <v>6</v>
      </c>
    </row>
    <row r="26" spans="1:4" x14ac:dyDescent="0.2">
      <c r="A26" s="2" t="s">
        <v>30</v>
      </c>
      <c r="B26" s="2" t="s">
        <v>31</v>
      </c>
      <c r="C26" s="2" t="s">
        <v>6</v>
      </c>
    </row>
    <row r="27" spans="1:4" x14ac:dyDescent="0.2">
      <c r="A27" s="2" t="s">
        <v>30</v>
      </c>
      <c r="B27" s="2" t="s">
        <v>31</v>
      </c>
      <c r="C27" s="2" t="s">
        <v>6</v>
      </c>
    </row>
    <row r="28" spans="1:4" x14ac:dyDescent="0.2">
      <c r="A28" s="2" t="s">
        <v>30</v>
      </c>
      <c r="B28" s="2" t="s">
        <v>31</v>
      </c>
      <c r="C28" s="2" t="s">
        <v>6</v>
      </c>
    </row>
    <row r="29" spans="1:4" x14ac:dyDescent="0.2">
      <c r="A29" s="2" t="s">
        <v>30</v>
      </c>
      <c r="B29" s="2" t="s">
        <v>31</v>
      </c>
      <c r="C29" s="2" t="s">
        <v>6</v>
      </c>
    </row>
    <row r="30" spans="1:4" x14ac:dyDescent="0.2">
      <c r="A30" s="2" t="s">
        <v>30</v>
      </c>
      <c r="B30" s="2" t="s">
        <v>31</v>
      </c>
      <c r="C30" s="2" t="s">
        <v>32</v>
      </c>
      <c r="D30" s="6">
        <v>8</v>
      </c>
    </row>
    <row r="31" spans="1:4" x14ac:dyDescent="0.2">
      <c r="A31" s="2" t="s">
        <v>30</v>
      </c>
      <c r="B31" s="2" t="s">
        <v>31</v>
      </c>
      <c r="C31" s="2" t="s">
        <v>33</v>
      </c>
      <c r="D31" s="6">
        <v>8</v>
      </c>
    </row>
    <row r="32" spans="1:4" x14ac:dyDescent="0.2">
      <c r="A32" s="2" t="s">
        <v>30</v>
      </c>
      <c r="B32" s="2" t="s">
        <v>31</v>
      </c>
      <c r="C32" s="2" t="s">
        <v>8</v>
      </c>
      <c r="D32" s="6">
        <v>20</v>
      </c>
    </row>
    <row r="33" spans="1:4" x14ac:dyDescent="0.2">
      <c r="A33" s="2" t="s">
        <v>30</v>
      </c>
      <c r="B33" s="2" t="s">
        <v>31</v>
      </c>
      <c r="C33" s="2" t="s">
        <v>39</v>
      </c>
      <c r="D33" s="6">
        <v>10</v>
      </c>
    </row>
    <row r="34" spans="1:4" x14ac:dyDescent="0.2">
      <c r="A34" s="2" t="s">
        <v>30</v>
      </c>
      <c r="B34" s="2" t="s">
        <v>31</v>
      </c>
      <c r="C34" s="2" t="s">
        <v>40</v>
      </c>
      <c r="D34" s="6">
        <v>2</v>
      </c>
    </row>
    <row r="35" spans="1:4" x14ac:dyDescent="0.2">
      <c r="A35" s="2" t="s">
        <v>30</v>
      </c>
      <c r="B35" s="2" t="s">
        <v>31</v>
      </c>
      <c r="C35" s="2" t="s">
        <v>24</v>
      </c>
      <c r="D35" s="6">
        <v>8</v>
      </c>
    </row>
    <row r="36" spans="1:4" x14ac:dyDescent="0.2">
      <c r="A36" s="2" t="s">
        <v>30</v>
      </c>
      <c r="B36" s="2" t="s">
        <v>31</v>
      </c>
      <c r="C36" s="2" t="s">
        <v>108</v>
      </c>
      <c r="D36" s="6">
        <v>6</v>
      </c>
    </row>
    <row r="37" spans="1:4" x14ac:dyDescent="0.2">
      <c r="A37" s="2" t="s">
        <v>30</v>
      </c>
      <c r="B37" s="2" t="s">
        <v>31</v>
      </c>
      <c r="C37" s="2" t="s">
        <v>81</v>
      </c>
      <c r="D37" s="6">
        <v>20</v>
      </c>
    </row>
    <row r="38" spans="1:4" x14ac:dyDescent="0.2">
      <c r="A38" s="2" t="s">
        <v>30</v>
      </c>
      <c r="B38" s="2" t="s">
        <v>31</v>
      </c>
      <c r="C38" s="2" t="s">
        <v>82</v>
      </c>
      <c r="D38" s="6">
        <v>10</v>
      </c>
    </row>
    <row r="39" spans="1:4" x14ac:dyDescent="0.2">
      <c r="A39" s="2" t="s">
        <v>30</v>
      </c>
      <c r="B39" s="2" t="s">
        <v>31</v>
      </c>
      <c r="C39" s="2" t="s">
        <v>41</v>
      </c>
      <c r="D39" s="6">
        <v>20</v>
      </c>
    </row>
    <row r="40" spans="1:4" x14ac:dyDescent="0.2">
      <c r="A40" s="2" t="s">
        <v>30</v>
      </c>
      <c r="B40" s="2" t="s">
        <v>31</v>
      </c>
      <c r="C40" s="2" t="s">
        <v>92</v>
      </c>
      <c r="D40" s="6">
        <v>20</v>
      </c>
    </row>
    <row r="41" spans="1:4" customFormat="1" ht="15" x14ac:dyDescent="0.25">
      <c r="D41" s="10"/>
    </row>
    <row r="42" spans="1:4" s="4" customFormat="1" x14ac:dyDescent="0.2">
      <c r="A42" s="3" t="s">
        <v>6</v>
      </c>
      <c r="B42" s="3" t="s">
        <v>6</v>
      </c>
      <c r="C42" s="3" t="s">
        <v>6</v>
      </c>
      <c r="D42" s="5">
        <f>SUBTOTAL(9, D25:D41)</f>
        <v>132</v>
      </c>
    </row>
    <row r="43" spans="1:4" customFormat="1" ht="15" x14ac:dyDescent="0.25">
      <c r="D43" s="10"/>
    </row>
    <row r="44" spans="1:4" x14ac:dyDescent="0.2">
      <c r="A44" s="2" t="s">
        <v>43</v>
      </c>
      <c r="B44" s="2" t="s">
        <v>44</v>
      </c>
      <c r="C44" s="2" t="s">
        <v>6</v>
      </c>
    </row>
    <row r="45" spans="1:4" x14ac:dyDescent="0.2">
      <c r="A45" s="2" t="s">
        <v>43</v>
      </c>
      <c r="B45" s="2" t="s">
        <v>44</v>
      </c>
      <c r="C45" s="2" t="s">
        <v>6</v>
      </c>
    </row>
    <row r="46" spans="1:4" x14ac:dyDescent="0.2">
      <c r="A46" s="2" t="s">
        <v>43</v>
      </c>
      <c r="B46" s="2" t="s">
        <v>44</v>
      </c>
      <c r="C46" s="2" t="s">
        <v>6</v>
      </c>
    </row>
    <row r="47" spans="1:4" x14ac:dyDescent="0.2">
      <c r="A47" s="2" t="s">
        <v>43</v>
      </c>
      <c r="B47" s="2" t="s">
        <v>44</v>
      </c>
      <c r="C47" s="2" t="s">
        <v>6</v>
      </c>
    </row>
    <row r="48" spans="1:4" x14ac:dyDescent="0.2">
      <c r="A48" s="2" t="s">
        <v>43</v>
      </c>
      <c r="B48" s="2" t="s">
        <v>44</v>
      </c>
      <c r="C48" s="2" t="s">
        <v>6</v>
      </c>
    </row>
    <row r="49" spans="1:4" x14ac:dyDescent="0.2">
      <c r="A49" s="2" t="s">
        <v>43</v>
      </c>
      <c r="B49" s="2" t="s">
        <v>44</v>
      </c>
      <c r="C49" s="2" t="s">
        <v>37</v>
      </c>
      <c r="D49" s="6">
        <v>8</v>
      </c>
    </row>
    <row r="50" spans="1:4" x14ac:dyDescent="0.2">
      <c r="A50" s="2" t="s">
        <v>43</v>
      </c>
      <c r="B50" s="2" t="s">
        <v>44</v>
      </c>
      <c r="C50" s="2" t="s">
        <v>45</v>
      </c>
      <c r="D50" s="6">
        <v>4</v>
      </c>
    </row>
    <row r="51" spans="1:4" customFormat="1" ht="15" x14ac:dyDescent="0.25">
      <c r="D51" s="10"/>
    </row>
    <row r="52" spans="1:4" s="4" customFormat="1" x14ac:dyDescent="0.2">
      <c r="A52" s="3" t="s">
        <v>6</v>
      </c>
      <c r="B52" s="3" t="s">
        <v>6</v>
      </c>
      <c r="C52" s="3" t="s">
        <v>6</v>
      </c>
      <c r="D52" s="5">
        <f>SUBTOTAL(9, D44:D51)</f>
        <v>12</v>
      </c>
    </row>
    <row r="53" spans="1:4" customFormat="1" ht="15" x14ac:dyDescent="0.25">
      <c r="D53" s="10"/>
    </row>
    <row r="54" spans="1:4" x14ac:dyDescent="0.2">
      <c r="A54" s="2" t="s">
        <v>49</v>
      </c>
      <c r="B54" s="2" t="s">
        <v>50</v>
      </c>
      <c r="C54" s="2" t="s">
        <v>6</v>
      </c>
    </row>
    <row r="55" spans="1:4" x14ac:dyDescent="0.2">
      <c r="A55" s="2" t="s">
        <v>49</v>
      </c>
      <c r="B55" s="2" t="s">
        <v>50</v>
      </c>
      <c r="C55" s="2" t="s">
        <v>6</v>
      </c>
    </row>
    <row r="56" spans="1:4" x14ac:dyDescent="0.2">
      <c r="A56" s="2" t="s">
        <v>49</v>
      </c>
      <c r="B56" s="2" t="s">
        <v>50</v>
      </c>
      <c r="C56" s="2" t="s">
        <v>72</v>
      </c>
      <c r="D56" s="6">
        <v>30</v>
      </c>
    </row>
    <row r="57" spans="1:4" x14ac:dyDescent="0.2">
      <c r="A57" s="2" t="s">
        <v>49</v>
      </c>
      <c r="B57" s="2" t="s">
        <v>50</v>
      </c>
      <c r="C57" s="2" t="s">
        <v>73</v>
      </c>
      <c r="D57" s="6">
        <v>30</v>
      </c>
    </row>
    <row r="58" spans="1:4" x14ac:dyDescent="0.2">
      <c r="A58" s="2" t="s">
        <v>49</v>
      </c>
      <c r="B58" s="2" t="s">
        <v>50</v>
      </c>
      <c r="C58" s="2" t="s">
        <v>28</v>
      </c>
      <c r="D58" s="6">
        <v>40</v>
      </c>
    </row>
    <row r="59" spans="1:4" customFormat="1" ht="15" x14ac:dyDescent="0.25">
      <c r="D59" s="10"/>
    </row>
    <row r="60" spans="1:4" s="4" customFormat="1" x14ac:dyDescent="0.2">
      <c r="A60" s="3" t="s">
        <v>6</v>
      </c>
      <c r="B60" s="3" t="s">
        <v>6</v>
      </c>
      <c r="C60" s="3" t="s">
        <v>6</v>
      </c>
      <c r="D60" s="5">
        <f>SUBTOTAL(9, D54:D59)</f>
        <v>100</v>
      </c>
    </row>
    <row r="61" spans="1:4" customFormat="1" ht="15" x14ac:dyDescent="0.25">
      <c r="D61" s="10"/>
    </row>
    <row r="62" spans="1:4" x14ac:dyDescent="0.2">
      <c r="A62" s="2" t="s">
        <v>239</v>
      </c>
      <c r="B62" s="2" t="s">
        <v>240</v>
      </c>
      <c r="C62" s="2" t="s">
        <v>6</v>
      </c>
    </row>
    <row r="63" spans="1:4" x14ac:dyDescent="0.2">
      <c r="A63" s="2" t="s">
        <v>239</v>
      </c>
      <c r="B63" s="2" t="s">
        <v>240</v>
      </c>
      <c r="C63" s="2" t="s">
        <v>6</v>
      </c>
    </row>
    <row r="64" spans="1:4" x14ac:dyDescent="0.2">
      <c r="A64" s="2" t="s">
        <v>239</v>
      </c>
      <c r="B64" s="2" t="s">
        <v>240</v>
      </c>
      <c r="C64" s="2" t="s">
        <v>53</v>
      </c>
      <c r="D64" s="6">
        <v>6</v>
      </c>
    </row>
    <row r="65" spans="1:4" x14ac:dyDescent="0.2">
      <c r="A65" s="2" t="s">
        <v>239</v>
      </c>
      <c r="B65" s="2" t="s">
        <v>240</v>
      </c>
      <c r="C65" s="2" t="s">
        <v>195</v>
      </c>
      <c r="D65" s="6">
        <v>12</v>
      </c>
    </row>
    <row r="66" spans="1:4" x14ac:dyDescent="0.2">
      <c r="A66" s="2" t="s">
        <v>239</v>
      </c>
      <c r="B66" s="2" t="s">
        <v>240</v>
      </c>
      <c r="C66" s="2" t="s">
        <v>246</v>
      </c>
      <c r="D66" s="6">
        <v>20</v>
      </c>
    </row>
    <row r="67" spans="1:4" x14ac:dyDescent="0.2">
      <c r="A67" s="2" t="s">
        <v>239</v>
      </c>
      <c r="B67" s="2" t="s">
        <v>240</v>
      </c>
      <c r="C67" s="2" t="s">
        <v>29</v>
      </c>
      <c r="D67" s="6">
        <v>20</v>
      </c>
    </row>
    <row r="68" spans="1:4" x14ac:dyDescent="0.2">
      <c r="A68" s="2" t="s">
        <v>239</v>
      </c>
      <c r="B68" s="2" t="s">
        <v>240</v>
      </c>
      <c r="C68" s="2" t="s">
        <v>90</v>
      </c>
      <c r="D68" s="6">
        <v>40</v>
      </c>
    </row>
    <row r="69" spans="1:4" x14ac:dyDescent="0.2">
      <c r="A69" s="2" t="s">
        <v>239</v>
      </c>
      <c r="B69" s="2" t="s">
        <v>240</v>
      </c>
      <c r="C69" s="2" t="s">
        <v>91</v>
      </c>
      <c r="D69" s="6">
        <v>20</v>
      </c>
    </row>
    <row r="70" spans="1:4" x14ac:dyDescent="0.2">
      <c r="A70" s="2" t="s">
        <v>239</v>
      </c>
      <c r="B70" s="2" t="s">
        <v>240</v>
      </c>
      <c r="C70" s="2" t="s">
        <v>80</v>
      </c>
      <c r="D70" s="6">
        <v>20</v>
      </c>
    </row>
    <row r="71" spans="1:4" x14ac:dyDescent="0.2">
      <c r="A71" s="2" t="s">
        <v>239</v>
      </c>
      <c r="B71" s="2" t="s">
        <v>240</v>
      </c>
      <c r="C71" s="2" t="s">
        <v>41</v>
      </c>
      <c r="D71" s="6">
        <v>20</v>
      </c>
    </row>
    <row r="72" spans="1:4" x14ac:dyDescent="0.2">
      <c r="A72" s="2" t="s">
        <v>239</v>
      </c>
      <c r="B72" s="2" t="s">
        <v>240</v>
      </c>
      <c r="C72" s="2" t="s">
        <v>42</v>
      </c>
      <c r="D72" s="6">
        <v>20</v>
      </c>
    </row>
    <row r="73" spans="1:4" customFormat="1" ht="15" x14ac:dyDescent="0.25">
      <c r="D73" s="10"/>
    </row>
    <row r="74" spans="1:4" s="4" customFormat="1" x14ac:dyDescent="0.2">
      <c r="A74" s="3" t="s">
        <v>6</v>
      </c>
      <c r="B74" s="3" t="s">
        <v>6</v>
      </c>
      <c r="C74" s="3" t="s">
        <v>6</v>
      </c>
      <c r="D74" s="5">
        <f>SUBTOTAL(9, D62:D73)</f>
        <v>178</v>
      </c>
    </row>
    <row r="75" spans="1:4" customFormat="1" ht="15" x14ac:dyDescent="0.25">
      <c r="D75" s="10"/>
    </row>
    <row r="76" spans="1:4" x14ac:dyDescent="0.2">
      <c r="A76" s="2" t="s">
        <v>87</v>
      </c>
      <c r="B76" s="2" t="s">
        <v>88</v>
      </c>
      <c r="C76" s="2" t="s">
        <v>6</v>
      </c>
    </row>
    <row r="77" spans="1:4" x14ac:dyDescent="0.2">
      <c r="A77" s="2" t="s">
        <v>87</v>
      </c>
      <c r="B77" s="2" t="s">
        <v>88</v>
      </c>
      <c r="C77" s="2" t="s">
        <v>6</v>
      </c>
    </row>
    <row r="78" spans="1:4" x14ac:dyDescent="0.2">
      <c r="A78" s="2" t="s">
        <v>87</v>
      </c>
      <c r="B78" s="2" t="s">
        <v>88</v>
      </c>
      <c r="C78" s="2" t="s">
        <v>6</v>
      </c>
    </row>
    <row r="79" spans="1:4" x14ac:dyDescent="0.2">
      <c r="A79" s="2" t="s">
        <v>87</v>
      </c>
      <c r="B79" s="2" t="s">
        <v>88</v>
      </c>
      <c r="C79" s="2" t="s">
        <v>6</v>
      </c>
    </row>
    <row r="80" spans="1:4" x14ac:dyDescent="0.2">
      <c r="A80" s="2" t="s">
        <v>87</v>
      </c>
      <c r="B80" s="2" t="s">
        <v>88</v>
      </c>
      <c r="C80" s="2" t="s">
        <v>6</v>
      </c>
    </row>
    <row r="81" spans="1:4" x14ac:dyDescent="0.2">
      <c r="A81" s="2" t="s">
        <v>87</v>
      </c>
      <c r="B81" s="2" t="s">
        <v>88</v>
      </c>
      <c r="C81" s="2" t="s">
        <v>6</v>
      </c>
    </row>
    <row r="82" spans="1:4" x14ac:dyDescent="0.2">
      <c r="A82" s="2" t="s">
        <v>87</v>
      </c>
      <c r="B82" s="2" t="s">
        <v>88</v>
      </c>
      <c r="C82" s="2" t="s">
        <v>6</v>
      </c>
    </row>
    <row r="83" spans="1:4" x14ac:dyDescent="0.2">
      <c r="A83" s="2" t="s">
        <v>87</v>
      </c>
      <c r="B83" s="2" t="s">
        <v>88</v>
      </c>
      <c r="C83" s="2" t="s">
        <v>29</v>
      </c>
      <c r="D83" s="6">
        <v>20</v>
      </c>
    </row>
    <row r="84" spans="1:4" x14ac:dyDescent="0.2">
      <c r="A84" s="2" t="s">
        <v>87</v>
      </c>
      <c r="B84" s="2" t="s">
        <v>88</v>
      </c>
      <c r="C84" s="2" t="s">
        <v>90</v>
      </c>
      <c r="D84" s="6">
        <v>20</v>
      </c>
    </row>
    <row r="85" spans="1:4" x14ac:dyDescent="0.2">
      <c r="A85" s="2" t="s">
        <v>87</v>
      </c>
      <c r="B85" s="2" t="s">
        <v>88</v>
      </c>
      <c r="C85" s="2" t="s">
        <v>91</v>
      </c>
      <c r="D85" s="6">
        <v>20</v>
      </c>
    </row>
    <row r="86" spans="1:4" x14ac:dyDescent="0.2">
      <c r="A86" s="2" t="s">
        <v>87</v>
      </c>
      <c r="B86" s="2" t="s">
        <v>88</v>
      </c>
      <c r="C86" s="2" t="s">
        <v>80</v>
      </c>
      <c r="D86" s="6">
        <v>20</v>
      </c>
    </row>
    <row r="87" spans="1:4" x14ac:dyDescent="0.2">
      <c r="A87" s="2" t="s">
        <v>87</v>
      </c>
      <c r="B87" s="2" t="s">
        <v>88</v>
      </c>
      <c r="C87" s="2" t="s">
        <v>82</v>
      </c>
      <c r="D87" s="6">
        <v>10</v>
      </c>
    </row>
    <row r="88" spans="1:4" x14ac:dyDescent="0.2">
      <c r="A88" s="2" t="s">
        <v>87</v>
      </c>
      <c r="B88" s="2" t="s">
        <v>88</v>
      </c>
      <c r="C88" s="2" t="s">
        <v>83</v>
      </c>
      <c r="D88" s="6">
        <v>20</v>
      </c>
    </row>
    <row r="89" spans="1:4" customFormat="1" ht="15" x14ac:dyDescent="0.25">
      <c r="D89" s="10"/>
    </row>
    <row r="90" spans="1:4" s="4" customFormat="1" x14ac:dyDescent="0.2">
      <c r="A90" s="3" t="s">
        <v>6</v>
      </c>
      <c r="B90" s="3" t="s">
        <v>6</v>
      </c>
      <c r="C90" s="3" t="s">
        <v>6</v>
      </c>
      <c r="D90" s="5">
        <f>SUBTOTAL(9, D76:D89)</f>
        <v>110</v>
      </c>
    </row>
    <row r="91" spans="1:4" customFormat="1" ht="15" x14ac:dyDescent="0.25">
      <c r="D91" s="10"/>
    </row>
    <row r="92" spans="1:4" x14ac:dyDescent="0.2">
      <c r="A92" s="2" t="s">
        <v>96</v>
      </c>
      <c r="B92" s="2" t="s">
        <v>97</v>
      </c>
      <c r="C92" s="2" t="s">
        <v>6</v>
      </c>
    </row>
    <row r="93" spans="1:4" x14ac:dyDescent="0.2">
      <c r="A93" s="2" t="s">
        <v>96</v>
      </c>
      <c r="B93" s="2" t="s">
        <v>97</v>
      </c>
      <c r="C93" s="2" t="s">
        <v>6</v>
      </c>
    </row>
    <row r="94" spans="1:4" x14ac:dyDescent="0.2">
      <c r="A94" s="2" t="s">
        <v>96</v>
      </c>
      <c r="B94" s="2" t="s">
        <v>97</v>
      </c>
      <c r="C94" s="2" t="s">
        <v>6</v>
      </c>
    </row>
    <row r="95" spans="1:4" x14ac:dyDescent="0.2">
      <c r="A95" s="2" t="s">
        <v>96</v>
      </c>
      <c r="B95" s="2" t="s">
        <v>97</v>
      </c>
      <c r="C95" s="2" t="s">
        <v>6</v>
      </c>
    </row>
    <row r="96" spans="1:4" x14ac:dyDescent="0.2">
      <c r="A96" s="2" t="s">
        <v>96</v>
      </c>
      <c r="B96" s="2" t="s">
        <v>97</v>
      </c>
      <c r="C96" s="2" t="s">
        <v>6</v>
      </c>
    </row>
    <row r="97" spans="1:4" x14ac:dyDescent="0.2">
      <c r="A97" s="2" t="s">
        <v>96</v>
      </c>
      <c r="B97" s="2" t="s">
        <v>97</v>
      </c>
      <c r="C97" s="2" t="s">
        <v>6</v>
      </c>
    </row>
    <row r="98" spans="1:4" x14ac:dyDescent="0.2">
      <c r="A98" s="2" t="s">
        <v>96</v>
      </c>
      <c r="B98" s="2" t="s">
        <v>97</v>
      </c>
      <c r="C98" s="2" t="s">
        <v>6</v>
      </c>
    </row>
    <row r="99" spans="1:4" x14ac:dyDescent="0.2">
      <c r="A99" s="2" t="s">
        <v>96</v>
      </c>
      <c r="B99" s="2" t="s">
        <v>97</v>
      </c>
      <c r="C99" s="2" t="s">
        <v>6</v>
      </c>
    </row>
    <row r="100" spans="1:4" x14ac:dyDescent="0.2">
      <c r="A100" s="2" t="s">
        <v>96</v>
      </c>
      <c r="B100" s="2" t="s">
        <v>97</v>
      </c>
      <c r="C100" s="2" t="s">
        <v>6</v>
      </c>
    </row>
    <row r="101" spans="1:4" x14ac:dyDescent="0.2">
      <c r="A101" s="2" t="s">
        <v>96</v>
      </c>
      <c r="B101" s="2" t="s">
        <v>97</v>
      </c>
      <c r="C101" s="2" t="s">
        <v>6</v>
      </c>
    </row>
    <row r="102" spans="1:4" x14ac:dyDescent="0.2">
      <c r="A102" s="2" t="s">
        <v>96</v>
      </c>
      <c r="B102" s="2" t="s">
        <v>97</v>
      </c>
      <c r="C102" s="2" t="s">
        <v>6</v>
      </c>
    </row>
    <row r="103" spans="1:4" x14ac:dyDescent="0.2">
      <c r="A103" s="2" t="s">
        <v>96</v>
      </c>
      <c r="B103" s="2" t="s">
        <v>97</v>
      </c>
      <c r="C103" s="2" t="s">
        <v>10</v>
      </c>
      <c r="D103" s="6">
        <v>12</v>
      </c>
    </row>
    <row r="104" spans="1:4" x14ac:dyDescent="0.2">
      <c r="A104" s="2" t="s">
        <v>96</v>
      </c>
      <c r="B104" s="2" t="s">
        <v>97</v>
      </c>
      <c r="C104" s="2" t="s">
        <v>11</v>
      </c>
      <c r="D104" s="6">
        <v>12</v>
      </c>
    </row>
    <row r="105" spans="1:4" x14ac:dyDescent="0.2">
      <c r="A105" s="2" t="s">
        <v>96</v>
      </c>
      <c r="B105" s="2" t="s">
        <v>97</v>
      </c>
      <c r="C105" s="2" t="s">
        <v>24</v>
      </c>
      <c r="D105" s="6">
        <v>34</v>
      </c>
    </row>
    <row r="106" spans="1:4" x14ac:dyDescent="0.2">
      <c r="A106" s="2" t="s">
        <v>96</v>
      </c>
      <c r="B106" s="2" t="s">
        <v>97</v>
      </c>
      <c r="C106" s="2" t="s">
        <v>20</v>
      </c>
      <c r="D106" s="6">
        <v>40</v>
      </c>
    </row>
    <row r="107" spans="1:4" x14ac:dyDescent="0.2">
      <c r="A107" s="2" t="s">
        <v>96</v>
      </c>
      <c r="B107" s="2" t="s">
        <v>97</v>
      </c>
      <c r="C107" s="2" t="s">
        <v>367</v>
      </c>
      <c r="D107" s="6">
        <v>1</v>
      </c>
    </row>
    <row r="108" spans="1:4" customFormat="1" ht="15" x14ac:dyDescent="0.25">
      <c r="D108" s="10"/>
    </row>
    <row r="109" spans="1:4" s="4" customFormat="1" x14ac:dyDescent="0.2">
      <c r="A109" s="3" t="s">
        <v>6</v>
      </c>
      <c r="B109" s="3" t="s">
        <v>6</v>
      </c>
      <c r="C109" s="3" t="s">
        <v>6</v>
      </c>
      <c r="D109" s="5">
        <f>SUBTOTAL(9, D92:D108)</f>
        <v>99</v>
      </c>
    </row>
    <row r="110" spans="1:4" customFormat="1" ht="15" x14ac:dyDescent="0.25">
      <c r="D110" s="10"/>
    </row>
    <row r="111" spans="1:4" x14ac:dyDescent="0.2">
      <c r="A111" s="2" t="s">
        <v>102</v>
      </c>
      <c r="B111" s="2" t="s">
        <v>103</v>
      </c>
      <c r="C111" s="2" t="s">
        <v>6</v>
      </c>
    </row>
    <row r="112" spans="1:4" x14ac:dyDescent="0.2">
      <c r="A112" s="2" t="s">
        <v>102</v>
      </c>
      <c r="B112" s="2" t="s">
        <v>103</v>
      </c>
      <c r="C112" s="2" t="s">
        <v>6</v>
      </c>
    </row>
    <row r="113" spans="1:4" x14ac:dyDescent="0.2">
      <c r="A113" s="2" t="s">
        <v>102</v>
      </c>
      <c r="B113" s="2" t="s">
        <v>103</v>
      </c>
      <c r="C113" s="2" t="s">
        <v>6</v>
      </c>
    </row>
    <row r="114" spans="1:4" x14ac:dyDescent="0.2">
      <c r="A114" s="2" t="s">
        <v>102</v>
      </c>
      <c r="B114" s="2" t="s">
        <v>103</v>
      </c>
      <c r="C114" s="2" t="s">
        <v>6</v>
      </c>
    </row>
    <row r="115" spans="1:4" x14ac:dyDescent="0.2">
      <c r="A115" s="2" t="s">
        <v>102</v>
      </c>
      <c r="B115" s="2" t="s">
        <v>103</v>
      </c>
      <c r="C115" s="2" t="s">
        <v>6</v>
      </c>
    </row>
    <row r="116" spans="1:4" x14ac:dyDescent="0.2">
      <c r="A116" s="2" t="s">
        <v>102</v>
      </c>
      <c r="B116" s="2" t="s">
        <v>103</v>
      </c>
      <c r="C116" s="2" t="s">
        <v>6</v>
      </c>
    </row>
    <row r="117" spans="1:4" x14ac:dyDescent="0.2">
      <c r="A117" s="2" t="s">
        <v>102</v>
      </c>
      <c r="B117" s="2" t="s">
        <v>103</v>
      </c>
      <c r="C117" s="2" t="s">
        <v>6</v>
      </c>
    </row>
    <row r="118" spans="1:4" x14ac:dyDescent="0.2">
      <c r="A118" s="2" t="s">
        <v>102</v>
      </c>
      <c r="B118" s="2" t="s">
        <v>103</v>
      </c>
      <c r="C118" s="2" t="s">
        <v>6</v>
      </c>
    </row>
    <row r="119" spans="1:4" x14ac:dyDescent="0.2">
      <c r="A119" s="2" t="s">
        <v>102</v>
      </c>
      <c r="B119" s="2" t="s">
        <v>103</v>
      </c>
      <c r="C119" s="2" t="s">
        <v>6</v>
      </c>
    </row>
    <row r="120" spans="1:4" x14ac:dyDescent="0.2">
      <c r="A120" s="2" t="s">
        <v>102</v>
      </c>
      <c r="B120" s="2" t="s">
        <v>103</v>
      </c>
      <c r="C120" s="2" t="s">
        <v>6</v>
      </c>
    </row>
    <row r="121" spans="1:4" x14ac:dyDescent="0.2">
      <c r="A121" s="2" t="s">
        <v>102</v>
      </c>
      <c r="B121" s="2" t="s">
        <v>103</v>
      </c>
      <c r="C121" s="2" t="s">
        <v>6</v>
      </c>
    </row>
    <row r="122" spans="1:4" x14ac:dyDescent="0.2">
      <c r="A122" s="2" t="s">
        <v>102</v>
      </c>
      <c r="B122" s="2" t="s">
        <v>103</v>
      </c>
      <c r="C122" s="2" t="s">
        <v>6</v>
      </c>
    </row>
    <row r="123" spans="1:4" x14ac:dyDescent="0.2">
      <c r="A123" s="2" t="s">
        <v>102</v>
      </c>
      <c r="B123" s="2" t="s">
        <v>103</v>
      </c>
      <c r="C123" s="2" t="s">
        <v>6</v>
      </c>
    </row>
    <row r="124" spans="1:4" x14ac:dyDescent="0.2">
      <c r="A124" s="2" t="s">
        <v>102</v>
      </c>
      <c r="B124" s="2" t="s">
        <v>103</v>
      </c>
      <c r="C124" s="2" t="s">
        <v>6</v>
      </c>
    </row>
    <row r="125" spans="1:4" x14ac:dyDescent="0.2">
      <c r="A125" s="2" t="s">
        <v>102</v>
      </c>
      <c r="B125" s="2" t="s">
        <v>103</v>
      </c>
      <c r="C125" s="2" t="s">
        <v>6</v>
      </c>
    </row>
    <row r="126" spans="1:4" x14ac:dyDescent="0.2">
      <c r="A126" s="2" t="s">
        <v>102</v>
      </c>
      <c r="B126" s="2" t="s">
        <v>103</v>
      </c>
      <c r="C126" s="2" t="s">
        <v>104</v>
      </c>
      <c r="D126" s="6">
        <v>60</v>
      </c>
    </row>
    <row r="127" spans="1:4" x14ac:dyDescent="0.2">
      <c r="A127" s="2" t="s">
        <v>102</v>
      </c>
      <c r="B127" s="2" t="s">
        <v>103</v>
      </c>
      <c r="C127" s="2" t="s">
        <v>68</v>
      </c>
      <c r="D127" s="6">
        <v>162</v>
      </c>
    </row>
    <row r="128" spans="1:4" customFormat="1" ht="15" x14ac:dyDescent="0.25">
      <c r="D128" s="10"/>
    </row>
    <row r="129" spans="1:4" s="4" customFormat="1" x14ac:dyDescent="0.2">
      <c r="A129" s="3" t="s">
        <v>6</v>
      </c>
      <c r="B129" s="3" t="s">
        <v>6</v>
      </c>
      <c r="C129" s="3" t="s">
        <v>6</v>
      </c>
      <c r="D129" s="5">
        <f>SUBTOTAL(9, D111:D128)</f>
        <v>222</v>
      </c>
    </row>
    <row r="130" spans="1:4" customFormat="1" ht="15" x14ac:dyDescent="0.25">
      <c r="D130" s="10"/>
    </row>
    <row r="131" spans="1:4" x14ac:dyDescent="0.2">
      <c r="A131" s="2" t="s">
        <v>252</v>
      </c>
      <c r="B131" s="2" t="s">
        <v>253</v>
      </c>
      <c r="C131" s="2" t="s">
        <v>6</v>
      </c>
    </row>
    <row r="132" spans="1:4" x14ac:dyDescent="0.2">
      <c r="A132" s="2" t="s">
        <v>252</v>
      </c>
      <c r="B132" s="2" t="s">
        <v>253</v>
      </c>
      <c r="C132" s="2" t="s">
        <v>6</v>
      </c>
    </row>
    <row r="133" spans="1:4" x14ac:dyDescent="0.2">
      <c r="A133" s="2" t="s">
        <v>252</v>
      </c>
      <c r="B133" s="2" t="s">
        <v>253</v>
      </c>
      <c r="C133" s="2" t="s">
        <v>6</v>
      </c>
    </row>
    <row r="134" spans="1:4" x14ac:dyDescent="0.2">
      <c r="A134" s="2" t="s">
        <v>252</v>
      </c>
      <c r="B134" s="2" t="s">
        <v>253</v>
      </c>
      <c r="C134" s="2" t="s">
        <v>6</v>
      </c>
    </row>
    <row r="135" spans="1:4" x14ac:dyDescent="0.2">
      <c r="A135" s="2" t="s">
        <v>252</v>
      </c>
      <c r="B135" s="2" t="s">
        <v>253</v>
      </c>
      <c r="C135" s="2" t="s">
        <v>6</v>
      </c>
    </row>
    <row r="136" spans="1:4" x14ac:dyDescent="0.2">
      <c r="A136" s="2" t="s">
        <v>252</v>
      </c>
      <c r="B136" s="2" t="s">
        <v>253</v>
      </c>
      <c r="C136" s="2" t="s">
        <v>6</v>
      </c>
    </row>
    <row r="137" spans="1:4" x14ac:dyDescent="0.2">
      <c r="A137" s="2" t="s">
        <v>252</v>
      </c>
      <c r="B137" s="2" t="s">
        <v>253</v>
      </c>
      <c r="C137" s="2" t="s">
        <v>55</v>
      </c>
      <c r="D137" s="6">
        <v>228</v>
      </c>
    </row>
    <row r="138" spans="1:4" x14ac:dyDescent="0.2">
      <c r="A138" s="2" t="s">
        <v>252</v>
      </c>
      <c r="B138" s="2" t="s">
        <v>253</v>
      </c>
      <c r="C138" s="2" t="s">
        <v>66</v>
      </c>
      <c r="D138" s="6">
        <v>42</v>
      </c>
    </row>
    <row r="139" spans="1:4" x14ac:dyDescent="0.2">
      <c r="A139" s="2" t="s">
        <v>252</v>
      </c>
      <c r="B139" s="2" t="s">
        <v>253</v>
      </c>
      <c r="C139" s="2" t="s">
        <v>68</v>
      </c>
      <c r="D139" s="6">
        <v>156</v>
      </c>
    </row>
    <row r="140" spans="1:4" x14ac:dyDescent="0.2">
      <c r="A140" s="2" t="s">
        <v>252</v>
      </c>
      <c r="B140" s="2" t="s">
        <v>253</v>
      </c>
      <c r="C140" s="2" t="s">
        <v>24</v>
      </c>
      <c r="D140" s="6">
        <v>35</v>
      </c>
    </row>
    <row r="141" spans="1:4" x14ac:dyDescent="0.2">
      <c r="A141" s="2" t="s">
        <v>252</v>
      </c>
      <c r="B141" s="2" t="s">
        <v>253</v>
      </c>
      <c r="C141" s="2" t="s">
        <v>80</v>
      </c>
      <c r="D141" s="6">
        <v>120</v>
      </c>
    </row>
    <row r="142" spans="1:4" x14ac:dyDescent="0.2">
      <c r="A142" s="2" t="s">
        <v>252</v>
      </c>
      <c r="B142" s="2" t="s">
        <v>253</v>
      </c>
      <c r="C142" s="2" t="s">
        <v>81</v>
      </c>
      <c r="D142" s="6">
        <v>2</v>
      </c>
    </row>
    <row r="143" spans="1:4" x14ac:dyDescent="0.2">
      <c r="A143" s="2" t="s">
        <v>252</v>
      </c>
      <c r="B143" s="2" t="s">
        <v>253</v>
      </c>
      <c r="C143" s="2" t="s">
        <v>121</v>
      </c>
      <c r="D143" s="6">
        <v>80</v>
      </c>
    </row>
    <row r="144" spans="1:4" x14ac:dyDescent="0.2">
      <c r="A144" s="2" t="s">
        <v>252</v>
      </c>
      <c r="B144" s="2" t="s">
        <v>253</v>
      </c>
      <c r="C144" s="2" t="s">
        <v>147</v>
      </c>
      <c r="D144" s="6">
        <v>2</v>
      </c>
    </row>
    <row r="145" spans="1:4" x14ac:dyDescent="0.2">
      <c r="A145" s="2" t="s">
        <v>252</v>
      </c>
      <c r="B145" s="2" t="s">
        <v>253</v>
      </c>
      <c r="C145" s="2" t="s">
        <v>129</v>
      </c>
      <c r="D145" s="6">
        <v>70</v>
      </c>
    </row>
    <row r="146" spans="1:4" x14ac:dyDescent="0.2">
      <c r="A146" s="2" t="s">
        <v>252</v>
      </c>
      <c r="B146" s="2" t="s">
        <v>253</v>
      </c>
      <c r="C146" s="2" t="s">
        <v>92</v>
      </c>
      <c r="D146" s="6">
        <v>2</v>
      </c>
    </row>
    <row r="147" spans="1:4" customFormat="1" ht="15" x14ac:dyDescent="0.25">
      <c r="D147" s="10"/>
    </row>
    <row r="148" spans="1:4" s="4" customFormat="1" x14ac:dyDescent="0.2">
      <c r="A148" s="3" t="s">
        <v>6</v>
      </c>
      <c r="B148" s="3" t="s">
        <v>6</v>
      </c>
      <c r="C148" s="3" t="s">
        <v>6</v>
      </c>
      <c r="D148" s="5">
        <f>SUBTOTAL(9, D131:D147)</f>
        <v>737</v>
      </c>
    </row>
    <row r="149" spans="1:4" customFormat="1" ht="15" x14ac:dyDescent="0.25">
      <c r="D149" s="10"/>
    </row>
    <row r="150" spans="1:4" x14ac:dyDescent="0.2">
      <c r="A150" s="2" t="s">
        <v>254</v>
      </c>
      <c r="B150" s="2" t="s">
        <v>255</v>
      </c>
      <c r="C150" s="2" t="s">
        <v>6</v>
      </c>
    </row>
    <row r="151" spans="1:4" x14ac:dyDescent="0.2">
      <c r="A151" s="2" t="s">
        <v>254</v>
      </c>
      <c r="B151" s="2" t="s">
        <v>255</v>
      </c>
      <c r="C151" s="2" t="s">
        <v>6</v>
      </c>
    </row>
    <row r="152" spans="1:4" x14ac:dyDescent="0.2">
      <c r="A152" s="2" t="s">
        <v>254</v>
      </c>
      <c r="B152" s="2" t="s">
        <v>255</v>
      </c>
      <c r="C152" s="2" t="s">
        <v>6</v>
      </c>
    </row>
    <row r="153" spans="1:4" x14ac:dyDescent="0.2">
      <c r="A153" s="2" t="s">
        <v>254</v>
      </c>
      <c r="B153" s="2" t="s">
        <v>255</v>
      </c>
      <c r="C153" s="2" t="s">
        <v>6</v>
      </c>
    </row>
    <row r="154" spans="1:4" x14ac:dyDescent="0.2">
      <c r="A154" s="2" t="s">
        <v>254</v>
      </c>
      <c r="B154" s="2" t="s">
        <v>255</v>
      </c>
      <c r="C154" s="2" t="s">
        <v>6</v>
      </c>
    </row>
    <row r="155" spans="1:4" x14ac:dyDescent="0.2">
      <c r="A155" s="2" t="s">
        <v>254</v>
      </c>
      <c r="B155" s="2" t="s">
        <v>255</v>
      </c>
      <c r="C155" s="2" t="s">
        <v>6</v>
      </c>
    </row>
    <row r="156" spans="1:4" x14ac:dyDescent="0.2">
      <c r="A156" s="2" t="s">
        <v>254</v>
      </c>
      <c r="B156" s="2" t="s">
        <v>255</v>
      </c>
      <c r="C156" s="2" t="s">
        <v>6</v>
      </c>
    </row>
    <row r="157" spans="1:4" x14ac:dyDescent="0.2">
      <c r="A157" s="2" t="s">
        <v>254</v>
      </c>
      <c r="B157" s="2" t="s">
        <v>255</v>
      </c>
      <c r="C157" s="2" t="s">
        <v>68</v>
      </c>
      <c r="D157" s="6">
        <v>6</v>
      </c>
    </row>
    <row r="158" spans="1:4" x14ac:dyDescent="0.2">
      <c r="A158" s="2" t="s">
        <v>254</v>
      </c>
      <c r="B158" s="2" t="s">
        <v>255</v>
      </c>
      <c r="C158" s="2" t="s">
        <v>24</v>
      </c>
      <c r="D158" s="6">
        <v>12</v>
      </c>
    </row>
    <row r="159" spans="1:4" customFormat="1" ht="15" x14ac:dyDescent="0.25">
      <c r="D159" s="10"/>
    </row>
    <row r="160" spans="1:4" s="4" customFormat="1" x14ac:dyDescent="0.2">
      <c r="A160" s="3" t="s">
        <v>6</v>
      </c>
      <c r="B160" s="3" t="s">
        <v>6</v>
      </c>
      <c r="C160" s="3" t="s">
        <v>6</v>
      </c>
      <c r="D160" s="5">
        <f>SUBTOTAL(9, D150:D159)</f>
        <v>18</v>
      </c>
    </row>
    <row r="161" spans="1:4" customFormat="1" ht="15" x14ac:dyDescent="0.25">
      <c r="D161" s="10"/>
    </row>
    <row r="162" spans="1:4" x14ac:dyDescent="0.2">
      <c r="A162" s="2" t="s">
        <v>368</v>
      </c>
      <c r="B162" s="2" t="s">
        <v>369</v>
      </c>
      <c r="C162" s="2" t="s">
        <v>6</v>
      </c>
    </row>
    <row r="163" spans="1:4" x14ac:dyDescent="0.2">
      <c r="A163" s="2" t="s">
        <v>368</v>
      </c>
      <c r="B163" s="2" t="s">
        <v>369</v>
      </c>
      <c r="C163" s="2" t="s">
        <v>6</v>
      </c>
    </row>
    <row r="164" spans="1:4" x14ac:dyDescent="0.2">
      <c r="A164" s="2" t="s">
        <v>368</v>
      </c>
      <c r="B164" s="2" t="s">
        <v>369</v>
      </c>
      <c r="C164" s="2" t="s">
        <v>6</v>
      </c>
    </row>
    <row r="165" spans="1:4" x14ac:dyDescent="0.2">
      <c r="A165" s="2" t="s">
        <v>368</v>
      </c>
      <c r="B165" s="2" t="s">
        <v>369</v>
      </c>
      <c r="C165" s="2" t="s">
        <v>6</v>
      </c>
    </row>
    <row r="166" spans="1:4" x14ac:dyDescent="0.2">
      <c r="A166" s="2" t="s">
        <v>368</v>
      </c>
      <c r="B166" s="2" t="s">
        <v>369</v>
      </c>
      <c r="C166" s="2" t="s">
        <v>322</v>
      </c>
      <c r="D166" s="6">
        <v>1</v>
      </c>
    </row>
    <row r="167" spans="1:4" x14ac:dyDescent="0.2">
      <c r="A167" s="2" t="s">
        <v>368</v>
      </c>
      <c r="B167" s="2" t="s">
        <v>369</v>
      </c>
      <c r="C167" s="2" t="s">
        <v>28</v>
      </c>
      <c r="D167" s="6">
        <v>40</v>
      </c>
    </row>
    <row r="168" spans="1:4" customFormat="1" ht="15" x14ac:dyDescent="0.25">
      <c r="D168" s="10"/>
    </row>
    <row r="169" spans="1:4" s="4" customFormat="1" x14ac:dyDescent="0.2">
      <c r="A169" s="3" t="s">
        <v>6</v>
      </c>
      <c r="B169" s="3" t="s">
        <v>6</v>
      </c>
      <c r="C169" s="3" t="s">
        <v>6</v>
      </c>
      <c r="D169" s="5">
        <f>SUBTOTAL(9, D162:D168)</f>
        <v>41</v>
      </c>
    </row>
    <row r="170" spans="1:4" customFormat="1" ht="15" x14ac:dyDescent="0.25">
      <c r="D170" s="10"/>
    </row>
    <row r="171" spans="1:4" x14ac:dyDescent="0.2">
      <c r="A171" s="2" t="s">
        <v>111</v>
      </c>
      <c r="B171" s="2" t="s">
        <v>112</v>
      </c>
      <c r="C171" s="2" t="s">
        <v>6</v>
      </c>
    </row>
    <row r="172" spans="1:4" x14ac:dyDescent="0.2">
      <c r="A172" s="2" t="s">
        <v>111</v>
      </c>
      <c r="B172" s="2" t="s">
        <v>112</v>
      </c>
      <c r="C172" s="2" t="s">
        <v>6</v>
      </c>
    </row>
    <row r="173" spans="1:4" x14ac:dyDescent="0.2">
      <c r="A173" s="2" t="s">
        <v>111</v>
      </c>
      <c r="B173" s="2" t="s">
        <v>112</v>
      </c>
      <c r="C173" s="2" t="s">
        <v>6</v>
      </c>
    </row>
    <row r="174" spans="1:4" x14ac:dyDescent="0.2">
      <c r="A174" s="2" t="s">
        <v>111</v>
      </c>
      <c r="B174" s="2" t="s">
        <v>112</v>
      </c>
      <c r="C174" s="2" t="s">
        <v>6</v>
      </c>
    </row>
    <row r="175" spans="1:4" x14ac:dyDescent="0.2">
      <c r="A175" s="2" t="s">
        <v>111</v>
      </c>
      <c r="B175" s="2" t="s">
        <v>112</v>
      </c>
      <c r="C175" s="2" t="s">
        <v>6</v>
      </c>
    </row>
    <row r="176" spans="1:4" x14ac:dyDescent="0.2">
      <c r="A176" s="2" t="s">
        <v>111</v>
      </c>
      <c r="B176" s="2" t="s">
        <v>112</v>
      </c>
      <c r="C176" s="2" t="s">
        <v>6</v>
      </c>
    </row>
    <row r="177" spans="1:4" x14ac:dyDescent="0.2">
      <c r="A177" s="2" t="s">
        <v>111</v>
      </c>
      <c r="B177" s="2" t="s">
        <v>112</v>
      </c>
      <c r="C177" s="2" t="s">
        <v>6</v>
      </c>
    </row>
    <row r="178" spans="1:4" x14ac:dyDescent="0.2">
      <c r="A178" s="2" t="s">
        <v>111</v>
      </c>
      <c r="B178" s="2" t="s">
        <v>112</v>
      </c>
      <c r="C178" s="2" t="s">
        <v>35</v>
      </c>
      <c r="D178" s="6">
        <v>20</v>
      </c>
    </row>
    <row r="179" spans="1:4" x14ac:dyDescent="0.2">
      <c r="A179" s="2" t="s">
        <v>111</v>
      </c>
      <c r="B179" s="2" t="s">
        <v>112</v>
      </c>
      <c r="C179" s="2" t="s">
        <v>37</v>
      </c>
      <c r="D179" s="6">
        <v>15</v>
      </c>
    </row>
    <row r="180" spans="1:4" x14ac:dyDescent="0.2">
      <c r="A180" s="2" t="s">
        <v>111</v>
      </c>
      <c r="B180" s="2" t="s">
        <v>112</v>
      </c>
      <c r="C180" s="2" t="s">
        <v>55</v>
      </c>
      <c r="D180" s="6">
        <v>12</v>
      </c>
    </row>
    <row r="181" spans="1:4" x14ac:dyDescent="0.2">
      <c r="A181" s="2" t="s">
        <v>111</v>
      </c>
      <c r="B181" s="2" t="s">
        <v>112</v>
      </c>
      <c r="C181" s="2" t="s">
        <v>40</v>
      </c>
      <c r="D181" s="6">
        <v>6</v>
      </c>
    </row>
    <row r="182" spans="1:4" x14ac:dyDescent="0.2">
      <c r="A182" s="2" t="s">
        <v>111</v>
      </c>
      <c r="B182" s="2" t="s">
        <v>112</v>
      </c>
      <c r="C182" s="2" t="s">
        <v>283</v>
      </c>
      <c r="D182" s="6">
        <v>8</v>
      </c>
    </row>
    <row r="183" spans="1:4" x14ac:dyDescent="0.2">
      <c r="A183" s="2" t="s">
        <v>111</v>
      </c>
      <c r="B183" s="2" t="s">
        <v>112</v>
      </c>
      <c r="C183" s="2" t="s">
        <v>24</v>
      </c>
      <c r="D183" s="6">
        <v>28</v>
      </c>
    </row>
    <row r="184" spans="1:4" x14ac:dyDescent="0.2">
      <c r="A184" s="2" t="s">
        <v>111</v>
      </c>
      <c r="B184" s="2" t="s">
        <v>112</v>
      </c>
      <c r="C184" s="2" t="s">
        <v>277</v>
      </c>
      <c r="D184" s="6">
        <v>4</v>
      </c>
    </row>
    <row r="185" spans="1:4" x14ac:dyDescent="0.2">
      <c r="A185" s="2" t="s">
        <v>111</v>
      </c>
      <c r="B185" s="2" t="s">
        <v>112</v>
      </c>
      <c r="C185" s="2" t="s">
        <v>82</v>
      </c>
      <c r="D185" s="6">
        <v>2</v>
      </c>
    </row>
    <row r="186" spans="1:4" customFormat="1" ht="15" x14ac:dyDescent="0.25">
      <c r="D186" s="10"/>
    </row>
    <row r="187" spans="1:4" s="4" customFormat="1" x14ac:dyDescent="0.2">
      <c r="A187" s="3" t="s">
        <v>6</v>
      </c>
      <c r="B187" s="3" t="s">
        <v>6</v>
      </c>
      <c r="C187" s="3" t="s">
        <v>6</v>
      </c>
      <c r="D187" s="5">
        <f>SUBTOTAL(9, D171:D186)</f>
        <v>95</v>
      </c>
    </row>
    <row r="188" spans="1:4" customFormat="1" ht="15" x14ac:dyDescent="0.25">
      <c r="D188" s="10"/>
    </row>
    <row r="189" spans="1:4" x14ac:dyDescent="0.2">
      <c r="A189" s="2" t="s">
        <v>115</v>
      </c>
      <c r="B189" s="2" t="s">
        <v>116</v>
      </c>
      <c r="C189" s="2" t="s">
        <v>6</v>
      </c>
    </row>
    <row r="190" spans="1:4" x14ac:dyDescent="0.2">
      <c r="A190" s="2" t="s">
        <v>115</v>
      </c>
      <c r="B190" s="2" t="s">
        <v>116</v>
      </c>
      <c r="C190" s="2" t="s">
        <v>6</v>
      </c>
    </row>
    <row r="191" spans="1:4" x14ac:dyDescent="0.2">
      <c r="A191" s="2" t="s">
        <v>115</v>
      </c>
      <c r="B191" s="2" t="s">
        <v>116</v>
      </c>
      <c r="C191" s="2" t="s">
        <v>6</v>
      </c>
    </row>
    <row r="192" spans="1:4" x14ac:dyDescent="0.2">
      <c r="A192" s="2" t="s">
        <v>115</v>
      </c>
      <c r="B192" s="2" t="s">
        <v>116</v>
      </c>
      <c r="C192" s="2" t="s">
        <v>6</v>
      </c>
    </row>
    <row r="193" spans="1:4" x14ac:dyDescent="0.2">
      <c r="A193" s="2" t="s">
        <v>115</v>
      </c>
      <c r="B193" s="2" t="s">
        <v>116</v>
      </c>
      <c r="C193" s="2" t="s">
        <v>6</v>
      </c>
    </row>
    <row r="194" spans="1:4" x14ac:dyDescent="0.2">
      <c r="A194" s="2" t="s">
        <v>115</v>
      </c>
      <c r="B194" s="2" t="s">
        <v>116</v>
      </c>
      <c r="C194" s="2" t="s">
        <v>6</v>
      </c>
    </row>
    <row r="195" spans="1:4" x14ac:dyDescent="0.2">
      <c r="A195" s="2" t="s">
        <v>115</v>
      </c>
      <c r="B195" s="2" t="s">
        <v>116</v>
      </c>
      <c r="C195" s="2" t="s">
        <v>55</v>
      </c>
      <c r="D195" s="6">
        <v>108</v>
      </c>
    </row>
    <row r="196" spans="1:4" x14ac:dyDescent="0.2">
      <c r="A196" s="2" t="s">
        <v>115</v>
      </c>
      <c r="B196" s="2" t="s">
        <v>116</v>
      </c>
      <c r="C196" s="2" t="s">
        <v>24</v>
      </c>
      <c r="D196" s="6">
        <v>3</v>
      </c>
    </row>
    <row r="197" spans="1:4" customFormat="1" ht="15" x14ac:dyDescent="0.25">
      <c r="D197" s="10"/>
    </row>
    <row r="198" spans="1:4" s="4" customFormat="1" x14ac:dyDescent="0.2">
      <c r="A198" s="3" t="s">
        <v>6</v>
      </c>
      <c r="B198" s="3" t="s">
        <v>6</v>
      </c>
      <c r="C198" s="3" t="s">
        <v>6</v>
      </c>
      <c r="D198" s="5">
        <f>SUBTOTAL(9, D189:D197)</f>
        <v>111</v>
      </c>
    </row>
    <row r="199" spans="1:4" customFormat="1" ht="15" x14ac:dyDescent="0.25">
      <c r="D199" s="10"/>
    </row>
    <row r="200" spans="1:4" x14ac:dyDescent="0.2">
      <c r="A200" s="2" t="s">
        <v>370</v>
      </c>
      <c r="B200" s="2" t="s">
        <v>371</v>
      </c>
      <c r="C200" s="2" t="s">
        <v>6</v>
      </c>
    </row>
    <row r="201" spans="1:4" x14ac:dyDescent="0.2">
      <c r="A201" s="2" t="s">
        <v>370</v>
      </c>
      <c r="B201" s="2" t="s">
        <v>371</v>
      </c>
      <c r="C201" s="2" t="s">
        <v>6</v>
      </c>
    </row>
    <row r="202" spans="1:4" x14ac:dyDescent="0.2">
      <c r="A202" s="2" t="s">
        <v>370</v>
      </c>
      <c r="B202" s="2" t="s">
        <v>371</v>
      </c>
      <c r="C202" s="2" t="s">
        <v>6</v>
      </c>
    </row>
    <row r="203" spans="1:4" x14ac:dyDescent="0.2">
      <c r="A203" s="2" t="s">
        <v>370</v>
      </c>
      <c r="B203" s="2" t="s">
        <v>371</v>
      </c>
      <c r="C203" s="2" t="s">
        <v>6</v>
      </c>
    </row>
    <row r="204" spans="1:4" x14ac:dyDescent="0.2">
      <c r="A204" s="2" t="s">
        <v>370</v>
      </c>
      <c r="B204" s="2" t="s">
        <v>371</v>
      </c>
      <c r="C204" s="2" t="s">
        <v>6</v>
      </c>
    </row>
    <row r="205" spans="1:4" x14ac:dyDescent="0.2">
      <c r="A205" s="2" t="s">
        <v>370</v>
      </c>
      <c r="B205" s="2" t="s">
        <v>371</v>
      </c>
      <c r="C205" s="2" t="s">
        <v>259</v>
      </c>
      <c r="D205" s="6">
        <v>3</v>
      </c>
    </row>
    <row r="206" spans="1:4" x14ac:dyDescent="0.2">
      <c r="A206" s="2" t="s">
        <v>370</v>
      </c>
      <c r="B206" s="2" t="s">
        <v>371</v>
      </c>
      <c r="C206" s="2" t="s">
        <v>95</v>
      </c>
      <c r="D206" s="6">
        <v>1</v>
      </c>
    </row>
    <row r="207" spans="1:4" x14ac:dyDescent="0.2">
      <c r="A207" s="2" t="s">
        <v>370</v>
      </c>
      <c r="B207" s="2" t="s">
        <v>371</v>
      </c>
      <c r="C207" s="2" t="s">
        <v>236</v>
      </c>
      <c r="D207" s="6">
        <v>12</v>
      </c>
    </row>
    <row r="208" spans="1:4" x14ac:dyDescent="0.2">
      <c r="A208" s="2" t="s">
        <v>370</v>
      </c>
      <c r="B208" s="2" t="s">
        <v>371</v>
      </c>
      <c r="C208" s="2" t="s">
        <v>89</v>
      </c>
      <c r="D208" s="6">
        <v>12</v>
      </c>
    </row>
    <row r="209" spans="1:4" x14ac:dyDescent="0.2">
      <c r="A209" s="2" t="s">
        <v>370</v>
      </c>
      <c r="B209" s="2" t="s">
        <v>371</v>
      </c>
      <c r="C209" s="2" t="s">
        <v>360</v>
      </c>
      <c r="D209" s="6">
        <v>12</v>
      </c>
    </row>
    <row r="210" spans="1:4" customFormat="1" ht="15" x14ac:dyDescent="0.25">
      <c r="D210" s="10"/>
    </row>
    <row r="211" spans="1:4" s="4" customFormat="1" x14ac:dyDescent="0.2">
      <c r="A211" s="3" t="s">
        <v>6</v>
      </c>
      <c r="B211" s="3" t="s">
        <v>6</v>
      </c>
      <c r="C211" s="3" t="s">
        <v>6</v>
      </c>
      <c r="D211" s="5">
        <f>SUBTOTAL(9, D200:D210)</f>
        <v>40</v>
      </c>
    </row>
    <row r="212" spans="1:4" customFormat="1" ht="15" x14ac:dyDescent="0.25">
      <c r="D212" s="10"/>
    </row>
    <row r="213" spans="1:4" x14ac:dyDescent="0.2">
      <c r="A213" s="2" t="s">
        <v>372</v>
      </c>
      <c r="B213" s="2" t="s">
        <v>373</v>
      </c>
      <c r="C213" s="2" t="s">
        <v>6</v>
      </c>
    </row>
    <row r="214" spans="1:4" x14ac:dyDescent="0.2">
      <c r="A214" s="2" t="s">
        <v>372</v>
      </c>
      <c r="B214" s="2" t="s">
        <v>373</v>
      </c>
      <c r="C214" s="2" t="s">
        <v>6</v>
      </c>
    </row>
    <row r="215" spans="1:4" x14ac:dyDescent="0.2">
      <c r="A215" s="2" t="s">
        <v>372</v>
      </c>
      <c r="B215" s="2" t="s">
        <v>373</v>
      </c>
      <c r="C215" s="2" t="s">
        <v>6</v>
      </c>
    </row>
    <row r="216" spans="1:4" x14ac:dyDescent="0.2">
      <c r="A216" s="2" t="s">
        <v>372</v>
      </c>
      <c r="B216" s="2" t="s">
        <v>373</v>
      </c>
      <c r="C216" s="2" t="s">
        <v>6</v>
      </c>
    </row>
    <row r="217" spans="1:4" x14ac:dyDescent="0.2">
      <c r="A217" s="2" t="s">
        <v>372</v>
      </c>
      <c r="B217" s="2" t="s">
        <v>373</v>
      </c>
      <c r="C217" s="2" t="s">
        <v>6</v>
      </c>
    </row>
    <row r="218" spans="1:4" x14ac:dyDescent="0.2">
      <c r="A218" s="2" t="s">
        <v>372</v>
      </c>
      <c r="B218" s="2" t="s">
        <v>373</v>
      </c>
      <c r="C218" s="2" t="s">
        <v>6</v>
      </c>
    </row>
    <row r="219" spans="1:4" x14ac:dyDescent="0.2">
      <c r="A219" s="2" t="s">
        <v>372</v>
      </c>
      <c r="B219" s="2" t="s">
        <v>373</v>
      </c>
      <c r="C219" s="2" t="s">
        <v>137</v>
      </c>
      <c r="D219" s="6">
        <v>20</v>
      </c>
    </row>
    <row r="220" spans="1:4" x14ac:dyDescent="0.2">
      <c r="A220" s="2" t="s">
        <v>372</v>
      </c>
      <c r="B220" s="2" t="s">
        <v>373</v>
      </c>
      <c r="C220" s="2" t="s">
        <v>39</v>
      </c>
      <c r="D220" s="6">
        <v>2</v>
      </c>
    </row>
    <row r="221" spans="1:4" x14ac:dyDescent="0.2">
      <c r="A221" s="2" t="s">
        <v>372</v>
      </c>
      <c r="B221" s="2" t="s">
        <v>373</v>
      </c>
      <c r="C221" s="2" t="s">
        <v>24</v>
      </c>
      <c r="D221" s="6">
        <v>4</v>
      </c>
    </row>
    <row r="222" spans="1:4" customFormat="1" ht="15" x14ac:dyDescent="0.25">
      <c r="D222" s="10"/>
    </row>
    <row r="223" spans="1:4" s="4" customFormat="1" x14ac:dyDescent="0.2">
      <c r="A223" s="3" t="s">
        <v>6</v>
      </c>
      <c r="B223" s="3" t="s">
        <v>6</v>
      </c>
      <c r="C223" s="3" t="s">
        <v>6</v>
      </c>
      <c r="D223" s="5">
        <f>SUBTOTAL(9, D213:D222)</f>
        <v>26</v>
      </c>
    </row>
    <row r="224" spans="1:4" customFormat="1" ht="15" x14ac:dyDescent="0.25">
      <c r="D224" s="10"/>
    </row>
    <row r="225" spans="1:4" x14ac:dyDescent="0.2">
      <c r="A225" s="2" t="s">
        <v>118</v>
      </c>
      <c r="B225" s="2" t="s">
        <v>119</v>
      </c>
      <c r="C225" s="2" t="s">
        <v>6</v>
      </c>
    </row>
    <row r="226" spans="1:4" x14ac:dyDescent="0.2">
      <c r="A226" s="2" t="s">
        <v>118</v>
      </c>
      <c r="B226" s="2" t="s">
        <v>119</v>
      </c>
      <c r="C226" s="2" t="s">
        <v>6</v>
      </c>
    </row>
    <row r="227" spans="1:4" x14ac:dyDescent="0.2">
      <c r="A227" s="2" t="s">
        <v>118</v>
      </c>
      <c r="B227" s="2" t="s">
        <v>119</v>
      </c>
      <c r="C227" s="2" t="s">
        <v>6</v>
      </c>
    </row>
    <row r="228" spans="1:4" x14ac:dyDescent="0.2">
      <c r="A228" s="2" t="s">
        <v>118</v>
      </c>
      <c r="B228" s="2" t="s">
        <v>119</v>
      </c>
      <c r="C228" s="2" t="s">
        <v>6</v>
      </c>
    </row>
    <row r="229" spans="1:4" x14ac:dyDescent="0.2">
      <c r="A229" s="2" t="s">
        <v>118</v>
      </c>
      <c r="B229" s="2" t="s">
        <v>119</v>
      </c>
      <c r="C229" s="2" t="s">
        <v>6</v>
      </c>
    </row>
    <row r="230" spans="1:4" x14ac:dyDescent="0.2">
      <c r="A230" s="2" t="s">
        <v>118</v>
      </c>
      <c r="B230" s="2" t="s">
        <v>119</v>
      </c>
      <c r="C230" s="2" t="s">
        <v>6</v>
      </c>
    </row>
    <row r="231" spans="1:4" x14ac:dyDescent="0.2">
      <c r="A231" s="2" t="s">
        <v>118</v>
      </c>
      <c r="B231" s="2" t="s">
        <v>119</v>
      </c>
      <c r="C231" s="2" t="s">
        <v>6</v>
      </c>
    </row>
    <row r="232" spans="1:4" x14ac:dyDescent="0.2">
      <c r="A232" s="2" t="s">
        <v>118</v>
      </c>
      <c r="B232" s="2" t="s">
        <v>119</v>
      </c>
      <c r="C232" s="2" t="s">
        <v>67</v>
      </c>
      <c r="D232" s="6">
        <v>12</v>
      </c>
    </row>
    <row r="233" spans="1:4" x14ac:dyDescent="0.2">
      <c r="A233" s="2" t="s">
        <v>118</v>
      </c>
      <c r="B233" s="2" t="s">
        <v>119</v>
      </c>
      <c r="C233" s="2" t="s">
        <v>236</v>
      </c>
      <c r="D233" s="6">
        <v>12</v>
      </c>
    </row>
    <row r="234" spans="1:4" customFormat="1" ht="15" x14ac:dyDescent="0.25">
      <c r="D234" s="10"/>
    </row>
    <row r="235" spans="1:4" s="4" customFormat="1" x14ac:dyDescent="0.2">
      <c r="A235" s="3" t="s">
        <v>6</v>
      </c>
      <c r="B235" s="3" t="s">
        <v>6</v>
      </c>
      <c r="C235" s="3" t="s">
        <v>6</v>
      </c>
      <c r="D235" s="5">
        <f>SUBTOTAL(9, D225:D234)</f>
        <v>24</v>
      </c>
    </row>
    <row r="236" spans="1:4" customFormat="1" ht="15" x14ac:dyDescent="0.25">
      <c r="D236" s="10"/>
    </row>
    <row r="237" spans="1:4" x14ac:dyDescent="0.2">
      <c r="A237" s="2" t="s">
        <v>122</v>
      </c>
      <c r="B237" s="2" t="s">
        <v>123</v>
      </c>
      <c r="C237" s="2" t="s">
        <v>6</v>
      </c>
    </row>
    <row r="238" spans="1:4" x14ac:dyDescent="0.2">
      <c r="A238" s="2" t="s">
        <v>122</v>
      </c>
      <c r="B238" s="2" t="s">
        <v>123</v>
      </c>
      <c r="C238" s="2" t="s">
        <v>6</v>
      </c>
    </row>
    <row r="239" spans="1:4" x14ac:dyDescent="0.2">
      <c r="A239" s="2" t="s">
        <v>122</v>
      </c>
      <c r="B239" s="2" t="s">
        <v>123</v>
      </c>
      <c r="C239" s="2" t="s">
        <v>6</v>
      </c>
    </row>
    <row r="240" spans="1:4" x14ac:dyDescent="0.2">
      <c r="A240" s="2" t="s">
        <v>122</v>
      </c>
      <c r="B240" s="2" t="s">
        <v>123</v>
      </c>
      <c r="C240" s="2" t="s">
        <v>6</v>
      </c>
    </row>
    <row r="241" spans="1:4" x14ac:dyDescent="0.2">
      <c r="A241" s="2" t="s">
        <v>122</v>
      </c>
      <c r="B241" s="2" t="s">
        <v>123</v>
      </c>
      <c r="C241" s="2" t="s">
        <v>6</v>
      </c>
    </row>
    <row r="242" spans="1:4" x14ac:dyDescent="0.2">
      <c r="A242" s="2" t="s">
        <v>122</v>
      </c>
      <c r="B242" s="2" t="s">
        <v>123</v>
      </c>
      <c r="C242" s="2" t="s">
        <v>6</v>
      </c>
    </row>
    <row r="243" spans="1:4" x14ac:dyDescent="0.2">
      <c r="A243" s="2" t="s">
        <v>122</v>
      </c>
      <c r="B243" s="2" t="s">
        <v>123</v>
      </c>
      <c r="C243" s="2" t="s">
        <v>6</v>
      </c>
    </row>
    <row r="244" spans="1:4" x14ac:dyDescent="0.2">
      <c r="A244" s="2" t="s">
        <v>122</v>
      </c>
      <c r="B244" s="2" t="s">
        <v>123</v>
      </c>
      <c r="C244" s="2" t="s">
        <v>6</v>
      </c>
    </row>
    <row r="245" spans="1:4" x14ac:dyDescent="0.2">
      <c r="A245" s="2" t="s">
        <v>122</v>
      </c>
      <c r="B245" s="2" t="s">
        <v>123</v>
      </c>
      <c r="C245" s="2" t="s">
        <v>28</v>
      </c>
      <c r="D245" s="6">
        <v>40</v>
      </c>
    </row>
    <row r="246" spans="1:4" customFormat="1" ht="15" x14ac:dyDescent="0.25">
      <c r="D246" s="10"/>
    </row>
    <row r="247" spans="1:4" s="4" customFormat="1" x14ac:dyDescent="0.2">
      <c r="A247" s="3" t="s">
        <v>6</v>
      </c>
      <c r="B247" s="3" t="s">
        <v>6</v>
      </c>
      <c r="C247" s="3" t="s">
        <v>6</v>
      </c>
      <c r="D247" s="5">
        <f>SUBTOTAL(9, D237:D246)</f>
        <v>40</v>
      </c>
    </row>
    <row r="248" spans="1:4" customFormat="1" ht="15" x14ac:dyDescent="0.25">
      <c r="D248" s="10"/>
    </row>
    <row r="249" spans="1:4" x14ac:dyDescent="0.2">
      <c r="A249" s="2" t="s">
        <v>126</v>
      </c>
      <c r="B249" s="2" t="s">
        <v>127</v>
      </c>
      <c r="C249" s="2" t="s">
        <v>6</v>
      </c>
    </row>
    <row r="250" spans="1:4" x14ac:dyDescent="0.2">
      <c r="A250" s="2" t="s">
        <v>126</v>
      </c>
      <c r="B250" s="2" t="s">
        <v>127</v>
      </c>
      <c r="C250" s="2" t="s">
        <v>6</v>
      </c>
    </row>
    <row r="251" spans="1:4" x14ac:dyDescent="0.2">
      <c r="A251" s="2" t="s">
        <v>126</v>
      </c>
      <c r="B251" s="2" t="s">
        <v>127</v>
      </c>
      <c r="C251" s="2" t="s">
        <v>6</v>
      </c>
    </row>
    <row r="252" spans="1:4" x14ac:dyDescent="0.2">
      <c r="A252" s="2" t="s">
        <v>126</v>
      </c>
      <c r="B252" s="2" t="s">
        <v>127</v>
      </c>
      <c r="C252" s="2" t="s">
        <v>6</v>
      </c>
    </row>
    <row r="253" spans="1:4" x14ac:dyDescent="0.2">
      <c r="A253" s="2" t="s">
        <v>126</v>
      </c>
      <c r="B253" s="2" t="s">
        <v>127</v>
      </c>
      <c r="C253" s="2" t="s">
        <v>55</v>
      </c>
      <c r="D253" s="6">
        <v>300</v>
      </c>
    </row>
    <row r="254" spans="1:4" x14ac:dyDescent="0.2">
      <c r="A254" s="2" t="s">
        <v>126</v>
      </c>
      <c r="B254" s="2" t="s">
        <v>127</v>
      </c>
      <c r="C254" s="2" t="s">
        <v>134</v>
      </c>
      <c r="D254" s="6">
        <v>300</v>
      </c>
    </row>
    <row r="255" spans="1:4" customFormat="1" ht="15" x14ac:dyDescent="0.25">
      <c r="D255" s="10"/>
    </row>
    <row r="256" spans="1:4" s="4" customFormat="1" x14ac:dyDescent="0.2">
      <c r="A256" s="3" t="s">
        <v>6</v>
      </c>
      <c r="B256" s="3" t="s">
        <v>6</v>
      </c>
      <c r="C256" s="3" t="s">
        <v>6</v>
      </c>
      <c r="D256" s="5">
        <f>SUBTOTAL(9, D249:D255)</f>
        <v>600</v>
      </c>
    </row>
    <row r="257" spans="1:4" customFormat="1" ht="15" x14ac:dyDescent="0.25">
      <c r="D257" s="10"/>
    </row>
    <row r="258" spans="1:4" x14ac:dyDescent="0.2">
      <c r="A258" s="2" t="s">
        <v>130</v>
      </c>
      <c r="B258" s="2" t="s">
        <v>131</v>
      </c>
      <c r="C258" s="2" t="s">
        <v>6</v>
      </c>
    </row>
    <row r="259" spans="1:4" x14ac:dyDescent="0.2">
      <c r="A259" s="2" t="s">
        <v>130</v>
      </c>
      <c r="B259" s="2" t="s">
        <v>131</v>
      </c>
      <c r="C259" s="2" t="s">
        <v>6</v>
      </c>
    </row>
    <row r="260" spans="1:4" x14ac:dyDescent="0.2">
      <c r="A260" s="2" t="s">
        <v>130</v>
      </c>
      <c r="B260" s="2" t="s">
        <v>131</v>
      </c>
      <c r="C260" s="2" t="s">
        <v>6</v>
      </c>
    </row>
    <row r="261" spans="1:4" x14ac:dyDescent="0.2">
      <c r="A261" s="2" t="s">
        <v>130</v>
      </c>
      <c r="B261" s="2" t="s">
        <v>131</v>
      </c>
      <c r="C261" s="2" t="s">
        <v>6</v>
      </c>
    </row>
    <row r="262" spans="1:4" x14ac:dyDescent="0.2">
      <c r="A262" s="2" t="s">
        <v>130</v>
      </c>
      <c r="B262" s="2" t="s">
        <v>131</v>
      </c>
      <c r="C262" s="2" t="s">
        <v>6</v>
      </c>
    </row>
    <row r="263" spans="1:4" x14ac:dyDescent="0.2">
      <c r="A263" s="2" t="s">
        <v>130</v>
      </c>
      <c r="B263" s="2" t="s">
        <v>131</v>
      </c>
      <c r="C263" s="2" t="s">
        <v>6</v>
      </c>
    </row>
    <row r="264" spans="1:4" x14ac:dyDescent="0.2">
      <c r="A264" s="2" t="s">
        <v>130</v>
      </c>
      <c r="B264" s="2" t="s">
        <v>131</v>
      </c>
      <c r="C264" s="2" t="s">
        <v>6</v>
      </c>
    </row>
    <row r="265" spans="1:4" x14ac:dyDescent="0.2">
      <c r="A265" s="2" t="s">
        <v>130</v>
      </c>
      <c r="B265" s="2" t="s">
        <v>131</v>
      </c>
      <c r="C265" s="2" t="s">
        <v>55</v>
      </c>
      <c r="D265" s="6">
        <v>690</v>
      </c>
    </row>
    <row r="266" spans="1:4" x14ac:dyDescent="0.2">
      <c r="A266" s="2" t="s">
        <v>130</v>
      </c>
      <c r="B266" s="2" t="s">
        <v>131</v>
      </c>
      <c r="C266" s="2" t="s">
        <v>39</v>
      </c>
      <c r="D266" s="6">
        <v>10</v>
      </c>
    </row>
    <row r="267" spans="1:4" x14ac:dyDescent="0.2">
      <c r="A267" s="2" t="s">
        <v>130</v>
      </c>
      <c r="B267" s="2" t="s">
        <v>131</v>
      </c>
      <c r="C267" s="2" t="s">
        <v>24</v>
      </c>
      <c r="D267" s="6">
        <v>6</v>
      </c>
    </row>
    <row r="268" spans="1:4" customFormat="1" ht="15" x14ac:dyDescent="0.25">
      <c r="D268" s="10"/>
    </row>
    <row r="269" spans="1:4" s="4" customFormat="1" x14ac:dyDescent="0.2">
      <c r="A269" s="3" t="s">
        <v>6</v>
      </c>
      <c r="B269" s="3" t="s">
        <v>6</v>
      </c>
      <c r="C269" s="3" t="s">
        <v>6</v>
      </c>
      <c r="D269" s="5">
        <f>SUBTOTAL(9, D258:D268)</f>
        <v>706</v>
      </c>
    </row>
    <row r="270" spans="1:4" customFormat="1" ht="15" x14ac:dyDescent="0.25">
      <c r="D270" s="10"/>
    </row>
    <row r="271" spans="1:4" x14ac:dyDescent="0.2">
      <c r="A271" s="2" t="s">
        <v>263</v>
      </c>
      <c r="B271" s="2" t="s">
        <v>264</v>
      </c>
      <c r="C271" s="2" t="s">
        <v>6</v>
      </c>
    </row>
    <row r="272" spans="1:4" x14ac:dyDescent="0.2">
      <c r="A272" s="2" t="s">
        <v>263</v>
      </c>
      <c r="B272" s="2" t="s">
        <v>264</v>
      </c>
      <c r="C272" s="2" t="s">
        <v>6</v>
      </c>
    </row>
    <row r="273" spans="1:4" x14ac:dyDescent="0.2">
      <c r="A273" s="2" t="s">
        <v>263</v>
      </c>
      <c r="B273" s="2" t="s">
        <v>264</v>
      </c>
      <c r="C273" s="2" t="s">
        <v>6</v>
      </c>
    </row>
    <row r="274" spans="1:4" x14ac:dyDescent="0.2">
      <c r="A274" s="2" t="s">
        <v>263</v>
      </c>
      <c r="B274" s="2" t="s">
        <v>264</v>
      </c>
      <c r="C274" s="2" t="s">
        <v>6</v>
      </c>
    </row>
    <row r="275" spans="1:4" x14ac:dyDescent="0.2">
      <c r="A275" s="2" t="s">
        <v>263</v>
      </c>
      <c r="B275" s="2" t="s">
        <v>264</v>
      </c>
      <c r="C275" s="2" t="s">
        <v>89</v>
      </c>
      <c r="D275" s="6">
        <v>12</v>
      </c>
    </row>
    <row r="276" spans="1:4" customFormat="1" ht="15" x14ac:dyDescent="0.25">
      <c r="D276" s="10"/>
    </row>
    <row r="277" spans="1:4" s="4" customFormat="1" x14ac:dyDescent="0.2">
      <c r="A277" s="3" t="s">
        <v>6</v>
      </c>
      <c r="B277" s="3" t="s">
        <v>6</v>
      </c>
      <c r="C277" s="3" t="s">
        <v>6</v>
      </c>
      <c r="D277" s="5">
        <f>SUBTOTAL(9, D271:D276)</f>
        <v>12</v>
      </c>
    </row>
    <row r="278" spans="1:4" customFormat="1" ht="15" x14ac:dyDescent="0.25">
      <c r="D278" s="10"/>
    </row>
    <row r="279" spans="1:4" x14ac:dyDescent="0.2">
      <c r="A279" s="2" t="s">
        <v>132</v>
      </c>
      <c r="B279" s="2" t="s">
        <v>133</v>
      </c>
      <c r="C279" s="2" t="s">
        <v>6</v>
      </c>
    </row>
    <row r="280" spans="1:4" x14ac:dyDescent="0.2">
      <c r="A280" s="2" t="s">
        <v>132</v>
      </c>
      <c r="B280" s="2" t="s">
        <v>133</v>
      </c>
      <c r="C280" s="2" t="s">
        <v>6</v>
      </c>
    </row>
    <row r="281" spans="1:4" x14ac:dyDescent="0.2">
      <c r="A281" s="2" t="s">
        <v>132</v>
      </c>
      <c r="B281" s="2" t="s">
        <v>133</v>
      </c>
      <c r="C281" s="2" t="s">
        <v>6</v>
      </c>
    </row>
    <row r="282" spans="1:4" x14ac:dyDescent="0.2">
      <c r="A282" s="2" t="s">
        <v>132</v>
      </c>
      <c r="B282" s="2" t="s">
        <v>133</v>
      </c>
      <c r="C282" s="2" t="s">
        <v>6</v>
      </c>
    </row>
    <row r="283" spans="1:4" x14ac:dyDescent="0.2">
      <c r="A283" s="2" t="s">
        <v>132</v>
      </c>
      <c r="B283" s="2" t="s">
        <v>133</v>
      </c>
      <c r="C283" s="2" t="s">
        <v>6</v>
      </c>
    </row>
    <row r="284" spans="1:4" x14ac:dyDescent="0.2">
      <c r="A284" s="2" t="s">
        <v>132</v>
      </c>
      <c r="B284" s="2" t="s">
        <v>133</v>
      </c>
      <c r="C284" s="2" t="s">
        <v>6</v>
      </c>
    </row>
    <row r="285" spans="1:4" x14ac:dyDescent="0.2">
      <c r="A285" s="2" t="s">
        <v>132</v>
      </c>
      <c r="B285" s="2" t="s">
        <v>133</v>
      </c>
      <c r="C285" s="2" t="s">
        <v>6</v>
      </c>
    </row>
    <row r="286" spans="1:4" x14ac:dyDescent="0.2">
      <c r="A286" s="2" t="s">
        <v>132</v>
      </c>
      <c r="B286" s="2" t="s">
        <v>133</v>
      </c>
      <c r="C286" s="2" t="s">
        <v>51</v>
      </c>
      <c r="D286" s="6">
        <v>7</v>
      </c>
    </row>
    <row r="287" spans="1:4" x14ac:dyDescent="0.2">
      <c r="A287" s="2" t="s">
        <v>132</v>
      </c>
      <c r="B287" s="2" t="s">
        <v>133</v>
      </c>
      <c r="C287" s="2" t="s">
        <v>117</v>
      </c>
      <c r="D287" s="6">
        <v>3</v>
      </c>
    </row>
    <row r="288" spans="1:4" x14ac:dyDescent="0.2">
      <c r="A288" s="2" t="s">
        <v>132</v>
      </c>
      <c r="B288" s="2" t="s">
        <v>133</v>
      </c>
      <c r="C288" s="2" t="s">
        <v>37</v>
      </c>
      <c r="D288" s="6">
        <v>10</v>
      </c>
    </row>
    <row r="289" spans="1:4" x14ac:dyDescent="0.2">
      <c r="A289" s="2" t="s">
        <v>132</v>
      </c>
      <c r="B289" s="2" t="s">
        <v>133</v>
      </c>
      <c r="C289" s="2" t="s">
        <v>134</v>
      </c>
      <c r="D289" s="6">
        <v>150</v>
      </c>
    </row>
    <row r="290" spans="1:4" x14ac:dyDescent="0.2">
      <c r="A290" s="2" t="s">
        <v>132</v>
      </c>
      <c r="B290" s="2" t="s">
        <v>133</v>
      </c>
      <c r="C290" s="2" t="s">
        <v>39</v>
      </c>
      <c r="D290" s="6">
        <v>3</v>
      </c>
    </row>
    <row r="291" spans="1:4" x14ac:dyDescent="0.2">
      <c r="A291" s="2" t="s">
        <v>132</v>
      </c>
      <c r="B291" s="2" t="s">
        <v>133</v>
      </c>
      <c r="C291" s="2" t="s">
        <v>24</v>
      </c>
      <c r="D291" s="6">
        <v>31</v>
      </c>
    </row>
    <row r="292" spans="1:4" x14ac:dyDescent="0.2">
      <c r="A292" s="2" t="s">
        <v>132</v>
      </c>
      <c r="B292" s="2" t="s">
        <v>133</v>
      </c>
      <c r="C292" s="2" t="s">
        <v>200</v>
      </c>
      <c r="D292" s="6">
        <v>60</v>
      </c>
    </row>
    <row r="293" spans="1:4" x14ac:dyDescent="0.2">
      <c r="A293" s="2" t="s">
        <v>132</v>
      </c>
      <c r="B293" s="2" t="s">
        <v>133</v>
      </c>
      <c r="C293" s="2" t="s">
        <v>80</v>
      </c>
      <c r="D293" s="6">
        <v>40</v>
      </c>
    </row>
    <row r="294" spans="1:4" x14ac:dyDescent="0.2">
      <c r="A294" s="2" t="s">
        <v>132</v>
      </c>
      <c r="B294" s="2" t="s">
        <v>133</v>
      </c>
      <c r="C294" s="2" t="s">
        <v>121</v>
      </c>
      <c r="D294" s="6">
        <v>40</v>
      </c>
    </row>
    <row r="295" spans="1:4" customFormat="1" ht="15" x14ac:dyDescent="0.25">
      <c r="D295" s="10"/>
    </row>
    <row r="296" spans="1:4" s="4" customFormat="1" x14ac:dyDescent="0.2">
      <c r="A296" s="3" t="s">
        <v>6</v>
      </c>
      <c r="B296" s="3" t="s">
        <v>6</v>
      </c>
      <c r="C296" s="3" t="s">
        <v>6</v>
      </c>
      <c r="D296" s="5">
        <f>SUBTOTAL(9, D279:D295)</f>
        <v>344</v>
      </c>
    </row>
    <row r="297" spans="1:4" customFormat="1" ht="15" x14ac:dyDescent="0.25">
      <c r="D297" s="10"/>
    </row>
    <row r="298" spans="1:4" x14ac:dyDescent="0.2">
      <c r="A298" s="2" t="s">
        <v>269</v>
      </c>
      <c r="B298" s="2" t="s">
        <v>270</v>
      </c>
      <c r="C298" s="2" t="s">
        <v>6</v>
      </c>
    </row>
    <row r="299" spans="1:4" x14ac:dyDescent="0.2">
      <c r="A299" s="2" t="s">
        <v>269</v>
      </c>
      <c r="B299" s="2" t="s">
        <v>270</v>
      </c>
      <c r="C299" s="2" t="s">
        <v>6</v>
      </c>
    </row>
    <row r="300" spans="1:4" x14ac:dyDescent="0.2">
      <c r="A300" s="2" t="s">
        <v>269</v>
      </c>
      <c r="B300" s="2" t="s">
        <v>270</v>
      </c>
      <c r="C300" s="2" t="s">
        <v>6</v>
      </c>
    </row>
    <row r="301" spans="1:4" x14ac:dyDescent="0.2">
      <c r="A301" s="2" t="s">
        <v>269</v>
      </c>
      <c r="B301" s="2" t="s">
        <v>270</v>
      </c>
      <c r="C301" s="2" t="s">
        <v>55</v>
      </c>
      <c r="D301" s="6">
        <v>120</v>
      </c>
    </row>
    <row r="302" spans="1:4" customFormat="1" ht="15" x14ac:dyDescent="0.25">
      <c r="D302" s="10"/>
    </row>
    <row r="303" spans="1:4" s="4" customFormat="1" x14ac:dyDescent="0.2">
      <c r="A303" s="3" t="s">
        <v>6</v>
      </c>
      <c r="B303" s="3" t="s">
        <v>6</v>
      </c>
      <c r="C303" s="3" t="s">
        <v>6</v>
      </c>
      <c r="D303" s="5">
        <f>SUBTOTAL(9, D298:D302)</f>
        <v>120</v>
      </c>
    </row>
    <row r="304" spans="1:4" customFormat="1" ht="15" x14ac:dyDescent="0.25">
      <c r="D304" s="10"/>
    </row>
    <row r="305" spans="1:4" x14ac:dyDescent="0.2">
      <c r="A305" s="2" t="s">
        <v>142</v>
      </c>
      <c r="B305" s="2" t="s">
        <v>143</v>
      </c>
      <c r="C305" s="2" t="s">
        <v>6</v>
      </c>
    </row>
    <row r="306" spans="1:4" x14ac:dyDescent="0.2">
      <c r="A306" s="2" t="s">
        <v>142</v>
      </c>
      <c r="B306" s="2" t="s">
        <v>143</v>
      </c>
      <c r="C306" s="2" t="s">
        <v>6</v>
      </c>
    </row>
    <row r="307" spans="1:4" x14ac:dyDescent="0.2">
      <c r="A307" s="2" t="s">
        <v>142</v>
      </c>
      <c r="B307" s="2" t="s">
        <v>143</v>
      </c>
      <c r="C307" s="2" t="s">
        <v>6</v>
      </c>
    </row>
    <row r="308" spans="1:4" x14ac:dyDescent="0.2">
      <c r="A308" s="2" t="s">
        <v>142</v>
      </c>
      <c r="B308" s="2" t="s">
        <v>143</v>
      </c>
      <c r="C308" s="2" t="s">
        <v>6</v>
      </c>
    </row>
    <row r="309" spans="1:4" x14ac:dyDescent="0.2">
      <c r="A309" s="2" t="s">
        <v>142</v>
      </c>
      <c r="B309" s="2" t="s">
        <v>143</v>
      </c>
      <c r="C309" s="2" t="s">
        <v>24</v>
      </c>
      <c r="D309" s="6">
        <v>6</v>
      </c>
    </row>
    <row r="310" spans="1:4" customFormat="1" ht="15" x14ac:dyDescent="0.25">
      <c r="D310" s="10"/>
    </row>
    <row r="311" spans="1:4" s="4" customFormat="1" x14ac:dyDescent="0.2">
      <c r="A311" s="3" t="s">
        <v>6</v>
      </c>
      <c r="B311" s="3" t="s">
        <v>6</v>
      </c>
      <c r="C311" s="3" t="s">
        <v>6</v>
      </c>
      <c r="D311" s="5">
        <f>SUBTOTAL(9, D305:D310)</f>
        <v>6</v>
      </c>
    </row>
    <row r="312" spans="1:4" customFormat="1" ht="15" x14ac:dyDescent="0.25">
      <c r="D312" s="10"/>
    </row>
    <row r="313" spans="1:4" x14ac:dyDescent="0.2">
      <c r="A313" s="2" t="s">
        <v>144</v>
      </c>
      <c r="B313" s="2" t="s">
        <v>145</v>
      </c>
      <c r="C313" s="2" t="s">
        <v>6</v>
      </c>
    </row>
    <row r="314" spans="1:4" x14ac:dyDescent="0.2">
      <c r="A314" s="2" t="s">
        <v>144</v>
      </c>
      <c r="B314" s="2" t="s">
        <v>145</v>
      </c>
      <c r="C314" s="2" t="s">
        <v>6</v>
      </c>
    </row>
    <row r="315" spans="1:4" x14ac:dyDescent="0.2">
      <c r="A315" s="2" t="s">
        <v>144</v>
      </c>
      <c r="B315" s="2" t="s">
        <v>145</v>
      </c>
      <c r="C315" s="2" t="s">
        <v>6</v>
      </c>
    </row>
    <row r="316" spans="1:4" x14ac:dyDescent="0.2">
      <c r="A316" s="2" t="s">
        <v>144</v>
      </c>
      <c r="B316" s="2" t="s">
        <v>145</v>
      </c>
      <c r="C316" s="2" t="s">
        <v>6</v>
      </c>
    </row>
    <row r="317" spans="1:4" x14ac:dyDescent="0.2">
      <c r="A317" s="2" t="s">
        <v>144</v>
      </c>
      <c r="B317" s="2" t="s">
        <v>145</v>
      </c>
      <c r="C317" s="2" t="s">
        <v>6</v>
      </c>
    </row>
    <row r="318" spans="1:4" x14ac:dyDescent="0.2">
      <c r="A318" s="2" t="s">
        <v>144</v>
      </c>
      <c r="B318" s="2" t="s">
        <v>145</v>
      </c>
      <c r="C318" s="2" t="s">
        <v>6</v>
      </c>
    </row>
    <row r="319" spans="1:4" x14ac:dyDescent="0.2">
      <c r="A319" s="2" t="s">
        <v>144</v>
      </c>
      <c r="B319" s="2" t="s">
        <v>145</v>
      </c>
      <c r="C319" s="2" t="s">
        <v>6</v>
      </c>
    </row>
    <row r="320" spans="1:4" x14ac:dyDescent="0.2">
      <c r="A320" s="2" t="s">
        <v>144</v>
      </c>
      <c r="B320" s="2" t="s">
        <v>145</v>
      </c>
      <c r="C320" s="2" t="s">
        <v>6</v>
      </c>
    </row>
    <row r="321" spans="1:4" x14ac:dyDescent="0.2">
      <c r="A321" s="2" t="s">
        <v>144</v>
      </c>
      <c r="B321" s="2" t="s">
        <v>145</v>
      </c>
      <c r="C321" s="2" t="s">
        <v>51</v>
      </c>
      <c r="D321" s="6">
        <v>6</v>
      </c>
    </row>
    <row r="322" spans="1:4" x14ac:dyDescent="0.2">
      <c r="A322" s="2" t="s">
        <v>144</v>
      </c>
      <c r="B322" s="2" t="s">
        <v>145</v>
      </c>
      <c r="C322" s="2" t="s">
        <v>7</v>
      </c>
      <c r="D322" s="6">
        <v>15</v>
      </c>
    </row>
    <row r="323" spans="1:4" x14ac:dyDescent="0.2">
      <c r="A323" s="2" t="s">
        <v>144</v>
      </c>
      <c r="B323" s="2" t="s">
        <v>145</v>
      </c>
      <c r="C323" s="2" t="s">
        <v>37</v>
      </c>
      <c r="D323" s="6">
        <v>8</v>
      </c>
    </row>
    <row r="324" spans="1:4" x14ac:dyDescent="0.2">
      <c r="A324" s="2" t="s">
        <v>144</v>
      </c>
      <c r="B324" s="2" t="s">
        <v>145</v>
      </c>
      <c r="C324" s="2" t="s">
        <v>53</v>
      </c>
      <c r="D324" s="6">
        <v>12</v>
      </c>
    </row>
    <row r="325" spans="1:4" x14ac:dyDescent="0.2">
      <c r="A325" s="2" t="s">
        <v>144</v>
      </c>
      <c r="B325" s="2" t="s">
        <v>145</v>
      </c>
      <c r="C325" s="2" t="s">
        <v>38</v>
      </c>
      <c r="D325" s="6">
        <v>12</v>
      </c>
    </row>
    <row r="326" spans="1:4" x14ac:dyDescent="0.2">
      <c r="A326" s="2" t="s">
        <v>144</v>
      </c>
      <c r="B326" s="2" t="s">
        <v>145</v>
      </c>
      <c r="C326" s="2" t="s">
        <v>195</v>
      </c>
      <c r="D326" s="6">
        <v>12</v>
      </c>
    </row>
    <row r="327" spans="1:4" x14ac:dyDescent="0.2">
      <c r="A327" s="2" t="s">
        <v>144</v>
      </c>
      <c r="B327" s="2" t="s">
        <v>145</v>
      </c>
      <c r="C327" s="2" t="s">
        <v>107</v>
      </c>
      <c r="D327" s="6">
        <v>18</v>
      </c>
    </row>
    <row r="328" spans="1:4" x14ac:dyDescent="0.2">
      <c r="A328" s="2" t="s">
        <v>144</v>
      </c>
      <c r="B328" s="2" t="s">
        <v>145</v>
      </c>
      <c r="C328" s="2" t="s">
        <v>24</v>
      </c>
      <c r="D328" s="6">
        <v>10</v>
      </c>
    </row>
    <row r="329" spans="1:4" x14ac:dyDescent="0.2">
      <c r="A329" s="2" t="s">
        <v>144</v>
      </c>
      <c r="B329" s="2" t="s">
        <v>145</v>
      </c>
      <c r="C329" s="2" t="s">
        <v>108</v>
      </c>
      <c r="D329" s="6">
        <v>12</v>
      </c>
    </row>
    <row r="330" spans="1:4" x14ac:dyDescent="0.2">
      <c r="A330" s="2" t="s">
        <v>144</v>
      </c>
      <c r="B330" s="2" t="s">
        <v>145</v>
      </c>
      <c r="C330" s="2" t="s">
        <v>90</v>
      </c>
      <c r="D330" s="6">
        <v>20</v>
      </c>
    </row>
    <row r="331" spans="1:4" x14ac:dyDescent="0.2">
      <c r="A331" s="2" t="s">
        <v>144</v>
      </c>
      <c r="B331" s="2" t="s">
        <v>145</v>
      </c>
      <c r="C331" s="2" t="s">
        <v>91</v>
      </c>
      <c r="D331" s="6">
        <v>20</v>
      </c>
    </row>
    <row r="332" spans="1:4" x14ac:dyDescent="0.2">
      <c r="A332" s="2" t="s">
        <v>144</v>
      </c>
      <c r="B332" s="2" t="s">
        <v>145</v>
      </c>
      <c r="C332" s="2" t="s">
        <v>200</v>
      </c>
      <c r="D332" s="6">
        <v>20</v>
      </c>
    </row>
    <row r="333" spans="1:4" x14ac:dyDescent="0.2">
      <c r="A333" s="2" t="s">
        <v>144</v>
      </c>
      <c r="B333" s="2" t="s">
        <v>145</v>
      </c>
      <c r="C333" s="2" t="s">
        <v>81</v>
      </c>
      <c r="D333" s="6">
        <v>20</v>
      </c>
    </row>
    <row r="334" spans="1:4" x14ac:dyDescent="0.2">
      <c r="A334" s="2" t="s">
        <v>144</v>
      </c>
      <c r="B334" s="2" t="s">
        <v>145</v>
      </c>
      <c r="C334" s="2" t="s">
        <v>92</v>
      </c>
      <c r="D334" s="6">
        <v>20</v>
      </c>
    </row>
    <row r="335" spans="1:4" customFormat="1" ht="15" x14ac:dyDescent="0.25">
      <c r="D335" s="10"/>
    </row>
    <row r="336" spans="1:4" s="4" customFormat="1" x14ac:dyDescent="0.2">
      <c r="A336" s="3" t="s">
        <v>6</v>
      </c>
      <c r="B336" s="3" t="s">
        <v>6</v>
      </c>
      <c r="C336" s="3" t="s">
        <v>6</v>
      </c>
      <c r="D336" s="5">
        <f>SUBTOTAL(9, D313:D335)</f>
        <v>205</v>
      </c>
    </row>
    <row r="337" spans="1:4" customFormat="1" ht="15" x14ac:dyDescent="0.25">
      <c r="D337" s="10"/>
    </row>
    <row r="338" spans="1:4" x14ac:dyDescent="0.2">
      <c r="A338" s="2" t="s">
        <v>148</v>
      </c>
      <c r="B338" s="2" t="s">
        <v>149</v>
      </c>
      <c r="C338" s="2" t="s">
        <v>6</v>
      </c>
    </row>
    <row r="339" spans="1:4" x14ac:dyDescent="0.2">
      <c r="A339" s="2" t="s">
        <v>148</v>
      </c>
      <c r="B339" s="2" t="s">
        <v>149</v>
      </c>
      <c r="C339" s="2" t="s">
        <v>6</v>
      </c>
    </row>
    <row r="340" spans="1:4" x14ac:dyDescent="0.2">
      <c r="A340" s="2" t="s">
        <v>148</v>
      </c>
      <c r="B340" s="2" t="s">
        <v>149</v>
      </c>
      <c r="C340" s="2" t="s">
        <v>6</v>
      </c>
    </row>
    <row r="341" spans="1:4" x14ac:dyDescent="0.2">
      <c r="A341" s="2" t="s">
        <v>148</v>
      </c>
      <c r="B341" s="2" t="s">
        <v>149</v>
      </c>
      <c r="C341" s="2" t="s">
        <v>6</v>
      </c>
    </row>
    <row r="342" spans="1:4" x14ac:dyDescent="0.2">
      <c r="A342" s="2" t="s">
        <v>148</v>
      </c>
      <c r="B342" s="2" t="s">
        <v>149</v>
      </c>
      <c r="C342" s="2" t="s">
        <v>6</v>
      </c>
    </row>
    <row r="343" spans="1:4" x14ac:dyDescent="0.2">
      <c r="A343" s="2" t="s">
        <v>148</v>
      </c>
      <c r="B343" s="2" t="s">
        <v>149</v>
      </c>
      <c r="C343" s="2" t="s">
        <v>6</v>
      </c>
    </row>
    <row r="344" spans="1:4" x14ac:dyDescent="0.2">
      <c r="A344" s="2" t="s">
        <v>148</v>
      </c>
      <c r="B344" s="2" t="s">
        <v>149</v>
      </c>
      <c r="C344" s="2" t="s">
        <v>6</v>
      </c>
    </row>
    <row r="345" spans="1:4" x14ac:dyDescent="0.2">
      <c r="A345" s="2" t="s">
        <v>148</v>
      </c>
      <c r="B345" s="2" t="s">
        <v>149</v>
      </c>
      <c r="C345" s="2" t="s">
        <v>6</v>
      </c>
    </row>
    <row r="346" spans="1:4" x14ac:dyDescent="0.2">
      <c r="A346" s="2" t="s">
        <v>148</v>
      </c>
      <c r="B346" s="2" t="s">
        <v>149</v>
      </c>
      <c r="C346" s="2" t="s">
        <v>51</v>
      </c>
      <c r="D346" s="6">
        <v>2</v>
      </c>
    </row>
    <row r="347" spans="1:4" x14ac:dyDescent="0.2">
      <c r="A347" s="2" t="s">
        <v>148</v>
      </c>
      <c r="B347" s="2" t="s">
        <v>149</v>
      </c>
      <c r="C347" s="2" t="s">
        <v>8</v>
      </c>
      <c r="D347" s="6">
        <v>40</v>
      </c>
    </row>
    <row r="348" spans="1:4" x14ac:dyDescent="0.2">
      <c r="A348" s="2" t="s">
        <v>148</v>
      </c>
      <c r="B348" s="2" t="s">
        <v>149</v>
      </c>
      <c r="C348" s="2" t="s">
        <v>117</v>
      </c>
      <c r="D348" s="6">
        <v>5</v>
      </c>
    </row>
    <row r="349" spans="1:4" x14ac:dyDescent="0.2">
      <c r="A349" s="2" t="s">
        <v>148</v>
      </c>
      <c r="B349" s="2" t="s">
        <v>149</v>
      </c>
      <c r="C349" s="2" t="s">
        <v>37</v>
      </c>
      <c r="D349" s="6">
        <v>8</v>
      </c>
    </row>
    <row r="350" spans="1:4" x14ac:dyDescent="0.2">
      <c r="A350" s="2" t="s">
        <v>148</v>
      </c>
      <c r="B350" s="2" t="s">
        <v>149</v>
      </c>
      <c r="C350" s="2" t="s">
        <v>24</v>
      </c>
      <c r="D350" s="6">
        <v>23</v>
      </c>
    </row>
    <row r="351" spans="1:4" customFormat="1" ht="15" x14ac:dyDescent="0.25">
      <c r="D351" s="10"/>
    </row>
    <row r="352" spans="1:4" s="4" customFormat="1" x14ac:dyDescent="0.2">
      <c r="A352" s="3" t="s">
        <v>6</v>
      </c>
      <c r="B352" s="3" t="s">
        <v>6</v>
      </c>
      <c r="C352" s="3" t="s">
        <v>6</v>
      </c>
      <c r="D352" s="5">
        <f>SUBTOTAL(9, D338:D351)</f>
        <v>78</v>
      </c>
    </row>
    <row r="353" spans="1:4" customFormat="1" ht="15" x14ac:dyDescent="0.25">
      <c r="D353" s="10"/>
    </row>
    <row r="354" spans="1:4" x14ac:dyDescent="0.2">
      <c r="A354" s="2" t="s">
        <v>307</v>
      </c>
      <c r="B354" s="2" t="s">
        <v>308</v>
      </c>
      <c r="C354" s="2" t="s">
        <v>6</v>
      </c>
    </row>
    <row r="355" spans="1:4" x14ac:dyDescent="0.2">
      <c r="A355" s="2" t="s">
        <v>307</v>
      </c>
      <c r="B355" s="2" t="s">
        <v>308</v>
      </c>
      <c r="C355" s="2" t="s">
        <v>6</v>
      </c>
    </row>
    <row r="356" spans="1:4" x14ac:dyDescent="0.2">
      <c r="A356" s="2" t="s">
        <v>307</v>
      </c>
      <c r="B356" s="2" t="s">
        <v>308</v>
      </c>
      <c r="C356" s="2" t="s">
        <v>6</v>
      </c>
    </row>
    <row r="357" spans="1:4" x14ac:dyDescent="0.2">
      <c r="A357" s="2" t="s">
        <v>307</v>
      </c>
      <c r="B357" s="2" t="s">
        <v>308</v>
      </c>
      <c r="C357" s="2" t="s">
        <v>159</v>
      </c>
      <c r="D357" s="6">
        <v>6</v>
      </c>
    </row>
    <row r="358" spans="1:4" x14ac:dyDescent="0.2">
      <c r="A358" s="2" t="s">
        <v>307</v>
      </c>
      <c r="B358" s="2" t="s">
        <v>308</v>
      </c>
      <c r="C358" s="2" t="s">
        <v>7</v>
      </c>
      <c r="D358" s="6">
        <v>15</v>
      </c>
    </row>
    <row r="359" spans="1:4" x14ac:dyDescent="0.2">
      <c r="A359" s="2" t="s">
        <v>307</v>
      </c>
      <c r="B359" s="2" t="s">
        <v>308</v>
      </c>
      <c r="C359" s="2" t="s">
        <v>341</v>
      </c>
      <c r="D359" s="6">
        <v>24</v>
      </c>
    </row>
    <row r="360" spans="1:4" x14ac:dyDescent="0.2">
      <c r="A360" s="2" t="s">
        <v>307</v>
      </c>
      <c r="B360" s="2" t="s">
        <v>308</v>
      </c>
      <c r="C360" s="2" t="s">
        <v>13</v>
      </c>
      <c r="D360" s="6">
        <v>24</v>
      </c>
    </row>
    <row r="361" spans="1:4" x14ac:dyDescent="0.2">
      <c r="A361" s="2" t="s">
        <v>307</v>
      </c>
      <c r="B361" s="2" t="s">
        <v>308</v>
      </c>
      <c r="C361" s="2" t="s">
        <v>297</v>
      </c>
      <c r="D361" s="6">
        <v>24</v>
      </c>
    </row>
    <row r="362" spans="1:4" x14ac:dyDescent="0.2">
      <c r="A362" s="2" t="s">
        <v>307</v>
      </c>
      <c r="B362" s="2" t="s">
        <v>308</v>
      </c>
      <c r="C362" s="2" t="s">
        <v>89</v>
      </c>
      <c r="D362" s="6">
        <v>24</v>
      </c>
    </row>
    <row r="363" spans="1:4" x14ac:dyDescent="0.2">
      <c r="A363" s="2" t="s">
        <v>307</v>
      </c>
      <c r="B363" s="2" t="s">
        <v>308</v>
      </c>
      <c r="C363" s="2" t="s">
        <v>20</v>
      </c>
      <c r="D363" s="6">
        <v>20</v>
      </c>
    </row>
    <row r="364" spans="1:4" customFormat="1" ht="15" x14ac:dyDescent="0.25">
      <c r="D364" s="10"/>
    </row>
    <row r="365" spans="1:4" s="4" customFormat="1" x14ac:dyDescent="0.2">
      <c r="A365" s="3" t="s">
        <v>6</v>
      </c>
      <c r="B365" s="3" t="s">
        <v>6</v>
      </c>
      <c r="C365" s="3" t="s">
        <v>6</v>
      </c>
      <c r="D365" s="5">
        <f>SUBTOTAL(9, D354:D364)</f>
        <v>137</v>
      </c>
    </row>
    <row r="366" spans="1:4" customFormat="1" ht="15" x14ac:dyDescent="0.25">
      <c r="D366" s="10"/>
    </row>
    <row r="367" spans="1:4" x14ac:dyDescent="0.2">
      <c r="A367" s="2" t="s">
        <v>309</v>
      </c>
      <c r="B367" s="2" t="s">
        <v>310</v>
      </c>
      <c r="C367" s="2" t="s">
        <v>6</v>
      </c>
    </row>
    <row r="368" spans="1:4" x14ac:dyDescent="0.2">
      <c r="A368" s="2" t="s">
        <v>309</v>
      </c>
      <c r="B368" s="2" t="s">
        <v>310</v>
      </c>
      <c r="C368" s="2" t="s">
        <v>6</v>
      </c>
    </row>
    <row r="369" spans="1:4" x14ac:dyDescent="0.2">
      <c r="A369" s="2" t="s">
        <v>309</v>
      </c>
      <c r="B369" s="2" t="s">
        <v>310</v>
      </c>
      <c r="C369" s="2" t="s">
        <v>6</v>
      </c>
    </row>
    <row r="370" spans="1:4" x14ac:dyDescent="0.2">
      <c r="A370" s="2" t="s">
        <v>309</v>
      </c>
      <c r="B370" s="2" t="s">
        <v>310</v>
      </c>
      <c r="C370" s="2" t="s">
        <v>6</v>
      </c>
    </row>
    <row r="371" spans="1:4" x14ac:dyDescent="0.2">
      <c r="A371" s="2" t="s">
        <v>309</v>
      </c>
      <c r="B371" s="2" t="s">
        <v>310</v>
      </c>
      <c r="C371" s="2" t="s">
        <v>6</v>
      </c>
    </row>
    <row r="372" spans="1:4" x14ac:dyDescent="0.2">
      <c r="A372" s="2" t="s">
        <v>309</v>
      </c>
      <c r="B372" s="2" t="s">
        <v>310</v>
      </c>
      <c r="C372" s="2" t="s">
        <v>6</v>
      </c>
    </row>
    <row r="373" spans="1:4" x14ac:dyDescent="0.2">
      <c r="A373" s="2" t="s">
        <v>309</v>
      </c>
      <c r="B373" s="2" t="s">
        <v>310</v>
      </c>
      <c r="C373" s="2" t="s">
        <v>6</v>
      </c>
    </row>
    <row r="374" spans="1:4" x14ac:dyDescent="0.2">
      <c r="A374" s="2" t="s">
        <v>309</v>
      </c>
      <c r="B374" s="2" t="s">
        <v>310</v>
      </c>
      <c r="C374" s="2" t="s">
        <v>6</v>
      </c>
    </row>
    <row r="375" spans="1:4" x14ac:dyDescent="0.2">
      <c r="A375" s="2" t="s">
        <v>309</v>
      </c>
      <c r="B375" s="2" t="s">
        <v>310</v>
      </c>
      <c r="C375" s="2" t="s">
        <v>6</v>
      </c>
    </row>
    <row r="376" spans="1:4" x14ac:dyDescent="0.2">
      <c r="A376" s="2" t="s">
        <v>309</v>
      </c>
      <c r="B376" s="2" t="s">
        <v>310</v>
      </c>
      <c r="C376" s="2" t="s">
        <v>6</v>
      </c>
    </row>
    <row r="377" spans="1:4" x14ac:dyDescent="0.2">
      <c r="A377" s="2" t="s">
        <v>309</v>
      </c>
      <c r="B377" s="2" t="s">
        <v>310</v>
      </c>
      <c r="C377" s="2" t="s">
        <v>6</v>
      </c>
    </row>
    <row r="378" spans="1:4" x14ac:dyDescent="0.2">
      <c r="A378" s="2" t="s">
        <v>309</v>
      </c>
      <c r="B378" s="2" t="s">
        <v>310</v>
      </c>
      <c r="C378" s="2" t="s">
        <v>7</v>
      </c>
      <c r="D378" s="6">
        <v>15</v>
      </c>
    </row>
    <row r="379" spans="1:4" x14ac:dyDescent="0.2">
      <c r="A379" s="2" t="s">
        <v>309</v>
      </c>
      <c r="B379" s="2" t="s">
        <v>310</v>
      </c>
      <c r="C379" s="2" t="s">
        <v>35</v>
      </c>
      <c r="D379" s="6">
        <v>20</v>
      </c>
    </row>
    <row r="380" spans="1:4" x14ac:dyDescent="0.2">
      <c r="A380" s="2" t="s">
        <v>309</v>
      </c>
      <c r="B380" s="2" t="s">
        <v>310</v>
      </c>
      <c r="C380" s="2" t="s">
        <v>8</v>
      </c>
      <c r="D380" s="6">
        <v>20</v>
      </c>
    </row>
    <row r="381" spans="1:4" x14ac:dyDescent="0.2">
      <c r="A381" s="2" t="s">
        <v>309</v>
      </c>
      <c r="B381" s="2" t="s">
        <v>310</v>
      </c>
      <c r="C381" s="2" t="s">
        <v>37</v>
      </c>
      <c r="D381" s="6">
        <v>8</v>
      </c>
    </row>
    <row r="382" spans="1:4" x14ac:dyDescent="0.2">
      <c r="A382" s="2" t="s">
        <v>309</v>
      </c>
      <c r="B382" s="2" t="s">
        <v>310</v>
      </c>
      <c r="C382" s="2" t="s">
        <v>53</v>
      </c>
      <c r="D382" s="6">
        <v>12</v>
      </c>
    </row>
    <row r="383" spans="1:4" x14ac:dyDescent="0.2">
      <c r="A383" s="2" t="s">
        <v>309</v>
      </c>
      <c r="B383" s="2" t="s">
        <v>310</v>
      </c>
      <c r="C383" s="2" t="s">
        <v>195</v>
      </c>
      <c r="D383" s="6">
        <v>12</v>
      </c>
    </row>
    <row r="384" spans="1:4" x14ac:dyDescent="0.2">
      <c r="A384" s="2" t="s">
        <v>309</v>
      </c>
      <c r="B384" s="2" t="s">
        <v>310</v>
      </c>
      <c r="C384" s="2" t="s">
        <v>297</v>
      </c>
      <c r="D384" s="6">
        <v>12</v>
      </c>
    </row>
    <row r="385" spans="1:4" x14ac:dyDescent="0.2">
      <c r="A385" s="2" t="s">
        <v>309</v>
      </c>
      <c r="B385" s="2" t="s">
        <v>310</v>
      </c>
      <c r="C385" s="2" t="s">
        <v>39</v>
      </c>
      <c r="D385" s="6">
        <v>3</v>
      </c>
    </row>
    <row r="386" spans="1:4" x14ac:dyDescent="0.2">
      <c r="A386" s="2" t="s">
        <v>309</v>
      </c>
      <c r="B386" s="2" t="s">
        <v>310</v>
      </c>
      <c r="C386" s="2" t="s">
        <v>67</v>
      </c>
      <c r="D386" s="6">
        <v>6</v>
      </c>
    </row>
    <row r="387" spans="1:4" x14ac:dyDescent="0.2">
      <c r="A387" s="2" t="s">
        <v>309</v>
      </c>
      <c r="B387" s="2" t="s">
        <v>310</v>
      </c>
      <c r="C387" s="2" t="s">
        <v>17</v>
      </c>
      <c r="D387" s="6">
        <v>6</v>
      </c>
    </row>
    <row r="388" spans="1:4" x14ac:dyDescent="0.2">
      <c r="A388" s="2" t="s">
        <v>309</v>
      </c>
      <c r="B388" s="2" t="s">
        <v>310</v>
      </c>
      <c r="C388" s="2" t="s">
        <v>72</v>
      </c>
      <c r="D388" s="6">
        <v>10</v>
      </c>
    </row>
    <row r="389" spans="1:4" x14ac:dyDescent="0.2">
      <c r="A389" s="2" t="s">
        <v>309</v>
      </c>
      <c r="B389" s="2" t="s">
        <v>310</v>
      </c>
      <c r="C389" s="2" t="s">
        <v>73</v>
      </c>
      <c r="D389" s="6">
        <v>10</v>
      </c>
    </row>
    <row r="390" spans="1:4" x14ac:dyDescent="0.2">
      <c r="A390" s="2" t="s">
        <v>309</v>
      </c>
      <c r="B390" s="2" t="s">
        <v>310</v>
      </c>
      <c r="C390" s="2" t="s">
        <v>236</v>
      </c>
      <c r="D390" s="6">
        <v>12</v>
      </c>
    </row>
    <row r="391" spans="1:4" x14ac:dyDescent="0.2">
      <c r="A391" s="2" t="s">
        <v>309</v>
      </c>
      <c r="B391" s="2" t="s">
        <v>310</v>
      </c>
      <c r="C391" s="2" t="s">
        <v>89</v>
      </c>
      <c r="D391" s="6">
        <v>12</v>
      </c>
    </row>
    <row r="392" spans="1:4" x14ac:dyDescent="0.2">
      <c r="A392" s="2" t="s">
        <v>309</v>
      </c>
      <c r="B392" s="2" t="s">
        <v>310</v>
      </c>
      <c r="C392" s="2" t="s">
        <v>107</v>
      </c>
      <c r="D392" s="6">
        <v>6</v>
      </c>
    </row>
    <row r="393" spans="1:4" x14ac:dyDescent="0.2">
      <c r="A393" s="2" t="s">
        <v>309</v>
      </c>
      <c r="B393" s="2" t="s">
        <v>310</v>
      </c>
      <c r="C393" s="2" t="s">
        <v>120</v>
      </c>
      <c r="D393" s="6">
        <v>20</v>
      </c>
    </row>
    <row r="394" spans="1:4" x14ac:dyDescent="0.2">
      <c r="A394" s="2" t="s">
        <v>309</v>
      </c>
      <c r="B394" s="2" t="s">
        <v>310</v>
      </c>
      <c r="C394" s="2" t="s">
        <v>80</v>
      </c>
      <c r="D394" s="6">
        <v>20</v>
      </c>
    </row>
    <row r="395" spans="1:4" x14ac:dyDescent="0.2">
      <c r="A395" s="2" t="s">
        <v>309</v>
      </c>
      <c r="B395" s="2" t="s">
        <v>310</v>
      </c>
      <c r="C395" s="2" t="s">
        <v>81</v>
      </c>
      <c r="D395" s="6">
        <v>20</v>
      </c>
    </row>
    <row r="396" spans="1:4" x14ac:dyDescent="0.2">
      <c r="A396" s="2" t="s">
        <v>309</v>
      </c>
      <c r="B396" s="2" t="s">
        <v>310</v>
      </c>
      <c r="C396" s="2" t="s">
        <v>83</v>
      </c>
      <c r="D396" s="6">
        <v>20</v>
      </c>
    </row>
    <row r="397" spans="1:4" x14ac:dyDescent="0.2">
      <c r="A397" s="2" t="s">
        <v>309</v>
      </c>
      <c r="B397" s="2" t="s">
        <v>310</v>
      </c>
      <c r="C397" s="2" t="s">
        <v>147</v>
      </c>
      <c r="D397" s="6">
        <v>20</v>
      </c>
    </row>
    <row r="398" spans="1:4" x14ac:dyDescent="0.2">
      <c r="A398" s="2" t="s">
        <v>309</v>
      </c>
      <c r="B398" s="2" t="s">
        <v>310</v>
      </c>
      <c r="C398" s="2" t="s">
        <v>41</v>
      </c>
      <c r="D398" s="6">
        <v>20</v>
      </c>
    </row>
    <row r="399" spans="1:4" customFormat="1" ht="15" x14ac:dyDescent="0.25">
      <c r="D399" s="10"/>
    </row>
    <row r="400" spans="1:4" s="4" customFormat="1" x14ac:dyDescent="0.2">
      <c r="A400" s="3" t="s">
        <v>6</v>
      </c>
      <c r="B400" s="3" t="s">
        <v>6</v>
      </c>
      <c r="C400" s="3" t="s">
        <v>6</v>
      </c>
      <c r="D400" s="5">
        <f>SUBTOTAL(9, D367:D399)</f>
        <v>284</v>
      </c>
    </row>
    <row r="401" spans="1:4" customFormat="1" ht="15" x14ac:dyDescent="0.25">
      <c r="D401" s="10"/>
    </row>
    <row r="402" spans="1:4" x14ac:dyDescent="0.2">
      <c r="A402" s="2" t="s">
        <v>336</v>
      </c>
      <c r="B402" s="2" t="s">
        <v>337</v>
      </c>
      <c r="C402" s="2" t="s">
        <v>6</v>
      </c>
    </row>
    <row r="403" spans="1:4" x14ac:dyDescent="0.2">
      <c r="A403" s="2" t="s">
        <v>336</v>
      </c>
      <c r="B403" s="2" t="s">
        <v>337</v>
      </c>
      <c r="C403" s="2" t="s">
        <v>6</v>
      </c>
    </row>
    <row r="404" spans="1:4" x14ac:dyDescent="0.2">
      <c r="A404" s="2" t="s">
        <v>336</v>
      </c>
      <c r="B404" s="2" t="s">
        <v>337</v>
      </c>
      <c r="C404" s="2" t="s">
        <v>6</v>
      </c>
    </row>
    <row r="405" spans="1:4" x14ac:dyDescent="0.2">
      <c r="A405" s="2" t="s">
        <v>336</v>
      </c>
      <c r="B405" s="2" t="s">
        <v>337</v>
      </c>
      <c r="C405" s="2" t="s">
        <v>6</v>
      </c>
    </row>
    <row r="406" spans="1:4" x14ac:dyDescent="0.2">
      <c r="A406" s="2" t="s">
        <v>336</v>
      </c>
      <c r="B406" s="2" t="s">
        <v>337</v>
      </c>
      <c r="C406" s="2" t="s">
        <v>6</v>
      </c>
    </row>
    <row r="407" spans="1:4" x14ac:dyDescent="0.2">
      <c r="A407" s="2" t="s">
        <v>336</v>
      </c>
      <c r="B407" s="2" t="s">
        <v>337</v>
      </c>
      <c r="C407" s="2" t="s">
        <v>6</v>
      </c>
    </row>
    <row r="408" spans="1:4" x14ac:dyDescent="0.2">
      <c r="A408" s="2" t="s">
        <v>336</v>
      </c>
      <c r="B408" s="2" t="s">
        <v>337</v>
      </c>
      <c r="C408" s="2" t="s">
        <v>6</v>
      </c>
    </row>
    <row r="409" spans="1:4" x14ac:dyDescent="0.2">
      <c r="A409" s="2" t="s">
        <v>336</v>
      </c>
      <c r="B409" s="2" t="s">
        <v>337</v>
      </c>
      <c r="C409" s="2" t="s">
        <v>6</v>
      </c>
    </row>
    <row r="410" spans="1:4" x14ac:dyDescent="0.2">
      <c r="A410" s="2" t="s">
        <v>336</v>
      </c>
      <c r="B410" s="2" t="s">
        <v>337</v>
      </c>
      <c r="C410" s="2" t="s">
        <v>6</v>
      </c>
    </row>
    <row r="411" spans="1:4" x14ac:dyDescent="0.2">
      <c r="A411" s="2" t="s">
        <v>336</v>
      </c>
      <c r="B411" s="2" t="s">
        <v>337</v>
      </c>
      <c r="C411" s="2" t="s">
        <v>6</v>
      </c>
    </row>
    <row r="412" spans="1:4" x14ac:dyDescent="0.2">
      <c r="A412" s="2" t="s">
        <v>336</v>
      </c>
      <c r="B412" s="2" t="s">
        <v>337</v>
      </c>
      <c r="C412" s="2" t="s">
        <v>134</v>
      </c>
      <c r="D412" s="6">
        <v>96</v>
      </c>
    </row>
    <row r="413" spans="1:4" customFormat="1" ht="15" x14ac:dyDescent="0.25">
      <c r="D413" s="10"/>
    </row>
    <row r="414" spans="1:4" s="4" customFormat="1" x14ac:dyDescent="0.2">
      <c r="A414" s="3" t="s">
        <v>6</v>
      </c>
      <c r="B414" s="3" t="s">
        <v>6</v>
      </c>
      <c r="C414" s="3" t="s">
        <v>6</v>
      </c>
      <c r="D414" s="5">
        <f>SUBTOTAL(9, D402:D413)</f>
        <v>96</v>
      </c>
    </row>
    <row r="415" spans="1:4" customFormat="1" ht="15" x14ac:dyDescent="0.25">
      <c r="D415" s="10"/>
    </row>
    <row r="416" spans="1:4" x14ac:dyDescent="0.2">
      <c r="A416" s="2" t="s">
        <v>374</v>
      </c>
      <c r="B416" s="2" t="s">
        <v>375</v>
      </c>
      <c r="C416" s="2" t="s">
        <v>6</v>
      </c>
    </row>
    <row r="417" spans="1:4" x14ac:dyDescent="0.2">
      <c r="A417" s="2" t="s">
        <v>374</v>
      </c>
      <c r="B417" s="2" t="s">
        <v>375</v>
      </c>
      <c r="C417" s="2" t="s">
        <v>6</v>
      </c>
    </row>
    <row r="418" spans="1:4" x14ac:dyDescent="0.2">
      <c r="A418" s="2" t="s">
        <v>374</v>
      </c>
      <c r="B418" s="2" t="s">
        <v>375</v>
      </c>
      <c r="C418" s="2" t="s">
        <v>6</v>
      </c>
    </row>
    <row r="419" spans="1:4" x14ac:dyDescent="0.2">
      <c r="A419" s="2" t="s">
        <v>374</v>
      </c>
      <c r="B419" s="2" t="s">
        <v>375</v>
      </c>
      <c r="C419" s="2" t="s">
        <v>6</v>
      </c>
    </row>
    <row r="420" spans="1:4" x14ac:dyDescent="0.2">
      <c r="A420" s="2" t="s">
        <v>374</v>
      </c>
      <c r="B420" s="2" t="s">
        <v>375</v>
      </c>
      <c r="C420" s="2" t="s">
        <v>6</v>
      </c>
    </row>
    <row r="421" spans="1:4" x14ac:dyDescent="0.2">
      <c r="A421" s="2" t="s">
        <v>374</v>
      </c>
      <c r="B421" s="2" t="s">
        <v>375</v>
      </c>
      <c r="C421" s="2" t="s">
        <v>7</v>
      </c>
      <c r="D421" s="6">
        <v>1</v>
      </c>
    </row>
    <row r="422" spans="1:4" x14ac:dyDescent="0.2">
      <c r="A422" s="2" t="s">
        <v>374</v>
      </c>
      <c r="B422" s="2" t="s">
        <v>375</v>
      </c>
      <c r="C422" s="2" t="s">
        <v>153</v>
      </c>
      <c r="D422" s="6">
        <v>20</v>
      </c>
    </row>
    <row r="423" spans="1:4" x14ac:dyDescent="0.2">
      <c r="A423" s="2" t="s">
        <v>374</v>
      </c>
      <c r="B423" s="2" t="s">
        <v>375</v>
      </c>
      <c r="C423" s="2" t="s">
        <v>137</v>
      </c>
      <c r="D423" s="6">
        <v>20</v>
      </c>
    </row>
    <row r="424" spans="1:4" x14ac:dyDescent="0.2">
      <c r="A424" s="2" t="s">
        <v>374</v>
      </c>
      <c r="B424" s="2" t="s">
        <v>375</v>
      </c>
      <c r="C424" s="2" t="s">
        <v>12</v>
      </c>
      <c r="D424" s="6">
        <v>24</v>
      </c>
    </row>
    <row r="425" spans="1:4" x14ac:dyDescent="0.2">
      <c r="A425" s="2" t="s">
        <v>374</v>
      </c>
      <c r="B425" s="2" t="s">
        <v>375</v>
      </c>
      <c r="C425" s="2" t="s">
        <v>53</v>
      </c>
      <c r="D425" s="6">
        <v>12</v>
      </c>
    </row>
    <row r="426" spans="1:4" x14ac:dyDescent="0.2">
      <c r="A426" s="2" t="s">
        <v>374</v>
      </c>
      <c r="B426" s="2" t="s">
        <v>375</v>
      </c>
      <c r="C426" s="2" t="s">
        <v>235</v>
      </c>
      <c r="D426" s="6">
        <v>12</v>
      </c>
    </row>
    <row r="427" spans="1:4" x14ac:dyDescent="0.2">
      <c r="A427" s="2" t="s">
        <v>374</v>
      </c>
      <c r="B427" s="2" t="s">
        <v>375</v>
      </c>
      <c r="C427" s="2" t="s">
        <v>245</v>
      </c>
      <c r="D427" s="6">
        <v>24</v>
      </c>
    </row>
    <row r="428" spans="1:4" x14ac:dyDescent="0.2">
      <c r="A428" s="2" t="s">
        <v>374</v>
      </c>
      <c r="B428" s="2" t="s">
        <v>375</v>
      </c>
      <c r="C428" s="2" t="s">
        <v>150</v>
      </c>
      <c r="D428" s="6">
        <v>4</v>
      </c>
    </row>
    <row r="429" spans="1:4" x14ac:dyDescent="0.2">
      <c r="A429" s="2" t="s">
        <v>374</v>
      </c>
      <c r="B429" s="2" t="s">
        <v>375</v>
      </c>
      <c r="C429" s="2" t="s">
        <v>67</v>
      </c>
      <c r="D429" s="6">
        <v>6</v>
      </c>
    </row>
    <row r="430" spans="1:4" x14ac:dyDescent="0.2">
      <c r="A430" s="2" t="s">
        <v>374</v>
      </c>
      <c r="B430" s="2" t="s">
        <v>375</v>
      </c>
      <c r="C430" s="2" t="s">
        <v>17</v>
      </c>
      <c r="D430" s="6">
        <v>6</v>
      </c>
    </row>
    <row r="431" spans="1:4" x14ac:dyDescent="0.2">
      <c r="A431" s="2" t="s">
        <v>374</v>
      </c>
      <c r="B431" s="2" t="s">
        <v>375</v>
      </c>
      <c r="C431" s="2" t="s">
        <v>18</v>
      </c>
      <c r="D431" s="6">
        <v>12</v>
      </c>
    </row>
    <row r="432" spans="1:4" x14ac:dyDescent="0.2">
      <c r="A432" s="2" t="s">
        <v>374</v>
      </c>
      <c r="B432" s="2" t="s">
        <v>375</v>
      </c>
      <c r="C432" s="2" t="s">
        <v>69</v>
      </c>
      <c r="D432" s="6">
        <v>12</v>
      </c>
    </row>
    <row r="433" spans="1:4" x14ac:dyDescent="0.2">
      <c r="A433" s="2" t="s">
        <v>374</v>
      </c>
      <c r="B433" s="2" t="s">
        <v>375</v>
      </c>
      <c r="C433" s="2" t="s">
        <v>74</v>
      </c>
      <c r="D433" s="6">
        <v>10</v>
      </c>
    </row>
    <row r="434" spans="1:4" x14ac:dyDescent="0.2">
      <c r="A434" s="2" t="s">
        <v>374</v>
      </c>
      <c r="B434" s="2" t="s">
        <v>375</v>
      </c>
      <c r="C434" s="2" t="s">
        <v>89</v>
      </c>
      <c r="D434" s="6">
        <v>12</v>
      </c>
    </row>
    <row r="435" spans="1:4" x14ac:dyDescent="0.2">
      <c r="A435" s="2" t="s">
        <v>374</v>
      </c>
      <c r="B435" s="2" t="s">
        <v>375</v>
      </c>
      <c r="C435" s="2" t="s">
        <v>332</v>
      </c>
      <c r="D435" s="6">
        <v>12</v>
      </c>
    </row>
    <row r="436" spans="1:4" x14ac:dyDescent="0.2">
      <c r="A436" s="2" t="s">
        <v>374</v>
      </c>
      <c r="B436" s="2" t="s">
        <v>375</v>
      </c>
      <c r="C436" s="2" t="s">
        <v>25</v>
      </c>
      <c r="D436" s="6">
        <v>12</v>
      </c>
    </row>
    <row r="437" spans="1:4" x14ac:dyDescent="0.2">
      <c r="A437" s="2" t="s">
        <v>374</v>
      </c>
      <c r="B437" s="2" t="s">
        <v>375</v>
      </c>
      <c r="C437" s="2" t="s">
        <v>90</v>
      </c>
      <c r="D437" s="6">
        <v>20</v>
      </c>
    </row>
    <row r="438" spans="1:4" x14ac:dyDescent="0.2">
      <c r="A438" s="2" t="s">
        <v>374</v>
      </c>
      <c r="B438" s="2" t="s">
        <v>375</v>
      </c>
      <c r="C438" s="2" t="s">
        <v>81</v>
      </c>
      <c r="D438" s="6">
        <v>20</v>
      </c>
    </row>
    <row r="439" spans="1:4" customFormat="1" ht="15" x14ac:dyDescent="0.25">
      <c r="D439" s="10"/>
    </row>
    <row r="440" spans="1:4" s="4" customFormat="1" x14ac:dyDescent="0.2">
      <c r="A440" s="3" t="s">
        <v>6</v>
      </c>
      <c r="B440" s="3" t="s">
        <v>6</v>
      </c>
      <c r="C440" s="3" t="s">
        <v>6</v>
      </c>
      <c r="D440" s="5">
        <f>SUBTOTAL(9, D416:D439)</f>
        <v>239</v>
      </c>
    </row>
    <row r="441" spans="1:4" customFormat="1" ht="15" x14ac:dyDescent="0.25">
      <c r="D441" s="10"/>
    </row>
    <row r="442" spans="1:4" x14ac:dyDescent="0.2">
      <c r="A442" s="2" t="s">
        <v>151</v>
      </c>
      <c r="B442" s="2" t="s">
        <v>152</v>
      </c>
      <c r="C442" s="2" t="s">
        <v>6</v>
      </c>
    </row>
    <row r="443" spans="1:4" x14ac:dyDescent="0.2">
      <c r="A443" s="2" t="s">
        <v>151</v>
      </c>
      <c r="B443" s="2" t="s">
        <v>152</v>
      </c>
      <c r="C443" s="2" t="s">
        <v>6</v>
      </c>
    </row>
    <row r="444" spans="1:4" x14ac:dyDescent="0.2">
      <c r="A444" s="2" t="s">
        <v>151</v>
      </c>
      <c r="B444" s="2" t="s">
        <v>152</v>
      </c>
      <c r="C444" s="2" t="s">
        <v>6</v>
      </c>
    </row>
    <row r="445" spans="1:4" x14ac:dyDescent="0.2">
      <c r="A445" s="2" t="s">
        <v>151</v>
      </c>
      <c r="B445" s="2" t="s">
        <v>152</v>
      </c>
      <c r="C445" s="2" t="s">
        <v>6</v>
      </c>
    </row>
    <row r="446" spans="1:4" x14ac:dyDescent="0.2">
      <c r="A446" s="2" t="s">
        <v>151</v>
      </c>
      <c r="B446" s="2" t="s">
        <v>152</v>
      </c>
      <c r="C446" s="2" t="s">
        <v>6</v>
      </c>
    </row>
    <row r="447" spans="1:4" x14ac:dyDescent="0.2">
      <c r="A447" s="2" t="s">
        <v>151</v>
      </c>
      <c r="B447" s="2" t="s">
        <v>152</v>
      </c>
      <c r="C447" s="2" t="s">
        <v>6</v>
      </c>
    </row>
    <row r="448" spans="1:4" x14ac:dyDescent="0.2">
      <c r="A448" s="2" t="s">
        <v>151</v>
      </c>
      <c r="B448" s="2" t="s">
        <v>152</v>
      </c>
      <c r="C448" s="2" t="s">
        <v>6</v>
      </c>
    </row>
    <row r="449" spans="1:4" x14ac:dyDescent="0.2">
      <c r="A449" s="2" t="s">
        <v>151</v>
      </c>
      <c r="B449" s="2" t="s">
        <v>152</v>
      </c>
      <c r="C449" s="2" t="s">
        <v>6</v>
      </c>
    </row>
    <row r="450" spans="1:4" x14ac:dyDescent="0.2">
      <c r="A450" s="2" t="s">
        <v>151</v>
      </c>
      <c r="B450" s="2" t="s">
        <v>152</v>
      </c>
      <c r="C450" s="2" t="s">
        <v>6</v>
      </c>
    </row>
    <row r="451" spans="1:4" x14ac:dyDescent="0.2">
      <c r="A451" s="2" t="s">
        <v>151</v>
      </c>
      <c r="B451" s="2" t="s">
        <v>152</v>
      </c>
      <c r="C451" s="2" t="s">
        <v>376</v>
      </c>
      <c r="D451" s="6">
        <v>12</v>
      </c>
    </row>
    <row r="452" spans="1:4" x14ac:dyDescent="0.2">
      <c r="A452" s="2" t="s">
        <v>151</v>
      </c>
      <c r="B452" s="2" t="s">
        <v>152</v>
      </c>
      <c r="C452" s="2" t="s">
        <v>34</v>
      </c>
      <c r="D452" s="6">
        <v>15</v>
      </c>
    </row>
    <row r="453" spans="1:4" x14ac:dyDescent="0.2">
      <c r="A453" s="2" t="s">
        <v>151</v>
      </c>
      <c r="B453" s="2" t="s">
        <v>152</v>
      </c>
      <c r="C453" s="2" t="s">
        <v>35</v>
      </c>
      <c r="D453" s="6">
        <v>20</v>
      </c>
    </row>
    <row r="454" spans="1:4" x14ac:dyDescent="0.2">
      <c r="A454" s="2" t="s">
        <v>151</v>
      </c>
      <c r="B454" s="2" t="s">
        <v>152</v>
      </c>
      <c r="C454" s="2" t="s">
        <v>8</v>
      </c>
      <c r="D454" s="6">
        <v>20</v>
      </c>
    </row>
    <row r="455" spans="1:4" x14ac:dyDescent="0.2">
      <c r="A455" s="2" t="s">
        <v>151</v>
      </c>
      <c r="B455" s="2" t="s">
        <v>152</v>
      </c>
      <c r="C455" s="2" t="s">
        <v>104</v>
      </c>
      <c r="D455" s="6">
        <v>20</v>
      </c>
    </row>
    <row r="456" spans="1:4" x14ac:dyDescent="0.2">
      <c r="A456" s="2" t="s">
        <v>151</v>
      </c>
      <c r="B456" s="2" t="s">
        <v>152</v>
      </c>
      <c r="C456" s="2" t="s">
        <v>124</v>
      </c>
      <c r="D456" s="6">
        <v>3</v>
      </c>
    </row>
    <row r="457" spans="1:4" x14ac:dyDescent="0.2">
      <c r="A457" s="2" t="s">
        <v>151</v>
      </c>
      <c r="B457" s="2" t="s">
        <v>152</v>
      </c>
      <c r="C457" s="2" t="s">
        <v>134</v>
      </c>
      <c r="D457" s="6">
        <v>18</v>
      </c>
    </row>
    <row r="458" spans="1:4" x14ac:dyDescent="0.2">
      <c r="A458" s="2" t="s">
        <v>151</v>
      </c>
      <c r="B458" s="2" t="s">
        <v>152</v>
      </c>
      <c r="C458" s="2" t="s">
        <v>246</v>
      </c>
      <c r="D458" s="6">
        <v>60</v>
      </c>
    </row>
    <row r="459" spans="1:4" x14ac:dyDescent="0.2">
      <c r="A459" s="2" t="s">
        <v>151</v>
      </c>
      <c r="B459" s="2" t="s">
        <v>152</v>
      </c>
      <c r="C459" s="2" t="s">
        <v>128</v>
      </c>
      <c r="D459" s="6">
        <v>40</v>
      </c>
    </row>
    <row r="460" spans="1:4" x14ac:dyDescent="0.2">
      <c r="A460" s="2" t="s">
        <v>151</v>
      </c>
      <c r="B460" s="2" t="s">
        <v>152</v>
      </c>
      <c r="C460" s="2" t="s">
        <v>311</v>
      </c>
      <c r="D460" s="6">
        <v>140</v>
      </c>
    </row>
    <row r="461" spans="1:4" customFormat="1" ht="15" x14ac:dyDescent="0.25">
      <c r="D461" s="10"/>
    </row>
    <row r="462" spans="1:4" s="4" customFormat="1" x14ac:dyDescent="0.2">
      <c r="A462" s="3" t="s">
        <v>6</v>
      </c>
      <c r="B462" s="3" t="s">
        <v>6</v>
      </c>
      <c r="C462" s="3" t="s">
        <v>6</v>
      </c>
      <c r="D462" s="5">
        <f>SUBTOTAL(9, D442:D461)</f>
        <v>348</v>
      </c>
    </row>
    <row r="463" spans="1:4" customFormat="1" ht="15" x14ac:dyDescent="0.25">
      <c r="D463" s="10"/>
    </row>
    <row r="464" spans="1:4" x14ac:dyDescent="0.2">
      <c r="A464" s="2" t="s">
        <v>157</v>
      </c>
      <c r="B464" s="2" t="s">
        <v>158</v>
      </c>
      <c r="C464" s="2" t="s">
        <v>6</v>
      </c>
    </row>
    <row r="465" spans="1:4" x14ac:dyDescent="0.2">
      <c r="A465" s="2" t="s">
        <v>157</v>
      </c>
      <c r="B465" s="2" t="s">
        <v>158</v>
      </c>
      <c r="C465" s="2" t="s">
        <v>6</v>
      </c>
    </row>
    <row r="466" spans="1:4" x14ac:dyDescent="0.2">
      <c r="A466" s="2" t="s">
        <v>157</v>
      </c>
      <c r="B466" s="2" t="s">
        <v>158</v>
      </c>
      <c r="C466" s="2" t="s">
        <v>51</v>
      </c>
      <c r="D466" s="6">
        <v>12</v>
      </c>
    </row>
    <row r="467" spans="1:4" x14ac:dyDescent="0.2">
      <c r="A467" s="2" t="s">
        <v>157</v>
      </c>
      <c r="B467" s="2" t="s">
        <v>158</v>
      </c>
      <c r="C467" s="2" t="s">
        <v>376</v>
      </c>
      <c r="D467" s="6">
        <v>1</v>
      </c>
    </row>
    <row r="468" spans="1:4" x14ac:dyDescent="0.2">
      <c r="A468" s="2" t="s">
        <v>157</v>
      </c>
      <c r="B468" s="2" t="s">
        <v>158</v>
      </c>
      <c r="C468" s="2" t="s">
        <v>104</v>
      </c>
      <c r="D468" s="6">
        <v>40</v>
      </c>
    </row>
    <row r="469" spans="1:4" x14ac:dyDescent="0.2">
      <c r="A469" s="2" t="s">
        <v>157</v>
      </c>
      <c r="B469" s="2" t="s">
        <v>158</v>
      </c>
      <c r="C469" s="2" t="s">
        <v>53</v>
      </c>
      <c r="D469" s="6">
        <v>54</v>
      </c>
    </row>
    <row r="470" spans="1:4" customFormat="1" ht="15" x14ac:dyDescent="0.25">
      <c r="D470" s="10"/>
    </row>
    <row r="471" spans="1:4" s="4" customFormat="1" x14ac:dyDescent="0.2">
      <c r="A471" s="3" t="s">
        <v>6</v>
      </c>
      <c r="B471" s="3" t="s">
        <v>6</v>
      </c>
      <c r="C471" s="3" t="s">
        <v>6</v>
      </c>
      <c r="D471" s="5">
        <f>SUBTOTAL(9, D464:D470)</f>
        <v>107</v>
      </c>
    </row>
    <row r="472" spans="1:4" customFormat="1" ht="15" x14ac:dyDescent="0.25">
      <c r="D472" s="10"/>
    </row>
    <row r="473" spans="1:4" x14ac:dyDescent="0.2">
      <c r="A473" s="2" t="s">
        <v>160</v>
      </c>
      <c r="B473" s="2" t="s">
        <v>161</v>
      </c>
      <c r="C473" s="2" t="s">
        <v>6</v>
      </c>
    </row>
    <row r="474" spans="1:4" x14ac:dyDescent="0.2">
      <c r="A474" s="2" t="s">
        <v>160</v>
      </c>
      <c r="B474" s="2" t="s">
        <v>161</v>
      </c>
      <c r="C474" s="2" t="s">
        <v>6</v>
      </c>
    </row>
    <row r="475" spans="1:4" x14ac:dyDescent="0.2">
      <c r="A475" s="2" t="s">
        <v>160</v>
      </c>
      <c r="B475" s="2" t="s">
        <v>161</v>
      </c>
      <c r="C475" s="2" t="s">
        <v>6</v>
      </c>
    </row>
    <row r="476" spans="1:4" x14ac:dyDescent="0.2">
      <c r="A476" s="2" t="s">
        <v>160</v>
      </c>
      <c r="B476" s="2" t="s">
        <v>161</v>
      </c>
      <c r="C476" s="2" t="s">
        <v>6</v>
      </c>
    </row>
    <row r="477" spans="1:4" x14ac:dyDescent="0.2">
      <c r="A477" s="2" t="s">
        <v>160</v>
      </c>
      <c r="B477" s="2" t="s">
        <v>161</v>
      </c>
      <c r="C477" s="2" t="s">
        <v>6</v>
      </c>
    </row>
    <row r="478" spans="1:4" x14ac:dyDescent="0.2">
      <c r="A478" s="2" t="s">
        <v>160</v>
      </c>
      <c r="B478" s="2" t="s">
        <v>161</v>
      </c>
      <c r="C478" s="2" t="s">
        <v>6</v>
      </c>
    </row>
    <row r="479" spans="1:4" x14ac:dyDescent="0.2">
      <c r="A479" s="2" t="s">
        <v>160</v>
      </c>
      <c r="B479" s="2" t="s">
        <v>161</v>
      </c>
      <c r="C479" s="2" t="s">
        <v>6</v>
      </c>
    </row>
    <row r="480" spans="1:4" x14ac:dyDescent="0.2">
      <c r="A480" s="2" t="s">
        <v>160</v>
      </c>
      <c r="B480" s="2" t="s">
        <v>161</v>
      </c>
      <c r="C480" s="2" t="s">
        <v>6</v>
      </c>
    </row>
    <row r="481" spans="1:4" x14ac:dyDescent="0.2">
      <c r="A481" s="2" t="s">
        <v>160</v>
      </c>
      <c r="B481" s="2" t="s">
        <v>161</v>
      </c>
      <c r="C481" s="2" t="s">
        <v>55</v>
      </c>
      <c r="D481" s="6">
        <v>240</v>
      </c>
    </row>
    <row r="482" spans="1:4" x14ac:dyDescent="0.2">
      <c r="A482" s="2" t="s">
        <v>160</v>
      </c>
      <c r="B482" s="2" t="s">
        <v>161</v>
      </c>
      <c r="C482" s="2" t="s">
        <v>125</v>
      </c>
      <c r="D482" s="6">
        <v>1</v>
      </c>
    </row>
    <row r="483" spans="1:4" x14ac:dyDescent="0.2">
      <c r="A483" s="2" t="s">
        <v>160</v>
      </c>
      <c r="B483" s="2" t="s">
        <v>161</v>
      </c>
      <c r="C483" s="2" t="s">
        <v>68</v>
      </c>
      <c r="D483" s="6">
        <v>120</v>
      </c>
    </row>
    <row r="484" spans="1:4" customFormat="1" ht="15" x14ac:dyDescent="0.25">
      <c r="D484" s="10"/>
    </row>
    <row r="485" spans="1:4" s="4" customFormat="1" x14ac:dyDescent="0.2">
      <c r="A485" s="3" t="s">
        <v>6</v>
      </c>
      <c r="B485" s="3" t="s">
        <v>6</v>
      </c>
      <c r="C485" s="3" t="s">
        <v>6</v>
      </c>
      <c r="D485" s="5">
        <f>SUBTOTAL(9, D473:D484)</f>
        <v>361</v>
      </c>
    </row>
    <row r="486" spans="1:4" customFormat="1" ht="15" x14ac:dyDescent="0.25">
      <c r="D486" s="10"/>
    </row>
    <row r="487" spans="1:4" x14ac:dyDescent="0.2">
      <c r="A487" s="2" t="s">
        <v>377</v>
      </c>
      <c r="B487" s="2" t="s">
        <v>378</v>
      </c>
      <c r="C487" s="2" t="s">
        <v>6</v>
      </c>
    </row>
    <row r="488" spans="1:4" x14ac:dyDescent="0.2">
      <c r="A488" s="2" t="s">
        <v>377</v>
      </c>
      <c r="B488" s="2" t="s">
        <v>378</v>
      </c>
      <c r="C488" s="2" t="s">
        <v>6</v>
      </c>
    </row>
    <row r="489" spans="1:4" x14ac:dyDescent="0.2">
      <c r="A489" s="2" t="s">
        <v>377</v>
      </c>
      <c r="B489" s="2" t="s">
        <v>378</v>
      </c>
      <c r="C489" s="2" t="s">
        <v>6</v>
      </c>
    </row>
    <row r="490" spans="1:4" x14ac:dyDescent="0.2">
      <c r="A490" s="2" t="s">
        <v>377</v>
      </c>
      <c r="B490" s="2" t="s">
        <v>378</v>
      </c>
      <c r="C490" s="2" t="s">
        <v>29</v>
      </c>
      <c r="D490" s="6">
        <v>20</v>
      </c>
    </row>
    <row r="491" spans="1:4" x14ac:dyDescent="0.2">
      <c r="A491" s="2" t="s">
        <v>377</v>
      </c>
      <c r="B491" s="2" t="s">
        <v>378</v>
      </c>
      <c r="C491" s="2" t="s">
        <v>90</v>
      </c>
      <c r="D491" s="6">
        <v>20</v>
      </c>
    </row>
    <row r="492" spans="1:4" x14ac:dyDescent="0.2">
      <c r="A492" s="2" t="s">
        <v>377</v>
      </c>
      <c r="B492" s="2" t="s">
        <v>378</v>
      </c>
      <c r="C492" s="2" t="s">
        <v>91</v>
      </c>
      <c r="D492" s="6">
        <v>20</v>
      </c>
    </row>
    <row r="493" spans="1:4" x14ac:dyDescent="0.2">
      <c r="A493" s="2" t="s">
        <v>377</v>
      </c>
      <c r="B493" s="2" t="s">
        <v>378</v>
      </c>
      <c r="C493" s="2" t="s">
        <v>80</v>
      </c>
      <c r="D493" s="6">
        <v>1</v>
      </c>
    </row>
    <row r="494" spans="1:4" x14ac:dyDescent="0.2">
      <c r="A494" s="2" t="s">
        <v>377</v>
      </c>
      <c r="B494" s="2" t="s">
        <v>378</v>
      </c>
      <c r="C494" s="2" t="s">
        <v>311</v>
      </c>
      <c r="D494" s="6">
        <v>1</v>
      </c>
    </row>
    <row r="495" spans="1:4" customFormat="1" ht="15" x14ac:dyDescent="0.25">
      <c r="D495" s="10"/>
    </row>
    <row r="496" spans="1:4" s="4" customFormat="1" x14ac:dyDescent="0.2">
      <c r="A496" s="3" t="s">
        <v>6</v>
      </c>
      <c r="B496" s="3" t="s">
        <v>6</v>
      </c>
      <c r="C496" s="3" t="s">
        <v>6</v>
      </c>
      <c r="D496" s="5">
        <f>SUBTOTAL(9, D487:D495)</f>
        <v>62</v>
      </c>
    </row>
    <row r="497" spans="1:4" customFormat="1" ht="15" x14ac:dyDescent="0.25">
      <c r="D497" s="10"/>
    </row>
    <row r="498" spans="1:4" x14ac:dyDescent="0.2">
      <c r="A498" s="2" t="s">
        <v>379</v>
      </c>
      <c r="B498" s="2" t="s">
        <v>380</v>
      </c>
      <c r="C498" s="2" t="s">
        <v>6</v>
      </c>
    </row>
    <row r="499" spans="1:4" x14ac:dyDescent="0.2">
      <c r="A499" s="2" t="s">
        <v>379</v>
      </c>
      <c r="B499" s="2" t="s">
        <v>380</v>
      </c>
      <c r="C499" s="2" t="s">
        <v>6</v>
      </c>
    </row>
    <row r="500" spans="1:4" x14ac:dyDescent="0.2">
      <c r="A500" s="2" t="s">
        <v>379</v>
      </c>
      <c r="B500" s="2" t="s">
        <v>380</v>
      </c>
      <c r="C500" s="2" t="s">
        <v>33</v>
      </c>
      <c r="D500" s="6">
        <v>16</v>
      </c>
    </row>
    <row r="501" spans="1:4" x14ac:dyDescent="0.2">
      <c r="A501" s="2" t="s">
        <v>379</v>
      </c>
      <c r="B501" s="2" t="s">
        <v>380</v>
      </c>
      <c r="C501" s="2" t="s">
        <v>297</v>
      </c>
      <c r="D501" s="6">
        <v>1</v>
      </c>
    </row>
    <row r="502" spans="1:4" x14ac:dyDescent="0.2">
      <c r="A502" s="2" t="s">
        <v>379</v>
      </c>
      <c r="B502" s="2" t="s">
        <v>380</v>
      </c>
      <c r="C502" s="2" t="s">
        <v>67</v>
      </c>
      <c r="D502" s="6">
        <v>1</v>
      </c>
    </row>
    <row r="503" spans="1:4" x14ac:dyDescent="0.2">
      <c r="A503" s="2" t="s">
        <v>379</v>
      </c>
      <c r="B503" s="2" t="s">
        <v>380</v>
      </c>
      <c r="C503" s="2" t="s">
        <v>17</v>
      </c>
      <c r="D503" s="6">
        <v>1</v>
      </c>
    </row>
    <row r="504" spans="1:4" customFormat="1" ht="15" x14ac:dyDescent="0.25">
      <c r="D504" s="10"/>
    </row>
    <row r="505" spans="1:4" s="4" customFormat="1" x14ac:dyDescent="0.2">
      <c r="A505" s="3" t="s">
        <v>6</v>
      </c>
      <c r="B505" s="3" t="s">
        <v>6</v>
      </c>
      <c r="C505" s="3" t="s">
        <v>6</v>
      </c>
      <c r="D505" s="5">
        <f>SUBTOTAL(9, D498:D504)</f>
        <v>19</v>
      </c>
    </row>
    <row r="506" spans="1:4" customFormat="1" ht="15" x14ac:dyDescent="0.25">
      <c r="D506" s="10"/>
    </row>
    <row r="507" spans="1:4" x14ac:dyDescent="0.2">
      <c r="A507" s="2" t="s">
        <v>275</v>
      </c>
      <c r="B507" s="2" t="s">
        <v>276</v>
      </c>
      <c r="C507" s="2" t="s">
        <v>6</v>
      </c>
    </row>
    <row r="508" spans="1:4" x14ac:dyDescent="0.2">
      <c r="A508" s="2" t="s">
        <v>275</v>
      </c>
      <c r="B508" s="2" t="s">
        <v>276</v>
      </c>
      <c r="C508" s="2" t="s">
        <v>6</v>
      </c>
    </row>
    <row r="509" spans="1:4" x14ac:dyDescent="0.2">
      <c r="A509" s="2" t="s">
        <v>275</v>
      </c>
      <c r="B509" s="2" t="s">
        <v>276</v>
      </c>
      <c r="C509" s="2" t="s">
        <v>6</v>
      </c>
    </row>
    <row r="510" spans="1:4" x14ac:dyDescent="0.2">
      <c r="A510" s="2" t="s">
        <v>275</v>
      </c>
      <c r="B510" s="2" t="s">
        <v>276</v>
      </c>
      <c r="C510" s="2" t="s">
        <v>6</v>
      </c>
    </row>
    <row r="511" spans="1:4" x14ac:dyDescent="0.2">
      <c r="A511" s="2" t="s">
        <v>275</v>
      </c>
      <c r="B511" s="2" t="s">
        <v>276</v>
      </c>
      <c r="C511" s="2" t="s">
        <v>6</v>
      </c>
    </row>
    <row r="512" spans="1:4" x14ac:dyDescent="0.2">
      <c r="A512" s="2" t="s">
        <v>275</v>
      </c>
      <c r="B512" s="2" t="s">
        <v>276</v>
      </c>
      <c r="C512" s="2" t="s">
        <v>6</v>
      </c>
    </row>
    <row r="513" spans="1:4" x14ac:dyDescent="0.2">
      <c r="A513" s="2" t="s">
        <v>275</v>
      </c>
      <c r="B513" s="2" t="s">
        <v>276</v>
      </c>
      <c r="C513" s="2" t="s">
        <v>6</v>
      </c>
    </row>
    <row r="514" spans="1:4" x14ac:dyDescent="0.2">
      <c r="A514" s="2" t="s">
        <v>275</v>
      </c>
      <c r="B514" s="2" t="s">
        <v>276</v>
      </c>
      <c r="C514" s="2" t="s">
        <v>68</v>
      </c>
      <c r="D514" s="6">
        <v>30</v>
      </c>
    </row>
    <row r="515" spans="1:4" customFormat="1" ht="15" x14ac:dyDescent="0.25">
      <c r="D515" s="10"/>
    </row>
    <row r="516" spans="1:4" s="4" customFormat="1" x14ac:dyDescent="0.2">
      <c r="A516" s="3" t="s">
        <v>6</v>
      </c>
      <c r="B516" s="3" t="s">
        <v>6</v>
      </c>
      <c r="C516" s="3" t="s">
        <v>6</v>
      </c>
      <c r="D516" s="5">
        <f>SUBTOTAL(9, D507:D515)</f>
        <v>30</v>
      </c>
    </row>
    <row r="517" spans="1:4" customFormat="1" ht="15" x14ac:dyDescent="0.25">
      <c r="D517" s="10"/>
    </row>
    <row r="518" spans="1:4" x14ac:dyDescent="0.2">
      <c r="A518" s="2" t="s">
        <v>316</v>
      </c>
      <c r="B518" s="2" t="s">
        <v>317</v>
      </c>
      <c r="C518" s="2" t="s">
        <v>6</v>
      </c>
    </row>
    <row r="519" spans="1:4" x14ac:dyDescent="0.2">
      <c r="A519" s="2" t="s">
        <v>316</v>
      </c>
      <c r="B519" s="2" t="s">
        <v>317</v>
      </c>
      <c r="C519" s="2" t="s">
        <v>6</v>
      </c>
    </row>
    <row r="520" spans="1:4" x14ac:dyDescent="0.2">
      <c r="A520" s="2" t="s">
        <v>316</v>
      </c>
      <c r="B520" s="2" t="s">
        <v>317</v>
      </c>
      <c r="C520" s="2" t="s">
        <v>6</v>
      </c>
    </row>
    <row r="521" spans="1:4" x14ac:dyDescent="0.2">
      <c r="A521" s="2" t="s">
        <v>316</v>
      </c>
      <c r="B521" s="2" t="s">
        <v>317</v>
      </c>
      <c r="C521" s="2" t="s">
        <v>6</v>
      </c>
    </row>
    <row r="522" spans="1:4" x14ac:dyDescent="0.2">
      <c r="A522" s="2" t="s">
        <v>316</v>
      </c>
      <c r="B522" s="2" t="s">
        <v>317</v>
      </c>
      <c r="C522" s="2" t="s">
        <v>6</v>
      </c>
    </row>
    <row r="523" spans="1:4" x14ac:dyDescent="0.2">
      <c r="A523" s="2" t="s">
        <v>316</v>
      </c>
      <c r="B523" s="2" t="s">
        <v>317</v>
      </c>
      <c r="C523" s="2" t="s">
        <v>6</v>
      </c>
    </row>
    <row r="524" spans="1:4" x14ac:dyDescent="0.2">
      <c r="A524" s="2" t="s">
        <v>316</v>
      </c>
      <c r="B524" s="2" t="s">
        <v>317</v>
      </c>
      <c r="C524" s="2" t="s">
        <v>376</v>
      </c>
      <c r="D524" s="6">
        <v>10</v>
      </c>
    </row>
    <row r="525" spans="1:4" x14ac:dyDescent="0.2">
      <c r="A525" s="2" t="s">
        <v>316</v>
      </c>
      <c r="B525" s="2" t="s">
        <v>317</v>
      </c>
      <c r="C525" s="2" t="s">
        <v>181</v>
      </c>
      <c r="D525" s="6">
        <v>5</v>
      </c>
    </row>
    <row r="526" spans="1:4" x14ac:dyDescent="0.2">
      <c r="A526" s="2" t="s">
        <v>316</v>
      </c>
      <c r="B526" s="2" t="s">
        <v>317</v>
      </c>
      <c r="C526" s="2" t="s">
        <v>24</v>
      </c>
      <c r="D526" s="6">
        <v>8</v>
      </c>
    </row>
    <row r="527" spans="1:4" customFormat="1" ht="15" x14ac:dyDescent="0.25">
      <c r="D527" s="10"/>
    </row>
    <row r="528" spans="1:4" s="4" customFormat="1" x14ac:dyDescent="0.2">
      <c r="A528" s="3" t="s">
        <v>6</v>
      </c>
      <c r="B528" s="3" t="s">
        <v>6</v>
      </c>
      <c r="C528" s="3" t="s">
        <v>6</v>
      </c>
      <c r="D528" s="5">
        <f>SUBTOTAL(9, D518:D527)</f>
        <v>23</v>
      </c>
    </row>
    <row r="529" spans="1:4" customFormat="1" ht="15" x14ac:dyDescent="0.25">
      <c r="D529" s="10"/>
    </row>
    <row r="530" spans="1:4" x14ac:dyDescent="0.2">
      <c r="A530" s="2" t="s">
        <v>381</v>
      </c>
      <c r="B530" s="2" t="s">
        <v>382</v>
      </c>
      <c r="C530" s="2" t="s">
        <v>6</v>
      </c>
    </row>
    <row r="531" spans="1:4" x14ac:dyDescent="0.2">
      <c r="A531" s="2" t="s">
        <v>381</v>
      </c>
      <c r="B531" s="2" t="s">
        <v>382</v>
      </c>
      <c r="C531" s="2" t="s">
        <v>6</v>
      </c>
    </row>
    <row r="532" spans="1:4" x14ac:dyDescent="0.2">
      <c r="A532" s="2" t="s">
        <v>381</v>
      </c>
      <c r="B532" s="2" t="s">
        <v>382</v>
      </c>
      <c r="C532" s="2" t="s">
        <v>6</v>
      </c>
    </row>
    <row r="533" spans="1:4" x14ac:dyDescent="0.2">
      <c r="A533" s="2" t="s">
        <v>381</v>
      </c>
      <c r="B533" s="2" t="s">
        <v>382</v>
      </c>
      <c r="C533" s="2" t="s">
        <v>6</v>
      </c>
    </row>
    <row r="534" spans="1:4" x14ac:dyDescent="0.2">
      <c r="A534" s="2" t="s">
        <v>381</v>
      </c>
      <c r="B534" s="2" t="s">
        <v>382</v>
      </c>
      <c r="C534" s="2" t="s">
        <v>55</v>
      </c>
      <c r="D534" s="6">
        <v>126</v>
      </c>
    </row>
    <row r="535" spans="1:4" customFormat="1" ht="15" x14ac:dyDescent="0.25">
      <c r="D535" s="10"/>
    </row>
    <row r="536" spans="1:4" s="4" customFormat="1" x14ac:dyDescent="0.2">
      <c r="A536" s="3" t="s">
        <v>6</v>
      </c>
      <c r="B536" s="3" t="s">
        <v>6</v>
      </c>
      <c r="C536" s="3" t="s">
        <v>6</v>
      </c>
      <c r="D536" s="5">
        <f>SUBTOTAL(9, D530:D535)</f>
        <v>126</v>
      </c>
    </row>
    <row r="537" spans="1:4" customFormat="1" ht="15" x14ac:dyDescent="0.25">
      <c r="D537" s="10"/>
    </row>
    <row r="538" spans="1:4" x14ac:dyDescent="0.2">
      <c r="A538" s="2" t="s">
        <v>383</v>
      </c>
      <c r="B538" s="2" t="s">
        <v>384</v>
      </c>
      <c r="C538" s="2" t="s">
        <v>6</v>
      </c>
    </row>
    <row r="539" spans="1:4" x14ac:dyDescent="0.2">
      <c r="A539" s="2" t="s">
        <v>383</v>
      </c>
      <c r="B539" s="2" t="s">
        <v>384</v>
      </c>
      <c r="C539" s="2" t="s">
        <v>322</v>
      </c>
      <c r="D539" s="6">
        <v>1</v>
      </c>
    </row>
    <row r="540" spans="1:4" customFormat="1" ht="15" x14ac:dyDescent="0.25">
      <c r="D540" s="10"/>
    </row>
    <row r="541" spans="1:4" s="4" customFormat="1" x14ac:dyDescent="0.2">
      <c r="A541" s="3" t="s">
        <v>6</v>
      </c>
      <c r="B541" s="3" t="s">
        <v>6</v>
      </c>
      <c r="C541" s="3" t="s">
        <v>6</v>
      </c>
      <c r="D541" s="5">
        <f>SUBTOTAL(9, D538:D540)</f>
        <v>1</v>
      </c>
    </row>
    <row r="542" spans="1:4" customFormat="1" ht="15" x14ac:dyDescent="0.25">
      <c r="D542" s="10"/>
    </row>
    <row r="543" spans="1:4" x14ac:dyDescent="0.2">
      <c r="A543" s="2" t="s">
        <v>168</v>
      </c>
      <c r="B543" s="2" t="s">
        <v>169</v>
      </c>
      <c r="C543" s="2" t="s">
        <v>6</v>
      </c>
    </row>
    <row r="544" spans="1:4" x14ac:dyDescent="0.2">
      <c r="A544" s="2" t="s">
        <v>168</v>
      </c>
      <c r="B544" s="2" t="s">
        <v>169</v>
      </c>
      <c r="C544" s="2" t="s">
        <v>6</v>
      </c>
    </row>
    <row r="545" spans="1:4" x14ac:dyDescent="0.2">
      <c r="A545" s="2" t="s">
        <v>168</v>
      </c>
      <c r="B545" s="2" t="s">
        <v>169</v>
      </c>
      <c r="C545" s="2" t="s">
        <v>6</v>
      </c>
    </row>
    <row r="546" spans="1:4" x14ac:dyDescent="0.2">
      <c r="A546" s="2" t="s">
        <v>168</v>
      </c>
      <c r="B546" s="2" t="s">
        <v>169</v>
      </c>
      <c r="C546" s="2" t="s">
        <v>6</v>
      </c>
    </row>
    <row r="547" spans="1:4" x14ac:dyDescent="0.2">
      <c r="A547" s="2" t="s">
        <v>168</v>
      </c>
      <c r="B547" s="2" t="s">
        <v>169</v>
      </c>
      <c r="C547" s="2" t="s">
        <v>6</v>
      </c>
    </row>
    <row r="548" spans="1:4" x14ac:dyDescent="0.2">
      <c r="A548" s="2" t="s">
        <v>168</v>
      </c>
      <c r="B548" s="2" t="s">
        <v>169</v>
      </c>
      <c r="C548" s="2" t="s">
        <v>51</v>
      </c>
      <c r="D548" s="6">
        <v>12</v>
      </c>
    </row>
    <row r="549" spans="1:4" x14ac:dyDescent="0.2">
      <c r="A549" s="2" t="s">
        <v>168</v>
      </c>
      <c r="B549" s="2" t="s">
        <v>169</v>
      </c>
      <c r="C549" s="2" t="s">
        <v>134</v>
      </c>
      <c r="D549" s="6">
        <v>12</v>
      </c>
    </row>
    <row r="550" spans="1:4" x14ac:dyDescent="0.2">
      <c r="A550" s="2" t="s">
        <v>168</v>
      </c>
      <c r="B550" s="2" t="s">
        <v>169</v>
      </c>
      <c r="C550" s="2" t="s">
        <v>24</v>
      </c>
      <c r="D550" s="6">
        <v>45</v>
      </c>
    </row>
    <row r="551" spans="1:4" x14ac:dyDescent="0.2">
      <c r="A551" s="2" t="s">
        <v>168</v>
      </c>
      <c r="B551" s="2" t="s">
        <v>169</v>
      </c>
      <c r="C551" s="2" t="s">
        <v>45</v>
      </c>
      <c r="D551" s="6">
        <v>3</v>
      </c>
    </row>
    <row r="552" spans="1:4" customFormat="1" ht="15" x14ac:dyDescent="0.25">
      <c r="D552" s="10"/>
    </row>
    <row r="553" spans="1:4" s="4" customFormat="1" x14ac:dyDescent="0.2">
      <c r="A553" s="3" t="s">
        <v>6</v>
      </c>
      <c r="B553" s="3" t="s">
        <v>6</v>
      </c>
      <c r="C553" s="3" t="s">
        <v>6</v>
      </c>
      <c r="D553" s="5">
        <f>SUBTOTAL(9, D543:D552)</f>
        <v>72</v>
      </c>
    </row>
    <row r="554" spans="1:4" customFormat="1" ht="15" x14ac:dyDescent="0.25">
      <c r="D554" s="10"/>
    </row>
    <row r="555" spans="1:4" x14ac:dyDescent="0.2">
      <c r="A555" s="2" t="s">
        <v>172</v>
      </c>
      <c r="B555" s="2" t="s">
        <v>173</v>
      </c>
      <c r="C555" s="2" t="s">
        <v>6</v>
      </c>
    </row>
    <row r="556" spans="1:4" x14ac:dyDescent="0.2">
      <c r="A556" s="2" t="s">
        <v>172</v>
      </c>
      <c r="B556" s="2" t="s">
        <v>173</v>
      </c>
      <c r="C556" s="2" t="s">
        <v>6</v>
      </c>
    </row>
    <row r="557" spans="1:4" x14ac:dyDescent="0.2">
      <c r="A557" s="2" t="s">
        <v>172</v>
      </c>
      <c r="B557" s="2" t="s">
        <v>173</v>
      </c>
      <c r="C557" s="2" t="s">
        <v>6</v>
      </c>
    </row>
    <row r="558" spans="1:4" x14ac:dyDescent="0.2">
      <c r="A558" s="2" t="s">
        <v>172</v>
      </c>
      <c r="B558" s="2" t="s">
        <v>173</v>
      </c>
      <c r="C558" s="2" t="s">
        <v>6</v>
      </c>
    </row>
    <row r="559" spans="1:4" x14ac:dyDescent="0.2">
      <c r="A559" s="2" t="s">
        <v>172</v>
      </c>
      <c r="B559" s="2" t="s">
        <v>173</v>
      </c>
      <c r="C559" s="2" t="s">
        <v>6</v>
      </c>
    </row>
    <row r="560" spans="1:4" x14ac:dyDescent="0.2">
      <c r="A560" s="2" t="s">
        <v>172</v>
      </c>
      <c r="B560" s="2" t="s">
        <v>173</v>
      </c>
      <c r="C560" s="2" t="s">
        <v>6</v>
      </c>
    </row>
    <row r="561" spans="1:4" x14ac:dyDescent="0.2">
      <c r="A561" s="2" t="s">
        <v>172</v>
      </c>
      <c r="B561" s="2" t="s">
        <v>173</v>
      </c>
      <c r="C561" s="2" t="s">
        <v>6</v>
      </c>
    </row>
    <row r="562" spans="1:4" x14ac:dyDescent="0.2">
      <c r="A562" s="2" t="s">
        <v>172</v>
      </c>
      <c r="B562" s="2" t="s">
        <v>173</v>
      </c>
      <c r="C562" s="2" t="s">
        <v>51</v>
      </c>
      <c r="D562" s="6">
        <v>6</v>
      </c>
    </row>
    <row r="563" spans="1:4" x14ac:dyDescent="0.2">
      <c r="A563" s="2" t="s">
        <v>172</v>
      </c>
      <c r="B563" s="2" t="s">
        <v>173</v>
      </c>
      <c r="C563" s="2" t="s">
        <v>140</v>
      </c>
      <c r="D563" s="6">
        <v>12</v>
      </c>
    </row>
    <row r="564" spans="1:4" x14ac:dyDescent="0.2">
      <c r="A564" s="2" t="s">
        <v>172</v>
      </c>
      <c r="B564" s="2" t="s">
        <v>173</v>
      </c>
      <c r="C564" s="2" t="s">
        <v>24</v>
      </c>
      <c r="D564" s="6">
        <v>4</v>
      </c>
    </row>
    <row r="565" spans="1:4" x14ac:dyDescent="0.2">
      <c r="A565" s="2" t="s">
        <v>172</v>
      </c>
      <c r="B565" s="2" t="s">
        <v>173</v>
      </c>
      <c r="C565" s="2" t="s">
        <v>114</v>
      </c>
      <c r="D565" s="6">
        <v>1</v>
      </c>
    </row>
    <row r="566" spans="1:4" x14ac:dyDescent="0.2">
      <c r="A566" s="2" t="s">
        <v>172</v>
      </c>
      <c r="B566" s="2" t="s">
        <v>173</v>
      </c>
      <c r="C566" s="2" t="s">
        <v>90</v>
      </c>
      <c r="D566" s="6">
        <v>40</v>
      </c>
    </row>
    <row r="567" spans="1:4" x14ac:dyDescent="0.2">
      <c r="A567" s="2" t="s">
        <v>172</v>
      </c>
      <c r="B567" s="2" t="s">
        <v>173</v>
      </c>
      <c r="C567" s="2" t="s">
        <v>81</v>
      </c>
      <c r="D567" s="6">
        <v>20</v>
      </c>
    </row>
    <row r="568" spans="1:4" customFormat="1" ht="15" x14ac:dyDescent="0.25">
      <c r="D568" s="10"/>
    </row>
    <row r="569" spans="1:4" s="4" customFormat="1" x14ac:dyDescent="0.2">
      <c r="A569" s="3" t="s">
        <v>6</v>
      </c>
      <c r="B569" s="3" t="s">
        <v>6</v>
      </c>
      <c r="C569" s="3" t="s">
        <v>6</v>
      </c>
      <c r="D569" s="5">
        <f>SUBTOTAL(9, D555:D568)</f>
        <v>83</v>
      </c>
    </row>
    <row r="570" spans="1:4" customFormat="1" ht="15" x14ac:dyDescent="0.25">
      <c r="D570" s="10"/>
    </row>
    <row r="571" spans="1:4" x14ac:dyDescent="0.2">
      <c r="A571" s="2" t="s">
        <v>175</v>
      </c>
      <c r="B571" s="2" t="s">
        <v>176</v>
      </c>
      <c r="C571" s="2" t="s">
        <v>6</v>
      </c>
    </row>
    <row r="572" spans="1:4" x14ac:dyDescent="0.2">
      <c r="A572" s="2" t="s">
        <v>175</v>
      </c>
      <c r="B572" s="2" t="s">
        <v>176</v>
      </c>
      <c r="C572" s="2" t="s">
        <v>6</v>
      </c>
    </row>
    <row r="573" spans="1:4" x14ac:dyDescent="0.2">
      <c r="A573" s="2" t="s">
        <v>175</v>
      </c>
      <c r="B573" s="2" t="s">
        <v>176</v>
      </c>
      <c r="C573" s="2" t="s">
        <v>6</v>
      </c>
    </row>
    <row r="574" spans="1:4" x14ac:dyDescent="0.2">
      <c r="A574" s="2" t="s">
        <v>175</v>
      </c>
      <c r="B574" s="2" t="s">
        <v>176</v>
      </c>
      <c r="C574" s="2" t="s">
        <v>6</v>
      </c>
    </row>
    <row r="575" spans="1:4" x14ac:dyDescent="0.2">
      <c r="A575" s="2" t="s">
        <v>175</v>
      </c>
      <c r="B575" s="2" t="s">
        <v>176</v>
      </c>
      <c r="C575" s="2" t="s">
        <v>6</v>
      </c>
    </row>
    <row r="576" spans="1:4" x14ac:dyDescent="0.2">
      <c r="A576" s="2" t="s">
        <v>175</v>
      </c>
      <c r="B576" s="2" t="s">
        <v>176</v>
      </c>
      <c r="C576" s="2" t="s">
        <v>6</v>
      </c>
    </row>
    <row r="577" spans="1:4" x14ac:dyDescent="0.2">
      <c r="A577" s="2" t="s">
        <v>175</v>
      </c>
      <c r="B577" s="2" t="s">
        <v>176</v>
      </c>
      <c r="C577" s="2" t="s">
        <v>6</v>
      </c>
    </row>
    <row r="578" spans="1:4" x14ac:dyDescent="0.2">
      <c r="A578" s="2" t="s">
        <v>175</v>
      </c>
      <c r="B578" s="2" t="s">
        <v>176</v>
      </c>
      <c r="C578" s="2" t="s">
        <v>24</v>
      </c>
      <c r="D578" s="6">
        <v>8</v>
      </c>
    </row>
    <row r="579" spans="1:4" customFormat="1" ht="15" x14ac:dyDescent="0.25">
      <c r="D579" s="10"/>
    </row>
    <row r="580" spans="1:4" s="4" customFormat="1" x14ac:dyDescent="0.2">
      <c r="A580" s="3" t="s">
        <v>6</v>
      </c>
      <c r="B580" s="3" t="s">
        <v>6</v>
      </c>
      <c r="C580" s="3" t="s">
        <v>6</v>
      </c>
      <c r="D580" s="5">
        <f>SUBTOTAL(9, D571:D579)</f>
        <v>8</v>
      </c>
    </row>
    <row r="581" spans="1:4" customFormat="1" ht="15" x14ac:dyDescent="0.25">
      <c r="D581" s="10"/>
    </row>
    <row r="582" spans="1:4" x14ac:dyDescent="0.2">
      <c r="A582" s="2" t="s">
        <v>182</v>
      </c>
      <c r="B582" s="2" t="s">
        <v>183</v>
      </c>
      <c r="C582" s="2" t="s">
        <v>6</v>
      </c>
    </row>
    <row r="583" spans="1:4" x14ac:dyDescent="0.2">
      <c r="A583" s="2" t="s">
        <v>182</v>
      </c>
      <c r="B583" s="2" t="s">
        <v>183</v>
      </c>
      <c r="C583" s="2" t="s">
        <v>6</v>
      </c>
    </row>
    <row r="584" spans="1:4" x14ac:dyDescent="0.2">
      <c r="A584" s="2" t="s">
        <v>182</v>
      </c>
      <c r="B584" s="2" t="s">
        <v>183</v>
      </c>
      <c r="C584" s="2" t="s">
        <v>6</v>
      </c>
    </row>
    <row r="585" spans="1:4" x14ac:dyDescent="0.2">
      <c r="A585" s="2" t="s">
        <v>182</v>
      </c>
      <c r="B585" s="2" t="s">
        <v>183</v>
      </c>
      <c r="C585" s="2" t="s">
        <v>6</v>
      </c>
    </row>
    <row r="586" spans="1:4" x14ac:dyDescent="0.2">
      <c r="A586" s="2" t="s">
        <v>182</v>
      </c>
      <c r="B586" s="2" t="s">
        <v>183</v>
      </c>
      <c r="C586" s="2" t="s">
        <v>6</v>
      </c>
    </row>
    <row r="587" spans="1:4" x14ac:dyDescent="0.2">
      <c r="A587" s="2" t="s">
        <v>182</v>
      </c>
      <c r="B587" s="2" t="s">
        <v>183</v>
      </c>
      <c r="C587" s="2" t="s">
        <v>6</v>
      </c>
    </row>
    <row r="588" spans="1:4" x14ac:dyDescent="0.2">
      <c r="A588" s="2" t="s">
        <v>182</v>
      </c>
      <c r="B588" s="2" t="s">
        <v>183</v>
      </c>
      <c r="C588" s="2" t="s">
        <v>6</v>
      </c>
    </row>
    <row r="589" spans="1:4" x14ac:dyDescent="0.2">
      <c r="A589" s="2" t="s">
        <v>182</v>
      </c>
      <c r="B589" s="2" t="s">
        <v>183</v>
      </c>
      <c r="C589" s="2" t="s">
        <v>6</v>
      </c>
    </row>
    <row r="590" spans="1:4" x14ac:dyDescent="0.2">
      <c r="A590" s="2" t="s">
        <v>182</v>
      </c>
      <c r="B590" s="2" t="s">
        <v>183</v>
      </c>
      <c r="C590" s="2" t="s">
        <v>6</v>
      </c>
    </row>
    <row r="591" spans="1:4" x14ac:dyDescent="0.2">
      <c r="A591" s="2" t="s">
        <v>182</v>
      </c>
      <c r="B591" s="2" t="s">
        <v>183</v>
      </c>
      <c r="C591" s="2" t="s">
        <v>6</v>
      </c>
    </row>
    <row r="592" spans="1:4" x14ac:dyDescent="0.2">
      <c r="A592" s="2" t="s">
        <v>182</v>
      </c>
      <c r="B592" s="2" t="s">
        <v>183</v>
      </c>
      <c r="C592" s="2" t="s">
        <v>376</v>
      </c>
      <c r="D592" s="6">
        <v>8</v>
      </c>
    </row>
    <row r="593" spans="1:4" x14ac:dyDescent="0.2">
      <c r="A593" s="2" t="s">
        <v>182</v>
      </c>
      <c r="B593" s="2" t="s">
        <v>183</v>
      </c>
      <c r="C593" s="2" t="s">
        <v>35</v>
      </c>
      <c r="D593" s="6">
        <v>10</v>
      </c>
    </row>
    <row r="594" spans="1:4" x14ac:dyDescent="0.2">
      <c r="A594" s="2" t="s">
        <v>182</v>
      </c>
      <c r="B594" s="2" t="s">
        <v>183</v>
      </c>
      <c r="C594" s="2" t="s">
        <v>8</v>
      </c>
      <c r="D594" s="6">
        <v>20</v>
      </c>
    </row>
    <row r="595" spans="1:4" x14ac:dyDescent="0.2">
      <c r="A595" s="2" t="s">
        <v>182</v>
      </c>
      <c r="B595" s="2" t="s">
        <v>183</v>
      </c>
      <c r="C595" s="2" t="s">
        <v>104</v>
      </c>
      <c r="D595" s="6">
        <v>20</v>
      </c>
    </row>
    <row r="596" spans="1:4" x14ac:dyDescent="0.2">
      <c r="A596" s="2" t="s">
        <v>182</v>
      </c>
      <c r="B596" s="2" t="s">
        <v>183</v>
      </c>
      <c r="C596" s="2" t="s">
        <v>137</v>
      </c>
      <c r="D596" s="6">
        <v>10</v>
      </c>
    </row>
    <row r="597" spans="1:4" x14ac:dyDescent="0.2">
      <c r="A597" s="2" t="s">
        <v>182</v>
      </c>
      <c r="B597" s="2" t="s">
        <v>183</v>
      </c>
      <c r="C597" s="2" t="s">
        <v>124</v>
      </c>
      <c r="D597" s="6">
        <v>5</v>
      </c>
    </row>
    <row r="598" spans="1:4" x14ac:dyDescent="0.2">
      <c r="A598" s="2" t="s">
        <v>182</v>
      </c>
      <c r="B598" s="2" t="s">
        <v>183</v>
      </c>
      <c r="C598" s="2" t="s">
        <v>12</v>
      </c>
      <c r="D598" s="6">
        <v>9</v>
      </c>
    </row>
    <row r="599" spans="1:4" x14ac:dyDescent="0.2">
      <c r="A599" s="2" t="s">
        <v>182</v>
      </c>
      <c r="B599" s="2" t="s">
        <v>183</v>
      </c>
      <c r="C599" s="2" t="s">
        <v>117</v>
      </c>
      <c r="D599" s="6">
        <v>1</v>
      </c>
    </row>
    <row r="600" spans="1:4" x14ac:dyDescent="0.2">
      <c r="A600" s="2" t="s">
        <v>182</v>
      </c>
      <c r="B600" s="2" t="s">
        <v>183</v>
      </c>
      <c r="C600" s="2" t="s">
        <v>37</v>
      </c>
      <c r="D600" s="6">
        <v>20</v>
      </c>
    </row>
    <row r="601" spans="1:4" x14ac:dyDescent="0.2">
      <c r="A601" s="2" t="s">
        <v>182</v>
      </c>
      <c r="B601" s="2" t="s">
        <v>183</v>
      </c>
      <c r="C601" s="2" t="s">
        <v>53</v>
      </c>
      <c r="D601" s="6">
        <v>5</v>
      </c>
    </row>
    <row r="602" spans="1:4" x14ac:dyDescent="0.2">
      <c r="A602" s="2" t="s">
        <v>182</v>
      </c>
      <c r="B602" s="2" t="s">
        <v>183</v>
      </c>
      <c r="C602" s="2" t="s">
        <v>55</v>
      </c>
      <c r="D602" s="6">
        <v>18</v>
      </c>
    </row>
    <row r="603" spans="1:4" x14ac:dyDescent="0.2">
      <c r="A603" s="2" t="s">
        <v>182</v>
      </c>
      <c r="B603" s="2" t="s">
        <v>183</v>
      </c>
      <c r="C603" s="2" t="s">
        <v>58</v>
      </c>
      <c r="D603" s="6">
        <v>6</v>
      </c>
    </row>
    <row r="604" spans="1:4" x14ac:dyDescent="0.2">
      <c r="A604" s="2" t="s">
        <v>182</v>
      </c>
      <c r="B604" s="2" t="s">
        <v>183</v>
      </c>
      <c r="C604" s="2" t="s">
        <v>60</v>
      </c>
      <c r="D604" s="6">
        <v>36</v>
      </c>
    </row>
    <row r="605" spans="1:4" x14ac:dyDescent="0.2">
      <c r="A605" s="2" t="s">
        <v>182</v>
      </c>
      <c r="B605" s="2" t="s">
        <v>183</v>
      </c>
      <c r="C605" s="2" t="s">
        <v>226</v>
      </c>
      <c r="D605" s="6">
        <v>2</v>
      </c>
    </row>
    <row r="606" spans="1:4" x14ac:dyDescent="0.2">
      <c r="A606" s="2" t="s">
        <v>182</v>
      </c>
      <c r="B606" s="2" t="s">
        <v>183</v>
      </c>
      <c r="C606" s="2" t="s">
        <v>39</v>
      </c>
      <c r="D606" s="6">
        <v>11</v>
      </c>
    </row>
    <row r="607" spans="1:4" x14ac:dyDescent="0.2">
      <c r="A607" s="2" t="s">
        <v>182</v>
      </c>
      <c r="B607" s="2" t="s">
        <v>183</v>
      </c>
      <c r="C607" s="2" t="s">
        <v>95</v>
      </c>
      <c r="D607" s="6">
        <v>4</v>
      </c>
    </row>
    <row r="608" spans="1:4" x14ac:dyDescent="0.2">
      <c r="A608" s="2" t="s">
        <v>182</v>
      </c>
      <c r="B608" s="2" t="s">
        <v>183</v>
      </c>
      <c r="C608" s="2" t="s">
        <v>68</v>
      </c>
      <c r="D608" s="6">
        <v>30</v>
      </c>
    </row>
    <row r="609" spans="1:4" x14ac:dyDescent="0.2">
      <c r="A609" s="2" t="s">
        <v>182</v>
      </c>
      <c r="B609" s="2" t="s">
        <v>183</v>
      </c>
      <c r="C609" s="2" t="s">
        <v>69</v>
      </c>
      <c r="D609" s="6">
        <v>9</v>
      </c>
    </row>
    <row r="610" spans="1:4" x14ac:dyDescent="0.2">
      <c r="A610" s="2" t="s">
        <v>182</v>
      </c>
      <c r="B610" s="2" t="s">
        <v>183</v>
      </c>
      <c r="C610" s="2" t="s">
        <v>184</v>
      </c>
      <c r="D610" s="6">
        <v>3</v>
      </c>
    </row>
    <row r="611" spans="1:4" x14ac:dyDescent="0.2">
      <c r="A611" s="2" t="s">
        <v>182</v>
      </c>
      <c r="B611" s="2" t="s">
        <v>183</v>
      </c>
      <c r="C611" s="2" t="s">
        <v>40</v>
      </c>
      <c r="D611" s="6">
        <v>1</v>
      </c>
    </row>
    <row r="612" spans="1:4" x14ac:dyDescent="0.2">
      <c r="A612" s="2" t="s">
        <v>182</v>
      </c>
      <c r="B612" s="2" t="s">
        <v>183</v>
      </c>
      <c r="C612" s="2" t="s">
        <v>24</v>
      </c>
      <c r="D612" s="6">
        <v>34</v>
      </c>
    </row>
    <row r="613" spans="1:4" x14ac:dyDescent="0.2">
      <c r="A613" s="2" t="s">
        <v>182</v>
      </c>
      <c r="B613" s="2" t="s">
        <v>183</v>
      </c>
      <c r="C613" s="2" t="s">
        <v>79</v>
      </c>
      <c r="D613" s="6">
        <v>2</v>
      </c>
    </row>
    <row r="614" spans="1:4" x14ac:dyDescent="0.2">
      <c r="A614" s="2" t="s">
        <v>182</v>
      </c>
      <c r="B614" s="2" t="s">
        <v>183</v>
      </c>
      <c r="C614" s="2" t="s">
        <v>273</v>
      </c>
      <c r="D614" s="6">
        <v>12</v>
      </c>
    </row>
    <row r="615" spans="1:4" x14ac:dyDescent="0.2">
      <c r="A615" s="2" t="s">
        <v>182</v>
      </c>
      <c r="B615" s="2" t="s">
        <v>183</v>
      </c>
      <c r="C615" s="2" t="s">
        <v>25</v>
      </c>
      <c r="D615" s="6">
        <v>6</v>
      </c>
    </row>
    <row r="616" spans="1:4" x14ac:dyDescent="0.2">
      <c r="A616" s="2" t="s">
        <v>182</v>
      </c>
      <c r="B616" s="2" t="s">
        <v>183</v>
      </c>
      <c r="C616" s="2" t="s">
        <v>29</v>
      </c>
      <c r="D616" s="6">
        <v>40</v>
      </c>
    </row>
    <row r="617" spans="1:4" x14ac:dyDescent="0.2">
      <c r="A617" s="2" t="s">
        <v>182</v>
      </c>
      <c r="B617" s="2" t="s">
        <v>183</v>
      </c>
      <c r="C617" s="2" t="s">
        <v>367</v>
      </c>
      <c r="D617" s="6">
        <v>1</v>
      </c>
    </row>
    <row r="618" spans="1:4" x14ac:dyDescent="0.2">
      <c r="A618" s="2" t="s">
        <v>182</v>
      </c>
      <c r="B618" s="2" t="s">
        <v>183</v>
      </c>
      <c r="C618" s="2" t="s">
        <v>80</v>
      </c>
      <c r="D618" s="6">
        <v>40</v>
      </c>
    </row>
    <row r="619" spans="1:4" x14ac:dyDescent="0.2">
      <c r="A619" s="2" t="s">
        <v>182</v>
      </c>
      <c r="B619" s="2" t="s">
        <v>183</v>
      </c>
      <c r="C619" s="2" t="s">
        <v>81</v>
      </c>
      <c r="D619" s="6">
        <v>30</v>
      </c>
    </row>
    <row r="620" spans="1:4" x14ac:dyDescent="0.2">
      <c r="A620" s="2" t="s">
        <v>182</v>
      </c>
      <c r="B620" s="2" t="s">
        <v>183</v>
      </c>
      <c r="C620" s="2" t="s">
        <v>294</v>
      </c>
      <c r="D620" s="6">
        <v>20</v>
      </c>
    </row>
    <row r="621" spans="1:4" x14ac:dyDescent="0.2">
      <c r="A621" s="2" t="s">
        <v>182</v>
      </c>
      <c r="B621" s="2" t="s">
        <v>183</v>
      </c>
      <c r="C621" s="2" t="s">
        <v>128</v>
      </c>
      <c r="D621" s="6">
        <v>20</v>
      </c>
    </row>
    <row r="622" spans="1:4" x14ac:dyDescent="0.2">
      <c r="A622" s="2" t="s">
        <v>182</v>
      </c>
      <c r="B622" s="2" t="s">
        <v>183</v>
      </c>
      <c r="C622" s="2" t="s">
        <v>83</v>
      </c>
      <c r="D622" s="6">
        <v>20</v>
      </c>
    </row>
    <row r="623" spans="1:4" customFormat="1" ht="15" x14ac:dyDescent="0.25">
      <c r="D623" s="10"/>
    </row>
    <row r="624" spans="1:4" s="4" customFormat="1" x14ac:dyDescent="0.2">
      <c r="A624" s="3" t="s">
        <v>6</v>
      </c>
      <c r="B624" s="3" t="s">
        <v>6</v>
      </c>
      <c r="C624" s="3" t="s">
        <v>6</v>
      </c>
      <c r="D624" s="5">
        <f>SUBTOTAL(9, D582:D623)</f>
        <v>453</v>
      </c>
    </row>
    <row r="625" spans="1:4" customFormat="1" ht="15" x14ac:dyDescent="0.25">
      <c r="D625" s="10"/>
    </row>
    <row r="626" spans="1:4" x14ac:dyDescent="0.2">
      <c r="A626" s="2" t="s">
        <v>356</v>
      </c>
      <c r="B626" s="2" t="s">
        <v>357</v>
      </c>
      <c r="C626" s="2" t="s">
        <v>6</v>
      </c>
    </row>
    <row r="627" spans="1:4" x14ac:dyDescent="0.2">
      <c r="A627" s="2" t="s">
        <v>356</v>
      </c>
      <c r="B627" s="2" t="s">
        <v>357</v>
      </c>
      <c r="C627" s="2" t="s">
        <v>6</v>
      </c>
    </row>
    <row r="628" spans="1:4" x14ac:dyDescent="0.2">
      <c r="A628" s="2" t="s">
        <v>356</v>
      </c>
      <c r="B628" s="2" t="s">
        <v>357</v>
      </c>
      <c r="C628" s="2" t="s">
        <v>6</v>
      </c>
    </row>
    <row r="629" spans="1:4" x14ac:dyDescent="0.2">
      <c r="A629" s="2" t="s">
        <v>356</v>
      </c>
      <c r="B629" s="2" t="s">
        <v>357</v>
      </c>
      <c r="C629" s="2" t="s">
        <v>6</v>
      </c>
    </row>
    <row r="630" spans="1:4" x14ac:dyDescent="0.2">
      <c r="A630" s="2" t="s">
        <v>356</v>
      </c>
      <c r="B630" s="2" t="s">
        <v>357</v>
      </c>
      <c r="C630" s="2" t="s">
        <v>6</v>
      </c>
    </row>
    <row r="631" spans="1:4" x14ac:dyDescent="0.2">
      <c r="A631" s="2" t="s">
        <v>356</v>
      </c>
      <c r="B631" s="2" t="s">
        <v>357</v>
      </c>
      <c r="C631" s="2" t="s">
        <v>6</v>
      </c>
    </row>
    <row r="632" spans="1:4" x14ac:dyDescent="0.2">
      <c r="A632" s="2" t="s">
        <v>356</v>
      </c>
      <c r="B632" s="2" t="s">
        <v>357</v>
      </c>
      <c r="C632" s="2" t="s">
        <v>6</v>
      </c>
    </row>
    <row r="633" spans="1:4" x14ac:dyDescent="0.2">
      <c r="A633" s="2" t="s">
        <v>356</v>
      </c>
      <c r="B633" s="2" t="s">
        <v>357</v>
      </c>
      <c r="C633" s="2" t="s">
        <v>6</v>
      </c>
    </row>
    <row r="634" spans="1:4" x14ac:dyDescent="0.2">
      <c r="A634" s="2" t="s">
        <v>356</v>
      </c>
      <c r="B634" s="2" t="s">
        <v>357</v>
      </c>
      <c r="C634" s="2" t="s">
        <v>6</v>
      </c>
    </row>
    <row r="635" spans="1:4" x14ac:dyDescent="0.2">
      <c r="A635" s="2" t="s">
        <v>356</v>
      </c>
      <c r="B635" s="2" t="s">
        <v>357</v>
      </c>
      <c r="C635" s="2" t="s">
        <v>6</v>
      </c>
    </row>
    <row r="636" spans="1:4" x14ac:dyDescent="0.2">
      <c r="A636" s="2" t="s">
        <v>356</v>
      </c>
      <c r="B636" s="2" t="s">
        <v>357</v>
      </c>
      <c r="C636" s="2" t="s">
        <v>6</v>
      </c>
    </row>
    <row r="637" spans="1:4" x14ac:dyDescent="0.2">
      <c r="A637" s="2" t="s">
        <v>356</v>
      </c>
      <c r="B637" s="2" t="s">
        <v>357</v>
      </c>
      <c r="C637" s="2" t="s">
        <v>6</v>
      </c>
    </row>
    <row r="638" spans="1:4" x14ac:dyDescent="0.2">
      <c r="A638" s="2" t="s">
        <v>356</v>
      </c>
      <c r="B638" s="2" t="s">
        <v>357</v>
      </c>
      <c r="C638" s="2" t="s">
        <v>40</v>
      </c>
      <c r="D638" s="6">
        <v>16</v>
      </c>
    </row>
    <row r="639" spans="1:4" customFormat="1" ht="15" x14ac:dyDescent="0.25">
      <c r="D639" s="10"/>
    </row>
    <row r="640" spans="1:4" s="4" customFormat="1" x14ac:dyDescent="0.2">
      <c r="A640" s="3" t="s">
        <v>6</v>
      </c>
      <c r="B640" s="3" t="s">
        <v>6</v>
      </c>
      <c r="C640" s="3" t="s">
        <v>6</v>
      </c>
      <c r="D640" s="5">
        <f>SUBTOTAL(9, D626:D639)</f>
        <v>16</v>
      </c>
    </row>
    <row r="641" spans="1:4" customFormat="1" ht="15" x14ac:dyDescent="0.25">
      <c r="D641" s="10"/>
    </row>
    <row r="642" spans="1:4" x14ac:dyDescent="0.2">
      <c r="A642" s="2" t="s">
        <v>281</v>
      </c>
      <c r="B642" s="2" t="s">
        <v>282</v>
      </c>
      <c r="C642" s="2" t="s">
        <v>6</v>
      </c>
    </row>
    <row r="643" spans="1:4" x14ac:dyDescent="0.2">
      <c r="A643" s="2" t="s">
        <v>281</v>
      </c>
      <c r="B643" s="2" t="s">
        <v>282</v>
      </c>
      <c r="C643" s="2" t="s">
        <v>6</v>
      </c>
    </row>
    <row r="644" spans="1:4" x14ac:dyDescent="0.2">
      <c r="A644" s="2" t="s">
        <v>281</v>
      </c>
      <c r="B644" s="2" t="s">
        <v>282</v>
      </c>
      <c r="C644" s="2" t="s">
        <v>6</v>
      </c>
    </row>
    <row r="645" spans="1:4" x14ac:dyDescent="0.2">
      <c r="A645" s="2" t="s">
        <v>281</v>
      </c>
      <c r="B645" s="2" t="s">
        <v>282</v>
      </c>
      <c r="C645" s="2" t="s">
        <v>6</v>
      </c>
    </row>
    <row r="646" spans="1:4" x14ac:dyDescent="0.2">
      <c r="A646" s="2" t="s">
        <v>281</v>
      </c>
      <c r="B646" s="2" t="s">
        <v>282</v>
      </c>
      <c r="C646" s="2" t="s">
        <v>6</v>
      </c>
    </row>
    <row r="647" spans="1:4" x14ac:dyDescent="0.2">
      <c r="A647" s="2" t="s">
        <v>281</v>
      </c>
      <c r="B647" s="2" t="s">
        <v>282</v>
      </c>
      <c r="C647" s="2" t="s">
        <v>39</v>
      </c>
      <c r="D647" s="6">
        <v>2</v>
      </c>
    </row>
    <row r="648" spans="1:4" x14ac:dyDescent="0.2">
      <c r="A648" s="2" t="s">
        <v>281</v>
      </c>
      <c r="B648" s="2" t="s">
        <v>282</v>
      </c>
      <c r="C648" s="2" t="s">
        <v>20</v>
      </c>
      <c r="D648" s="6">
        <v>60</v>
      </c>
    </row>
    <row r="649" spans="1:4" x14ac:dyDescent="0.2">
      <c r="A649" s="2" t="s">
        <v>281</v>
      </c>
      <c r="B649" s="2" t="s">
        <v>282</v>
      </c>
      <c r="C649" s="2" t="s">
        <v>367</v>
      </c>
      <c r="D649" s="6">
        <v>1</v>
      </c>
    </row>
    <row r="650" spans="1:4" x14ac:dyDescent="0.2">
      <c r="A650" s="2" t="s">
        <v>281</v>
      </c>
      <c r="B650" s="2" t="s">
        <v>282</v>
      </c>
      <c r="C650" s="2" t="s">
        <v>80</v>
      </c>
      <c r="D650" s="6">
        <v>80</v>
      </c>
    </row>
    <row r="651" spans="1:4" customFormat="1" ht="15" x14ac:dyDescent="0.25">
      <c r="D651" s="10"/>
    </row>
    <row r="652" spans="1:4" s="4" customFormat="1" x14ac:dyDescent="0.2">
      <c r="A652" s="3" t="s">
        <v>6</v>
      </c>
      <c r="B652" s="3" t="s">
        <v>6</v>
      </c>
      <c r="C652" s="3" t="s">
        <v>6</v>
      </c>
      <c r="D652" s="5">
        <f>SUBTOTAL(9, D642:D651)</f>
        <v>143</v>
      </c>
    </row>
    <row r="653" spans="1:4" customFormat="1" ht="15" x14ac:dyDescent="0.25">
      <c r="D653" s="10"/>
    </row>
    <row r="654" spans="1:4" x14ac:dyDescent="0.2">
      <c r="A654" s="2" t="s">
        <v>188</v>
      </c>
      <c r="B654" s="2" t="s">
        <v>189</v>
      </c>
      <c r="C654" s="2" t="s">
        <v>6</v>
      </c>
    </row>
    <row r="655" spans="1:4" x14ac:dyDescent="0.2">
      <c r="A655" s="2" t="s">
        <v>188</v>
      </c>
      <c r="B655" s="2" t="s">
        <v>189</v>
      </c>
      <c r="C655" s="2" t="s">
        <v>6</v>
      </c>
    </row>
    <row r="656" spans="1:4" x14ac:dyDescent="0.2">
      <c r="A656" s="2" t="s">
        <v>188</v>
      </c>
      <c r="B656" s="2" t="s">
        <v>189</v>
      </c>
      <c r="C656" s="2" t="s">
        <v>6</v>
      </c>
    </row>
    <row r="657" spans="1:4" x14ac:dyDescent="0.2">
      <c r="A657" s="2" t="s">
        <v>188</v>
      </c>
      <c r="B657" s="2" t="s">
        <v>189</v>
      </c>
      <c r="C657" s="2" t="s">
        <v>6</v>
      </c>
    </row>
    <row r="658" spans="1:4" x14ac:dyDescent="0.2">
      <c r="A658" s="2" t="s">
        <v>188</v>
      </c>
      <c r="B658" s="2" t="s">
        <v>189</v>
      </c>
      <c r="C658" s="2" t="s">
        <v>6</v>
      </c>
    </row>
    <row r="659" spans="1:4" x14ac:dyDescent="0.2">
      <c r="A659" s="2" t="s">
        <v>188</v>
      </c>
      <c r="B659" s="2" t="s">
        <v>189</v>
      </c>
      <c r="C659" s="2" t="s">
        <v>6</v>
      </c>
    </row>
    <row r="660" spans="1:4" x14ac:dyDescent="0.2">
      <c r="A660" s="2" t="s">
        <v>188</v>
      </c>
      <c r="B660" s="2" t="s">
        <v>189</v>
      </c>
      <c r="C660" s="2" t="s">
        <v>6</v>
      </c>
    </row>
    <row r="661" spans="1:4" x14ac:dyDescent="0.2">
      <c r="A661" s="2" t="s">
        <v>188</v>
      </c>
      <c r="B661" s="2" t="s">
        <v>189</v>
      </c>
      <c r="C661" s="2" t="s">
        <v>6</v>
      </c>
    </row>
    <row r="662" spans="1:4" x14ac:dyDescent="0.2">
      <c r="A662" s="2" t="s">
        <v>188</v>
      </c>
      <c r="B662" s="2" t="s">
        <v>189</v>
      </c>
      <c r="C662" s="2" t="s">
        <v>6</v>
      </c>
    </row>
    <row r="663" spans="1:4" x14ac:dyDescent="0.2">
      <c r="A663" s="2" t="s">
        <v>188</v>
      </c>
      <c r="B663" s="2" t="s">
        <v>189</v>
      </c>
      <c r="C663" s="2" t="s">
        <v>6</v>
      </c>
    </row>
    <row r="664" spans="1:4" x14ac:dyDescent="0.2">
      <c r="A664" s="2" t="s">
        <v>188</v>
      </c>
      <c r="B664" s="2" t="s">
        <v>189</v>
      </c>
      <c r="C664" s="2" t="s">
        <v>6</v>
      </c>
    </row>
    <row r="665" spans="1:4" x14ac:dyDescent="0.2">
      <c r="A665" s="2" t="s">
        <v>188</v>
      </c>
      <c r="B665" s="2" t="s">
        <v>189</v>
      </c>
      <c r="C665" s="2" t="s">
        <v>6</v>
      </c>
    </row>
    <row r="666" spans="1:4" x14ac:dyDescent="0.2">
      <c r="A666" s="2" t="s">
        <v>188</v>
      </c>
      <c r="B666" s="2" t="s">
        <v>189</v>
      </c>
      <c r="C666" s="2" t="s">
        <v>6</v>
      </c>
    </row>
    <row r="667" spans="1:4" x14ac:dyDescent="0.2">
      <c r="A667" s="2" t="s">
        <v>188</v>
      </c>
      <c r="B667" s="2" t="s">
        <v>189</v>
      </c>
      <c r="C667" s="2" t="s">
        <v>53</v>
      </c>
      <c r="D667" s="6">
        <v>4</v>
      </c>
    </row>
    <row r="668" spans="1:4" x14ac:dyDescent="0.2">
      <c r="A668" s="2" t="s">
        <v>188</v>
      </c>
      <c r="B668" s="2" t="s">
        <v>189</v>
      </c>
      <c r="C668" s="2" t="s">
        <v>39</v>
      </c>
      <c r="D668" s="6">
        <v>20</v>
      </c>
    </row>
    <row r="669" spans="1:4" x14ac:dyDescent="0.2">
      <c r="A669" s="2" t="s">
        <v>188</v>
      </c>
      <c r="B669" s="2" t="s">
        <v>189</v>
      </c>
      <c r="C669" s="2" t="s">
        <v>190</v>
      </c>
      <c r="D669" s="6">
        <v>36</v>
      </c>
    </row>
    <row r="670" spans="1:4" x14ac:dyDescent="0.2">
      <c r="A670" s="2" t="s">
        <v>188</v>
      </c>
      <c r="B670" s="2" t="s">
        <v>189</v>
      </c>
      <c r="C670" s="2" t="s">
        <v>246</v>
      </c>
      <c r="D670" s="6">
        <v>220</v>
      </c>
    </row>
    <row r="671" spans="1:4" x14ac:dyDescent="0.2">
      <c r="A671" s="2" t="s">
        <v>188</v>
      </c>
      <c r="B671" s="2" t="s">
        <v>189</v>
      </c>
      <c r="C671" s="2" t="s">
        <v>367</v>
      </c>
      <c r="D671" s="6">
        <v>1</v>
      </c>
    </row>
    <row r="672" spans="1:4" customFormat="1" ht="15" x14ac:dyDescent="0.25">
      <c r="D672" s="10"/>
    </row>
    <row r="673" spans="1:4" s="4" customFormat="1" x14ac:dyDescent="0.2">
      <c r="A673" s="3" t="s">
        <v>6</v>
      </c>
      <c r="B673" s="3" t="s">
        <v>6</v>
      </c>
      <c r="C673" s="3" t="s">
        <v>6</v>
      </c>
      <c r="D673" s="5">
        <f>SUBTOTAL(9, D654:D672)</f>
        <v>281</v>
      </c>
    </row>
    <row r="674" spans="1:4" customFormat="1" ht="15" x14ac:dyDescent="0.25">
      <c r="D674" s="10"/>
    </row>
    <row r="675" spans="1:4" x14ac:dyDescent="0.2">
      <c r="A675" s="2" t="s">
        <v>191</v>
      </c>
      <c r="B675" s="2" t="s">
        <v>192</v>
      </c>
      <c r="C675" s="2" t="s">
        <v>6</v>
      </c>
    </row>
    <row r="676" spans="1:4" x14ac:dyDescent="0.2">
      <c r="A676" s="2" t="s">
        <v>191</v>
      </c>
      <c r="B676" s="2" t="s">
        <v>192</v>
      </c>
      <c r="C676" s="2" t="s">
        <v>6</v>
      </c>
    </row>
    <row r="677" spans="1:4" x14ac:dyDescent="0.2">
      <c r="A677" s="2" t="s">
        <v>191</v>
      </c>
      <c r="B677" s="2" t="s">
        <v>192</v>
      </c>
      <c r="C677" s="2" t="s">
        <v>6</v>
      </c>
    </row>
    <row r="678" spans="1:4" x14ac:dyDescent="0.2">
      <c r="A678" s="2" t="s">
        <v>191</v>
      </c>
      <c r="B678" s="2" t="s">
        <v>192</v>
      </c>
      <c r="C678" s="2" t="s">
        <v>6</v>
      </c>
    </row>
    <row r="679" spans="1:4" x14ac:dyDescent="0.2">
      <c r="A679" s="2" t="s">
        <v>191</v>
      </c>
      <c r="B679" s="2" t="s">
        <v>192</v>
      </c>
      <c r="C679" s="2" t="s">
        <v>6</v>
      </c>
    </row>
    <row r="680" spans="1:4" x14ac:dyDescent="0.2">
      <c r="A680" s="2" t="s">
        <v>191</v>
      </c>
      <c r="B680" s="2" t="s">
        <v>192</v>
      </c>
      <c r="C680" s="2" t="s">
        <v>181</v>
      </c>
      <c r="D680" s="6">
        <v>24</v>
      </c>
    </row>
    <row r="681" spans="1:4" x14ac:dyDescent="0.2">
      <c r="A681" s="2" t="s">
        <v>191</v>
      </c>
      <c r="B681" s="2" t="s">
        <v>192</v>
      </c>
      <c r="C681" s="2" t="s">
        <v>24</v>
      </c>
      <c r="D681" s="6">
        <v>5</v>
      </c>
    </row>
    <row r="682" spans="1:4" customFormat="1" ht="15" x14ac:dyDescent="0.25">
      <c r="D682" s="10"/>
    </row>
    <row r="683" spans="1:4" s="4" customFormat="1" x14ac:dyDescent="0.2">
      <c r="A683" s="3" t="s">
        <v>6</v>
      </c>
      <c r="B683" s="3" t="s">
        <v>6</v>
      </c>
      <c r="C683" s="3" t="s">
        <v>6</v>
      </c>
      <c r="D683" s="5">
        <f>SUBTOTAL(9, D675:D682)</f>
        <v>29</v>
      </c>
    </row>
    <row r="684" spans="1:4" customFormat="1" ht="15" x14ac:dyDescent="0.25">
      <c r="D684" s="10"/>
    </row>
    <row r="685" spans="1:4" x14ac:dyDescent="0.2">
      <c r="A685" s="2" t="s">
        <v>193</v>
      </c>
      <c r="B685" s="2" t="s">
        <v>194</v>
      </c>
      <c r="C685" s="2" t="s">
        <v>6</v>
      </c>
    </row>
    <row r="686" spans="1:4" x14ac:dyDescent="0.2">
      <c r="A686" s="2" t="s">
        <v>193</v>
      </c>
      <c r="B686" s="2" t="s">
        <v>194</v>
      </c>
      <c r="C686" s="2" t="s">
        <v>6</v>
      </c>
    </row>
    <row r="687" spans="1:4" x14ac:dyDescent="0.2">
      <c r="A687" s="2" t="s">
        <v>193</v>
      </c>
      <c r="B687" s="2" t="s">
        <v>194</v>
      </c>
      <c r="C687" s="2" t="s">
        <v>6</v>
      </c>
    </row>
    <row r="688" spans="1:4" x14ac:dyDescent="0.2">
      <c r="A688" s="2" t="s">
        <v>193</v>
      </c>
      <c r="B688" s="2" t="s">
        <v>194</v>
      </c>
      <c r="C688" s="2" t="s">
        <v>6</v>
      </c>
    </row>
    <row r="689" spans="1:4" x14ac:dyDescent="0.2">
      <c r="A689" s="2" t="s">
        <v>193</v>
      </c>
      <c r="B689" s="2" t="s">
        <v>194</v>
      </c>
      <c r="C689" s="2" t="s">
        <v>6</v>
      </c>
    </row>
    <row r="690" spans="1:4" x14ac:dyDescent="0.2">
      <c r="A690" s="2" t="s">
        <v>193</v>
      </c>
      <c r="B690" s="2" t="s">
        <v>194</v>
      </c>
      <c r="C690" s="2" t="s">
        <v>6</v>
      </c>
    </row>
    <row r="691" spans="1:4" x14ac:dyDescent="0.2">
      <c r="A691" s="2" t="s">
        <v>193</v>
      </c>
      <c r="B691" s="2" t="s">
        <v>194</v>
      </c>
      <c r="C691" s="2" t="s">
        <v>6</v>
      </c>
    </row>
    <row r="692" spans="1:4" x14ac:dyDescent="0.2">
      <c r="A692" s="2" t="s">
        <v>193</v>
      </c>
      <c r="B692" s="2" t="s">
        <v>194</v>
      </c>
      <c r="C692" s="2" t="s">
        <v>150</v>
      </c>
      <c r="D692" s="6">
        <v>20</v>
      </c>
    </row>
    <row r="693" spans="1:4" x14ac:dyDescent="0.2">
      <c r="A693" s="2" t="s">
        <v>193</v>
      </c>
      <c r="B693" s="2" t="s">
        <v>194</v>
      </c>
      <c r="C693" s="2" t="s">
        <v>67</v>
      </c>
      <c r="D693" s="6">
        <v>3</v>
      </c>
    </row>
    <row r="694" spans="1:4" x14ac:dyDescent="0.2">
      <c r="A694" s="2" t="s">
        <v>193</v>
      </c>
      <c r="B694" s="2" t="s">
        <v>194</v>
      </c>
      <c r="C694" s="2" t="s">
        <v>68</v>
      </c>
      <c r="D694" s="6">
        <v>3</v>
      </c>
    </row>
    <row r="695" spans="1:4" x14ac:dyDescent="0.2">
      <c r="A695" s="2" t="s">
        <v>193</v>
      </c>
      <c r="B695" s="2" t="s">
        <v>194</v>
      </c>
      <c r="C695" s="2" t="s">
        <v>69</v>
      </c>
      <c r="D695" s="6">
        <v>1</v>
      </c>
    </row>
    <row r="696" spans="1:4" x14ac:dyDescent="0.2">
      <c r="A696" s="2" t="s">
        <v>193</v>
      </c>
      <c r="B696" s="2" t="s">
        <v>194</v>
      </c>
      <c r="C696" s="2" t="s">
        <v>24</v>
      </c>
      <c r="D696" s="6">
        <v>1</v>
      </c>
    </row>
    <row r="697" spans="1:4" customFormat="1" ht="15" x14ac:dyDescent="0.25">
      <c r="D697" s="10"/>
    </row>
    <row r="698" spans="1:4" s="4" customFormat="1" x14ac:dyDescent="0.2">
      <c r="A698" s="3" t="s">
        <v>6</v>
      </c>
      <c r="B698" s="3" t="s">
        <v>6</v>
      </c>
      <c r="C698" s="3" t="s">
        <v>6</v>
      </c>
      <c r="D698" s="5">
        <f>SUBTOTAL(9, D685:D697)</f>
        <v>28</v>
      </c>
    </row>
    <row r="699" spans="1:4" customFormat="1" ht="15" x14ac:dyDescent="0.25">
      <c r="D699" s="10"/>
    </row>
    <row r="700" spans="1:4" x14ac:dyDescent="0.2">
      <c r="A700" s="2" t="s">
        <v>385</v>
      </c>
      <c r="B700" s="2" t="s">
        <v>386</v>
      </c>
      <c r="C700" s="2" t="s">
        <v>6</v>
      </c>
    </row>
    <row r="701" spans="1:4" x14ac:dyDescent="0.2">
      <c r="A701" s="2" t="s">
        <v>385</v>
      </c>
      <c r="B701" s="2" t="s">
        <v>386</v>
      </c>
      <c r="C701" s="2" t="s">
        <v>6</v>
      </c>
    </row>
    <row r="702" spans="1:4" x14ac:dyDescent="0.2">
      <c r="A702" s="2" t="s">
        <v>385</v>
      </c>
      <c r="B702" s="2" t="s">
        <v>386</v>
      </c>
      <c r="C702" s="2" t="s">
        <v>6</v>
      </c>
    </row>
    <row r="703" spans="1:4" x14ac:dyDescent="0.2">
      <c r="A703" s="2" t="s">
        <v>385</v>
      </c>
      <c r="B703" s="2" t="s">
        <v>386</v>
      </c>
      <c r="C703" s="2" t="s">
        <v>6</v>
      </c>
    </row>
    <row r="704" spans="1:4" x14ac:dyDescent="0.2">
      <c r="A704" s="2" t="s">
        <v>385</v>
      </c>
      <c r="B704" s="2" t="s">
        <v>386</v>
      </c>
      <c r="C704" s="2" t="s">
        <v>195</v>
      </c>
      <c r="D704" s="6">
        <v>1</v>
      </c>
    </row>
    <row r="705" spans="1:4" x14ac:dyDescent="0.2">
      <c r="A705" s="2" t="s">
        <v>385</v>
      </c>
      <c r="B705" s="2" t="s">
        <v>386</v>
      </c>
      <c r="C705" s="2" t="s">
        <v>56</v>
      </c>
      <c r="D705" s="6">
        <v>1</v>
      </c>
    </row>
    <row r="706" spans="1:4" customFormat="1" ht="15" x14ac:dyDescent="0.25">
      <c r="D706" s="10"/>
    </row>
    <row r="707" spans="1:4" s="4" customFormat="1" x14ac:dyDescent="0.2">
      <c r="A707" s="3" t="s">
        <v>6</v>
      </c>
      <c r="B707" s="3" t="s">
        <v>6</v>
      </c>
      <c r="C707" s="3" t="s">
        <v>6</v>
      </c>
      <c r="D707" s="5">
        <f>SUBTOTAL(9, D700:D706)</f>
        <v>2</v>
      </c>
    </row>
    <row r="708" spans="1:4" customFormat="1" ht="15" x14ac:dyDescent="0.25">
      <c r="D708" s="10"/>
    </row>
    <row r="709" spans="1:4" x14ac:dyDescent="0.2">
      <c r="A709" s="2" t="s">
        <v>201</v>
      </c>
      <c r="B709" s="2" t="s">
        <v>202</v>
      </c>
      <c r="C709" s="2" t="s">
        <v>6</v>
      </c>
    </row>
    <row r="710" spans="1:4" x14ac:dyDescent="0.2">
      <c r="A710" s="2" t="s">
        <v>201</v>
      </c>
      <c r="B710" s="2" t="s">
        <v>202</v>
      </c>
      <c r="C710" s="2" t="s">
        <v>6</v>
      </c>
    </row>
    <row r="711" spans="1:4" x14ac:dyDescent="0.2">
      <c r="A711" s="2" t="s">
        <v>201</v>
      </c>
      <c r="B711" s="2" t="s">
        <v>202</v>
      </c>
      <c r="C711" s="2" t="s">
        <v>6</v>
      </c>
    </row>
    <row r="712" spans="1:4" x14ac:dyDescent="0.2">
      <c r="A712" s="2" t="s">
        <v>201</v>
      </c>
      <c r="B712" s="2" t="s">
        <v>202</v>
      </c>
      <c r="C712" s="2" t="s">
        <v>6</v>
      </c>
    </row>
    <row r="713" spans="1:4" x14ac:dyDescent="0.2">
      <c r="A713" s="2" t="s">
        <v>201</v>
      </c>
      <c r="B713" s="2" t="s">
        <v>202</v>
      </c>
      <c r="C713" s="2" t="s">
        <v>6</v>
      </c>
    </row>
    <row r="714" spans="1:4" x14ac:dyDescent="0.2">
      <c r="A714" s="2" t="s">
        <v>201</v>
      </c>
      <c r="B714" s="2" t="s">
        <v>202</v>
      </c>
      <c r="C714" s="2" t="s">
        <v>51</v>
      </c>
      <c r="D714" s="6">
        <v>5</v>
      </c>
    </row>
    <row r="715" spans="1:4" x14ac:dyDescent="0.2">
      <c r="A715" s="2" t="s">
        <v>201</v>
      </c>
      <c r="B715" s="2" t="s">
        <v>202</v>
      </c>
      <c r="C715" s="2" t="s">
        <v>376</v>
      </c>
      <c r="D715" s="6">
        <v>1</v>
      </c>
    </row>
    <row r="716" spans="1:4" x14ac:dyDescent="0.2">
      <c r="A716" s="2" t="s">
        <v>201</v>
      </c>
      <c r="B716" s="2" t="s">
        <v>202</v>
      </c>
      <c r="C716" s="2" t="s">
        <v>55</v>
      </c>
      <c r="D716" s="6">
        <v>246</v>
      </c>
    </row>
    <row r="717" spans="1:4" x14ac:dyDescent="0.2">
      <c r="A717" s="2" t="s">
        <v>201</v>
      </c>
      <c r="B717" s="2" t="s">
        <v>202</v>
      </c>
      <c r="C717" s="2" t="s">
        <v>283</v>
      </c>
      <c r="D717" s="6">
        <v>2</v>
      </c>
    </row>
    <row r="718" spans="1:4" x14ac:dyDescent="0.2">
      <c r="A718" s="2" t="s">
        <v>201</v>
      </c>
      <c r="B718" s="2" t="s">
        <v>202</v>
      </c>
      <c r="C718" s="2" t="s">
        <v>24</v>
      </c>
      <c r="D718" s="6">
        <v>11</v>
      </c>
    </row>
    <row r="719" spans="1:4" customFormat="1" ht="15" x14ac:dyDescent="0.25">
      <c r="D719" s="10"/>
    </row>
    <row r="720" spans="1:4" s="4" customFormat="1" x14ac:dyDescent="0.2">
      <c r="A720" s="3" t="s">
        <v>6</v>
      </c>
      <c r="B720" s="3" t="s">
        <v>6</v>
      </c>
      <c r="C720" s="3" t="s">
        <v>6</v>
      </c>
      <c r="D720" s="5">
        <f>SUBTOTAL(9, D709:D719)</f>
        <v>265</v>
      </c>
    </row>
    <row r="721" spans="1:4" customFormat="1" ht="15" x14ac:dyDescent="0.25">
      <c r="D721" s="10"/>
    </row>
    <row r="722" spans="1:4" x14ac:dyDescent="0.2">
      <c r="A722" s="2" t="s">
        <v>205</v>
      </c>
      <c r="B722" s="2" t="s">
        <v>206</v>
      </c>
      <c r="C722" s="2" t="s">
        <v>6</v>
      </c>
    </row>
    <row r="723" spans="1:4" x14ac:dyDescent="0.2">
      <c r="A723" s="2" t="s">
        <v>205</v>
      </c>
      <c r="B723" s="2" t="s">
        <v>206</v>
      </c>
      <c r="C723" s="2" t="s">
        <v>6</v>
      </c>
    </row>
    <row r="724" spans="1:4" x14ac:dyDescent="0.2">
      <c r="A724" s="2" t="s">
        <v>205</v>
      </c>
      <c r="B724" s="2" t="s">
        <v>206</v>
      </c>
      <c r="C724" s="2" t="s">
        <v>6</v>
      </c>
    </row>
    <row r="725" spans="1:4" x14ac:dyDescent="0.2">
      <c r="A725" s="2" t="s">
        <v>205</v>
      </c>
      <c r="B725" s="2" t="s">
        <v>206</v>
      </c>
      <c r="C725" s="2" t="s">
        <v>6</v>
      </c>
    </row>
    <row r="726" spans="1:4" x14ac:dyDescent="0.2">
      <c r="A726" s="2" t="s">
        <v>205</v>
      </c>
      <c r="B726" s="2" t="s">
        <v>206</v>
      </c>
      <c r="C726" s="2" t="s">
        <v>294</v>
      </c>
      <c r="D726" s="6">
        <v>40</v>
      </c>
    </row>
    <row r="727" spans="1:4" x14ac:dyDescent="0.2">
      <c r="A727" s="2" t="s">
        <v>205</v>
      </c>
      <c r="B727" s="2" t="s">
        <v>206</v>
      </c>
      <c r="C727" s="2" t="s">
        <v>41</v>
      </c>
      <c r="D727" s="6">
        <v>40</v>
      </c>
    </row>
    <row r="728" spans="1:4" x14ac:dyDescent="0.2">
      <c r="A728" s="2" t="s">
        <v>205</v>
      </c>
      <c r="B728" s="2" t="s">
        <v>206</v>
      </c>
      <c r="C728" s="2" t="s">
        <v>92</v>
      </c>
      <c r="D728" s="6">
        <v>20</v>
      </c>
    </row>
    <row r="729" spans="1:4" customFormat="1" ht="15" x14ac:dyDescent="0.25">
      <c r="D729" s="10"/>
    </row>
    <row r="730" spans="1:4" s="4" customFormat="1" x14ac:dyDescent="0.2">
      <c r="A730" s="3" t="s">
        <v>6</v>
      </c>
      <c r="B730" s="3" t="s">
        <v>6</v>
      </c>
      <c r="C730" s="3" t="s">
        <v>6</v>
      </c>
      <c r="D730" s="5">
        <f>SUBTOTAL(9, D722:D729)</f>
        <v>100</v>
      </c>
    </row>
    <row r="731" spans="1:4" customFormat="1" ht="15" x14ac:dyDescent="0.25">
      <c r="D731" s="10"/>
    </row>
    <row r="732" spans="1:4" x14ac:dyDescent="0.2">
      <c r="A732" s="2" t="s">
        <v>207</v>
      </c>
      <c r="B732" s="2" t="s">
        <v>208</v>
      </c>
      <c r="C732" s="2" t="s">
        <v>6</v>
      </c>
    </row>
    <row r="733" spans="1:4" x14ac:dyDescent="0.2">
      <c r="A733" s="2" t="s">
        <v>207</v>
      </c>
      <c r="B733" s="2" t="s">
        <v>208</v>
      </c>
      <c r="C733" s="2" t="s">
        <v>6</v>
      </c>
    </row>
    <row r="734" spans="1:4" x14ac:dyDescent="0.2">
      <c r="A734" s="2" t="s">
        <v>207</v>
      </c>
      <c r="B734" s="2" t="s">
        <v>208</v>
      </c>
      <c r="C734" s="2" t="s">
        <v>6</v>
      </c>
    </row>
    <row r="735" spans="1:4" x14ac:dyDescent="0.2">
      <c r="A735" s="2" t="s">
        <v>207</v>
      </c>
      <c r="B735" s="2" t="s">
        <v>208</v>
      </c>
      <c r="C735" s="2" t="s">
        <v>6</v>
      </c>
    </row>
    <row r="736" spans="1:4" x14ac:dyDescent="0.2">
      <c r="A736" s="2" t="s">
        <v>207</v>
      </c>
      <c r="B736" s="2" t="s">
        <v>208</v>
      </c>
      <c r="C736" s="2" t="s">
        <v>6</v>
      </c>
    </row>
    <row r="737" spans="1:4" x14ac:dyDescent="0.2">
      <c r="A737" s="2" t="s">
        <v>207</v>
      </c>
      <c r="B737" s="2" t="s">
        <v>208</v>
      </c>
      <c r="C737" s="2" t="s">
        <v>6</v>
      </c>
    </row>
    <row r="738" spans="1:4" x14ac:dyDescent="0.2">
      <c r="A738" s="2" t="s">
        <v>207</v>
      </c>
      <c r="B738" s="2" t="s">
        <v>208</v>
      </c>
      <c r="C738" s="2" t="s">
        <v>6</v>
      </c>
    </row>
    <row r="739" spans="1:4" x14ac:dyDescent="0.2">
      <c r="A739" s="2" t="s">
        <v>207</v>
      </c>
      <c r="B739" s="2" t="s">
        <v>208</v>
      </c>
      <c r="C739" s="2" t="s">
        <v>6</v>
      </c>
    </row>
    <row r="740" spans="1:4" x14ac:dyDescent="0.2">
      <c r="A740" s="2" t="s">
        <v>207</v>
      </c>
      <c r="B740" s="2" t="s">
        <v>208</v>
      </c>
      <c r="C740" s="2" t="s">
        <v>6</v>
      </c>
    </row>
    <row r="741" spans="1:4" x14ac:dyDescent="0.2">
      <c r="A741" s="2" t="s">
        <v>207</v>
      </c>
      <c r="B741" s="2" t="s">
        <v>208</v>
      </c>
      <c r="C741" s="2" t="s">
        <v>39</v>
      </c>
      <c r="D741" s="6">
        <v>14</v>
      </c>
    </row>
    <row r="742" spans="1:4" x14ac:dyDescent="0.2">
      <c r="A742" s="2" t="s">
        <v>207</v>
      </c>
      <c r="B742" s="2" t="s">
        <v>208</v>
      </c>
      <c r="C742" s="2" t="s">
        <v>150</v>
      </c>
      <c r="D742" s="6">
        <v>8</v>
      </c>
    </row>
    <row r="743" spans="1:4" x14ac:dyDescent="0.2">
      <c r="A743" s="2" t="s">
        <v>207</v>
      </c>
      <c r="B743" s="2" t="s">
        <v>208</v>
      </c>
      <c r="C743" s="2" t="s">
        <v>66</v>
      </c>
      <c r="D743" s="6">
        <v>36</v>
      </c>
    </row>
    <row r="744" spans="1:4" x14ac:dyDescent="0.2">
      <c r="A744" s="2" t="s">
        <v>207</v>
      </c>
      <c r="B744" s="2" t="s">
        <v>208</v>
      </c>
      <c r="C744" s="2" t="s">
        <v>67</v>
      </c>
      <c r="D744" s="6">
        <v>78</v>
      </c>
    </row>
    <row r="745" spans="1:4" x14ac:dyDescent="0.2">
      <c r="A745" s="2" t="s">
        <v>207</v>
      </c>
      <c r="B745" s="2" t="s">
        <v>208</v>
      </c>
      <c r="C745" s="2" t="s">
        <v>184</v>
      </c>
      <c r="D745" s="6">
        <v>2</v>
      </c>
    </row>
    <row r="746" spans="1:4" customFormat="1" ht="15" x14ac:dyDescent="0.25">
      <c r="D746" s="10"/>
    </row>
    <row r="747" spans="1:4" s="4" customFormat="1" x14ac:dyDescent="0.2">
      <c r="A747" s="3" t="s">
        <v>6</v>
      </c>
      <c r="B747" s="3" t="s">
        <v>6</v>
      </c>
      <c r="C747" s="3" t="s">
        <v>6</v>
      </c>
      <c r="D747" s="5">
        <f>SUBTOTAL(9, D732:D746)</f>
        <v>138</v>
      </c>
    </row>
    <row r="748" spans="1:4" customFormat="1" ht="15" x14ac:dyDescent="0.25">
      <c r="D748" s="10"/>
    </row>
    <row r="749" spans="1:4" x14ac:dyDescent="0.2">
      <c r="A749" s="2" t="s">
        <v>209</v>
      </c>
      <c r="B749" s="2" t="s">
        <v>210</v>
      </c>
      <c r="C749" s="2" t="s">
        <v>6</v>
      </c>
    </row>
    <row r="750" spans="1:4" x14ac:dyDescent="0.2">
      <c r="A750" s="2" t="s">
        <v>209</v>
      </c>
      <c r="B750" s="2" t="s">
        <v>210</v>
      </c>
      <c r="C750" s="2" t="s">
        <v>6</v>
      </c>
    </row>
    <row r="751" spans="1:4" x14ac:dyDescent="0.2">
      <c r="A751" s="2" t="s">
        <v>209</v>
      </c>
      <c r="B751" s="2" t="s">
        <v>210</v>
      </c>
      <c r="C751" s="2" t="s">
        <v>6</v>
      </c>
    </row>
    <row r="752" spans="1:4" x14ac:dyDescent="0.2">
      <c r="A752" s="2" t="s">
        <v>209</v>
      </c>
      <c r="B752" s="2" t="s">
        <v>210</v>
      </c>
      <c r="C752" s="2" t="s">
        <v>6</v>
      </c>
    </row>
    <row r="753" spans="1:4" x14ac:dyDescent="0.2">
      <c r="A753" s="2" t="s">
        <v>209</v>
      </c>
      <c r="B753" s="2" t="s">
        <v>210</v>
      </c>
      <c r="C753" s="2" t="s">
        <v>124</v>
      </c>
      <c r="D753" s="6">
        <v>3</v>
      </c>
    </row>
    <row r="754" spans="1:4" x14ac:dyDescent="0.2">
      <c r="A754" s="2" t="s">
        <v>209</v>
      </c>
      <c r="B754" s="2" t="s">
        <v>210</v>
      </c>
      <c r="C754" s="2" t="s">
        <v>134</v>
      </c>
      <c r="D754" s="6">
        <v>18</v>
      </c>
    </row>
    <row r="755" spans="1:4" x14ac:dyDescent="0.2">
      <c r="A755" s="2" t="s">
        <v>209</v>
      </c>
      <c r="B755" s="2" t="s">
        <v>210</v>
      </c>
      <c r="C755" s="2" t="s">
        <v>68</v>
      </c>
      <c r="D755" s="6">
        <v>24</v>
      </c>
    </row>
    <row r="756" spans="1:4" x14ac:dyDescent="0.2">
      <c r="A756" s="2" t="s">
        <v>209</v>
      </c>
      <c r="B756" s="2" t="s">
        <v>210</v>
      </c>
      <c r="C756" s="2" t="s">
        <v>236</v>
      </c>
      <c r="D756" s="6">
        <v>12</v>
      </c>
    </row>
    <row r="757" spans="1:4" x14ac:dyDescent="0.2">
      <c r="A757" s="2" t="s">
        <v>209</v>
      </c>
      <c r="B757" s="2" t="s">
        <v>210</v>
      </c>
      <c r="C757" s="2" t="s">
        <v>89</v>
      </c>
      <c r="D757" s="6">
        <v>2</v>
      </c>
    </row>
    <row r="758" spans="1:4" x14ac:dyDescent="0.2">
      <c r="A758" s="2" t="s">
        <v>209</v>
      </c>
      <c r="B758" s="2" t="s">
        <v>210</v>
      </c>
      <c r="C758" s="2" t="s">
        <v>24</v>
      </c>
      <c r="D758" s="6">
        <v>1</v>
      </c>
    </row>
    <row r="759" spans="1:4" x14ac:dyDescent="0.2">
      <c r="A759" s="2" t="s">
        <v>209</v>
      </c>
      <c r="B759" s="2" t="s">
        <v>210</v>
      </c>
      <c r="C759" s="2" t="s">
        <v>28</v>
      </c>
      <c r="D759" s="6">
        <v>20</v>
      </c>
    </row>
    <row r="760" spans="1:4" x14ac:dyDescent="0.2">
      <c r="A760" s="2" t="s">
        <v>209</v>
      </c>
      <c r="B760" s="2" t="s">
        <v>210</v>
      </c>
      <c r="C760" s="2" t="s">
        <v>246</v>
      </c>
      <c r="D760" s="6">
        <v>20</v>
      </c>
    </row>
    <row r="761" spans="1:4" x14ac:dyDescent="0.2">
      <c r="A761" s="2" t="s">
        <v>209</v>
      </c>
      <c r="B761" s="2" t="s">
        <v>210</v>
      </c>
      <c r="C761" s="2" t="s">
        <v>121</v>
      </c>
      <c r="D761" s="6">
        <v>20</v>
      </c>
    </row>
    <row r="762" spans="1:4" customFormat="1" ht="15" x14ac:dyDescent="0.25">
      <c r="D762" s="10"/>
    </row>
    <row r="763" spans="1:4" s="4" customFormat="1" x14ac:dyDescent="0.2">
      <c r="A763" s="3" t="s">
        <v>6</v>
      </c>
      <c r="B763" s="3" t="s">
        <v>6</v>
      </c>
      <c r="C763" s="3" t="s">
        <v>6</v>
      </c>
      <c r="D763" s="5">
        <f>SUBTOTAL(9, D749:D762)</f>
        <v>120</v>
      </c>
    </row>
    <row r="764" spans="1:4" customFormat="1" ht="15" x14ac:dyDescent="0.25">
      <c r="D764" s="10"/>
    </row>
    <row r="765" spans="1:4" x14ac:dyDescent="0.2">
      <c r="A765" s="2" t="s">
        <v>363</v>
      </c>
      <c r="B765" s="2" t="s">
        <v>364</v>
      </c>
      <c r="C765" s="2" t="s">
        <v>6</v>
      </c>
    </row>
    <row r="766" spans="1:4" x14ac:dyDescent="0.2">
      <c r="A766" s="2" t="s">
        <v>363</v>
      </c>
      <c r="B766" s="2" t="s">
        <v>364</v>
      </c>
      <c r="C766" s="2" t="s">
        <v>6</v>
      </c>
    </row>
    <row r="767" spans="1:4" x14ac:dyDescent="0.2">
      <c r="A767" s="2" t="s">
        <v>363</v>
      </c>
      <c r="B767" s="2" t="s">
        <v>364</v>
      </c>
      <c r="C767" s="2" t="s">
        <v>6</v>
      </c>
    </row>
    <row r="768" spans="1:4" x14ac:dyDescent="0.2">
      <c r="A768" s="2" t="s">
        <v>363</v>
      </c>
      <c r="B768" s="2" t="s">
        <v>364</v>
      </c>
      <c r="C768" s="2" t="s">
        <v>6</v>
      </c>
    </row>
    <row r="769" spans="1:4" x14ac:dyDescent="0.2">
      <c r="A769" s="2" t="s">
        <v>363</v>
      </c>
      <c r="B769" s="2" t="s">
        <v>364</v>
      </c>
      <c r="C769" s="2" t="s">
        <v>6</v>
      </c>
    </row>
    <row r="770" spans="1:4" x14ac:dyDescent="0.2">
      <c r="A770" s="2" t="s">
        <v>363</v>
      </c>
      <c r="B770" s="2" t="s">
        <v>364</v>
      </c>
      <c r="C770" s="2" t="s">
        <v>6</v>
      </c>
    </row>
    <row r="771" spans="1:4" x14ac:dyDescent="0.2">
      <c r="A771" s="2" t="s">
        <v>363</v>
      </c>
      <c r="B771" s="2" t="s">
        <v>364</v>
      </c>
      <c r="C771" s="2" t="s">
        <v>376</v>
      </c>
      <c r="D771" s="6">
        <v>1</v>
      </c>
    </row>
    <row r="772" spans="1:4" x14ac:dyDescent="0.2">
      <c r="A772" s="2" t="s">
        <v>363</v>
      </c>
      <c r="B772" s="2" t="s">
        <v>364</v>
      </c>
      <c r="C772" s="2" t="s">
        <v>24</v>
      </c>
      <c r="D772" s="6">
        <v>4</v>
      </c>
    </row>
    <row r="773" spans="1:4" customFormat="1" ht="15" x14ac:dyDescent="0.25">
      <c r="D773" s="10"/>
    </row>
    <row r="774" spans="1:4" s="4" customFormat="1" x14ac:dyDescent="0.2">
      <c r="A774" s="3" t="s">
        <v>6</v>
      </c>
      <c r="B774" s="3" t="s">
        <v>6</v>
      </c>
      <c r="C774" s="3" t="s">
        <v>6</v>
      </c>
      <c r="D774" s="5">
        <f>SUBTOTAL(9, D765:D773)</f>
        <v>5</v>
      </c>
    </row>
    <row r="775" spans="1:4" customFormat="1" ht="15" x14ac:dyDescent="0.25">
      <c r="D775" s="10"/>
    </row>
    <row r="776" spans="1:4" x14ac:dyDescent="0.2">
      <c r="A776" s="2" t="s">
        <v>387</v>
      </c>
      <c r="B776" s="2" t="s">
        <v>388</v>
      </c>
      <c r="C776" s="2" t="s">
        <v>6</v>
      </c>
    </row>
    <row r="777" spans="1:4" x14ac:dyDescent="0.2">
      <c r="A777" s="2" t="s">
        <v>387</v>
      </c>
      <c r="B777" s="2" t="s">
        <v>388</v>
      </c>
      <c r="C777" s="2" t="s">
        <v>6</v>
      </c>
    </row>
    <row r="778" spans="1:4" x14ac:dyDescent="0.2">
      <c r="A778" s="2" t="s">
        <v>387</v>
      </c>
      <c r="B778" s="2" t="s">
        <v>388</v>
      </c>
      <c r="C778" s="2" t="s">
        <v>6</v>
      </c>
    </row>
    <row r="779" spans="1:4" x14ac:dyDescent="0.2">
      <c r="A779" s="2" t="s">
        <v>387</v>
      </c>
      <c r="B779" s="2" t="s">
        <v>388</v>
      </c>
      <c r="C779" s="2" t="s">
        <v>6</v>
      </c>
    </row>
    <row r="780" spans="1:4" x14ac:dyDescent="0.2">
      <c r="A780" s="2" t="s">
        <v>387</v>
      </c>
      <c r="B780" s="2" t="s">
        <v>388</v>
      </c>
      <c r="C780" s="2" t="s">
        <v>6</v>
      </c>
    </row>
    <row r="781" spans="1:4" x14ac:dyDescent="0.2">
      <c r="A781" s="2" t="s">
        <v>387</v>
      </c>
      <c r="B781" s="2" t="s">
        <v>388</v>
      </c>
      <c r="C781" s="2" t="s">
        <v>6</v>
      </c>
    </row>
    <row r="782" spans="1:4" x14ac:dyDescent="0.2">
      <c r="A782" s="2" t="s">
        <v>387</v>
      </c>
      <c r="B782" s="2" t="s">
        <v>388</v>
      </c>
      <c r="C782" s="2" t="s">
        <v>6</v>
      </c>
    </row>
    <row r="783" spans="1:4" x14ac:dyDescent="0.2">
      <c r="A783" s="2" t="s">
        <v>387</v>
      </c>
      <c r="B783" s="2" t="s">
        <v>388</v>
      </c>
      <c r="C783" s="2" t="s">
        <v>39</v>
      </c>
      <c r="D783" s="6">
        <v>2</v>
      </c>
    </row>
    <row r="784" spans="1:4" x14ac:dyDescent="0.2">
      <c r="A784" s="2" t="s">
        <v>387</v>
      </c>
      <c r="B784" s="2" t="s">
        <v>388</v>
      </c>
      <c r="C784" s="2" t="s">
        <v>95</v>
      </c>
      <c r="D784" s="6">
        <v>1</v>
      </c>
    </row>
    <row r="785" spans="1:4" x14ac:dyDescent="0.2">
      <c r="A785" s="2" t="s">
        <v>387</v>
      </c>
      <c r="B785" s="2" t="s">
        <v>388</v>
      </c>
      <c r="C785" s="2" t="s">
        <v>274</v>
      </c>
      <c r="D785" s="6">
        <v>12</v>
      </c>
    </row>
    <row r="786" spans="1:4" customFormat="1" ht="15" x14ac:dyDescent="0.25">
      <c r="D786" s="10"/>
    </row>
    <row r="787" spans="1:4" s="4" customFormat="1" x14ac:dyDescent="0.2">
      <c r="A787" s="3" t="s">
        <v>6</v>
      </c>
      <c r="B787" s="3" t="s">
        <v>6</v>
      </c>
      <c r="C787" s="3" t="s">
        <v>6</v>
      </c>
      <c r="D787" s="5">
        <f>SUBTOTAL(9, D776:D786)</f>
        <v>15</v>
      </c>
    </row>
    <row r="788" spans="1:4" customFormat="1" ht="15" x14ac:dyDescent="0.25">
      <c r="D788" s="10"/>
    </row>
    <row r="789" spans="1:4" x14ac:dyDescent="0.2">
      <c r="A789" s="2" t="s">
        <v>365</v>
      </c>
      <c r="B789" s="2" t="s">
        <v>366</v>
      </c>
      <c r="C789" s="2" t="s">
        <v>6</v>
      </c>
    </row>
    <row r="790" spans="1:4" x14ac:dyDescent="0.2">
      <c r="A790" s="2" t="s">
        <v>365</v>
      </c>
      <c r="B790" s="2" t="s">
        <v>366</v>
      </c>
      <c r="C790" s="2" t="s">
        <v>6</v>
      </c>
    </row>
    <row r="791" spans="1:4" x14ac:dyDescent="0.2">
      <c r="A791" s="2" t="s">
        <v>365</v>
      </c>
      <c r="B791" s="2" t="s">
        <v>366</v>
      </c>
      <c r="C791" s="2" t="s">
        <v>6</v>
      </c>
    </row>
    <row r="792" spans="1:4" x14ac:dyDescent="0.2">
      <c r="A792" s="2" t="s">
        <v>365</v>
      </c>
      <c r="B792" s="2" t="s">
        <v>366</v>
      </c>
      <c r="C792" s="2" t="s">
        <v>6</v>
      </c>
    </row>
    <row r="793" spans="1:4" x14ac:dyDescent="0.2">
      <c r="A793" s="2" t="s">
        <v>365</v>
      </c>
      <c r="B793" s="2" t="s">
        <v>366</v>
      </c>
      <c r="C793" s="2" t="s">
        <v>6</v>
      </c>
    </row>
    <row r="794" spans="1:4" x14ac:dyDescent="0.2">
      <c r="A794" s="2" t="s">
        <v>365</v>
      </c>
      <c r="B794" s="2" t="s">
        <v>366</v>
      </c>
      <c r="C794" s="2" t="s">
        <v>6</v>
      </c>
    </row>
    <row r="795" spans="1:4" x14ac:dyDescent="0.2">
      <c r="A795" s="2" t="s">
        <v>365</v>
      </c>
      <c r="B795" s="2" t="s">
        <v>366</v>
      </c>
      <c r="C795" s="2" t="s">
        <v>6</v>
      </c>
    </row>
    <row r="796" spans="1:4" x14ac:dyDescent="0.2">
      <c r="A796" s="2" t="s">
        <v>365</v>
      </c>
      <c r="B796" s="2" t="s">
        <v>366</v>
      </c>
      <c r="C796" s="2" t="s">
        <v>129</v>
      </c>
      <c r="D796" s="6">
        <v>30</v>
      </c>
    </row>
    <row r="797" spans="1:4" customFormat="1" ht="15" x14ac:dyDescent="0.25">
      <c r="D797" s="10"/>
    </row>
    <row r="798" spans="1:4" s="4" customFormat="1" x14ac:dyDescent="0.2">
      <c r="A798" s="3" t="s">
        <v>6</v>
      </c>
      <c r="B798" s="3" t="s">
        <v>6</v>
      </c>
      <c r="C798" s="3" t="s">
        <v>6</v>
      </c>
      <c r="D798" s="5">
        <f>SUBTOTAL(9, D789:D797)</f>
        <v>30</v>
      </c>
    </row>
    <row r="799" spans="1:4" customFormat="1" ht="15" x14ac:dyDescent="0.25">
      <c r="D799" s="10"/>
    </row>
    <row r="800" spans="1:4" x14ac:dyDescent="0.2">
      <c r="A800" s="2" t="s">
        <v>216</v>
      </c>
      <c r="B800" s="2" t="s">
        <v>217</v>
      </c>
      <c r="C800" s="2" t="s">
        <v>6</v>
      </c>
    </row>
    <row r="801" spans="1:4" x14ac:dyDescent="0.2">
      <c r="A801" s="2" t="s">
        <v>216</v>
      </c>
      <c r="B801" s="2" t="s">
        <v>217</v>
      </c>
      <c r="C801" s="2" t="s">
        <v>6</v>
      </c>
    </row>
    <row r="802" spans="1:4" x14ac:dyDescent="0.2">
      <c r="A802" s="2" t="s">
        <v>216</v>
      </c>
      <c r="B802" s="2" t="s">
        <v>217</v>
      </c>
      <c r="C802" s="2" t="s">
        <v>6</v>
      </c>
    </row>
    <row r="803" spans="1:4" x14ac:dyDescent="0.2">
      <c r="A803" s="2" t="s">
        <v>216</v>
      </c>
      <c r="B803" s="2" t="s">
        <v>217</v>
      </c>
      <c r="C803" s="2" t="s">
        <v>6</v>
      </c>
    </row>
    <row r="804" spans="1:4" x14ac:dyDescent="0.2">
      <c r="A804" s="2" t="s">
        <v>216</v>
      </c>
      <c r="B804" s="2" t="s">
        <v>217</v>
      </c>
      <c r="C804" s="2" t="s">
        <v>6</v>
      </c>
    </row>
    <row r="805" spans="1:4" x14ac:dyDescent="0.2">
      <c r="A805" s="2" t="s">
        <v>216</v>
      </c>
      <c r="B805" s="2" t="s">
        <v>217</v>
      </c>
      <c r="C805" s="2" t="s">
        <v>6</v>
      </c>
    </row>
    <row r="806" spans="1:4" x14ac:dyDescent="0.2">
      <c r="A806" s="2" t="s">
        <v>216</v>
      </c>
      <c r="B806" s="2" t="s">
        <v>217</v>
      </c>
      <c r="C806" s="2" t="s">
        <v>6</v>
      </c>
    </row>
    <row r="807" spans="1:4" x14ac:dyDescent="0.2">
      <c r="A807" s="2" t="s">
        <v>216</v>
      </c>
      <c r="B807" s="2" t="s">
        <v>217</v>
      </c>
      <c r="C807" s="2" t="s">
        <v>121</v>
      </c>
      <c r="D807" s="6">
        <v>40</v>
      </c>
    </row>
    <row r="808" spans="1:4" x14ac:dyDescent="0.2">
      <c r="A808" s="2" t="s">
        <v>216</v>
      </c>
      <c r="B808" s="2" t="s">
        <v>217</v>
      </c>
      <c r="C808" s="2" t="s">
        <v>83</v>
      </c>
      <c r="D808" s="6">
        <v>20</v>
      </c>
    </row>
    <row r="809" spans="1:4" customFormat="1" ht="15" x14ac:dyDescent="0.25">
      <c r="D809" s="10"/>
    </row>
    <row r="810" spans="1:4" s="4" customFormat="1" x14ac:dyDescent="0.2">
      <c r="A810" s="3" t="s">
        <v>6</v>
      </c>
      <c r="B810" s="3" t="s">
        <v>6</v>
      </c>
      <c r="C810" s="3" t="s">
        <v>6</v>
      </c>
      <c r="D810" s="5">
        <f>SUBTOTAL(9, D800:D809)</f>
        <v>60</v>
      </c>
    </row>
    <row r="811" spans="1:4" customFormat="1" ht="15" x14ac:dyDescent="0.25">
      <c r="D811" s="10"/>
    </row>
    <row r="812" spans="1:4" x14ac:dyDescent="0.2">
      <c r="A812" s="2" t="s">
        <v>389</v>
      </c>
      <c r="B812" s="2" t="s">
        <v>390</v>
      </c>
      <c r="C812" s="2" t="s">
        <v>6</v>
      </c>
    </row>
    <row r="813" spans="1:4" x14ac:dyDescent="0.2">
      <c r="A813" s="2" t="s">
        <v>389</v>
      </c>
      <c r="B813" s="2" t="s">
        <v>390</v>
      </c>
      <c r="C813" s="2" t="s">
        <v>6</v>
      </c>
    </row>
    <row r="814" spans="1:4" x14ac:dyDescent="0.2">
      <c r="A814" s="2" t="s">
        <v>389</v>
      </c>
      <c r="B814" s="2" t="s">
        <v>390</v>
      </c>
      <c r="C814" s="2" t="s">
        <v>6</v>
      </c>
    </row>
    <row r="815" spans="1:4" x14ac:dyDescent="0.2">
      <c r="A815" s="2" t="s">
        <v>389</v>
      </c>
      <c r="B815" s="2" t="s">
        <v>390</v>
      </c>
      <c r="C815" s="2" t="s">
        <v>6</v>
      </c>
    </row>
    <row r="816" spans="1:4" x14ac:dyDescent="0.2">
      <c r="A816" s="2" t="s">
        <v>389</v>
      </c>
      <c r="B816" s="2" t="s">
        <v>390</v>
      </c>
      <c r="C816" s="2" t="s">
        <v>6</v>
      </c>
    </row>
    <row r="817" spans="1:4" x14ac:dyDescent="0.2">
      <c r="A817" s="2" t="s">
        <v>389</v>
      </c>
      <c r="B817" s="2" t="s">
        <v>390</v>
      </c>
      <c r="C817" s="2" t="s">
        <v>80</v>
      </c>
      <c r="D817" s="6">
        <v>40</v>
      </c>
    </row>
    <row r="818" spans="1:4" x14ac:dyDescent="0.2">
      <c r="A818" s="2" t="s">
        <v>389</v>
      </c>
      <c r="B818" s="2" t="s">
        <v>390</v>
      </c>
      <c r="C818" s="2" t="s">
        <v>83</v>
      </c>
      <c r="D818" s="6">
        <v>40</v>
      </c>
    </row>
    <row r="819" spans="1:4" customFormat="1" ht="15" x14ac:dyDescent="0.25">
      <c r="D819" s="10"/>
    </row>
    <row r="820" spans="1:4" s="4" customFormat="1" x14ac:dyDescent="0.2">
      <c r="A820" s="3" t="s">
        <v>6</v>
      </c>
      <c r="B820" s="3" t="s">
        <v>6</v>
      </c>
      <c r="C820" s="3" t="s">
        <v>6</v>
      </c>
      <c r="D820" s="5">
        <f>SUBTOTAL(9, D812:D819)</f>
        <v>80</v>
      </c>
    </row>
    <row r="821" spans="1:4" customFormat="1" ht="15" x14ac:dyDescent="0.25">
      <c r="D821" s="10"/>
    </row>
    <row r="822" spans="1:4" x14ac:dyDescent="0.2">
      <c r="A822" s="2" t="s">
        <v>391</v>
      </c>
      <c r="B822" s="2" t="s">
        <v>392</v>
      </c>
      <c r="C822" s="2" t="s">
        <v>6</v>
      </c>
    </row>
    <row r="823" spans="1:4" x14ac:dyDescent="0.2">
      <c r="A823" s="2" t="s">
        <v>391</v>
      </c>
      <c r="B823" s="2" t="s">
        <v>392</v>
      </c>
      <c r="C823" s="2" t="s">
        <v>6</v>
      </c>
    </row>
    <row r="824" spans="1:4" x14ac:dyDescent="0.2">
      <c r="A824" s="2" t="s">
        <v>391</v>
      </c>
      <c r="B824" s="2" t="s">
        <v>392</v>
      </c>
      <c r="C824" s="2" t="s">
        <v>234</v>
      </c>
      <c r="D824" s="6">
        <v>1</v>
      </c>
    </row>
    <row r="825" spans="1:4" x14ac:dyDescent="0.2">
      <c r="A825" s="2" t="s">
        <v>391</v>
      </c>
      <c r="B825" s="2" t="s">
        <v>392</v>
      </c>
      <c r="C825" s="2" t="s">
        <v>9</v>
      </c>
      <c r="D825" s="6">
        <v>1</v>
      </c>
    </row>
    <row r="826" spans="1:4" x14ac:dyDescent="0.2">
      <c r="A826" s="2" t="s">
        <v>391</v>
      </c>
      <c r="B826" s="2" t="s">
        <v>392</v>
      </c>
      <c r="C826" s="2" t="s">
        <v>124</v>
      </c>
      <c r="D826" s="6">
        <v>1</v>
      </c>
    </row>
    <row r="827" spans="1:4" x14ac:dyDescent="0.2">
      <c r="A827" s="2" t="s">
        <v>391</v>
      </c>
      <c r="B827" s="2" t="s">
        <v>392</v>
      </c>
      <c r="C827" s="2" t="s">
        <v>11</v>
      </c>
      <c r="D827" s="6">
        <v>1</v>
      </c>
    </row>
    <row r="828" spans="1:4" x14ac:dyDescent="0.2">
      <c r="A828" s="2" t="s">
        <v>391</v>
      </c>
      <c r="B828" s="2" t="s">
        <v>392</v>
      </c>
      <c r="C828" s="2" t="s">
        <v>117</v>
      </c>
      <c r="D828" s="6">
        <v>1</v>
      </c>
    </row>
    <row r="829" spans="1:4" x14ac:dyDescent="0.2">
      <c r="A829" s="2" t="s">
        <v>391</v>
      </c>
      <c r="B829" s="2" t="s">
        <v>392</v>
      </c>
      <c r="C829" s="2" t="s">
        <v>37</v>
      </c>
      <c r="D829" s="6">
        <v>1</v>
      </c>
    </row>
    <row r="830" spans="1:4" x14ac:dyDescent="0.2">
      <c r="A830" s="2" t="s">
        <v>391</v>
      </c>
      <c r="B830" s="2" t="s">
        <v>392</v>
      </c>
      <c r="C830" s="2" t="s">
        <v>53</v>
      </c>
      <c r="D830" s="6">
        <v>6</v>
      </c>
    </row>
    <row r="831" spans="1:4" x14ac:dyDescent="0.2">
      <c r="A831" s="2" t="s">
        <v>391</v>
      </c>
      <c r="B831" s="2" t="s">
        <v>392</v>
      </c>
      <c r="C831" s="2" t="s">
        <v>55</v>
      </c>
      <c r="D831" s="6">
        <v>1</v>
      </c>
    </row>
    <row r="832" spans="1:4" x14ac:dyDescent="0.2">
      <c r="A832" s="2" t="s">
        <v>391</v>
      </c>
      <c r="B832" s="2" t="s">
        <v>392</v>
      </c>
      <c r="C832" s="2" t="s">
        <v>134</v>
      </c>
      <c r="D832" s="6">
        <v>1</v>
      </c>
    </row>
    <row r="833" spans="1:4" x14ac:dyDescent="0.2">
      <c r="A833" s="2" t="s">
        <v>391</v>
      </c>
      <c r="B833" s="2" t="s">
        <v>392</v>
      </c>
      <c r="C833" s="2" t="s">
        <v>67</v>
      </c>
      <c r="D833" s="6">
        <v>6</v>
      </c>
    </row>
    <row r="834" spans="1:4" x14ac:dyDescent="0.2">
      <c r="A834" s="2" t="s">
        <v>391</v>
      </c>
      <c r="B834" s="2" t="s">
        <v>392</v>
      </c>
      <c r="C834" s="2" t="s">
        <v>68</v>
      </c>
      <c r="D834" s="6">
        <v>31</v>
      </c>
    </row>
    <row r="835" spans="1:4" x14ac:dyDescent="0.2">
      <c r="A835" s="2" t="s">
        <v>391</v>
      </c>
      <c r="B835" s="2" t="s">
        <v>392</v>
      </c>
      <c r="C835" s="2" t="s">
        <v>24</v>
      </c>
      <c r="D835" s="6">
        <v>1</v>
      </c>
    </row>
    <row r="836" spans="1:4" x14ac:dyDescent="0.2">
      <c r="A836" s="2" t="s">
        <v>391</v>
      </c>
      <c r="B836" s="2" t="s">
        <v>392</v>
      </c>
      <c r="C836" s="2" t="s">
        <v>367</v>
      </c>
      <c r="D836" s="6">
        <v>1</v>
      </c>
    </row>
    <row r="837" spans="1:4" x14ac:dyDescent="0.2">
      <c r="A837" s="2" t="s">
        <v>391</v>
      </c>
      <c r="B837" s="2" t="s">
        <v>392</v>
      </c>
      <c r="C837" s="2" t="s">
        <v>200</v>
      </c>
      <c r="D837" s="6">
        <v>2</v>
      </c>
    </row>
    <row r="838" spans="1:4" customFormat="1" ht="15" x14ac:dyDescent="0.25">
      <c r="D838" s="10"/>
    </row>
    <row r="839" spans="1:4" s="4" customFormat="1" x14ac:dyDescent="0.2">
      <c r="A839" s="3" t="s">
        <v>6</v>
      </c>
      <c r="B839" s="3" t="s">
        <v>6</v>
      </c>
      <c r="C839" s="3" t="s">
        <v>6</v>
      </c>
      <c r="D839" s="5">
        <f>SUBTOTAL(9, D822:D838)</f>
        <v>55</v>
      </c>
    </row>
    <row r="840" spans="1:4" customFormat="1" ht="15" x14ac:dyDescent="0.25">
      <c r="D840" s="10"/>
    </row>
    <row r="841" spans="1:4" x14ac:dyDescent="0.2">
      <c r="A841" s="2" t="s">
        <v>393</v>
      </c>
      <c r="B841" s="2" t="s">
        <v>394</v>
      </c>
      <c r="C841" s="2" t="s">
        <v>6</v>
      </c>
    </row>
    <row r="842" spans="1:4" x14ac:dyDescent="0.2">
      <c r="A842" s="2" t="s">
        <v>393</v>
      </c>
      <c r="B842" s="2" t="s">
        <v>394</v>
      </c>
      <c r="C842" s="2" t="s">
        <v>6</v>
      </c>
    </row>
    <row r="843" spans="1:4" x14ac:dyDescent="0.2">
      <c r="A843" s="2" t="s">
        <v>393</v>
      </c>
      <c r="B843" s="2" t="s">
        <v>394</v>
      </c>
      <c r="C843" s="2" t="s">
        <v>6</v>
      </c>
    </row>
    <row r="844" spans="1:4" x14ac:dyDescent="0.2">
      <c r="A844" s="2" t="s">
        <v>393</v>
      </c>
      <c r="B844" s="2" t="s">
        <v>394</v>
      </c>
      <c r="C844" s="2" t="s">
        <v>6</v>
      </c>
    </row>
    <row r="845" spans="1:4" x14ac:dyDescent="0.2">
      <c r="A845" s="2" t="s">
        <v>393</v>
      </c>
      <c r="B845" s="2" t="s">
        <v>394</v>
      </c>
      <c r="C845" s="2" t="s">
        <v>6</v>
      </c>
    </row>
    <row r="846" spans="1:4" x14ac:dyDescent="0.2">
      <c r="A846" s="2" t="s">
        <v>393</v>
      </c>
      <c r="B846" s="2" t="s">
        <v>394</v>
      </c>
      <c r="C846" s="2" t="s">
        <v>6</v>
      </c>
    </row>
    <row r="847" spans="1:4" x14ac:dyDescent="0.2">
      <c r="A847" s="2" t="s">
        <v>393</v>
      </c>
      <c r="B847" s="2" t="s">
        <v>394</v>
      </c>
      <c r="C847" s="2" t="s">
        <v>6</v>
      </c>
    </row>
    <row r="848" spans="1:4" x14ac:dyDescent="0.2">
      <c r="A848" s="2" t="s">
        <v>393</v>
      </c>
      <c r="B848" s="2" t="s">
        <v>394</v>
      </c>
      <c r="C848" s="2" t="s">
        <v>6</v>
      </c>
    </row>
    <row r="849" spans="1:4" x14ac:dyDescent="0.2">
      <c r="A849" s="2" t="s">
        <v>393</v>
      </c>
      <c r="B849" s="2" t="s">
        <v>394</v>
      </c>
      <c r="C849" s="2" t="s">
        <v>195</v>
      </c>
      <c r="D849" s="6">
        <v>3</v>
      </c>
    </row>
    <row r="850" spans="1:4" x14ac:dyDescent="0.2">
      <c r="A850" s="2" t="s">
        <v>393</v>
      </c>
      <c r="B850" s="2" t="s">
        <v>394</v>
      </c>
      <c r="C850" s="2" t="s">
        <v>134</v>
      </c>
      <c r="D850" s="6">
        <v>60</v>
      </c>
    </row>
    <row r="851" spans="1:4" x14ac:dyDescent="0.2">
      <c r="A851" s="2" t="s">
        <v>393</v>
      </c>
      <c r="B851" s="2" t="s">
        <v>394</v>
      </c>
      <c r="C851" s="2" t="s">
        <v>56</v>
      </c>
      <c r="D851" s="6">
        <v>6</v>
      </c>
    </row>
    <row r="852" spans="1:4" customFormat="1" ht="15" x14ac:dyDescent="0.25">
      <c r="D852" s="10"/>
    </row>
    <row r="853" spans="1:4" s="4" customFormat="1" x14ac:dyDescent="0.2">
      <c r="A853" s="3" t="s">
        <v>6</v>
      </c>
      <c r="B853" s="3" t="s">
        <v>6</v>
      </c>
      <c r="C853" s="3" t="s">
        <v>6</v>
      </c>
      <c r="D853" s="5">
        <f>SUBTOTAL(9, D841:D852)</f>
        <v>69</v>
      </c>
    </row>
    <row r="854" spans="1:4" customFormat="1" ht="15" x14ac:dyDescent="0.25">
      <c r="D854" s="10"/>
    </row>
    <row r="855" spans="1:4" x14ac:dyDescent="0.2">
      <c r="A855" s="2" t="s">
        <v>220</v>
      </c>
      <c r="B855" s="2" t="s">
        <v>221</v>
      </c>
      <c r="C855" s="2" t="s">
        <v>6</v>
      </c>
    </row>
    <row r="856" spans="1:4" x14ac:dyDescent="0.2">
      <c r="A856" s="2" t="s">
        <v>220</v>
      </c>
      <c r="B856" s="2" t="s">
        <v>221</v>
      </c>
      <c r="C856" s="2" t="s">
        <v>6</v>
      </c>
    </row>
    <row r="857" spans="1:4" x14ac:dyDescent="0.2">
      <c r="A857" s="2" t="s">
        <v>220</v>
      </c>
      <c r="B857" s="2" t="s">
        <v>221</v>
      </c>
      <c r="C857" s="2" t="s">
        <v>6</v>
      </c>
    </row>
    <row r="858" spans="1:4" x14ac:dyDescent="0.2">
      <c r="A858" s="2" t="s">
        <v>220</v>
      </c>
      <c r="B858" s="2" t="s">
        <v>221</v>
      </c>
      <c r="C858" s="2" t="s">
        <v>6</v>
      </c>
    </row>
    <row r="859" spans="1:4" x14ac:dyDescent="0.2">
      <c r="A859" s="2" t="s">
        <v>220</v>
      </c>
      <c r="B859" s="2" t="s">
        <v>221</v>
      </c>
      <c r="C859" s="2" t="s">
        <v>6</v>
      </c>
    </row>
    <row r="860" spans="1:4" x14ac:dyDescent="0.2">
      <c r="A860" s="2" t="s">
        <v>220</v>
      </c>
      <c r="B860" s="2" t="s">
        <v>221</v>
      </c>
      <c r="C860" s="2" t="s">
        <v>6</v>
      </c>
    </row>
    <row r="861" spans="1:4" x14ac:dyDescent="0.2">
      <c r="A861" s="2" t="s">
        <v>220</v>
      </c>
      <c r="B861" s="2" t="s">
        <v>221</v>
      </c>
      <c r="C861" s="2" t="s">
        <v>6</v>
      </c>
    </row>
    <row r="862" spans="1:4" x14ac:dyDescent="0.2">
      <c r="A862" s="2" t="s">
        <v>220</v>
      </c>
      <c r="B862" s="2" t="s">
        <v>221</v>
      </c>
      <c r="C862" s="2" t="s">
        <v>6</v>
      </c>
    </row>
    <row r="863" spans="1:4" x14ac:dyDescent="0.2">
      <c r="A863" s="2" t="s">
        <v>220</v>
      </c>
      <c r="B863" s="2" t="s">
        <v>221</v>
      </c>
      <c r="C863" s="2" t="s">
        <v>6</v>
      </c>
    </row>
    <row r="864" spans="1:4" x14ac:dyDescent="0.2">
      <c r="A864" s="2" t="s">
        <v>220</v>
      </c>
      <c r="B864" s="2" t="s">
        <v>221</v>
      </c>
      <c r="C864" s="2" t="s">
        <v>55</v>
      </c>
      <c r="D864" s="6">
        <v>180</v>
      </c>
    </row>
    <row r="865" spans="1:4" x14ac:dyDescent="0.2">
      <c r="A865" s="2" t="s">
        <v>220</v>
      </c>
      <c r="B865" s="2" t="s">
        <v>221</v>
      </c>
      <c r="C865" s="2" t="s">
        <v>200</v>
      </c>
      <c r="D865" s="6">
        <v>5</v>
      </c>
    </row>
    <row r="866" spans="1:4" customFormat="1" ht="15" x14ac:dyDescent="0.25">
      <c r="D866" s="10"/>
    </row>
    <row r="867" spans="1:4" s="4" customFormat="1" x14ac:dyDescent="0.2">
      <c r="A867" s="3" t="s">
        <v>6</v>
      </c>
      <c r="B867" s="3" t="s">
        <v>6</v>
      </c>
      <c r="C867" s="3" t="s">
        <v>6</v>
      </c>
      <c r="D867" s="5">
        <f>SUBTOTAL(9, D855:D866)</f>
        <v>185</v>
      </c>
    </row>
    <row r="868" spans="1:4" customFormat="1" ht="15" x14ac:dyDescent="0.25">
      <c r="D868" s="10"/>
    </row>
    <row r="869" spans="1:4" x14ac:dyDescent="0.2">
      <c r="A869" s="2" t="s">
        <v>286</v>
      </c>
      <c r="B869" s="2" t="s">
        <v>287</v>
      </c>
      <c r="C869" s="2" t="s">
        <v>6</v>
      </c>
    </row>
    <row r="870" spans="1:4" x14ac:dyDescent="0.2">
      <c r="A870" s="2" t="s">
        <v>286</v>
      </c>
      <c r="B870" s="2" t="s">
        <v>287</v>
      </c>
      <c r="C870" s="2" t="s">
        <v>6</v>
      </c>
    </row>
    <row r="871" spans="1:4" x14ac:dyDescent="0.2">
      <c r="A871" s="2" t="s">
        <v>286</v>
      </c>
      <c r="B871" s="2" t="s">
        <v>287</v>
      </c>
      <c r="C871" s="2" t="s">
        <v>288</v>
      </c>
      <c r="D871" s="6">
        <v>8</v>
      </c>
    </row>
    <row r="872" spans="1:4" x14ac:dyDescent="0.2">
      <c r="A872" s="2" t="s">
        <v>286</v>
      </c>
      <c r="B872" s="2" t="s">
        <v>287</v>
      </c>
      <c r="C872" s="2" t="s">
        <v>320</v>
      </c>
      <c r="D872" s="6">
        <v>8</v>
      </c>
    </row>
    <row r="873" spans="1:4" customFormat="1" ht="15" x14ac:dyDescent="0.25">
      <c r="D873" s="10"/>
    </row>
    <row r="874" spans="1:4" s="4" customFormat="1" x14ac:dyDescent="0.2">
      <c r="A874" s="3" t="s">
        <v>6</v>
      </c>
      <c r="B874" s="3" t="s">
        <v>6</v>
      </c>
      <c r="C874" s="3" t="s">
        <v>6</v>
      </c>
      <c r="D874" s="5">
        <f>SUBTOTAL(9, D869:D873)</f>
        <v>16</v>
      </c>
    </row>
    <row r="875" spans="1:4" customFormat="1" ht="15" x14ac:dyDescent="0.25">
      <c r="D875" s="10"/>
    </row>
    <row r="876" spans="1:4" x14ac:dyDescent="0.2">
      <c r="A876" s="2" t="s">
        <v>395</v>
      </c>
      <c r="B876" s="2" t="s">
        <v>396</v>
      </c>
      <c r="C876" s="2" t="s">
        <v>6</v>
      </c>
    </row>
    <row r="877" spans="1:4" x14ac:dyDescent="0.2">
      <c r="A877" s="2" t="s">
        <v>395</v>
      </c>
      <c r="B877" s="2" t="s">
        <v>396</v>
      </c>
      <c r="C877" s="2" t="s">
        <v>6</v>
      </c>
    </row>
    <row r="878" spans="1:4" x14ac:dyDescent="0.2">
      <c r="A878" s="2" t="s">
        <v>395</v>
      </c>
      <c r="B878" s="2" t="s">
        <v>396</v>
      </c>
      <c r="C878" s="2" t="s">
        <v>6</v>
      </c>
    </row>
    <row r="879" spans="1:4" x14ac:dyDescent="0.2">
      <c r="A879" s="2" t="s">
        <v>395</v>
      </c>
      <c r="B879" s="2" t="s">
        <v>396</v>
      </c>
      <c r="C879" s="2" t="s">
        <v>51</v>
      </c>
      <c r="D879" s="6">
        <v>12</v>
      </c>
    </row>
    <row r="880" spans="1:4" x14ac:dyDescent="0.2">
      <c r="A880" s="2" t="s">
        <v>395</v>
      </c>
      <c r="B880" s="2" t="s">
        <v>396</v>
      </c>
      <c r="C880" s="2" t="s">
        <v>107</v>
      </c>
      <c r="D880" s="6">
        <v>24</v>
      </c>
    </row>
    <row r="881" spans="1:4" x14ac:dyDescent="0.2">
      <c r="A881" s="2" t="s">
        <v>395</v>
      </c>
      <c r="B881" s="2" t="s">
        <v>396</v>
      </c>
      <c r="C881" s="2" t="s">
        <v>48</v>
      </c>
      <c r="D881" s="6">
        <v>24</v>
      </c>
    </row>
    <row r="882" spans="1:4" x14ac:dyDescent="0.2">
      <c r="A882" s="2" t="s">
        <v>395</v>
      </c>
      <c r="B882" s="2" t="s">
        <v>396</v>
      </c>
      <c r="C882" s="2" t="s">
        <v>20</v>
      </c>
      <c r="D882" s="6">
        <v>20</v>
      </c>
    </row>
    <row r="883" spans="1:4" x14ac:dyDescent="0.2">
      <c r="A883" s="2" t="s">
        <v>395</v>
      </c>
      <c r="B883" s="2" t="s">
        <v>396</v>
      </c>
      <c r="C883" s="2" t="s">
        <v>246</v>
      </c>
      <c r="D883" s="6">
        <v>40</v>
      </c>
    </row>
    <row r="884" spans="1:4" x14ac:dyDescent="0.2">
      <c r="A884" s="2" t="s">
        <v>395</v>
      </c>
      <c r="B884" s="2" t="s">
        <v>396</v>
      </c>
      <c r="C884" s="2" t="s">
        <v>29</v>
      </c>
      <c r="D884" s="6">
        <v>20</v>
      </c>
    </row>
    <row r="885" spans="1:4" x14ac:dyDescent="0.2">
      <c r="A885" s="2" t="s">
        <v>395</v>
      </c>
      <c r="B885" s="2" t="s">
        <v>396</v>
      </c>
      <c r="C885" s="2" t="s">
        <v>90</v>
      </c>
      <c r="D885" s="6">
        <v>20</v>
      </c>
    </row>
    <row r="886" spans="1:4" x14ac:dyDescent="0.2">
      <c r="A886" s="2" t="s">
        <v>395</v>
      </c>
      <c r="B886" s="2" t="s">
        <v>396</v>
      </c>
      <c r="C886" s="2" t="s">
        <v>82</v>
      </c>
      <c r="D886" s="6">
        <v>10</v>
      </c>
    </row>
    <row r="887" spans="1:4" x14ac:dyDescent="0.2">
      <c r="A887" s="2" t="s">
        <v>395</v>
      </c>
      <c r="B887" s="2" t="s">
        <v>396</v>
      </c>
      <c r="C887" s="2" t="s">
        <v>92</v>
      </c>
      <c r="D887" s="6">
        <v>20</v>
      </c>
    </row>
    <row r="888" spans="1:4" customFormat="1" ht="15" x14ac:dyDescent="0.25">
      <c r="D888" s="10"/>
    </row>
    <row r="889" spans="1:4" s="4" customFormat="1" x14ac:dyDescent="0.2">
      <c r="A889" s="3" t="s">
        <v>6</v>
      </c>
      <c r="B889" s="3" t="s">
        <v>6</v>
      </c>
      <c r="C889" s="3" t="s">
        <v>6</v>
      </c>
      <c r="D889" s="5">
        <f>SUBTOTAL(9, D876:D888)</f>
        <v>190</v>
      </c>
    </row>
    <row r="890" spans="1:4" customFormat="1" ht="15" x14ac:dyDescent="0.25">
      <c r="D890" s="10"/>
    </row>
    <row r="891" spans="1:4" x14ac:dyDescent="0.2">
      <c r="A891" s="2" t="s">
        <v>222</v>
      </c>
      <c r="B891" s="2" t="s">
        <v>223</v>
      </c>
      <c r="C891" s="2" t="s">
        <v>6</v>
      </c>
    </row>
    <row r="892" spans="1:4" x14ac:dyDescent="0.2">
      <c r="A892" s="2" t="s">
        <v>222</v>
      </c>
      <c r="B892" s="2" t="s">
        <v>223</v>
      </c>
      <c r="C892" s="2" t="s">
        <v>6</v>
      </c>
    </row>
    <row r="893" spans="1:4" x14ac:dyDescent="0.2">
      <c r="A893" s="2" t="s">
        <v>222</v>
      </c>
      <c r="B893" s="2" t="s">
        <v>223</v>
      </c>
      <c r="C893" s="2" t="s">
        <v>6</v>
      </c>
    </row>
    <row r="894" spans="1:4" x14ac:dyDescent="0.2">
      <c r="A894" s="2" t="s">
        <v>222</v>
      </c>
      <c r="B894" s="2" t="s">
        <v>223</v>
      </c>
      <c r="C894" s="2" t="s">
        <v>246</v>
      </c>
      <c r="D894" s="6">
        <v>40</v>
      </c>
    </row>
    <row r="895" spans="1:4" customFormat="1" ht="15" x14ac:dyDescent="0.25">
      <c r="D895" s="10"/>
    </row>
    <row r="896" spans="1:4" s="4" customFormat="1" x14ac:dyDescent="0.2">
      <c r="A896" s="3" t="s">
        <v>6</v>
      </c>
      <c r="B896" s="3" t="s">
        <v>6</v>
      </c>
      <c r="C896" s="3" t="s">
        <v>6</v>
      </c>
      <c r="D896" s="5">
        <f>SUBTOTAL(9, D891:D895)</f>
        <v>40</v>
      </c>
    </row>
    <row r="897" spans="1:4" customFormat="1" ht="15" x14ac:dyDescent="0.25">
      <c r="D897" s="10"/>
    </row>
    <row r="898" spans="1:4" x14ac:dyDescent="0.2">
      <c r="A898" s="2" t="s">
        <v>290</v>
      </c>
      <c r="B898" s="2" t="s">
        <v>291</v>
      </c>
      <c r="C898" s="2" t="s">
        <v>6</v>
      </c>
    </row>
    <row r="899" spans="1:4" x14ac:dyDescent="0.2">
      <c r="A899" s="2" t="s">
        <v>290</v>
      </c>
      <c r="B899" s="2" t="s">
        <v>291</v>
      </c>
      <c r="C899" s="2" t="s">
        <v>6</v>
      </c>
    </row>
    <row r="900" spans="1:4" x14ac:dyDescent="0.2">
      <c r="A900" s="2" t="s">
        <v>290</v>
      </c>
      <c r="B900" s="2" t="s">
        <v>291</v>
      </c>
      <c r="C900" s="2" t="s">
        <v>6</v>
      </c>
    </row>
    <row r="901" spans="1:4" x14ac:dyDescent="0.2">
      <c r="A901" s="2" t="s">
        <v>290</v>
      </c>
      <c r="B901" s="2" t="s">
        <v>291</v>
      </c>
      <c r="C901" s="2" t="s">
        <v>6</v>
      </c>
    </row>
    <row r="902" spans="1:4" x14ac:dyDescent="0.2">
      <c r="A902" s="2" t="s">
        <v>290</v>
      </c>
      <c r="B902" s="2" t="s">
        <v>291</v>
      </c>
      <c r="C902" s="2" t="s">
        <v>29</v>
      </c>
      <c r="D902" s="6">
        <v>1800</v>
      </c>
    </row>
    <row r="903" spans="1:4" customFormat="1" ht="15" x14ac:dyDescent="0.25">
      <c r="D903" s="10"/>
    </row>
    <row r="904" spans="1:4" s="4" customFormat="1" x14ac:dyDescent="0.2">
      <c r="A904" s="3" t="s">
        <v>6</v>
      </c>
      <c r="B904" s="3" t="s">
        <v>6</v>
      </c>
      <c r="C904" s="3" t="s">
        <v>6</v>
      </c>
      <c r="D904" s="5">
        <f>SUBTOTAL(9, D898:D903)</f>
        <v>1800</v>
      </c>
    </row>
    <row r="905" spans="1:4" customFormat="1" ht="15" x14ac:dyDescent="0.25">
      <c r="D905" s="10"/>
    </row>
    <row r="906" spans="1:4" s="4" customFormat="1" ht="12.75" thickBot="1" x14ac:dyDescent="0.25">
      <c r="A906" s="3" t="s">
        <v>224</v>
      </c>
      <c r="B906" s="3" t="s">
        <v>6</v>
      </c>
      <c r="C906" s="3" t="s">
        <v>6</v>
      </c>
      <c r="D906" s="5">
        <f>SUBTOTAL(9, D2:D905)</f>
        <v>10255</v>
      </c>
    </row>
    <row r="907" spans="1:4" customFormat="1" ht="16.5" thickTop="1" thickBot="1" x14ac:dyDescent="0.3">
      <c r="A907" s="11"/>
      <c r="B907" s="11"/>
      <c r="C907" s="11"/>
      <c r="D907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Jun 1, 2015 to Jun 30,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6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6</v>
      </c>
    </row>
    <row r="10" spans="1:4" x14ac:dyDescent="0.2">
      <c r="A10" s="2" t="s">
        <v>4</v>
      </c>
      <c r="B10" s="2" t="s">
        <v>5</v>
      </c>
      <c r="C10" s="2" t="s">
        <v>6</v>
      </c>
    </row>
    <row r="11" spans="1:4" x14ac:dyDescent="0.2">
      <c r="A11" s="2" t="s">
        <v>4</v>
      </c>
      <c r="B11" s="2" t="s">
        <v>5</v>
      </c>
      <c r="C11" s="2" t="s">
        <v>6</v>
      </c>
    </row>
    <row r="12" spans="1:4" x14ac:dyDescent="0.2">
      <c r="A12" s="2" t="s">
        <v>4</v>
      </c>
      <c r="B12" s="2" t="s">
        <v>5</v>
      </c>
      <c r="C12" s="2" t="s">
        <v>6</v>
      </c>
    </row>
    <row r="13" spans="1:4" x14ac:dyDescent="0.2">
      <c r="A13" s="2" t="s">
        <v>4</v>
      </c>
      <c r="B13" s="2" t="s">
        <v>5</v>
      </c>
      <c r="C13" s="2" t="s">
        <v>124</v>
      </c>
      <c r="D13" s="6">
        <v>1</v>
      </c>
    </row>
    <row r="14" spans="1:4" x14ac:dyDescent="0.2">
      <c r="A14" s="2" t="s">
        <v>4</v>
      </c>
      <c r="B14" s="2" t="s">
        <v>5</v>
      </c>
      <c r="C14" s="2" t="s">
        <v>321</v>
      </c>
      <c r="D14" s="6">
        <v>6</v>
      </c>
    </row>
    <row r="15" spans="1:4" x14ac:dyDescent="0.2">
      <c r="A15" s="2" t="s">
        <v>4</v>
      </c>
      <c r="B15" s="2" t="s">
        <v>5</v>
      </c>
      <c r="C15" s="2" t="s">
        <v>267</v>
      </c>
      <c r="D15" s="6">
        <v>1</v>
      </c>
    </row>
    <row r="16" spans="1:4" x14ac:dyDescent="0.2">
      <c r="A16" s="2" t="s">
        <v>4</v>
      </c>
      <c r="B16" s="2" t="s">
        <v>5</v>
      </c>
      <c r="C16" s="2" t="s">
        <v>341</v>
      </c>
      <c r="D16" s="6">
        <v>1</v>
      </c>
    </row>
    <row r="17" spans="1:4" x14ac:dyDescent="0.2">
      <c r="A17" s="2" t="s">
        <v>4</v>
      </c>
      <c r="B17" s="2" t="s">
        <v>5</v>
      </c>
      <c r="C17" s="2" t="s">
        <v>225</v>
      </c>
      <c r="D17" s="6">
        <v>4</v>
      </c>
    </row>
    <row r="18" spans="1:4" x14ac:dyDescent="0.2">
      <c r="A18" s="2" t="s">
        <v>4</v>
      </c>
      <c r="B18" s="2" t="s">
        <v>5</v>
      </c>
      <c r="C18" s="2" t="s">
        <v>199</v>
      </c>
      <c r="D18" s="6">
        <v>1</v>
      </c>
    </row>
    <row r="19" spans="1:4" x14ac:dyDescent="0.2">
      <c r="A19" s="2" t="s">
        <v>4</v>
      </c>
      <c r="B19" s="2" t="s">
        <v>5</v>
      </c>
      <c r="C19" s="2" t="s">
        <v>227</v>
      </c>
      <c r="D19" s="6">
        <v>24</v>
      </c>
    </row>
    <row r="20" spans="1:4" x14ac:dyDescent="0.2">
      <c r="A20" s="2" t="s">
        <v>4</v>
      </c>
      <c r="B20" s="2" t="s">
        <v>5</v>
      </c>
      <c r="C20" s="2" t="s">
        <v>63</v>
      </c>
      <c r="D20" s="6">
        <v>1</v>
      </c>
    </row>
    <row r="21" spans="1:4" x14ac:dyDescent="0.2">
      <c r="A21" s="2" t="s">
        <v>4</v>
      </c>
      <c r="B21" s="2" t="s">
        <v>5</v>
      </c>
      <c r="C21" s="2" t="s">
        <v>397</v>
      </c>
      <c r="D21" s="6">
        <v>1</v>
      </c>
    </row>
    <row r="22" spans="1:4" x14ac:dyDescent="0.2">
      <c r="A22" s="2" t="s">
        <v>4</v>
      </c>
      <c r="B22" s="2" t="s">
        <v>5</v>
      </c>
      <c r="C22" s="2" t="s">
        <v>107</v>
      </c>
      <c r="D22" s="6">
        <v>6</v>
      </c>
    </row>
    <row r="23" spans="1:4" x14ac:dyDescent="0.2">
      <c r="A23" s="2" t="s">
        <v>4</v>
      </c>
      <c r="B23" s="2" t="s">
        <v>5</v>
      </c>
      <c r="C23" s="2" t="s">
        <v>29</v>
      </c>
      <c r="D23" s="6">
        <v>1</v>
      </c>
    </row>
    <row r="24" spans="1:4" customFormat="1" ht="15" x14ac:dyDescent="0.25">
      <c r="D24" s="10"/>
    </row>
    <row r="25" spans="1:4" s="4" customFormat="1" x14ac:dyDescent="0.2">
      <c r="A25" s="3" t="s">
        <v>6</v>
      </c>
      <c r="B25" s="3" t="s">
        <v>6</v>
      </c>
      <c r="C25" s="3" t="s">
        <v>6</v>
      </c>
      <c r="D25" s="5">
        <f>SUBTOTAL(9, D2:D24)</f>
        <v>47</v>
      </c>
    </row>
    <row r="26" spans="1:4" customFormat="1" ht="15" x14ac:dyDescent="0.25">
      <c r="D26" s="10"/>
    </row>
    <row r="27" spans="1:4" x14ac:dyDescent="0.2">
      <c r="A27" s="2" t="s">
        <v>228</v>
      </c>
      <c r="B27" s="2" t="s">
        <v>229</v>
      </c>
      <c r="C27" s="2" t="s">
        <v>6</v>
      </c>
    </row>
    <row r="28" spans="1:4" x14ac:dyDescent="0.2">
      <c r="A28" s="2" t="s">
        <v>228</v>
      </c>
      <c r="B28" s="2" t="s">
        <v>229</v>
      </c>
      <c r="C28" s="2" t="s">
        <v>6</v>
      </c>
    </row>
    <row r="29" spans="1:4" x14ac:dyDescent="0.2">
      <c r="A29" s="2" t="s">
        <v>228</v>
      </c>
      <c r="B29" s="2" t="s">
        <v>229</v>
      </c>
      <c r="C29" s="2" t="s">
        <v>6</v>
      </c>
    </row>
    <row r="30" spans="1:4" x14ac:dyDescent="0.2">
      <c r="A30" s="2" t="s">
        <v>228</v>
      </c>
      <c r="B30" s="2" t="s">
        <v>229</v>
      </c>
      <c r="C30" s="2" t="s">
        <v>6</v>
      </c>
    </row>
    <row r="31" spans="1:4" x14ac:dyDescent="0.2">
      <c r="A31" s="2" t="s">
        <v>228</v>
      </c>
      <c r="B31" s="2" t="s">
        <v>229</v>
      </c>
      <c r="C31" s="2" t="s">
        <v>6</v>
      </c>
    </row>
    <row r="32" spans="1:4" x14ac:dyDescent="0.2">
      <c r="A32" s="2" t="s">
        <v>228</v>
      </c>
      <c r="B32" s="2" t="s">
        <v>229</v>
      </c>
      <c r="C32" s="2" t="s">
        <v>6</v>
      </c>
    </row>
    <row r="33" spans="1:4" x14ac:dyDescent="0.2">
      <c r="A33" s="2" t="s">
        <v>228</v>
      </c>
      <c r="B33" s="2" t="s">
        <v>229</v>
      </c>
      <c r="C33" s="2" t="s">
        <v>376</v>
      </c>
      <c r="D33" s="6">
        <v>5</v>
      </c>
    </row>
    <row r="34" spans="1:4" x14ac:dyDescent="0.2">
      <c r="A34" s="2" t="s">
        <v>228</v>
      </c>
      <c r="B34" s="2" t="s">
        <v>229</v>
      </c>
      <c r="C34" s="2" t="s">
        <v>230</v>
      </c>
      <c r="D34" s="6">
        <v>1</v>
      </c>
    </row>
    <row r="35" spans="1:4" x14ac:dyDescent="0.2">
      <c r="A35" s="2" t="s">
        <v>228</v>
      </c>
      <c r="B35" s="2" t="s">
        <v>229</v>
      </c>
      <c r="C35" s="2" t="s">
        <v>37</v>
      </c>
      <c r="D35" s="6">
        <v>8</v>
      </c>
    </row>
    <row r="36" spans="1:4" x14ac:dyDescent="0.2">
      <c r="A36" s="2" t="s">
        <v>228</v>
      </c>
      <c r="B36" s="2" t="s">
        <v>229</v>
      </c>
      <c r="C36" s="2" t="s">
        <v>68</v>
      </c>
      <c r="D36" s="6">
        <v>6</v>
      </c>
    </row>
    <row r="37" spans="1:4" x14ac:dyDescent="0.2">
      <c r="A37" s="2" t="s">
        <v>228</v>
      </c>
      <c r="B37" s="2" t="s">
        <v>229</v>
      </c>
      <c r="C37" s="2" t="s">
        <v>231</v>
      </c>
      <c r="D37" s="6">
        <v>60</v>
      </c>
    </row>
    <row r="38" spans="1:4" x14ac:dyDescent="0.2">
      <c r="A38" s="2" t="s">
        <v>228</v>
      </c>
      <c r="B38" s="2" t="s">
        <v>229</v>
      </c>
      <c r="C38" s="2" t="s">
        <v>121</v>
      </c>
      <c r="D38" s="6">
        <v>20</v>
      </c>
    </row>
    <row r="39" spans="1:4" customFormat="1" ht="15" x14ac:dyDescent="0.25">
      <c r="D39" s="10"/>
    </row>
    <row r="40" spans="1:4" s="4" customFormat="1" x14ac:dyDescent="0.2">
      <c r="A40" s="3" t="s">
        <v>6</v>
      </c>
      <c r="B40" s="3" t="s">
        <v>6</v>
      </c>
      <c r="C40" s="3" t="s">
        <v>6</v>
      </c>
      <c r="D40" s="5">
        <f>SUBTOTAL(9, D27:D39)</f>
        <v>100</v>
      </c>
    </row>
    <row r="41" spans="1:4" customFormat="1" ht="15" x14ac:dyDescent="0.25">
      <c r="D41" s="10"/>
    </row>
    <row r="42" spans="1:4" x14ac:dyDescent="0.2">
      <c r="A42" s="2" t="s">
        <v>232</v>
      </c>
      <c r="B42" s="2" t="s">
        <v>233</v>
      </c>
      <c r="C42" s="2" t="s">
        <v>6</v>
      </c>
    </row>
    <row r="43" spans="1:4" x14ac:dyDescent="0.2">
      <c r="A43" s="2" t="s">
        <v>232</v>
      </c>
      <c r="B43" s="2" t="s">
        <v>233</v>
      </c>
      <c r="C43" s="2" t="s">
        <v>6</v>
      </c>
    </row>
    <row r="44" spans="1:4" x14ac:dyDescent="0.2">
      <c r="A44" s="2" t="s">
        <v>232</v>
      </c>
      <c r="B44" s="2" t="s">
        <v>233</v>
      </c>
      <c r="C44" s="2" t="s">
        <v>6</v>
      </c>
    </row>
    <row r="45" spans="1:4" x14ac:dyDescent="0.2">
      <c r="A45" s="2" t="s">
        <v>232</v>
      </c>
      <c r="B45" s="2" t="s">
        <v>233</v>
      </c>
      <c r="C45" s="2" t="s">
        <v>6</v>
      </c>
    </row>
    <row r="46" spans="1:4" x14ac:dyDescent="0.2">
      <c r="A46" s="2" t="s">
        <v>232</v>
      </c>
      <c r="B46" s="2" t="s">
        <v>233</v>
      </c>
      <c r="C46" s="2" t="s">
        <v>33</v>
      </c>
      <c r="D46" s="6">
        <v>16</v>
      </c>
    </row>
    <row r="47" spans="1:4" x14ac:dyDescent="0.2">
      <c r="A47" s="2" t="s">
        <v>232</v>
      </c>
      <c r="B47" s="2" t="s">
        <v>233</v>
      </c>
      <c r="C47" s="2" t="s">
        <v>35</v>
      </c>
      <c r="D47" s="6">
        <v>20</v>
      </c>
    </row>
    <row r="48" spans="1:4" x14ac:dyDescent="0.2">
      <c r="A48" s="2" t="s">
        <v>232</v>
      </c>
      <c r="B48" s="2" t="s">
        <v>233</v>
      </c>
      <c r="C48" s="2" t="s">
        <v>11</v>
      </c>
      <c r="D48" s="6">
        <v>24</v>
      </c>
    </row>
    <row r="49" spans="1:4" x14ac:dyDescent="0.2">
      <c r="A49" s="2" t="s">
        <v>232</v>
      </c>
      <c r="B49" s="2" t="s">
        <v>233</v>
      </c>
      <c r="C49" s="2" t="s">
        <v>73</v>
      </c>
      <c r="D49" s="6">
        <v>10</v>
      </c>
    </row>
    <row r="50" spans="1:4" x14ac:dyDescent="0.2">
      <c r="A50" s="2" t="s">
        <v>232</v>
      </c>
      <c r="B50" s="2" t="s">
        <v>233</v>
      </c>
      <c r="C50" s="2" t="s">
        <v>89</v>
      </c>
      <c r="D50" s="6">
        <v>6</v>
      </c>
    </row>
    <row r="51" spans="1:4" customFormat="1" ht="15" x14ac:dyDescent="0.25">
      <c r="D51" s="10"/>
    </row>
    <row r="52" spans="1:4" s="4" customFormat="1" x14ac:dyDescent="0.2">
      <c r="A52" s="3" t="s">
        <v>6</v>
      </c>
      <c r="B52" s="3" t="s">
        <v>6</v>
      </c>
      <c r="C52" s="3" t="s">
        <v>6</v>
      </c>
      <c r="D52" s="5">
        <f>SUBTOTAL(9, D42:D51)</f>
        <v>76</v>
      </c>
    </row>
    <row r="53" spans="1:4" customFormat="1" ht="15" x14ac:dyDescent="0.25">
      <c r="D53" s="10"/>
    </row>
    <row r="54" spans="1:4" x14ac:dyDescent="0.2">
      <c r="A54" s="2" t="s">
        <v>398</v>
      </c>
      <c r="B54" s="2" t="s">
        <v>399</v>
      </c>
      <c r="C54" s="2" t="s">
        <v>6</v>
      </c>
    </row>
    <row r="55" spans="1:4" x14ac:dyDescent="0.2">
      <c r="A55" s="2" t="s">
        <v>398</v>
      </c>
      <c r="B55" s="2" t="s">
        <v>399</v>
      </c>
      <c r="C55" s="2" t="s">
        <v>6</v>
      </c>
    </row>
    <row r="56" spans="1:4" x14ac:dyDescent="0.2">
      <c r="A56" s="2" t="s">
        <v>398</v>
      </c>
      <c r="B56" s="2" t="s">
        <v>399</v>
      </c>
      <c r="C56" s="2" t="s">
        <v>6</v>
      </c>
    </row>
    <row r="57" spans="1:4" x14ac:dyDescent="0.2">
      <c r="A57" s="2" t="s">
        <v>398</v>
      </c>
      <c r="B57" s="2" t="s">
        <v>399</v>
      </c>
      <c r="C57" s="2" t="s">
        <v>6</v>
      </c>
    </row>
    <row r="58" spans="1:4" x14ac:dyDescent="0.2">
      <c r="A58" s="2" t="s">
        <v>398</v>
      </c>
      <c r="B58" s="2" t="s">
        <v>399</v>
      </c>
      <c r="C58" s="2" t="s">
        <v>6</v>
      </c>
    </row>
    <row r="59" spans="1:4" x14ac:dyDescent="0.2">
      <c r="A59" s="2" t="s">
        <v>398</v>
      </c>
      <c r="B59" s="2" t="s">
        <v>399</v>
      </c>
      <c r="C59" s="2" t="s">
        <v>6</v>
      </c>
    </row>
    <row r="60" spans="1:4" x14ac:dyDescent="0.2">
      <c r="A60" s="2" t="s">
        <v>398</v>
      </c>
      <c r="B60" s="2" t="s">
        <v>399</v>
      </c>
      <c r="C60" s="2" t="s">
        <v>6</v>
      </c>
    </row>
    <row r="61" spans="1:4" x14ac:dyDescent="0.2">
      <c r="A61" s="2" t="s">
        <v>398</v>
      </c>
      <c r="B61" s="2" t="s">
        <v>399</v>
      </c>
      <c r="C61" s="2" t="s">
        <v>140</v>
      </c>
      <c r="D61" s="6">
        <v>12</v>
      </c>
    </row>
    <row r="62" spans="1:4" x14ac:dyDescent="0.2">
      <c r="A62" s="2" t="s">
        <v>398</v>
      </c>
      <c r="B62" s="2" t="s">
        <v>399</v>
      </c>
      <c r="C62" s="2" t="s">
        <v>141</v>
      </c>
      <c r="D62" s="6">
        <v>12</v>
      </c>
    </row>
    <row r="63" spans="1:4" x14ac:dyDescent="0.2">
      <c r="A63" s="2" t="s">
        <v>398</v>
      </c>
      <c r="B63" s="2" t="s">
        <v>399</v>
      </c>
      <c r="C63" s="2" t="s">
        <v>268</v>
      </c>
      <c r="D63" s="6">
        <v>6</v>
      </c>
    </row>
    <row r="64" spans="1:4" x14ac:dyDescent="0.2">
      <c r="A64" s="2" t="s">
        <v>398</v>
      </c>
      <c r="B64" s="2" t="s">
        <v>399</v>
      </c>
      <c r="C64" s="2" t="s">
        <v>400</v>
      </c>
      <c r="D64" s="6">
        <v>6</v>
      </c>
    </row>
    <row r="65" spans="1:4" customFormat="1" ht="15" x14ac:dyDescent="0.25">
      <c r="D65" s="10"/>
    </row>
    <row r="66" spans="1:4" s="4" customFormat="1" x14ac:dyDescent="0.2">
      <c r="A66" s="3" t="s">
        <v>6</v>
      </c>
      <c r="B66" s="3" t="s">
        <v>6</v>
      </c>
      <c r="C66" s="3" t="s">
        <v>6</v>
      </c>
      <c r="D66" s="5">
        <f>SUBTOTAL(9, D54:D65)</f>
        <v>36</v>
      </c>
    </row>
    <row r="67" spans="1:4" customFormat="1" ht="15" x14ac:dyDescent="0.25">
      <c r="D67" s="10"/>
    </row>
    <row r="68" spans="1:4" x14ac:dyDescent="0.2">
      <c r="A68" s="2" t="s">
        <v>30</v>
      </c>
      <c r="B68" s="2" t="s">
        <v>31</v>
      </c>
      <c r="C68" s="2" t="s">
        <v>6</v>
      </c>
    </row>
    <row r="69" spans="1:4" x14ac:dyDescent="0.2">
      <c r="A69" s="2" t="s">
        <v>30</v>
      </c>
      <c r="B69" s="2" t="s">
        <v>31</v>
      </c>
      <c r="C69" s="2" t="s">
        <v>6</v>
      </c>
    </row>
    <row r="70" spans="1:4" x14ac:dyDescent="0.2">
      <c r="A70" s="2" t="s">
        <v>30</v>
      </c>
      <c r="B70" s="2" t="s">
        <v>31</v>
      </c>
      <c r="C70" s="2" t="s">
        <v>6</v>
      </c>
    </row>
    <row r="71" spans="1:4" x14ac:dyDescent="0.2">
      <c r="A71" s="2" t="s">
        <v>30</v>
      </c>
      <c r="B71" s="2" t="s">
        <v>31</v>
      </c>
      <c r="C71" s="2" t="s">
        <v>6</v>
      </c>
    </row>
    <row r="72" spans="1:4" x14ac:dyDescent="0.2">
      <c r="A72" s="2" t="s">
        <v>30</v>
      </c>
      <c r="B72" s="2" t="s">
        <v>31</v>
      </c>
      <c r="C72" s="2" t="s">
        <v>6</v>
      </c>
    </row>
    <row r="73" spans="1:4" x14ac:dyDescent="0.2">
      <c r="A73" s="2" t="s">
        <v>30</v>
      </c>
      <c r="B73" s="2" t="s">
        <v>31</v>
      </c>
      <c r="C73" s="2" t="s">
        <v>6</v>
      </c>
    </row>
    <row r="74" spans="1:4" x14ac:dyDescent="0.2">
      <c r="A74" s="2" t="s">
        <v>30</v>
      </c>
      <c r="B74" s="2" t="s">
        <v>31</v>
      </c>
      <c r="C74" s="2" t="s">
        <v>6</v>
      </c>
    </row>
    <row r="75" spans="1:4" x14ac:dyDescent="0.2">
      <c r="A75" s="2" t="s">
        <v>30</v>
      </c>
      <c r="B75" s="2" t="s">
        <v>31</v>
      </c>
      <c r="C75" s="2" t="s">
        <v>8</v>
      </c>
      <c r="D75" s="6">
        <v>20</v>
      </c>
    </row>
    <row r="76" spans="1:4" x14ac:dyDescent="0.2">
      <c r="A76" s="2" t="s">
        <v>30</v>
      </c>
      <c r="B76" s="2" t="s">
        <v>31</v>
      </c>
      <c r="C76" s="2" t="s">
        <v>38</v>
      </c>
      <c r="D76" s="6">
        <v>24</v>
      </c>
    </row>
    <row r="77" spans="1:4" x14ac:dyDescent="0.2">
      <c r="A77" s="2" t="s">
        <v>30</v>
      </c>
      <c r="B77" s="2" t="s">
        <v>31</v>
      </c>
      <c r="C77" s="2" t="s">
        <v>39</v>
      </c>
      <c r="D77" s="6">
        <v>-8</v>
      </c>
    </row>
    <row r="78" spans="1:4" x14ac:dyDescent="0.2">
      <c r="A78" s="2" t="s">
        <v>30</v>
      </c>
      <c r="B78" s="2" t="s">
        <v>31</v>
      </c>
      <c r="C78" s="2" t="s">
        <v>40</v>
      </c>
      <c r="D78" s="6">
        <v>1</v>
      </c>
    </row>
    <row r="79" spans="1:4" x14ac:dyDescent="0.2">
      <c r="A79" s="2" t="s">
        <v>30</v>
      </c>
      <c r="B79" s="2" t="s">
        <v>31</v>
      </c>
      <c r="C79" s="2" t="s">
        <v>74</v>
      </c>
      <c r="D79" s="6">
        <v>5</v>
      </c>
    </row>
    <row r="80" spans="1:4" x14ac:dyDescent="0.2">
      <c r="A80" s="2" t="s">
        <v>30</v>
      </c>
      <c r="B80" s="2" t="s">
        <v>31</v>
      </c>
      <c r="C80" s="2" t="s">
        <v>24</v>
      </c>
      <c r="D80" s="6">
        <v>6</v>
      </c>
    </row>
    <row r="81" spans="1:4" x14ac:dyDescent="0.2">
      <c r="A81" s="2" t="s">
        <v>30</v>
      </c>
      <c r="B81" s="2" t="s">
        <v>31</v>
      </c>
      <c r="C81" s="2" t="s">
        <v>81</v>
      </c>
      <c r="D81" s="6">
        <v>20</v>
      </c>
    </row>
    <row r="82" spans="1:4" x14ac:dyDescent="0.2">
      <c r="A82" s="2" t="s">
        <v>30</v>
      </c>
      <c r="B82" s="2" t="s">
        <v>31</v>
      </c>
      <c r="C82" s="2" t="s">
        <v>82</v>
      </c>
      <c r="D82" s="6">
        <v>10</v>
      </c>
    </row>
    <row r="83" spans="1:4" customFormat="1" ht="15" x14ac:dyDescent="0.25">
      <c r="D83" s="10"/>
    </row>
    <row r="84" spans="1:4" s="4" customFormat="1" x14ac:dyDescent="0.2">
      <c r="A84" s="3" t="s">
        <v>6</v>
      </c>
      <c r="B84" s="3" t="s">
        <v>6</v>
      </c>
      <c r="C84" s="3" t="s">
        <v>6</v>
      </c>
      <c r="D84" s="5">
        <f>SUBTOTAL(9, D68:D83)</f>
        <v>78</v>
      </c>
    </row>
    <row r="85" spans="1:4" customFormat="1" ht="15" x14ac:dyDescent="0.25">
      <c r="D85" s="10"/>
    </row>
    <row r="86" spans="1:4" x14ac:dyDescent="0.2">
      <c r="A86" s="2" t="s">
        <v>43</v>
      </c>
      <c r="B86" s="2" t="s">
        <v>44</v>
      </c>
      <c r="C86" s="2" t="s">
        <v>6</v>
      </c>
    </row>
    <row r="87" spans="1:4" x14ac:dyDescent="0.2">
      <c r="A87" s="2" t="s">
        <v>43</v>
      </c>
      <c r="B87" s="2" t="s">
        <v>44</v>
      </c>
      <c r="C87" s="2" t="s">
        <v>6</v>
      </c>
    </row>
    <row r="88" spans="1:4" x14ac:dyDescent="0.2">
      <c r="A88" s="2" t="s">
        <v>43</v>
      </c>
      <c r="B88" s="2" t="s">
        <v>44</v>
      </c>
      <c r="C88" s="2" t="s">
        <v>45</v>
      </c>
      <c r="D88" s="6">
        <v>2</v>
      </c>
    </row>
    <row r="89" spans="1:4" customFormat="1" ht="15" x14ac:dyDescent="0.25">
      <c r="D89" s="10"/>
    </row>
    <row r="90" spans="1:4" s="4" customFormat="1" x14ac:dyDescent="0.2">
      <c r="A90" s="3" t="s">
        <v>6</v>
      </c>
      <c r="B90" s="3" t="s">
        <v>6</v>
      </c>
      <c r="C90" s="3" t="s">
        <v>6</v>
      </c>
      <c r="D90" s="5">
        <f>SUBTOTAL(9, D86:D89)</f>
        <v>2</v>
      </c>
    </row>
    <row r="91" spans="1:4" customFormat="1" ht="15" x14ac:dyDescent="0.25">
      <c r="D91" s="10"/>
    </row>
    <row r="92" spans="1:4" x14ac:dyDescent="0.2">
      <c r="A92" s="2" t="s">
        <v>323</v>
      </c>
      <c r="B92" s="2" t="s">
        <v>324</v>
      </c>
      <c r="C92" s="2" t="s">
        <v>6</v>
      </c>
    </row>
    <row r="93" spans="1:4" x14ac:dyDescent="0.2">
      <c r="A93" s="2" t="s">
        <v>323</v>
      </c>
      <c r="B93" s="2" t="s">
        <v>324</v>
      </c>
      <c r="C93" s="2" t="s">
        <v>6</v>
      </c>
    </row>
    <row r="94" spans="1:4" x14ac:dyDescent="0.2">
      <c r="A94" s="2" t="s">
        <v>323</v>
      </c>
      <c r="B94" s="2" t="s">
        <v>324</v>
      </c>
      <c r="C94" s="2" t="s">
        <v>10</v>
      </c>
      <c r="D94" s="6">
        <v>12</v>
      </c>
    </row>
    <row r="95" spans="1:4" x14ac:dyDescent="0.2">
      <c r="A95" s="2" t="s">
        <v>323</v>
      </c>
      <c r="B95" s="2" t="s">
        <v>324</v>
      </c>
      <c r="C95" s="2" t="s">
        <v>117</v>
      </c>
      <c r="D95" s="6">
        <v>1</v>
      </c>
    </row>
    <row r="96" spans="1:4" x14ac:dyDescent="0.2">
      <c r="A96" s="2" t="s">
        <v>323</v>
      </c>
      <c r="B96" s="2" t="s">
        <v>324</v>
      </c>
      <c r="C96" s="2" t="s">
        <v>55</v>
      </c>
      <c r="D96" s="6">
        <v>18</v>
      </c>
    </row>
    <row r="97" spans="1:4" x14ac:dyDescent="0.2">
      <c r="A97" s="2" t="s">
        <v>323</v>
      </c>
      <c r="B97" s="2" t="s">
        <v>324</v>
      </c>
      <c r="C97" s="2" t="s">
        <v>150</v>
      </c>
      <c r="D97" s="6">
        <v>1</v>
      </c>
    </row>
    <row r="98" spans="1:4" x14ac:dyDescent="0.2">
      <c r="A98" s="2" t="s">
        <v>323</v>
      </c>
      <c r="B98" s="2" t="s">
        <v>324</v>
      </c>
      <c r="C98" s="2" t="s">
        <v>125</v>
      </c>
      <c r="D98" s="6">
        <v>1</v>
      </c>
    </row>
    <row r="99" spans="1:4" x14ac:dyDescent="0.2">
      <c r="A99" s="2" t="s">
        <v>323</v>
      </c>
      <c r="B99" s="2" t="s">
        <v>324</v>
      </c>
      <c r="C99" s="2" t="s">
        <v>24</v>
      </c>
      <c r="D99" s="6">
        <v>6</v>
      </c>
    </row>
    <row r="100" spans="1:4" customFormat="1" ht="15" x14ac:dyDescent="0.25">
      <c r="D100" s="10"/>
    </row>
    <row r="101" spans="1:4" s="4" customFormat="1" x14ac:dyDescent="0.2">
      <c r="A101" s="3" t="s">
        <v>6</v>
      </c>
      <c r="B101" s="3" t="s">
        <v>6</v>
      </c>
      <c r="C101" s="3" t="s">
        <v>6</v>
      </c>
      <c r="D101" s="5">
        <f>SUBTOTAL(9, D92:D100)</f>
        <v>39</v>
      </c>
    </row>
    <row r="102" spans="1:4" customFormat="1" ht="15" x14ac:dyDescent="0.25">
      <c r="D102" s="10"/>
    </row>
    <row r="103" spans="1:4" x14ac:dyDescent="0.2">
      <c r="A103" s="2" t="s">
        <v>87</v>
      </c>
      <c r="B103" s="2" t="s">
        <v>88</v>
      </c>
      <c r="C103" s="2" t="s">
        <v>6</v>
      </c>
    </row>
    <row r="104" spans="1:4" x14ac:dyDescent="0.2">
      <c r="A104" s="2" t="s">
        <v>87</v>
      </c>
      <c r="B104" s="2" t="s">
        <v>88</v>
      </c>
      <c r="C104" s="2" t="s">
        <v>6</v>
      </c>
    </row>
    <row r="105" spans="1:4" x14ac:dyDescent="0.2">
      <c r="A105" s="2" t="s">
        <v>87</v>
      </c>
      <c r="B105" s="2" t="s">
        <v>88</v>
      </c>
      <c r="C105" s="2" t="s">
        <v>6</v>
      </c>
    </row>
    <row r="106" spans="1:4" x14ac:dyDescent="0.2">
      <c r="A106" s="2" t="s">
        <v>87</v>
      </c>
      <c r="B106" s="2" t="s">
        <v>88</v>
      </c>
      <c r="C106" s="2" t="s">
        <v>6</v>
      </c>
    </row>
    <row r="107" spans="1:4" x14ac:dyDescent="0.2">
      <c r="A107" s="2" t="s">
        <v>87</v>
      </c>
      <c r="B107" s="2" t="s">
        <v>88</v>
      </c>
      <c r="C107" s="2" t="s">
        <v>200</v>
      </c>
      <c r="D107" s="6">
        <v>20</v>
      </c>
    </row>
    <row r="108" spans="1:4" x14ac:dyDescent="0.2">
      <c r="A108" s="2" t="s">
        <v>87</v>
      </c>
      <c r="B108" s="2" t="s">
        <v>88</v>
      </c>
      <c r="C108" s="2" t="s">
        <v>80</v>
      </c>
      <c r="D108" s="6">
        <v>20</v>
      </c>
    </row>
    <row r="109" spans="1:4" x14ac:dyDescent="0.2">
      <c r="A109" s="2" t="s">
        <v>87</v>
      </c>
      <c r="B109" s="2" t="s">
        <v>88</v>
      </c>
      <c r="C109" s="2" t="s">
        <v>81</v>
      </c>
      <c r="D109" s="6">
        <v>20</v>
      </c>
    </row>
    <row r="110" spans="1:4" x14ac:dyDescent="0.2">
      <c r="A110" s="2" t="s">
        <v>87</v>
      </c>
      <c r="B110" s="2" t="s">
        <v>88</v>
      </c>
      <c r="C110" s="2" t="s">
        <v>294</v>
      </c>
      <c r="D110" s="6">
        <v>20</v>
      </c>
    </row>
    <row r="111" spans="1:4" x14ac:dyDescent="0.2">
      <c r="A111" s="2" t="s">
        <v>87</v>
      </c>
      <c r="B111" s="2" t="s">
        <v>88</v>
      </c>
      <c r="C111" s="2" t="s">
        <v>83</v>
      </c>
      <c r="D111" s="6">
        <v>20</v>
      </c>
    </row>
    <row r="112" spans="1:4" customFormat="1" ht="15" x14ac:dyDescent="0.25">
      <c r="D112" s="10"/>
    </row>
    <row r="113" spans="1:4" s="4" customFormat="1" x14ac:dyDescent="0.2">
      <c r="A113" s="3" t="s">
        <v>6</v>
      </c>
      <c r="B113" s="3" t="s">
        <v>6</v>
      </c>
      <c r="C113" s="3" t="s">
        <v>6</v>
      </c>
      <c r="D113" s="5">
        <f>SUBTOTAL(9, D103:D112)</f>
        <v>100</v>
      </c>
    </row>
    <row r="114" spans="1:4" customFormat="1" ht="15" x14ac:dyDescent="0.25">
      <c r="D114" s="10"/>
    </row>
    <row r="115" spans="1:4" x14ac:dyDescent="0.2">
      <c r="A115" s="2" t="s">
        <v>401</v>
      </c>
      <c r="B115" s="2" t="s">
        <v>402</v>
      </c>
      <c r="C115" s="2" t="s">
        <v>6</v>
      </c>
    </row>
    <row r="116" spans="1:4" x14ac:dyDescent="0.2">
      <c r="A116" s="2" t="s">
        <v>401</v>
      </c>
      <c r="B116" s="2" t="s">
        <v>402</v>
      </c>
      <c r="C116" s="2" t="s">
        <v>6</v>
      </c>
    </row>
    <row r="117" spans="1:4" x14ac:dyDescent="0.2">
      <c r="A117" s="2" t="s">
        <v>401</v>
      </c>
      <c r="B117" s="2" t="s">
        <v>402</v>
      </c>
      <c r="C117" s="2" t="s">
        <v>6</v>
      </c>
    </row>
    <row r="118" spans="1:4" x14ac:dyDescent="0.2">
      <c r="A118" s="2" t="s">
        <v>401</v>
      </c>
      <c r="B118" s="2" t="s">
        <v>402</v>
      </c>
      <c r="C118" s="2" t="s">
        <v>6</v>
      </c>
    </row>
    <row r="119" spans="1:4" x14ac:dyDescent="0.2">
      <c r="A119" s="2" t="s">
        <v>401</v>
      </c>
      <c r="B119" s="2" t="s">
        <v>402</v>
      </c>
      <c r="C119" s="2" t="s">
        <v>403</v>
      </c>
      <c r="D119" s="6">
        <v>10</v>
      </c>
    </row>
    <row r="120" spans="1:4" customFormat="1" ht="15" x14ac:dyDescent="0.25">
      <c r="D120" s="10"/>
    </row>
    <row r="121" spans="1:4" s="4" customFormat="1" x14ac:dyDescent="0.2">
      <c r="A121" s="3" t="s">
        <v>6</v>
      </c>
      <c r="B121" s="3" t="s">
        <v>6</v>
      </c>
      <c r="C121" s="3" t="s">
        <v>6</v>
      </c>
      <c r="D121" s="5">
        <f>SUBTOTAL(9, D115:D120)</f>
        <v>10</v>
      </c>
    </row>
    <row r="122" spans="1:4" customFormat="1" ht="15" x14ac:dyDescent="0.25">
      <c r="D122" s="10"/>
    </row>
    <row r="123" spans="1:4" x14ac:dyDescent="0.2">
      <c r="A123" s="2" t="s">
        <v>96</v>
      </c>
      <c r="B123" s="2" t="s">
        <v>97</v>
      </c>
      <c r="C123" s="2" t="s">
        <v>6</v>
      </c>
    </row>
    <row r="124" spans="1:4" x14ac:dyDescent="0.2">
      <c r="A124" s="2" t="s">
        <v>96</v>
      </c>
      <c r="B124" s="2" t="s">
        <v>97</v>
      </c>
      <c r="C124" s="2" t="s">
        <v>6</v>
      </c>
    </row>
    <row r="125" spans="1:4" x14ac:dyDescent="0.2">
      <c r="A125" s="2" t="s">
        <v>96</v>
      </c>
      <c r="B125" s="2" t="s">
        <v>97</v>
      </c>
      <c r="C125" s="2" t="s">
        <v>6</v>
      </c>
    </row>
    <row r="126" spans="1:4" x14ac:dyDescent="0.2">
      <c r="A126" s="2" t="s">
        <v>96</v>
      </c>
      <c r="B126" s="2" t="s">
        <v>97</v>
      </c>
      <c r="C126" s="2" t="s">
        <v>6</v>
      </c>
    </row>
    <row r="127" spans="1:4" x14ac:dyDescent="0.2">
      <c r="A127" s="2" t="s">
        <v>96</v>
      </c>
      <c r="B127" s="2" t="s">
        <v>97</v>
      </c>
      <c r="C127" s="2" t="s">
        <v>6</v>
      </c>
    </row>
    <row r="128" spans="1:4" x14ac:dyDescent="0.2">
      <c r="A128" s="2" t="s">
        <v>96</v>
      </c>
      <c r="B128" s="2" t="s">
        <v>97</v>
      </c>
      <c r="C128" s="2" t="s">
        <v>6</v>
      </c>
    </row>
    <row r="129" spans="1:4" x14ac:dyDescent="0.2">
      <c r="A129" s="2" t="s">
        <v>96</v>
      </c>
      <c r="B129" s="2" t="s">
        <v>97</v>
      </c>
      <c r="C129" s="2" t="s">
        <v>6</v>
      </c>
    </row>
    <row r="130" spans="1:4" x14ac:dyDescent="0.2">
      <c r="A130" s="2" t="s">
        <v>96</v>
      </c>
      <c r="B130" s="2" t="s">
        <v>97</v>
      </c>
      <c r="C130" s="2" t="s">
        <v>6</v>
      </c>
    </row>
    <row r="131" spans="1:4" x14ac:dyDescent="0.2">
      <c r="A131" s="2" t="s">
        <v>96</v>
      </c>
      <c r="B131" s="2" t="s">
        <v>97</v>
      </c>
      <c r="C131" s="2" t="s">
        <v>6</v>
      </c>
    </row>
    <row r="132" spans="1:4" x14ac:dyDescent="0.2">
      <c r="A132" s="2" t="s">
        <v>96</v>
      </c>
      <c r="B132" s="2" t="s">
        <v>97</v>
      </c>
      <c r="C132" s="2" t="s">
        <v>6</v>
      </c>
    </row>
    <row r="133" spans="1:4" x14ac:dyDescent="0.2">
      <c r="A133" s="2" t="s">
        <v>96</v>
      </c>
      <c r="B133" s="2" t="s">
        <v>97</v>
      </c>
      <c r="C133" s="2" t="s">
        <v>10</v>
      </c>
      <c r="D133" s="6">
        <v>24</v>
      </c>
    </row>
    <row r="134" spans="1:4" x14ac:dyDescent="0.2">
      <c r="A134" s="2" t="s">
        <v>96</v>
      </c>
      <c r="B134" s="2" t="s">
        <v>97</v>
      </c>
      <c r="C134" s="2" t="s">
        <v>11</v>
      </c>
      <c r="D134" s="6">
        <v>24</v>
      </c>
    </row>
    <row r="135" spans="1:4" x14ac:dyDescent="0.2">
      <c r="A135" s="2" t="s">
        <v>96</v>
      </c>
      <c r="B135" s="2" t="s">
        <v>97</v>
      </c>
      <c r="C135" s="2" t="s">
        <v>24</v>
      </c>
      <c r="D135" s="6">
        <v>58</v>
      </c>
    </row>
    <row r="136" spans="1:4" x14ac:dyDescent="0.2">
      <c r="A136" s="2" t="s">
        <v>96</v>
      </c>
      <c r="B136" s="2" t="s">
        <v>97</v>
      </c>
      <c r="C136" s="2" t="s">
        <v>80</v>
      </c>
      <c r="D136" s="6">
        <v>40</v>
      </c>
    </row>
    <row r="137" spans="1:4" customFormat="1" ht="15" x14ac:dyDescent="0.25">
      <c r="D137" s="10"/>
    </row>
    <row r="138" spans="1:4" s="4" customFormat="1" x14ac:dyDescent="0.2">
      <c r="A138" s="3" t="s">
        <v>6</v>
      </c>
      <c r="B138" s="3" t="s">
        <v>6</v>
      </c>
      <c r="C138" s="3" t="s">
        <v>6</v>
      </c>
      <c r="D138" s="5">
        <f>SUBTOTAL(9, D123:D137)</f>
        <v>146</v>
      </c>
    </row>
    <row r="139" spans="1:4" customFormat="1" ht="15" x14ac:dyDescent="0.25">
      <c r="D139" s="10"/>
    </row>
    <row r="140" spans="1:4" x14ac:dyDescent="0.2">
      <c r="A140" s="2" t="s">
        <v>100</v>
      </c>
      <c r="B140" s="2" t="s">
        <v>101</v>
      </c>
      <c r="C140" s="2" t="s">
        <v>6</v>
      </c>
    </row>
    <row r="141" spans="1:4" x14ac:dyDescent="0.2">
      <c r="A141" s="2" t="s">
        <v>100</v>
      </c>
      <c r="B141" s="2" t="s">
        <v>101</v>
      </c>
      <c r="C141" s="2" t="s">
        <v>6</v>
      </c>
    </row>
    <row r="142" spans="1:4" x14ac:dyDescent="0.2">
      <c r="A142" s="2" t="s">
        <v>100</v>
      </c>
      <c r="B142" s="2" t="s">
        <v>101</v>
      </c>
      <c r="C142" s="2" t="s">
        <v>6</v>
      </c>
    </row>
    <row r="143" spans="1:4" x14ac:dyDescent="0.2">
      <c r="A143" s="2" t="s">
        <v>100</v>
      </c>
      <c r="B143" s="2" t="s">
        <v>101</v>
      </c>
      <c r="C143" s="2" t="s">
        <v>6</v>
      </c>
    </row>
    <row r="144" spans="1:4" x14ac:dyDescent="0.2">
      <c r="A144" s="2" t="s">
        <v>100</v>
      </c>
      <c r="B144" s="2" t="s">
        <v>101</v>
      </c>
      <c r="C144" s="2" t="s">
        <v>92</v>
      </c>
      <c r="D144" s="6">
        <v>20</v>
      </c>
    </row>
    <row r="145" spans="1:4" customFormat="1" ht="15" x14ac:dyDescent="0.25">
      <c r="D145" s="10"/>
    </row>
    <row r="146" spans="1:4" s="4" customFormat="1" x14ac:dyDescent="0.2">
      <c r="A146" s="3" t="s">
        <v>6</v>
      </c>
      <c r="B146" s="3" t="s">
        <v>6</v>
      </c>
      <c r="C146" s="3" t="s">
        <v>6</v>
      </c>
      <c r="D146" s="5">
        <f>SUBTOTAL(9, D140:D145)</f>
        <v>20</v>
      </c>
    </row>
    <row r="147" spans="1:4" customFormat="1" ht="15" x14ac:dyDescent="0.25">
      <c r="D147" s="10"/>
    </row>
    <row r="148" spans="1:4" x14ac:dyDescent="0.2">
      <c r="A148" s="2" t="s">
        <v>251</v>
      </c>
      <c r="B148" s="2" t="s">
        <v>99</v>
      </c>
      <c r="C148" s="2" t="s">
        <v>6</v>
      </c>
    </row>
    <row r="149" spans="1:4" x14ac:dyDescent="0.2">
      <c r="A149" s="2" t="s">
        <v>251</v>
      </c>
      <c r="B149" s="2" t="s">
        <v>99</v>
      </c>
      <c r="C149" s="2" t="s">
        <v>6</v>
      </c>
    </row>
    <row r="150" spans="1:4" x14ac:dyDescent="0.2">
      <c r="A150" s="2" t="s">
        <v>251</v>
      </c>
      <c r="B150" s="2" t="s">
        <v>99</v>
      </c>
      <c r="C150" s="2" t="s">
        <v>6</v>
      </c>
    </row>
    <row r="151" spans="1:4" x14ac:dyDescent="0.2">
      <c r="A151" s="2" t="s">
        <v>251</v>
      </c>
      <c r="B151" s="2" t="s">
        <v>99</v>
      </c>
      <c r="C151" s="2" t="s">
        <v>6</v>
      </c>
    </row>
    <row r="152" spans="1:4" x14ac:dyDescent="0.2">
      <c r="A152" s="2" t="s">
        <v>251</v>
      </c>
      <c r="B152" s="2" t="s">
        <v>99</v>
      </c>
      <c r="C152" s="2" t="s">
        <v>6</v>
      </c>
    </row>
    <row r="153" spans="1:4" x14ac:dyDescent="0.2">
      <c r="A153" s="2" t="s">
        <v>251</v>
      </c>
      <c r="B153" s="2" t="s">
        <v>99</v>
      </c>
      <c r="C153" s="2" t="s">
        <v>92</v>
      </c>
      <c r="D153" s="6">
        <v>20</v>
      </c>
    </row>
    <row r="154" spans="1:4" customFormat="1" ht="15" x14ac:dyDescent="0.25">
      <c r="D154" s="10"/>
    </row>
    <row r="155" spans="1:4" s="4" customFormat="1" x14ac:dyDescent="0.2">
      <c r="A155" s="3" t="s">
        <v>6</v>
      </c>
      <c r="B155" s="3" t="s">
        <v>6</v>
      </c>
      <c r="C155" s="3" t="s">
        <v>6</v>
      </c>
      <c r="D155" s="5">
        <f>SUBTOTAL(9, D148:D154)</f>
        <v>20</v>
      </c>
    </row>
    <row r="156" spans="1:4" customFormat="1" ht="15" x14ac:dyDescent="0.25">
      <c r="D156" s="10"/>
    </row>
    <row r="157" spans="1:4" x14ac:dyDescent="0.2">
      <c r="A157" s="2" t="s">
        <v>102</v>
      </c>
      <c r="B157" s="2" t="s">
        <v>103</v>
      </c>
      <c r="C157" s="2" t="s">
        <v>6</v>
      </c>
    </row>
    <row r="158" spans="1:4" x14ac:dyDescent="0.2">
      <c r="A158" s="2" t="s">
        <v>102</v>
      </c>
      <c r="B158" s="2" t="s">
        <v>103</v>
      </c>
      <c r="C158" s="2" t="s">
        <v>6</v>
      </c>
    </row>
    <row r="159" spans="1:4" x14ac:dyDescent="0.2">
      <c r="A159" s="2" t="s">
        <v>102</v>
      </c>
      <c r="B159" s="2" t="s">
        <v>103</v>
      </c>
      <c r="C159" s="2" t="s">
        <v>6</v>
      </c>
    </row>
    <row r="160" spans="1:4" x14ac:dyDescent="0.2">
      <c r="A160" s="2" t="s">
        <v>102</v>
      </c>
      <c r="B160" s="2" t="s">
        <v>103</v>
      </c>
      <c r="C160" s="2" t="s">
        <v>6</v>
      </c>
    </row>
    <row r="161" spans="1:4" x14ac:dyDescent="0.2">
      <c r="A161" s="2" t="s">
        <v>102</v>
      </c>
      <c r="B161" s="2" t="s">
        <v>103</v>
      </c>
      <c r="C161" s="2" t="s">
        <v>6</v>
      </c>
    </row>
    <row r="162" spans="1:4" x14ac:dyDescent="0.2">
      <c r="A162" s="2" t="s">
        <v>102</v>
      </c>
      <c r="B162" s="2" t="s">
        <v>103</v>
      </c>
      <c r="C162" s="2" t="s">
        <v>6</v>
      </c>
    </row>
    <row r="163" spans="1:4" x14ac:dyDescent="0.2">
      <c r="A163" s="2" t="s">
        <v>102</v>
      </c>
      <c r="B163" s="2" t="s">
        <v>103</v>
      </c>
      <c r="C163" s="2" t="s">
        <v>6</v>
      </c>
    </row>
    <row r="164" spans="1:4" x14ac:dyDescent="0.2">
      <c r="A164" s="2" t="s">
        <v>102</v>
      </c>
      <c r="B164" s="2" t="s">
        <v>103</v>
      </c>
      <c r="C164" s="2" t="s">
        <v>6</v>
      </c>
    </row>
    <row r="165" spans="1:4" x14ac:dyDescent="0.2">
      <c r="A165" s="2" t="s">
        <v>102</v>
      </c>
      <c r="B165" s="2" t="s">
        <v>103</v>
      </c>
      <c r="C165" s="2" t="s">
        <v>6</v>
      </c>
    </row>
    <row r="166" spans="1:4" x14ac:dyDescent="0.2">
      <c r="A166" s="2" t="s">
        <v>102</v>
      </c>
      <c r="B166" s="2" t="s">
        <v>103</v>
      </c>
      <c r="C166" s="2" t="s">
        <v>6</v>
      </c>
    </row>
    <row r="167" spans="1:4" x14ac:dyDescent="0.2">
      <c r="A167" s="2" t="s">
        <v>102</v>
      </c>
      <c r="B167" s="2" t="s">
        <v>103</v>
      </c>
      <c r="C167" s="2" t="s">
        <v>6</v>
      </c>
    </row>
    <row r="168" spans="1:4" x14ac:dyDescent="0.2">
      <c r="A168" s="2" t="s">
        <v>102</v>
      </c>
      <c r="B168" s="2" t="s">
        <v>103</v>
      </c>
      <c r="C168" s="2" t="s">
        <v>104</v>
      </c>
      <c r="D168" s="6">
        <v>100</v>
      </c>
    </row>
    <row r="169" spans="1:4" x14ac:dyDescent="0.2">
      <c r="A169" s="2" t="s">
        <v>102</v>
      </c>
      <c r="B169" s="2" t="s">
        <v>103</v>
      </c>
      <c r="C169" s="2" t="s">
        <v>68</v>
      </c>
      <c r="D169" s="6">
        <v>240</v>
      </c>
    </row>
    <row r="170" spans="1:4" customFormat="1" ht="15" x14ac:dyDescent="0.25">
      <c r="D170" s="10"/>
    </row>
    <row r="171" spans="1:4" s="4" customFormat="1" x14ac:dyDescent="0.2">
      <c r="A171" s="3" t="s">
        <v>6</v>
      </c>
      <c r="B171" s="3" t="s">
        <v>6</v>
      </c>
      <c r="C171" s="3" t="s">
        <v>6</v>
      </c>
      <c r="D171" s="5">
        <f>SUBTOTAL(9, D157:D170)</f>
        <v>340</v>
      </c>
    </row>
    <row r="172" spans="1:4" customFormat="1" ht="15" x14ac:dyDescent="0.25">
      <c r="D172" s="10"/>
    </row>
    <row r="173" spans="1:4" x14ac:dyDescent="0.2">
      <c r="A173" s="2" t="s">
        <v>252</v>
      </c>
      <c r="B173" s="2" t="s">
        <v>253</v>
      </c>
      <c r="C173" s="2" t="s">
        <v>6</v>
      </c>
    </row>
    <row r="174" spans="1:4" x14ac:dyDescent="0.2">
      <c r="A174" s="2" t="s">
        <v>252</v>
      </c>
      <c r="B174" s="2" t="s">
        <v>253</v>
      </c>
      <c r="C174" s="2" t="s">
        <v>6</v>
      </c>
    </row>
    <row r="175" spans="1:4" x14ac:dyDescent="0.2">
      <c r="A175" s="2" t="s">
        <v>252</v>
      </c>
      <c r="B175" s="2" t="s">
        <v>253</v>
      </c>
      <c r="C175" s="2" t="s">
        <v>6</v>
      </c>
    </row>
    <row r="176" spans="1:4" x14ac:dyDescent="0.2">
      <c r="A176" s="2" t="s">
        <v>252</v>
      </c>
      <c r="B176" s="2" t="s">
        <v>253</v>
      </c>
      <c r="C176" s="2" t="s">
        <v>6</v>
      </c>
    </row>
    <row r="177" spans="1:4" x14ac:dyDescent="0.2">
      <c r="A177" s="2" t="s">
        <v>252</v>
      </c>
      <c r="B177" s="2" t="s">
        <v>253</v>
      </c>
      <c r="C177" s="2" t="s">
        <v>55</v>
      </c>
      <c r="D177" s="6">
        <v>96</v>
      </c>
    </row>
    <row r="178" spans="1:4" x14ac:dyDescent="0.2">
      <c r="A178" s="2" t="s">
        <v>252</v>
      </c>
      <c r="B178" s="2" t="s">
        <v>253</v>
      </c>
      <c r="C178" s="2" t="s">
        <v>67</v>
      </c>
      <c r="D178" s="6">
        <v>60</v>
      </c>
    </row>
    <row r="179" spans="1:4" x14ac:dyDescent="0.2">
      <c r="A179" s="2" t="s">
        <v>252</v>
      </c>
      <c r="B179" s="2" t="s">
        <v>253</v>
      </c>
      <c r="C179" s="2" t="s">
        <v>68</v>
      </c>
      <c r="D179" s="6">
        <v>72</v>
      </c>
    </row>
    <row r="180" spans="1:4" customFormat="1" ht="15" x14ac:dyDescent="0.25">
      <c r="D180" s="10"/>
    </row>
    <row r="181" spans="1:4" s="4" customFormat="1" x14ac:dyDescent="0.2">
      <c r="A181" s="3" t="s">
        <v>6</v>
      </c>
      <c r="B181" s="3" t="s">
        <v>6</v>
      </c>
      <c r="C181" s="3" t="s">
        <v>6</v>
      </c>
      <c r="D181" s="5">
        <f>SUBTOTAL(9, D173:D180)</f>
        <v>228</v>
      </c>
    </row>
    <row r="182" spans="1:4" customFormat="1" ht="15" x14ac:dyDescent="0.25">
      <c r="D182" s="10"/>
    </row>
    <row r="183" spans="1:4" x14ac:dyDescent="0.2">
      <c r="A183" s="2" t="s">
        <v>105</v>
      </c>
      <c r="B183" s="2" t="s">
        <v>106</v>
      </c>
      <c r="C183" s="2" t="s">
        <v>6</v>
      </c>
    </row>
    <row r="184" spans="1:4" x14ac:dyDescent="0.2">
      <c r="A184" s="2" t="s">
        <v>105</v>
      </c>
      <c r="B184" s="2" t="s">
        <v>106</v>
      </c>
      <c r="C184" s="2" t="s">
        <v>6</v>
      </c>
    </row>
    <row r="185" spans="1:4" x14ac:dyDescent="0.2">
      <c r="A185" s="2" t="s">
        <v>105</v>
      </c>
      <c r="B185" s="2" t="s">
        <v>106</v>
      </c>
      <c r="C185" s="2" t="s">
        <v>6</v>
      </c>
    </row>
    <row r="186" spans="1:4" x14ac:dyDescent="0.2">
      <c r="A186" s="2" t="s">
        <v>105</v>
      </c>
      <c r="B186" s="2" t="s">
        <v>106</v>
      </c>
      <c r="C186" s="2" t="s">
        <v>6</v>
      </c>
    </row>
    <row r="187" spans="1:4" x14ac:dyDescent="0.2">
      <c r="A187" s="2" t="s">
        <v>105</v>
      </c>
      <c r="B187" s="2" t="s">
        <v>106</v>
      </c>
      <c r="C187" s="2" t="s">
        <v>6</v>
      </c>
    </row>
    <row r="188" spans="1:4" x14ac:dyDescent="0.2">
      <c r="A188" s="2" t="s">
        <v>105</v>
      </c>
      <c r="B188" s="2" t="s">
        <v>106</v>
      </c>
      <c r="C188" s="2" t="s">
        <v>6</v>
      </c>
    </row>
    <row r="189" spans="1:4" x14ac:dyDescent="0.2">
      <c r="A189" s="2" t="s">
        <v>105</v>
      </c>
      <c r="B189" s="2" t="s">
        <v>106</v>
      </c>
      <c r="C189" s="2" t="s">
        <v>6</v>
      </c>
    </row>
    <row r="190" spans="1:4" x14ac:dyDescent="0.2">
      <c r="A190" s="2" t="s">
        <v>105</v>
      </c>
      <c r="B190" s="2" t="s">
        <v>106</v>
      </c>
      <c r="C190" s="2" t="s">
        <v>107</v>
      </c>
      <c r="D190" s="6">
        <v>6</v>
      </c>
    </row>
    <row r="191" spans="1:4" x14ac:dyDescent="0.2">
      <c r="A191" s="2" t="s">
        <v>105</v>
      </c>
      <c r="B191" s="2" t="s">
        <v>106</v>
      </c>
      <c r="C191" s="2" t="s">
        <v>78</v>
      </c>
      <c r="D191" s="6">
        <v>6</v>
      </c>
    </row>
    <row r="192" spans="1:4" x14ac:dyDescent="0.2">
      <c r="A192" s="2" t="s">
        <v>105</v>
      </c>
      <c r="B192" s="2" t="s">
        <v>106</v>
      </c>
      <c r="C192" s="2" t="s">
        <v>273</v>
      </c>
      <c r="D192" s="6">
        <v>6</v>
      </c>
    </row>
    <row r="193" spans="1:4" x14ac:dyDescent="0.2">
      <c r="A193" s="2" t="s">
        <v>105</v>
      </c>
      <c r="B193" s="2" t="s">
        <v>106</v>
      </c>
      <c r="C193" s="2" t="s">
        <v>48</v>
      </c>
      <c r="D193" s="6">
        <v>6</v>
      </c>
    </row>
    <row r="194" spans="1:4" customFormat="1" ht="15" x14ac:dyDescent="0.25">
      <c r="D194" s="10"/>
    </row>
    <row r="195" spans="1:4" s="4" customFormat="1" x14ac:dyDescent="0.2">
      <c r="A195" s="3" t="s">
        <v>6</v>
      </c>
      <c r="B195" s="3" t="s">
        <v>6</v>
      </c>
      <c r="C195" s="3" t="s">
        <v>6</v>
      </c>
      <c r="D195" s="5">
        <f>SUBTOTAL(9, D183:D194)</f>
        <v>24</v>
      </c>
    </row>
    <row r="196" spans="1:4" customFormat="1" ht="15" x14ac:dyDescent="0.25">
      <c r="D196" s="10"/>
    </row>
    <row r="197" spans="1:4" x14ac:dyDescent="0.2">
      <c r="A197" s="2" t="s">
        <v>254</v>
      </c>
      <c r="B197" s="2" t="s">
        <v>255</v>
      </c>
      <c r="C197" s="2" t="s">
        <v>6</v>
      </c>
    </row>
    <row r="198" spans="1:4" x14ac:dyDescent="0.2">
      <c r="A198" s="2" t="s">
        <v>254</v>
      </c>
      <c r="B198" s="2" t="s">
        <v>255</v>
      </c>
      <c r="C198" s="2" t="s">
        <v>6</v>
      </c>
    </row>
    <row r="199" spans="1:4" x14ac:dyDescent="0.2">
      <c r="A199" s="2" t="s">
        <v>254</v>
      </c>
      <c r="B199" s="2" t="s">
        <v>255</v>
      </c>
      <c r="C199" s="2" t="s">
        <v>6</v>
      </c>
    </row>
    <row r="200" spans="1:4" x14ac:dyDescent="0.2">
      <c r="A200" s="2" t="s">
        <v>254</v>
      </c>
      <c r="B200" s="2" t="s">
        <v>255</v>
      </c>
      <c r="C200" s="2" t="s">
        <v>6</v>
      </c>
    </row>
    <row r="201" spans="1:4" x14ac:dyDescent="0.2">
      <c r="A201" s="2" t="s">
        <v>254</v>
      </c>
      <c r="B201" s="2" t="s">
        <v>255</v>
      </c>
      <c r="C201" s="2" t="s">
        <v>6</v>
      </c>
    </row>
    <row r="202" spans="1:4" x14ac:dyDescent="0.2">
      <c r="A202" s="2" t="s">
        <v>254</v>
      </c>
      <c r="B202" s="2" t="s">
        <v>255</v>
      </c>
      <c r="C202" s="2" t="s">
        <v>6</v>
      </c>
    </row>
    <row r="203" spans="1:4" x14ac:dyDescent="0.2">
      <c r="A203" s="2" t="s">
        <v>254</v>
      </c>
      <c r="B203" s="2" t="s">
        <v>255</v>
      </c>
      <c r="C203" s="2" t="s">
        <v>6</v>
      </c>
    </row>
    <row r="204" spans="1:4" x14ac:dyDescent="0.2">
      <c r="A204" s="2" t="s">
        <v>254</v>
      </c>
      <c r="B204" s="2" t="s">
        <v>255</v>
      </c>
      <c r="C204" s="2" t="s">
        <v>17</v>
      </c>
      <c r="D204" s="6">
        <v>24</v>
      </c>
    </row>
    <row r="205" spans="1:4" x14ac:dyDescent="0.2">
      <c r="A205" s="2" t="s">
        <v>254</v>
      </c>
      <c r="B205" s="2" t="s">
        <v>255</v>
      </c>
      <c r="C205" s="2" t="s">
        <v>24</v>
      </c>
      <c r="D205" s="6">
        <v>12</v>
      </c>
    </row>
    <row r="206" spans="1:4" customFormat="1" ht="15" x14ac:dyDescent="0.25">
      <c r="D206" s="10"/>
    </row>
    <row r="207" spans="1:4" s="4" customFormat="1" x14ac:dyDescent="0.2">
      <c r="A207" s="3" t="s">
        <v>6</v>
      </c>
      <c r="B207" s="3" t="s">
        <v>6</v>
      </c>
      <c r="C207" s="3" t="s">
        <v>6</v>
      </c>
      <c r="D207" s="5">
        <f>SUBTOTAL(9, D197:D206)</f>
        <v>36</v>
      </c>
    </row>
    <row r="208" spans="1:4" customFormat="1" ht="15" x14ac:dyDescent="0.25">
      <c r="D208" s="10"/>
    </row>
    <row r="209" spans="1:4" x14ac:dyDescent="0.2">
      <c r="A209" s="2" t="s">
        <v>111</v>
      </c>
      <c r="B209" s="2" t="s">
        <v>112</v>
      </c>
      <c r="C209" s="2" t="s">
        <v>6</v>
      </c>
    </row>
    <row r="210" spans="1:4" x14ac:dyDescent="0.2">
      <c r="A210" s="2" t="s">
        <v>111</v>
      </c>
      <c r="B210" s="2" t="s">
        <v>112</v>
      </c>
      <c r="C210" s="2" t="s">
        <v>6</v>
      </c>
    </row>
    <row r="211" spans="1:4" x14ac:dyDescent="0.2">
      <c r="A211" s="2" t="s">
        <v>111</v>
      </c>
      <c r="B211" s="2" t="s">
        <v>112</v>
      </c>
      <c r="C211" s="2" t="s">
        <v>6</v>
      </c>
    </row>
    <row r="212" spans="1:4" x14ac:dyDescent="0.2">
      <c r="A212" s="2" t="s">
        <v>111</v>
      </c>
      <c r="B212" s="2" t="s">
        <v>112</v>
      </c>
      <c r="C212" s="2" t="s">
        <v>6</v>
      </c>
    </row>
    <row r="213" spans="1:4" x14ac:dyDescent="0.2">
      <c r="A213" s="2" t="s">
        <v>111</v>
      </c>
      <c r="B213" s="2" t="s">
        <v>112</v>
      </c>
      <c r="C213" s="2" t="s">
        <v>6</v>
      </c>
    </row>
    <row r="214" spans="1:4" x14ac:dyDescent="0.2">
      <c r="A214" s="2" t="s">
        <v>111</v>
      </c>
      <c r="B214" s="2" t="s">
        <v>112</v>
      </c>
      <c r="C214" s="2" t="s">
        <v>6</v>
      </c>
    </row>
    <row r="215" spans="1:4" x14ac:dyDescent="0.2">
      <c r="A215" s="2" t="s">
        <v>111</v>
      </c>
      <c r="B215" s="2" t="s">
        <v>112</v>
      </c>
      <c r="C215" s="2" t="s">
        <v>6</v>
      </c>
    </row>
    <row r="216" spans="1:4" x14ac:dyDescent="0.2">
      <c r="A216" s="2" t="s">
        <v>111</v>
      </c>
      <c r="B216" s="2" t="s">
        <v>112</v>
      </c>
      <c r="C216" s="2" t="s">
        <v>6</v>
      </c>
    </row>
    <row r="217" spans="1:4" x14ac:dyDescent="0.2">
      <c r="A217" s="2" t="s">
        <v>111</v>
      </c>
      <c r="B217" s="2" t="s">
        <v>112</v>
      </c>
      <c r="C217" s="2" t="s">
        <v>55</v>
      </c>
      <c r="D217" s="6">
        <v>24</v>
      </c>
    </row>
    <row r="218" spans="1:4" x14ac:dyDescent="0.2">
      <c r="A218" s="2" t="s">
        <v>111</v>
      </c>
      <c r="B218" s="2" t="s">
        <v>112</v>
      </c>
      <c r="C218" s="2" t="s">
        <v>39</v>
      </c>
      <c r="D218" s="6">
        <v>6</v>
      </c>
    </row>
    <row r="219" spans="1:4" x14ac:dyDescent="0.2">
      <c r="A219" s="2" t="s">
        <v>111</v>
      </c>
      <c r="B219" s="2" t="s">
        <v>112</v>
      </c>
      <c r="C219" s="2" t="s">
        <v>69</v>
      </c>
      <c r="D219" s="6">
        <v>24</v>
      </c>
    </row>
    <row r="220" spans="1:4" x14ac:dyDescent="0.2">
      <c r="A220" s="2" t="s">
        <v>111</v>
      </c>
      <c r="B220" s="2" t="s">
        <v>112</v>
      </c>
      <c r="C220" s="2" t="s">
        <v>40</v>
      </c>
      <c r="D220" s="6">
        <v>14</v>
      </c>
    </row>
    <row r="221" spans="1:4" x14ac:dyDescent="0.2">
      <c r="A221" s="2" t="s">
        <v>111</v>
      </c>
      <c r="B221" s="2" t="s">
        <v>112</v>
      </c>
      <c r="C221" s="2" t="s">
        <v>283</v>
      </c>
      <c r="D221" s="6">
        <v>4</v>
      </c>
    </row>
    <row r="222" spans="1:4" x14ac:dyDescent="0.2">
      <c r="A222" s="2" t="s">
        <v>111</v>
      </c>
      <c r="B222" s="2" t="s">
        <v>112</v>
      </c>
      <c r="C222" s="2" t="s">
        <v>24</v>
      </c>
      <c r="D222" s="6">
        <v>26</v>
      </c>
    </row>
    <row r="223" spans="1:4" x14ac:dyDescent="0.2">
      <c r="A223" s="2" t="s">
        <v>111</v>
      </c>
      <c r="B223" s="2" t="s">
        <v>112</v>
      </c>
      <c r="C223" s="2" t="s">
        <v>90</v>
      </c>
      <c r="D223" s="6">
        <v>100</v>
      </c>
    </row>
    <row r="224" spans="1:4" customFormat="1" ht="15" x14ac:dyDescent="0.25">
      <c r="D224" s="10"/>
    </row>
    <row r="225" spans="1:4" s="4" customFormat="1" x14ac:dyDescent="0.2">
      <c r="A225" s="3" t="s">
        <v>6</v>
      </c>
      <c r="B225" s="3" t="s">
        <v>6</v>
      </c>
      <c r="C225" s="3" t="s">
        <v>6</v>
      </c>
      <c r="D225" s="5">
        <f>SUBTOTAL(9, D209:D224)</f>
        <v>198</v>
      </c>
    </row>
    <row r="226" spans="1:4" customFormat="1" ht="15" x14ac:dyDescent="0.25">
      <c r="D226" s="10"/>
    </row>
    <row r="227" spans="1:4" x14ac:dyDescent="0.2">
      <c r="A227" s="2" t="s">
        <v>351</v>
      </c>
      <c r="B227" s="2" t="s">
        <v>352</v>
      </c>
      <c r="C227" s="2" t="s">
        <v>6</v>
      </c>
    </row>
    <row r="228" spans="1:4" x14ac:dyDescent="0.2">
      <c r="A228" s="2" t="s">
        <v>351</v>
      </c>
      <c r="B228" s="2" t="s">
        <v>352</v>
      </c>
      <c r="C228" s="2" t="s">
        <v>6</v>
      </c>
    </row>
    <row r="229" spans="1:4" x14ac:dyDescent="0.2">
      <c r="A229" s="2" t="s">
        <v>351</v>
      </c>
      <c r="B229" s="2" t="s">
        <v>352</v>
      </c>
      <c r="C229" s="2" t="s">
        <v>6</v>
      </c>
    </row>
    <row r="230" spans="1:4" x14ac:dyDescent="0.2">
      <c r="A230" s="2" t="s">
        <v>351</v>
      </c>
      <c r="B230" s="2" t="s">
        <v>352</v>
      </c>
      <c r="C230" s="2" t="s">
        <v>6</v>
      </c>
    </row>
    <row r="231" spans="1:4" x14ac:dyDescent="0.2">
      <c r="A231" s="2" t="s">
        <v>351</v>
      </c>
      <c r="B231" s="2" t="s">
        <v>352</v>
      </c>
      <c r="C231" s="2" t="s">
        <v>6</v>
      </c>
    </row>
    <row r="232" spans="1:4" x14ac:dyDescent="0.2">
      <c r="A232" s="2" t="s">
        <v>351</v>
      </c>
      <c r="B232" s="2" t="s">
        <v>352</v>
      </c>
      <c r="C232" s="2" t="s">
        <v>6</v>
      </c>
    </row>
    <row r="233" spans="1:4" x14ac:dyDescent="0.2">
      <c r="A233" s="2" t="s">
        <v>351</v>
      </c>
      <c r="B233" s="2" t="s">
        <v>352</v>
      </c>
      <c r="C233" s="2" t="s">
        <v>8</v>
      </c>
      <c r="D233" s="6">
        <v>40</v>
      </c>
    </row>
    <row r="234" spans="1:4" x14ac:dyDescent="0.2">
      <c r="A234" s="2" t="s">
        <v>351</v>
      </c>
      <c r="B234" s="2" t="s">
        <v>352</v>
      </c>
      <c r="C234" s="2" t="s">
        <v>36</v>
      </c>
      <c r="D234" s="6">
        <v>40</v>
      </c>
    </row>
    <row r="235" spans="1:4" x14ac:dyDescent="0.2">
      <c r="A235" s="2" t="s">
        <v>351</v>
      </c>
      <c r="B235" s="2" t="s">
        <v>352</v>
      </c>
      <c r="C235" s="2" t="s">
        <v>89</v>
      </c>
      <c r="D235" s="6">
        <v>1</v>
      </c>
    </row>
    <row r="236" spans="1:4" x14ac:dyDescent="0.2">
      <c r="A236" s="2" t="s">
        <v>351</v>
      </c>
      <c r="B236" s="2" t="s">
        <v>352</v>
      </c>
      <c r="C236" s="2" t="s">
        <v>24</v>
      </c>
      <c r="D236" s="6">
        <v>2</v>
      </c>
    </row>
    <row r="237" spans="1:4" x14ac:dyDescent="0.2">
      <c r="A237" s="2" t="s">
        <v>351</v>
      </c>
      <c r="B237" s="2" t="s">
        <v>352</v>
      </c>
      <c r="C237" s="2" t="s">
        <v>29</v>
      </c>
      <c r="D237" s="6">
        <v>60</v>
      </c>
    </row>
    <row r="238" spans="1:4" x14ac:dyDescent="0.2">
      <c r="A238" s="2" t="s">
        <v>351</v>
      </c>
      <c r="B238" s="2" t="s">
        <v>352</v>
      </c>
      <c r="C238" s="2" t="s">
        <v>80</v>
      </c>
      <c r="D238" s="6">
        <v>20</v>
      </c>
    </row>
    <row r="239" spans="1:4" customFormat="1" ht="15" x14ac:dyDescent="0.25">
      <c r="D239" s="10"/>
    </row>
    <row r="240" spans="1:4" s="4" customFormat="1" x14ac:dyDescent="0.2">
      <c r="A240" s="3" t="s">
        <v>6</v>
      </c>
      <c r="B240" s="3" t="s">
        <v>6</v>
      </c>
      <c r="C240" s="3" t="s">
        <v>6</v>
      </c>
      <c r="D240" s="5">
        <f>SUBTOTAL(9, D227:D239)</f>
        <v>163</v>
      </c>
    </row>
    <row r="241" spans="1:4" customFormat="1" ht="15" x14ac:dyDescent="0.25">
      <c r="D241" s="10"/>
    </row>
    <row r="242" spans="1:4" x14ac:dyDescent="0.2">
      <c r="A242" s="2" t="s">
        <v>404</v>
      </c>
      <c r="B242" s="2" t="s">
        <v>405</v>
      </c>
      <c r="C242" s="2" t="s">
        <v>6</v>
      </c>
    </row>
    <row r="243" spans="1:4" x14ac:dyDescent="0.2">
      <c r="A243" s="2" t="s">
        <v>404</v>
      </c>
      <c r="B243" s="2" t="s">
        <v>405</v>
      </c>
      <c r="C243" s="2" t="s">
        <v>245</v>
      </c>
      <c r="D243" s="6">
        <v>1</v>
      </c>
    </row>
    <row r="244" spans="1:4" x14ac:dyDescent="0.2">
      <c r="A244" s="2" t="s">
        <v>404</v>
      </c>
      <c r="B244" s="2" t="s">
        <v>405</v>
      </c>
      <c r="C244" s="2" t="s">
        <v>181</v>
      </c>
      <c r="D244" s="6">
        <v>1</v>
      </c>
    </row>
    <row r="245" spans="1:4" x14ac:dyDescent="0.2">
      <c r="A245" s="2" t="s">
        <v>404</v>
      </c>
      <c r="B245" s="2" t="s">
        <v>405</v>
      </c>
      <c r="C245" s="2" t="s">
        <v>406</v>
      </c>
      <c r="D245" s="6">
        <v>1</v>
      </c>
    </row>
    <row r="246" spans="1:4" customFormat="1" ht="15" x14ac:dyDescent="0.25">
      <c r="D246" s="10"/>
    </row>
    <row r="247" spans="1:4" s="4" customFormat="1" x14ac:dyDescent="0.2">
      <c r="A247" s="3" t="s">
        <v>6</v>
      </c>
      <c r="B247" s="3" t="s">
        <v>6</v>
      </c>
      <c r="C247" s="3" t="s">
        <v>6</v>
      </c>
      <c r="D247" s="5">
        <f>SUBTOTAL(9, D242:D246)</f>
        <v>3</v>
      </c>
    </row>
    <row r="248" spans="1:4" customFormat="1" ht="15" x14ac:dyDescent="0.25">
      <c r="D248" s="10"/>
    </row>
    <row r="249" spans="1:4" x14ac:dyDescent="0.2">
      <c r="A249" s="2" t="s">
        <v>115</v>
      </c>
      <c r="B249" s="2" t="s">
        <v>116</v>
      </c>
      <c r="C249" s="2" t="s">
        <v>6</v>
      </c>
    </row>
    <row r="250" spans="1:4" x14ac:dyDescent="0.2">
      <c r="A250" s="2" t="s">
        <v>115</v>
      </c>
      <c r="B250" s="2" t="s">
        <v>116</v>
      </c>
      <c r="C250" s="2" t="s">
        <v>6</v>
      </c>
    </row>
    <row r="251" spans="1:4" x14ac:dyDescent="0.2">
      <c r="A251" s="2" t="s">
        <v>115</v>
      </c>
      <c r="B251" s="2" t="s">
        <v>116</v>
      </c>
      <c r="C251" s="2" t="s">
        <v>6</v>
      </c>
    </row>
    <row r="252" spans="1:4" x14ac:dyDescent="0.2">
      <c r="A252" s="2" t="s">
        <v>115</v>
      </c>
      <c r="B252" s="2" t="s">
        <v>116</v>
      </c>
      <c r="C252" s="2" t="s">
        <v>6</v>
      </c>
    </row>
    <row r="253" spans="1:4" x14ac:dyDescent="0.2">
      <c r="A253" s="2" t="s">
        <v>115</v>
      </c>
      <c r="B253" s="2" t="s">
        <v>116</v>
      </c>
      <c r="C253" s="2" t="s">
        <v>6</v>
      </c>
    </row>
    <row r="254" spans="1:4" x14ac:dyDescent="0.2">
      <c r="A254" s="2" t="s">
        <v>115</v>
      </c>
      <c r="B254" s="2" t="s">
        <v>116</v>
      </c>
      <c r="C254" s="2" t="s">
        <v>6</v>
      </c>
    </row>
    <row r="255" spans="1:4" x14ac:dyDescent="0.2">
      <c r="A255" s="2" t="s">
        <v>115</v>
      </c>
      <c r="B255" s="2" t="s">
        <v>116</v>
      </c>
      <c r="C255" s="2" t="s">
        <v>6</v>
      </c>
    </row>
    <row r="256" spans="1:4" x14ac:dyDescent="0.2">
      <c r="A256" s="2" t="s">
        <v>115</v>
      </c>
      <c r="B256" s="2" t="s">
        <v>116</v>
      </c>
      <c r="C256" s="2" t="s">
        <v>6</v>
      </c>
    </row>
    <row r="257" spans="1:4" x14ac:dyDescent="0.2">
      <c r="A257" s="2" t="s">
        <v>115</v>
      </c>
      <c r="B257" s="2" t="s">
        <v>116</v>
      </c>
      <c r="C257" s="2" t="s">
        <v>6</v>
      </c>
    </row>
    <row r="258" spans="1:4" x14ac:dyDescent="0.2">
      <c r="A258" s="2" t="s">
        <v>115</v>
      </c>
      <c r="B258" s="2" t="s">
        <v>116</v>
      </c>
      <c r="C258" s="2" t="s">
        <v>117</v>
      </c>
      <c r="D258" s="6">
        <v>1</v>
      </c>
    </row>
    <row r="259" spans="1:4" x14ac:dyDescent="0.2">
      <c r="A259" s="2" t="s">
        <v>115</v>
      </c>
      <c r="B259" s="2" t="s">
        <v>116</v>
      </c>
      <c r="C259" s="2" t="s">
        <v>55</v>
      </c>
      <c r="D259" s="6">
        <v>96</v>
      </c>
    </row>
    <row r="260" spans="1:4" x14ac:dyDescent="0.2">
      <c r="A260" s="2" t="s">
        <v>115</v>
      </c>
      <c r="B260" s="2" t="s">
        <v>116</v>
      </c>
      <c r="C260" s="2" t="s">
        <v>89</v>
      </c>
      <c r="D260" s="6">
        <v>1</v>
      </c>
    </row>
    <row r="261" spans="1:4" x14ac:dyDescent="0.2">
      <c r="A261" s="2" t="s">
        <v>115</v>
      </c>
      <c r="B261" s="2" t="s">
        <v>116</v>
      </c>
      <c r="C261" s="2" t="s">
        <v>24</v>
      </c>
      <c r="D261" s="6">
        <v>4</v>
      </c>
    </row>
    <row r="262" spans="1:4" customFormat="1" ht="15" x14ac:dyDescent="0.25">
      <c r="D262" s="10"/>
    </row>
    <row r="263" spans="1:4" s="4" customFormat="1" x14ac:dyDescent="0.2">
      <c r="A263" s="3" t="s">
        <v>6</v>
      </c>
      <c r="B263" s="3" t="s">
        <v>6</v>
      </c>
      <c r="C263" s="3" t="s">
        <v>6</v>
      </c>
      <c r="D263" s="5">
        <f>SUBTOTAL(9, D249:D262)</f>
        <v>102</v>
      </c>
    </row>
    <row r="264" spans="1:4" customFormat="1" ht="15" x14ac:dyDescent="0.25">
      <c r="D264" s="10"/>
    </row>
    <row r="265" spans="1:4" x14ac:dyDescent="0.2">
      <c r="A265" s="2" t="s">
        <v>372</v>
      </c>
      <c r="B265" s="2" t="s">
        <v>373</v>
      </c>
      <c r="C265" s="2" t="s">
        <v>6</v>
      </c>
    </row>
    <row r="266" spans="1:4" x14ac:dyDescent="0.2">
      <c r="A266" s="2" t="s">
        <v>372</v>
      </c>
      <c r="B266" s="2" t="s">
        <v>373</v>
      </c>
      <c r="C266" s="2" t="s">
        <v>6</v>
      </c>
    </row>
    <row r="267" spans="1:4" x14ac:dyDescent="0.2">
      <c r="A267" s="2" t="s">
        <v>372</v>
      </c>
      <c r="B267" s="2" t="s">
        <v>373</v>
      </c>
      <c r="C267" s="2" t="s">
        <v>6</v>
      </c>
    </row>
    <row r="268" spans="1:4" x14ac:dyDescent="0.2">
      <c r="A268" s="2" t="s">
        <v>372</v>
      </c>
      <c r="B268" s="2" t="s">
        <v>373</v>
      </c>
      <c r="C268" s="2" t="s">
        <v>6</v>
      </c>
    </row>
    <row r="269" spans="1:4" x14ac:dyDescent="0.2">
      <c r="A269" s="2" t="s">
        <v>372</v>
      </c>
      <c r="B269" s="2" t="s">
        <v>373</v>
      </c>
      <c r="C269" s="2" t="s">
        <v>6</v>
      </c>
    </row>
    <row r="270" spans="1:4" x14ac:dyDescent="0.2">
      <c r="A270" s="2" t="s">
        <v>372</v>
      </c>
      <c r="B270" s="2" t="s">
        <v>373</v>
      </c>
      <c r="C270" s="2" t="s">
        <v>6</v>
      </c>
    </row>
    <row r="271" spans="1:4" x14ac:dyDescent="0.2">
      <c r="A271" s="2" t="s">
        <v>372</v>
      </c>
      <c r="B271" s="2" t="s">
        <v>373</v>
      </c>
      <c r="C271" s="2" t="s">
        <v>6</v>
      </c>
    </row>
    <row r="272" spans="1:4" x14ac:dyDescent="0.2">
      <c r="A272" s="2" t="s">
        <v>372</v>
      </c>
      <c r="B272" s="2" t="s">
        <v>373</v>
      </c>
      <c r="C272" s="2" t="s">
        <v>6</v>
      </c>
    </row>
    <row r="273" spans="1:4" x14ac:dyDescent="0.2">
      <c r="A273" s="2" t="s">
        <v>372</v>
      </c>
      <c r="B273" s="2" t="s">
        <v>373</v>
      </c>
      <c r="C273" s="2" t="s">
        <v>6</v>
      </c>
    </row>
    <row r="274" spans="1:4" x14ac:dyDescent="0.2">
      <c r="A274" s="2" t="s">
        <v>372</v>
      </c>
      <c r="B274" s="2" t="s">
        <v>373</v>
      </c>
      <c r="C274" s="2" t="s">
        <v>6</v>
      </c>
    </row>
    <row r="275" spans="1:4" x14ac:dyDescent="0.2">
      <c r="A275" s="2" t="s">
        <v>372</v>
      </c>
      <c r="B275" s="2" t="s">
        <v>373</v>
      </c>
      <c r="C275" s="2" t="s">
        <v>55</v>
      </c>
      <c r="D275" s="6">
        <v>6</v>
      </c>
    </row>
    <row r="276" spans="1:4" x14ac:dyDescent="0.2">
      <c r="A276" s="2" t="s">
        <v>372</v>
      </c>
      <c r="B276" s="2" t="s">
        <v>373</v>
      </c>
      <c r="C276" s="2" t="s">
        <v>39</v>
      </c>
      <c r="D276" s="6">
        <v>8</v>
      </c>
    </row>
    <row r="277" spans="1:4" x14ac:dyDescent="0.2">
      <c r="A277" s="2" t="s">
        <v>372</v>
      </c>
      <c r="B277" s="2" t="s">
        <v>373</v>
      </c>
      <c r="C277" s="2" t="s">
        <v>69</v>
      </c>
      <c r="D277" s="6">
        <v>1</v>
      </c>
    </row>
    <row r="278" spans="1:4" x14ac:dyDescent="0.2">
      <c r="A278" s="2" t="s">
        <v>372</v>
      </c>
      <c r="B278" s="2" t="s">
        <v>373</v>
      </c>
      <c r="C278" s="2" t="s">
        <v>24</v>
      </c>
      <c r="D278" s="6">
        <v>12</v>
      </c>
    </row>
    <row r="279" spans="1:4" customFormat="1" ht="15" x14ac:dyDescent="0.25">
      <c r="D279" s="10"/>
    </row>
    <row r="280" spans="1:4" s="4" customFormat="1" x14ac:dyDescent="0.2">
      <c r="A280" s="3" t="s">
        <v>6</v>
      </c>
      <c r="B280" s="3" t="s">
        <v>6</v>
      </c>
      <c r="C280" s="3" t="s">
        <v>6</v>
      </c>
      <c r="D280" s="5">
        <f>SUBTOTAL(9, D265:D279)</f>
        <v>27</v>
      </c>
    </row>
    <row r="281" spans="1:4" customFormat="1" ht="15" x14ac:dyDescent="0.25">
      <c r="D281" s="10"/>
    </row>
    <row r="282" spans="1:4" x14ac:dyDescent="0.2">
      <c r="A282" s="2" t="s">
        <v>118</v>
      </c>
      <c r="B282" s="2" t="s">
        <v>119</v>
      </c>
      <c r="C282" s="2" t="s">
        <v>6</v>
      </c>
    </row>
    <row r="283" spans="1:4" x14ac:dyDescent="0.2">
      <c r="A283" s="2" t="s">
        <v>118</v>
      </c>
      <c r="B283" s="2" t="s">
        <v>119</v>
      </c>
      <c r="C283" s="2" t="s">
        <v>6</v>
      </c>
    </row>
    <row r="284" spans="1:4" x14ac:dyDescent="0.2">
      <c r="A284" s="2" t="s">
        <v>118</v>
      </c>
      <c r="B284" s="2" t="s">
        <v>119</v>
      </c>
      <c r="C284" s="2" t="s">
        <v>6</v>
      </c>
    </row>
    <row r="285" spans="1:4" x14ac:dyDescent="0.2">
      <c r="A285" s="2" t="s">
        <v>118</v>
      </c>
      <c r="B285" s="2" t="s">
        <v>119</v>
      </c>
      <c r="C285" s="2" t="s">
        <v>6</v>
      </c>
    </row>
    <row r="286" spans="1:4" x14ac:dyDescent="0.2">
      <c r="A286" s="2" t="s">
        <v>118</v>
      </c>
      <c r="B286" s="2" t="s">
        <v>119</v>
      </c>
      <c r="C286" s="2" t="s">
        <v>81</v>
      </c>
      <c r="D286" s="6">
        <v>40</v>
      </c>
    </row>
    <row r="287" spans="1:4" x14ac:dyDescent="0.2">
      <c r="A287" s="2" t="s">
        <v>118</v>
      </c>
      <c r="B287" s="2" t="s">
        <v>119</v>
      </c>
      <c r="C287" s="2" t="s">
        <v>121</v>
      </c>
      <c r="D287" s="6">
        <v>20</v>
      </c>
    </row>
    <row r="288" spans="1:4" x14ac:dyDescent="0.2">
      <c r="A288" s="2" t="s">
        <v>118</v>
      </c>
      <c r="B288" s="2" t="s">
        <v>119</v>
      </c>
      <c r="C288" s="2" t="s">
        <v>92</v>
      </c>
      <c r="D288" s="6">
        <v>20</v>
      </c>
    </row>
    <row r="289" spans="1:4" customFormat="1" ht="15" x14ac:dyDescent="0.25">
      <c r="D289" s="10"/>
    </row>
    <row r="290" spans="1:4" s="4" customFormat="1" x14ac:dyDescent="0.2">
      <c r="A290" s="3" t="s">
        <v>6</v>
      </c>
      <c r="B290" s="3" t="s">
        <v>6</v>
      </c>
      <c r="C290" s="3" t="s">
        <v>6</v>
      </c>
      <c r="D290" s="5">
        <f>SUBTOTAL(9, D282:D289)</f>
        <v>80</v>
      </c>
    </row>
    <row r="291" spans="1:4" customFormat="1" ht="15" x14ac:dyDescent="0.25">
      <c r="D291" s="10"/>
    </row>
    <row r="292" spans="1:4" x14ac:dyDescent="0.2">
      <c r="A292" s="2" t="s">
        <v>126</v>
      </c>
      <c r="B292" s="2" t="s">
        <v>127</v>
      </c>
      <c r="C292" s="2" t="s">
        <v>6</v>
      </c>
    </row>
    <row r="293" spans="1:4" x14ac:dyDescent="0.2">
      <c r="A293" s="2" t="s">
        <v>126</v>
      </c>
      <c r="B293" s="2" t="s">
        <v>127</v>
      </c>
      <c r="C293" s="2" t="s">
        <v>6</v>
      </c>
    </row>
    <row r="294" spans="1:4" x14ac:dyDescent="0.2">
      <c r="A294" s="2" t="s">
        <v>126</v>
      </c>
      <c r="B294" s="2" t="s">
        <v>127</v>
      </c>
      <c r="C294" s="2" t="s">
        <v>6</v>
      </c>
    </row>
    <row r="295" spans="1:4" x14ac:dyDescent="0.2">
      <c r="A295" s="2" t="s">
        <v>126</v>
      </c>
      <c r="B295" s="2" t="s">
        <v>127</v>
      </c>
      <c r="C295" s="2" t="s">
        <v>6</v>
      </c>
    </row>
    <row r="296" spans="1:4" x14ac:dyDescent="0.2">
      <c r="A296" s="2" t="s">
        <v>126</v>
      </c>
      <c r="B296" s="2" t="s">
        <v>127</v>
      </c>
      <c r="C296" s="2" t="s">
        <v>117</v>
      </c>
      <c r="D296" s="6">
        <v>4</v>
      </c>
    </row>
    <row r="297" spans="1:4" x14ac:dyDescent="0.2">
      <c r="A297" s="2" t="s">
        <v>126</v>
      </c>
      <c r="B297" s="2" t="s">
        <v>127</v>
      </c>
      <c r="C297" s="2" t="s">
        <v>200</v>
      </c>
      <c r="D297" s="6">
        <v>120</v>
      </c>
    </row>
    <row r="298" spans="1:4" x14ac:dyDescent="0.2">
      <c r="A298" s="2" t="s">
        <v>126</v>
      </c>
      <c r="B298" s="2" t="s">
        <v>127</v>
      </c>
      <c r="C298" s="2" t="s">
        <v>120</v>
      </c>
      <c r="D298" s="6">
        <v>160</v>
      </c>
    </row>
    <row r="299" spans="1:4" x14ac:dyDescent="0.2">
      <c r="A299" s="2" t="s">
        <v>126</v>
      </c>
      <c r="B299" s="2" t="s">
        <v>127</v>
      </c>
      <c r="C299" s="2" t="s">
        <v>80</v>
      </c>
      <c r="D299" s="6">
        <v>160</v>
      </c>
    </row>
    <row r="300" spans="1:4" x14ac:dyDescent="0.2">
      <c r="A300" s="2" t="s">
        <v>126</v>
      </c>
      <c r="B300" s="2" t="s">
        <v>127</v>
      </c>
      <c r="C300" s="2" t="s">
        <v>128</v>
      </c>
      <c r="D300" s="6">
        <v>160</v>
      </c>
    </row>
    <row r="301" spans="1:4" customFormat="1" ht="15" x14ac:dyDescent="0.25">
      <c r="D301" s="10"/>
    </row>
    <row r="302" spans="1:4" s="4" customFormat="1" x14ac:dyDescent="0.2">
      <c r="A302" s="3" t="s">
        <v>6</v>
      </c>
      <c r="B302" s="3" t="s">
        <v>6</v>
      </c>
      <c r="C302" s="3" t="s">
        <v>6</v>
      </c>
      <c r="D302" s="5">
        <f>SUBTOTAL(9, D292:D301)</f>
        <v>604</v>
      </c>
    </row>
    <row r="303" spans="1:4" customFormat="1" ht="15" x14ac:dyDescent="0.25">
      <c r="D303" s="10"/>
    </row>
    <row r="304" spans="1:4" x14ac:dyDescent="0.2">
      <c r="A304" s="2" t="s">
        <v>407</v>
      </c>
      <c r="B304" s="2" t="s">
        <v>408</v>
      </c>
      <c r="C304" s="2" t="s">
        <v>6</v>
      </c>
    </row>
    <row r="305" spans="1:4" x14ac:dyDescent="0.2">
      <c r="A305" s="2" t="s">
        <v>407</v>
      </c>
      <c r="B305" s="2" t="s">
        <v>408</v>
      </c>
      <c r="C305" s="2" t="s">
        <v>6</v>
      </c>
    </row>
    <row r="306" spans="1:4" x14ac:dyDescent="0.2">
      <c r="A306" s="2" t="s">
        <v>407</v>
      </c>
      <c r="B306" s="2" t="s">
        <v>408</v>
      </c>
      <c r="C306" s="2" t="s">
        <v>6</v>
      </c>
    </row>
    <row r="307" spans="1:4" x14ac:dyDescent="0.2">
      <c r="A307" s="2" t="s">
        <v>407</v>
      </c>
      <c r="B307" s="2" t="s">
        <v>408</v>
      </c>
      <c r="C307" s="2" t="s">
        <v>6</v>
      </c>
    </row>
    <row r="308" spans="1:4" x14ac:dyDescent="0.2">
      <c r="A308" s="2" t="s">
        <v>407</v>
      </c>
      <c r="B308" s="2" t="s">
        <v>408</v>
      </c>
      <c r="C308" s="2" t="s">
        <v>6</v>
      </c>
    </row>
    <row r="309" spans="1:4" x14ac:dyDescent="0.2">
      <c r="A309" s="2" t="s">
        <v>407</v>
      </c>
      <c r="B309" s="2" t="s">
        <v>408</v>
      </c>
      <c r="C309" s="2" t="s">
        <v>6</v>
      </c>
    </row>
    <row r="310" spans="1:4" x14ac:dyDescent="0.2">
      <c r="A310" s="2" t="s">
        <v>407</v>
      </c>
      <c r="B310" s="2" t="s">
        <v>408</v>
      </c>
      <c r="C310" s="2" t="s">
        <v>6</v>
      </c>
    </row>
    <row r="311" spans="1:4" x14ac:dyDescent="0.2">
      <c r="A311" s="2" t="s">
        <v>407</v>
      </c>
      <c r="B311" s="2" t="s">
        <v>408</v>
      </c>
      <c r="C311" s="2" t="s">
        <v>288</v>
      </c>
      <c r="D311" s="6">
        <v>16</v>
      </c>
    </row>
    <row r="312" spans="1:4" x14ac:dyDescent="0.2">
      <c r="A312" s="2" t="s">
        <v>407</v>
      </c>
      <c r="B312" s="2" t="s">
        <v>408</v>
      </c>
      <c r="C312" s="2" t="s">
        <v>33</v>
      </c>
      <c r="D312" s="6">
        <v>2</v>
      </c>
    </row>
    <row r="313" spans="1:4" x14ac:dyDescent="0.2">
      <c r="A313" s="2" t="s">
        <v>407</v>
      </c>
      <c r="B313" s="2" t="s">
        <v>408</v>
      </c>
      <c r="C313" s="2" t="s">
        <v>10</v>
      </c>
      <c r="D313" s="6">
        <v>12</v>
      </c>
    </row>
    <row r="314" spans="1:4" x14ac:dyDescent="0.2">
      <c r="A314" s="2" t="s">
        <v>407</v>
      </c>
      <c r="B314" s="2" t="s">
        <v>408</v>
      </c>
      <c r="C314" s="2" t="s">
        <v>11</v>
      </c>
      <c r="D314" s="6">
        <v>12</v>
      </c>
    </row>
    <row r="315" spans="1:4" x14ac:dyDescent="0.2">
      <c r="A315" s="2" t="s">
        <v>407</v>
      </c>
      <c r="B315" s="2" t="s">
        <v>408</v>
      </c>
      <c r="C315" s="2" t="s">
        <v>37</v>
      </c>
      <c r="D315" s="6">
        <v>8</v>
      </c>
    </row>
    <row r="316" spans="1:4" x14ac:dyDescent="0.2">
      <c r="A316" s="2" t="s">
        <v>407</v>
      </c>
      <c r="B316" s="2" t="s">
        <v>408</v>
      </c>
      <c r="C316" s="2" t="s">
        <v>297</v>
      </c>
      <c r="D316" s="6">
        <v>12</v>
      </c>
    </row>
    <row r="317" spans="1:4" x14ac:dyDescent="0.2">
      <c r="A317" s="2" t="s">
        <v>407</v>
      </c>
      <c r="B317" s="2" t="s">
        <v>408</v>
      </c>
      <c r="C317" s="2" t="s">
        <v>14</v>
      </c>
      <c r="D317" s="6">
        <v>12</v>
      </c>
    </row>
    <row r="318" spans="1:4" x14ac:dyDescent="0.2">
      <c r="A318" s="2" t="s">
        <v>407</v>
      </c>
      <c r="B318" s="2" t="s">
        <v>408</v>
      </c>
      <c r="C318" s="2" t="s">
        <v>67</v>
      </c>
      <c r="D318" s="6">
        <v>6</v>
      </c>
    </row>
    <row r="319" spans="1:4" x14ac:dyDescent="0.2">
      <c r="A319" s="2" t="s">
        <v>407</v>
      </c>
      <c r="B319" s="2" t="s">
        <v>408</v>
      </c>
      <c r="C319" s="2" t="s">
        <v>68</v>
      </c>
      <c r="D319" s="6">
        <v>6</v>
      </c>
    </row>
    <row r="320" spans="1:4" x14ac:dyDescent="0.2">
      <c r="A320" s="2" t="s">
        <v>407</v>
      </c>
      <c r="B320" s="2" t="s">
        <v>408</v>
      </c>
      <c r="C320" s="2" t="s">
        <v>120</v>
      </c>
      <c r="D320" s="6">
        <v>20</v>
      </c>
    </row>
    <row r="321" spans="1:4" x14ac:dyDescent="0.2">
      <c r="A321" s="2" t="s">
        <v>407</v>
      </c>
      <c r="B321" s="2" t="s">
        <v>408</v>
      </c>
      <c r="C321" s="2" t="s">
        <v>128</v>
      </c>
      <c r="D321" s="6">
        <v>20</v>
      </c>
    </row>
    <row r="322" spans="1:4" x14ac:dyDescent="0.2">
      <c r="A322" s="2" t="s">
        <v>407</v>
      </c>
      <c r="B322" s="2" t="s">
        <v>408</v>
      </c>
      <c r="C322" s="2" t="s">
        <v>83</v>
      </c>
      <c r="D322" s="6">
        <v>20</v>
      </c>
    </row>
    <row r="323" spans="1:4" x14ac:dyDescent="0.2">
      <c r="A323" s="2" t="s">
        <v>407</v>
      </c>
      <c r="B323" s="2" t="s">
        <v>408</v>
      </c>
      <c r="C323" s="2" t="s">
        <v>147</v>
      </c>
      <c r="D323" s="6">
        <v>20</v>
      </c>
    </row>
    <row r="324" spans="1:4" customFormat="1" ht="15" x14ac:dyDescent="0.25">
      <c r="D324" s="10"/>
    </row>
    <row r="325" spans="1:4" s="4" customFormat="1" x14ac:dyDescent="0.2">
      <c r="A325" s="3" t="s">
        <v>6</v>
      </c>
      <c r="B325" s="3" t="s">
        <v>6</v>
      </c>
      <c r="C325" s="3" t="s">
        <v>6</v>
      </c>
      <c r="D325" s="5">
        <f>SUBTOTAL(9, D304:D324)</f>
        <v>166</v>
      </c>
    </row>
    <row r="326" spans="1:4" customFormat="1" ht="15" x14ac:dyDescent="0.25">
      <c r="D326" s="10"/>
    </row>
    <row r="327" spans="1:4" x14ac:dyDescent="0.2">
      <c r="A327" s="2" t="s">
        <v>130</v>
      </c>
      <c r="B327" s="2" t="s">
        <v>131</v>
      </c>
      <c r="C327" s="2" t="s">
        <v>6</v>
      </c>
    </row>
    <row r="328" spans="1:4" x14ac:dyDescent="0.2">
      <c r="A328" s="2" t="s">
        <v>130</v>
      </c>
      <c r="B328" s="2" t="s">
        <v>131</v>
      </c>
      <c r="C328" s="2" t="s">
        <v>6</v>
      </c>
    </row>
    <row r="329" spans="1:4" x14ac:dyDescent="0.2">
      <c r="A329" s="2" t="s">
        <v>130</v>
      </c>
      <c r="B329" s="2" t="s">
        <v>131</v>
      </c>
      <c r="C329" s="2" t="s">
        <v>6</v>
      </c>
    </row>
    <row r="330" spans="1:4" x14ac:dyDescent="0.2">
      <c r="A330" s="2" t="s">
        <v>130</v>
      </c>
      <c r="B330" s="2" t="s">
        <v>131</v>
      </c>
      <c r="C330" s="2" t="s">
        <v>6</v>
      </c>
    </row>
    <row r="331" spans="1:4" x14ac:dyDescent="0.2">
      <c r="A331" s="2" t="s">
        <v>130</v>
      </c>
      <c r="B331" s="2" t="s">
        <v>131</v>
      </c>
      <c r="C331" s="2" t="s">
        <v>6</v>
      </c>
    </row>
    <row r="332" spans="1:4" x14ac:dyDescent="0.2">
      <c r="A332" s="2" t="s">
        <v>130</v>
      </c>
      <c r="B332" s="2" t="s">
        <v>131</v>
      </c>
      <c r="C332" s="2" t="s">
        <v>6</v>
      </c>
    </row>
    <row r="333" spans="1:4" x14ac:dyDescent="0.2">
      <c r="A333" s="2" t="s">
        <v>130</v>
      </c>
      <c r="B333" s="2" t="s">
        <v>131</v>
      </c>
      <c r="C333" s="2" t="s">
        <v>6</v>
      </c>
    </row>
    <row r="334" spans="1:4" x14ac:dyDescent="0.2">
      <c r="A334" s="2" t="s">
        <v>130</v>
      </c>
      <c r="B334" s="2" t="s">
        <v>131</v>
      </c>
      <c r="C334" s="2" t="s">
        <v>6</v>
      </c>
    </row>
    <row r="335" spans="1:4" x14ac:dyDescent="0.2">
      <c r="A335" s="2" t="s">
        <v>130</v>
      </c>
      <c r="B335" s="2" t="s">
        <v>131</v>
      </c>
      <c r="C335" s="2" t="s">
        <v>6</v>
      </c>
    </row>
    <row r="336" spans="1:4" x14ac:dyDescent="0.2">
      <c r="A336" s="2" t="s">
        <v>130</v>
      </c>
      <c r="B336" s="2" t="s">
        <v>131</v>
      </c>
      <c r="C336" s="2" t="s">
        <v>6</v>
      </c>
    </row>
    <row r="337" spans="1:4" x14ac:dyDescent="0.2">
      <c r="A337" s="2" t="s">
        <v>130</v>
      </c>
      <c r="B337" s="2" t="s">
        <v>131</v>
      </c>
      <c r="C337" s="2" t="s">
        <v>6</v>
      </c>
    </row>
    <row r="338" spans="1:4" x14ac:dyDescent="0.2">
      <c r="A338" s="2" t="s">
        <v>130</v>
      </c>
      <c r="B338" s="2" t="s">
        <v>131</v>
      </c>
      <c r="C338" s="2" t="s">
        <v>6</v>
      </c>
    </row>
    <row r="339" spans="1:4" x14ac:dyDescent="0.2">
      <c r="A339" s="2" t="s">
        <v>130</v>
      </c>
      <c r="B339" s="2" t="s">
        <v>131</v>
      </c>
      <c r="C339" s="2" t="s">
        <v>6</v>
      </c>
    </row>
    <row r="340" spans="1:4" x14ac:dyDescent="0.2">
      <c r="A340" s="2" t="s">
        <v>130</v>
      </c>
      <c r="B340" s="2" t="s">
        <v>131</v>
      </c>
      <c r="C340" s="2" t="s">
        <v>6</v>
      </c>
    </row>
    <row r="341" spans="1:4" x14ac:dyDescent="0.2">
      <c r="A341" s="2" t="s">
        <v>130</v>
      </c>
      <c r="B341" s="2" t="s">
        <v>131</v>
      </c>
      <c r="C341" s="2" t="s">
        <v>6</v>
      </c>
    </row>
    <row r="342" spans="1:4" x14ac:dyDescent="0.2">
      <c r="A342" s="2" t="s">
        <v>130</v>
      </c>
      <c r="B342" s="2" t="s">
        <v>131</v>
      </c>
      <c r="C342" s="2" t="s">
        <v>6</v>
      </c>
    </row>
    <row r="343" spans="1:4" x14ac:dyDescent="0.2">
      <c r="A343" s="2" t="s">
        <v>130</v>
      </c>
      <c r="B343" s="2" t="s">
        <v>131</v>
      </c>
      <c r="C343" s="2" t="s">
        <v>6</v>
      </c>
      <c r="D343" s="6">
        <v>1200</v>
      </c>
    </row>
    <row r="344" spans="1:4" x14ac:dyDescent="0.2">
      <c r="A344" s="2" t="s">
        <v>130</v>
      </c>
      <c r="B344" s="2" t="s">
        <v>131</v>
      </c>
      <c r="C344" s="2" t="s">
        <v>6</v>
      </c>
    </row>
    <row r="345" spans="1:4" x14ac:dyDescent="0.2">
      <c r="A345" s="2" t="s">
        <v>130</v>
      </c>
      <c r="B345" s="2" t="s">
        <v>131</v>
      </c>
      <c r="C345" s="2" t="s">
        <v>6</v>
      </c>
    </row>
    <row r="346" spans="1:4" x14ac:dyDescent="0.2">
      <c r="A346" s="2" t="s">
        <v>130</v>
      </c>
      <c r="B346" s="2" t="s">
        <v>131</v>
      </c>
      <c r="C346" s="2" t="s">
        <v>6</v>
      </c>
    </row>
    <row r="347" spans="1:4" x14ac:dyDescent="0.2">
      <c r="A347" s="2" t="s">
        <v>130</v>
      </c>
      <c r="B347" s="2" t="s">
        <v>131</v>
      </c>
      <c r="C347" s="2" t="s">
        <v>8</v>
      </c>
      <c r="D347" s="6">
        <v>20</v>
      </c>
    </row>
    <row r="348" spans="1:4" x14ac:dyDescent="0.2">
      <c r="A348" s="2" t="s">
        <v>130</v>
      </c>
      <c r="B348" s="2" t="s">
        <v>131</v>
      </c>
      <c r="C348" s="2" t="s">
        <v>297</v>
      </c>
      <c r="D348" s="6">
        <v>576</v>
      </c>
    </row>
    <row r="349" spans="1:4" x14ac:dyDescent="0.2">
      <c r="A349" s="2" t="s">
        <v>130</v>
      </c>
      <c r="B349" s="2" t="s">
        <v>131</v>
      </c>
      <c r="C349" s="2" t="s">
        <v>55</v>
      </c>
      <c r="D349" s="6">
        <v>870</v>
      </c>
    </row>
    <row r="350" spans="1:4" x14ac:dyDescent="0.2">
      <c r="A350" s="2" t="s">
        <v>130</v>
      </c>
      <c r="B350" s="2" t="s">
        <v>131</v>
      </c>
      <c r="C350" s="2" t="s">
        <v>39</v>
      </c>
      <c r="D350" s="6">
        <v>5</v>
      </c>
    </row>
    <row r="351" spans="1:4" x14ac:dyDescent="0.2">
      <c r="A351" s="2" t="s">
        <v>130</v>
      </c>
      <c r="B351" s="2" t="s">
        <v>131</v>
      </c>
      <c r="C351" s="2" t="s">
        <v>64</v>
      </c>
      <c r="D351" s="6">
        <v>1</v>
      </c>
    </row>
    <row r="352" spans="1:4" x14ac:dyDescent="0.2">
      <c r="A352" s="2" t="s">
        <v>130</v>
      </c>
      <c r="B352" s="2" t="s">
        <v>131</v>
      </c>
      <c r="C352" s="2" t="s">
        <v>24</v>
      </c>
      <c r="D352" s="6">
        <v>5</v>
      </c>
    </row>
    <row r="353" spans="1:4" customFormat="1" ht="15" x14ac:dyDescent="0.25">
      <c r="D353" s="10"/>
    </row>
    <row r="354" spans="1:4" s="4" customFormat="1" x14ac:dyDescent="0.2">
      <c r="A354" s="3" t="s">
        <v>6</v>
      </c>
      <c r="B354" s="3" t="s">
        <v>6</v>
      </c>
      <c r="C354" s="3" t="s">
        <v>6</v>
      </c>
      <c r="D354" s="5">
        <f>SUBTOTAL(9, D327:D353)</f>
        <v>2677</v>
      </c>
    </row>
    <row r="355" spans="1:4" customFormat="1" ht="15" x14ac:dyDescent="0.25">
      <c r="D355" s="10"/>
    </row>
    <row r="356" spans="1:4" x14ac:dyDescent="0.2">
      <c r="A356" s="2" t="s">
        <v>263</v>
      </c>
      <c r="B356" s="2" t="s">
        <v>264</v>
      </c>
      <c r="C356" s="2" t="s">
        <v>6</v>
      </c>
    </row>
    <row r="357" spans="1:4" x14ac:dyDescent="0.2">
      <c r="A357" s="2" t="s">
        <v>263</v>
      </c>
      <c r="B357" s="2" t="s">
        <v>264</v>
      </c>
      <c r="C357" s="2" t="s">
        <v>6</v>
      </c>
    </row>
    <row r="358" spans="1:4" x14ac:dyDescent="0.2">
      <c r="A358" s="2" t="s">
        <v>263</v>
      </c>
      <c r="B358" s="2" t="s">
        <v>264</v>
      </c>
      <c r="C358" s="2" t="s">
        <v>6</v>
      </c>
    </row>
    <row r="359" spans="1:4" x14ac:dyDescent="0.2">
      <c r="A359" s="2" t="s">
        <v>263</v>
      </c>
      <c r="B359" s="2" t="s">
        <v>264</v>
      </c>
      <c r="C359" s="2" t="s">
        <v>246</v>
      </c>
      <c r="D359" s="6">
        <v>20</v>
      </c>
    </row>
    <row r="360" spans="1:4" x14ac:dyDescent="0.2">
      <c r="A360" s="2" t="s">
        <v>263</v>
      </c>
      <c r="B360" s="2" t="s">
        <v>264</v>
      </c>
      <c r="C360" s="2" t="s">
        <v>29</v>
      </c>
      <c r="D360" s="6">
        <v>20</v>
      </c>
    </row>
    <row r="361" spans="1:4" customFormat="1" ht="15" x14ac:dyDescent="0.25">
      <c r="D361" s="10"/>
    </row>
    <row r="362" spans="1:4" s="4" customFormat="1" x14ac:dyDescent="0.2">
      <c r="A362" s="3" t="s">
        <v>6</v>
      </c>
      <c r="B362" s="3" t="s">
        <v>6</v>
      </c>
      <c r="C362" s="3" t="s">
        <v>6</v>
      </c>
      <c r="D362" s="5">
        <f>SUBTOTAL(9, D356:D361)</f>
        <v>40</v>
      </c>
    </row>
    <row r="363" spans="1:4" customFormat="1" ht="15" x14ac:dyDescent="0.25">
      <c r="D363" s="10"/>
    </row>
    <row r="364" spans="1:4" x14ac:dyDescent="0.2">
      <c r="A364" s="2" t="s">
        <v>409</v>
      </c>
      <c r="B364" s="2" t="s">
        <v>410</v>
      </c>
      <c r="C364" s="2" t="s">
        <v>6</v>
      </c>
    </row>
    <row r="365" spans="1:4" x14ac:dyDescent="0.2">
      <c r="A365" s="2" t="s">
        <v>409</v>
      </c>
      <c r="B365" s="2" t="s">
        <v>410</v>
      </c>
      <c r="C365" s="2" t="s">
        <v>6</v>
      </c>
    </row>
    <row r="366" spans="1:4" x14ac:dyDescent="0.2">
      <c r="A366" s="2" t="s">
        <v>409</v>
      </c>
      <c r="B366" s="2" t="s">
        <v>410</v>
      </c>
      <c r="C366" s="2" t="s">
        <v>6</v>
      </c>
    </row>
    <row r="367" spans="1:4" x14ac:dyDescent="0.2">
      <c r="A367" s="2" t="s">
        <v>409</v>
      </c>
      <c r="B367" s="2" t="s">
        <v>410</v>
      </c>
      <c r="C367" s="2" t="s">
        <v>6</v>
      </c>
    </row>
    <row r="368" spans="1:4" x14ac:dyDescent="0.2">
      <c r="A368" s="2" t="s">
        <v>409</v>
      </c>
      <c r="B368" s="2" t="s">
        <v>410</v>
      </c>
      <c r="C368" s="2" t="s">
        <v>6</v>
      </c>
    </row>
    <row r="369" spans="1:4" x14ac:dyDescent="0.2">
      <c r="A369" s="2" t="s">
        <v>409</v>
      </c>
      <c r="B369" s="2" t="s">
        <v>410</v>
      </c>
      <c r="C369" s="2" t="s">
        <v>6</v>
      </c>
    </row>
    <row r="370" spans="1:4" x14ac:dyDescent="0.2">
      <c r="A370" s="2" t="s">
        <v>409</v>
      </c>
      <c r="B370" s="2" t="s">
        <v>410</v>
      </c>
      <c r="C370" s="2" t="s">
        <v>6</v>
      </c>
    </row>
    <row r="371" spans="1:4" x14ac:dyDescent="0.2">
      <c r="A371" s="2" t="s">
        <v>409</v>
      </c>
      <c r="B371" s="2" t="s">
        <v>410</v>
      </c>
      <c r="C371" s="2" t="s">
        <v>68</v>
      </c>
      <c r="D371" s="6">
        <v>6</v>
      </c>
    </row>
    <row r="372" spans="1:4" x14ac:dyDescent="0.2">
      <c r="A372" s="2" t="s">
        <v>409</v>
      </c>
      <c r="B372" s="2" t="s">
        <v>410</v>
      </c>
      <c r="C372" s="2" t="s">
        <v>24</v>
      </c>
      <c r="D372" s="6">
        <v>8</v>
      </c>
    </row>
    <row r="373" spans="1:4" customFormat="1" ht="15" x14ac:dyDescent="0.25">
      <c r="D373" s="10"/>
    </row>
    <row r="374" spans="1:4" s="4" customFormat="1" x14ac:dyDescent="0.2">
      <c r="A374" s="3" t="s">
        <v>6</v>
      </c>
      <c r="B374" s="3" t="s">
        <v>6</v>
      </c>
      <c r="C374" s="3" t="s">
        <v>6</v>
      </c>
      <c r="D374" s="5">
        <f>SUBTOTAL(9, D364:D373)</f>
        <v>14</v>
      </c>
    </row>
    <row r="375" spans="1:4" customFormat="1" ht="15" x14ac:dyDescent="0.25">
      <c r="D375" s="10"/>
    </row>
    <row r="376" spans="1:4" x14ac:dyDescent="0.2">
      <c r="A376" s="2" t="s">
        <v>132</v>
      </c>
      <c r="B376" s="2" t="s">
        <v>133</v>
      </c>
      <c r="C376" s="2" t="s">
        <v>6</v>
      </c>
    </row>
    <row r="377" spans="1:4" x14ac:dyDescent="0.2">
      <c r="A377" s="2" t="s">
        <v>132</v>
      </c>
      <c r="B377" s="2" t="s">
        <v>133</v>
      </c>
      <c r="C377" s="2" t="s">
        <v>6</v>
      </c>
    </row>
    <row r="378" spans="1:4" x14ac:dyDescent="0.2">
      <c r="A378" s="2" t="s">
        <v>132</v>
      </c>
      <c r="B378" s="2" t="s">
        <v>133</v>
      </c>
      <c r="C378" s="2" t="s">
        <v>6</v>
      </c>
    </row>
    <row r="379" spans="1:4" x14ac:dyDescent="0.2">
      <c r="A379" s="2" t="s">
        <v>132</v>
      </c>
      <c r="B379" s="2" t="s">
        <v>133</v>
      </c>
      <c r="C379" s="2" t="s">
        <v>6</v>
      </c>
    </row>
    <row r="380" spans="1:4" x14ac:dyDescent="0.2">
      <c r="A380" s="2" t="s">
        <v>132</v>
      </c>
      <c r="B380" s="2" t="s">
        <v>133</v>
      </c>
      <c r="C380" s="2" t="s">
        <v>6</v>
      </c>
    </row>
    <row r="381" spans="1:4" x14ac:dyDescent="0.2">
      <c r="A381" s="2" t="s">
        <v>132</v>
      </c>
      <c r="B381" s="2" t="s">
        <v>133</v>
      </c>
      <c r="C381" s="2" t="s">
        <v>6</v>
      </c>
    </row>
    <row r="382" spans="1:4" x14ac:dyDescent="0.2">
      <c r="A382" s="2" t="s">
        <v>132</v>
      </c>
      <c r="B382" s="2" t="s">
        <v>133</v>
      </c>
      <c r="C382" s="2" t="s">
        <v>6</v>
      </c>
    </row>
    <row r="383" spans="1:4" x14ac:dyDescent="0.2">
      <c r="A383" s="2" t="s">
        <v>132</v>
      </c>
      <c r="B383" s="2" t="s">
        <v>133</v>
      </c>
      <c r="C383" s="2" t="s">
        <v>6</v>
      </c>
    </row>
    <row r="384" spans="1:4" x14ac:dyDescent="0.2">
      <c r="A384" s="2" t="s">
        <v>132</v>
      </c>
      <c r="B384" s="2" t="s">
        <v>133</v>
      </c>
      <c r="C384" s="2" t="s">
        <v>6</v>
      </c>
    </row>
    <row r="385" spans="1:4" x14ac:dyDescent="0.2">
      <c r="A385" s="2" t="s">
        <v>132</v>
      </c>
      <c r="B385" s="2" t="s">
        <v>133</v>
      </c>
      <c r="C385" s="2" t="s">
        <v>6</v>
      </c>
    </row>
    <row r="386" spans="1:4" x14ac:dyDescent="0.2">
      <c r="A386" s="2" t="s">
        <v>132</v>
      </c>
      <c r="B386" s="2" t="s">
        <v>133</v>
      </c>
      <c r="C386" s="2" t="s">
        <v>6</v>
      </c>
    </row>
    <row r="387" spans="1:4" x14ac:dyDescent="0.2">
      <c r="A387" s="2" t="s">
        <v>132</v>
      </c>
      <c r="B387" s="2" t="s">
        <v>133</v>
      </c>
      <c r="C387" s="2" t="s">
        <v>51</v>
      </c>
      <c r="D387" s="6">
        <v>11</v>
      </c>
    </row>
    <row r="388" spans="1:4" x14ac:dyDescent="0.2">
      <c r="A388" s="2" t="s">
        <v>132</v>
      </c>
      <c r="B388" s="2" t="s">
        <v>133</v>
      </c>
      <c r="C388" s="2" t="s">
        <v>117</v>
      </c>
      <c r="D388" s="6">
        <v>3</v>
      </c>
    </row>
    <row r="389" spans="1:4" x14ac:dyDescent="0.2">
      <c r="A389" s="2" t="s">
        <v>132</v>
      </c>
      <c r="B389" s="2" t="s">
        <v>133</v>
      </c>
      <c r="C389" s="2" t="s">
        <v>37</v>
      </c>
      <c r="D389" s="6">
        <v>14</v>
      </c>
    </row>
    <row r="390" spans="1:4" x14ac:dyDescent="0.2">
      <c r="A390" s="2" t="s">
        <v>132</v>
      </c>
      <c r="B390" s="2" t="s">
        <v>133</v>
      </c>
      <c r="C390" s="2" t="s">
        <v>297</v>
      </c>
      <c r="D390" s="6">
        <v>300</v>
      </c>
    </row>
    <row r="391" spans="1:4" x14ac:dyDescent="0.2">
      <c r="A391" s="2" t="s">
        <v>132</v>
      </c>
      <c r="B391" s="2" t="s">
        <v>133</v>
      </c>
      <c r="C391" s="2" t="s">
        <v>55</v>
      </c>
      <c r="D391" s="6">
        <v>108</v>
      </c>
    </row>
    <row r="392" spans="1:4" x14ac:dyDescent="0.2">
      <c r="A392" s="2" t="s">
        <v>132</v>
      </c>
      <c r="B392" s="2" t="s">
        <v>133</v>
      </c>
      <c r="C392" s="2" t="s">
        <v>134</v>
      </c>
      <c r="D392" s="6">
        <v>9</v>
      </c>
    </row>
    <row r="393" spans="1:4" x14ac:dyDescent="0.2">
      <c r="A393" s="2" t="s">
        <v>132</v>
      </c>
      <c r="B393" s="2" t="s">
        <v>133</v>
      </c>
      <c r="C393" s="2" t="s">
        <v>39</v>
      </c>
      <c r="D393" s="6">
        <v>5</v>
      </c>
    </row>
    <row r="394" spans="1:4" x14ac:dyDescent="0.2">
      <c r="A394" s="2" t="s">
        <v>132</v>
      </c>
      <c r="B394" s="2" t="s">
        <v>133</v>
      </c>
      <c r="C394" s="2" t="s">
        <v>24</v>
      </c>
      <c r="D394" s="6">
        <v>39</v>
      </c>
    </row>
    <row r="395" spans="1:4" x14ac:dyDescent="0.2">
      <c r="A395" s="2" t="s">
        <v>132</v>
      </c>
      <c r="B395" s="2" t="s">
        <v>133</v>
      </c>
      <c r="C395" s="2" t="s">
        <v>200</v>
      </c>
      <c r="D395" s="6">
        <v>40</v>
      </c>
    </row>
    <row r="396" spans="1:4" x14ac:dyDescent="0.2">
      <c r="A396" s="2" t="s">
        <v>132</v>
      </c>
      <c r="B396" s="2" t="s">
        <v>133</v>
      </c>
      <c r="C396" s="2" t="s">
        <v>80</v>
      </c>
      <c r="D396" s="6">
        <v>60</v>
      </c>
    </row>
    <row r="397" spans="1:4" x14ac:dyDescent="0.2">
      <c r="A397" s="2" t="s">
        <v>132</v>
      </c>
      <c r="B397" s="2" t="s">
        <v>133</v>
      </c>
      <c r="C397" s="2" t="s">
        <v>81</v>
      </c>
      <c r="D397" s="6">
        <v>40</v>
      </c>
    </row>
    <row r="398" spans="1:4" x14ac:dyDescent="0.2">
      <c r="A398" s="2" t="s">
        <v>132</v>
      </c>
      <c r="B398" s="2" t="s">
        <v>133</v>
      </c>
      <c r="C398" s="2" t="s">
        <v>121</v>
      </c>
      <c r="D398" s="6">
        <v>40</v>
      </c>
    </row>
    <row r="399" spans="1:4" x14ac:dyDescent="0.2">
      <c r="A399" s="2" t="s">
        <v>132</v>
      </c>
      <c r="B399" s="2" t="s">
        <v>133</v>
      </c>
      <c r="C399" s="2" t="s">
        <v>128</v>
      </c>
      <c r="D399" s="6">
        <v>20</v>
      </c>
    </row>
    <row r="400" spans="1:4" customFormat="1" ht="15" x14ac:dyDescent="0.25">
      <c r="D400" s="10"/>
    </row>
    <row r="401" spans="1:4" s="4" customFormat="1" x14ac:dyDescent="0.2">
      <c r="A401" s="3" t="s">
        <v>6</v>
      </c>
      <c r="B401" s="3" t="s">
        <v>6</v>
      </c>
      <c r="C401" s="3" t="s">
        <v>6</v>
      </c>
      <c r="D401" s="5">
        <f>SUBTOTAL(9, D376:D400)</f>
        <v>689</v>
      </c>
    </row>
    <row r="402" spans="1:4" customFormat="1" ht="15" x14ac:dyDescent="0.25">
      <c r="D402" s="10"/>
    </row>
    <row r="403" spans="1:4" x14ac:dyDescent="0.2">
      <c r="A403" s="2" t="s">
        <v>269</v>
      </c>
      <c r="B403" s="2" t="s">
        <v>270</v>
      </c>
      <c r="C403" s="2" t="s">
        <v>6</v>
      </c>
    </row>
    <row r="404" spans="1:4" x14ac:dyDescent="0.2">
      <c r="A404" s="2" t="s">
        <v>269</v>
      </c>
      <c r="B404" s="2" t="s">
        <v>270</v>
      </c>
      <c r="C404" s="2" t="s">
        <v>6</v>
      </c>
    </row>
    <row r="405" spans="1:4" x14ac:dyDescent="0.2">
      <c r="A405" s="2" t="s">
        <v>269</v>
      </c>
      <c r="B405" s="2" t="s">
        <v>270</v>
      </c>
      <c r="C405" s="2" t="s">
        <v>6</v>
      </c>
    </row>
    <row r="406" spans="1:4" x14ac:dyDescent="0.2">
      <c r="A406" s="2" t="s">
        <v>269</v>
      </c>
      <c r="B406" s="2" t="s">
        <v>270</v>
      </c>
      <c r="C406" s="2" t="s">
        <v>297</v>
      </c>
      <c r="D406" s="6">
        <v>192</v>
      </c>
    </row>
    <row r="407" spans="1:4" customFormat="1" ht="15" x14ac:dyDescent="0.25">
      <c r="D407" s="10"/>
    </row>
    <row r="408" spans="1:4" s="4" customFormat="1" x14ac:dyDescent="0.2">
      <c r="A408" s="3" t="s">
        <v>6</v>
      </c>
      <c r="B408" s="3" t="s">
        <v>6</v>
      </c>
      <c r="C408" s="3" t="s">
        <v>6</v>
      </c>
      <c r="D408" s="5">
        <f>SUBTOTAL(9, D403:D407)</f>
        <v>192</v>
      </c>
    </row>
    <row r="409" spans="1:4" customFormat="1" ht="15" x14ac:dyDescent="0.25">
      <c r="D409" s="10"/>
    </row>
    <row r="410" spans="1:4" x14ac:dyDescent="0.2">
      <c r="A410" s="2" t="s">
        <v>142</v>
      </c>
      <c r="B410" s="2" t="s">
        <v>143</v>
      </c>
      <c r="C410" s="2" t="s">
        <v>6</v>
      </c>
    </row>
    <row r="411" spans="1:4" x14ac:dyDescent="0.2">
      <c r="A411" s="2" t="s">
        <v>142</v>
      </c>
      <c r="B411" s="2" t="s">
        <v>143</v>
      </c>
      <c r="C411" s="2" t="s">
        <v>6</v>
      </c>
    </row>
    <row r="412" spans="1:4" x14ac:dyDescent="0.2">
      <c r="A412" s="2" t="s">
        <v>142</v>
      </c>
      <c r="B412" s="2" t="s">
        <v>143</v>
      </c>
      <c r="C412" s="2" t="s">
        <v>24</v>
      </c>
      <c r="D412" s="6">
        <v>2</v>
      </c>
    </row>
    <row r="413" spans="1:4" customFormat="1" ht="15" x14ac:dyDescent="0.25">
      <c r="D413" s="10"/>
    </row>
    <row r="414" spans="1:4" s="4" customFormat="1" x14ac:dyDescent="0.2">
      <c r="A414" s="3" t="s">
        <v>6</v>
      </c>
      <c r="B414" s="3" t="s">
        <v>6</v>
      </c>
      <c r="C414" s="3" t="s">
        <v>6</v>
      </c>
      <c r="D414" s="5">
        <f>SUBTOTAL(9, D410:D413)</f>
        <v>2</v>
      </c>
    </row>
    <row r="415" spans="1:4" customFormat="1" ht="15" x14ac:dyDescent="0.25">
      <c r="D415" s="10"/>
    </row>
    <row r="416" spans="1:4" x14ac:dyDescent="0.2">
      <c r="A416" s="2" t="s">
        <v>411</v>
      </c>
      <c r="B416" s="2" t="s">
        <v>412</v>
      </c>
      <c r="C416" s="2" t="s">
        <v>6</v>
      </c>
    </row>
    <row r="417" spans="1:4" x14ac:dyDescent="0.2">
      <c r="A417" s="2" t="s">
        <v>411</v>
      </c>
      <c r="B417" s="2" t="s">
        <v>412</v>
      </c>
      <c r="C417" s="2" t="s">
        <v>6</v>
      </c>
    </row>
    <row r="418" spans="1:4" x14ac:dyDescent="0.2">
      <c r="A418" s="2" t="s">
        <v>411</v>
      </c>
      <c r="B418" s="2" t="s">
        <v>412</v>
      </c>
      <c r="C418" s="2" t="s">
        <v>6</v>
      </c>
    </row>
    <row r="419" spans="1:4" x14ac:dyDescent="0.2">
      <c r="A419" s="2" t="s">
        <v>411</v>
      </c>
      <c r="B419" s="2" t="s">
        <v>412</v>
      </c>
      <c r="C419" s="2" t="s">
        <v>6</v>
      </c>
    </row>
    <row r="420" spans="1:4" x14ac:dyDescent="0.2">
      <c r="A420" s="2" t="s">
        <v>411</v>
      </c>
      <c r="B420" s="2" t="s">
        <v>412</v>
      </c>
      <c r="C420" s="2" t="s">
        <v>51</v>
      </c>
      <c r="D420" s="6">
        <v>6</v>
      </c>
    </row>
    <row r="421" spans="1:4" x14ac:dyDescent="0.2">
      <c r="A421" s="2" t="s">
        <v>411</v>
      </c>
      <c r="B421" s="2" t="s">
        <v>412</v>
      </c>
      <c r="C421" s="2" t="s">
        <v>52</v>
      </c>
      <c r="D421" s="6">
        <v>20</v>
      </c>
    </row>
    <row r="422" spans="1:4" x14ac:dyDescent="0.2">
      <c r="A422" s="2" t="s">
        <v>411</v>
      </c>
      <c r="B422" s="2" t="s">
        <v>412</v>
      </c>
      <c r="C422" s="2" t="s">
        <v>37</v>
      </c>
      <c r="D422" s="6">
        <v>8</v>
      </c>
    </row>
    <row r="423" spans="1:4" x14ac:dyDescent="0.2">
      <c r="A423" s="2" t="s">
        <v>411</v>
      </c>
      <c r="B423" s="2" t="s">
        <v>412</v>
      </c>
      <c r="C423" s="2" t="s">
        <v>68</v>
      </c>
      <c r="D423" s="6">
        <v>12</v>
      </c>
    </row>
    <row r="424" spans="1:4" x14ac:dyDescent="0.2">
      <c r="A424" s="2" t="s">
        <v>411</v>
      </c>
      <c r="B424" s="2" t="s">
        <v>412</v>
      </c>
      <c r="C424" s="2" t="s">
        <v>17</v>
      </c>
      <c r="D424" s="6">
        <v>12</v>
      </c>
    </row>
    <row r="425" spans="1:4" x14ac:dyDescent="0.2">
      <c r="A425" s="2" t="s">
        <v>411</v>
      </c>
      <c r="B425" s="2" t="s">
        <v>412</v>
      </c>
      <c r="C425" s="2" t="s">
        <v>29</v>
      </c>
      <c r="D425" s="6">
        <v>20</v>
      </c>
    </row>
    <row r="426" spans="1:4" x14ac:dyDescent="0.2">
      <c r="A426" s="2" t="s">
        <v>411</v>
      </c>
      <c r="B426" s="2" t="s">
        <v>412</v>
      </c>
      <c r="C426" s="2" t="s">
        <v>80</v>
      </c>
      <c r="D426" s="6">
        <v>20</v>
      </c>
    </row>
    <row r="427" spans="1:4" x14ac:dyDescent="0.2">
      <c r="A427" s="2" t="s">
        <v>411</v>
      </c>
      <c r="B427" s="2" t="s">
        <v>412</v>
      </c>
      <c r="C427" s="2" t="s">
        <v>83</v>
      </c>
      <c r="D427" s="6">
        <v>20</v>
      </c>
    </row>
    <row r="428" spans="1:4" customFormat="1" ht="15" x14ac:dyDescent="0.25">
      <c r="D428" s="10"/>
    </row>
    <row r="429" spans="1:4" s="4" customFormat="1" x14ac:dyDescent="0.2">
      <c r="A429" s="3" t="s">
        <v>6</v>
      </c>
      <c r="B429" s="3" t="s">
        <v>6</v>
      </c>
      <c r="C429" s="3" t="s">
        <v>6</v>
      </c>
      <c r="D429" s="5">
        <f>SUBTOTAL(9, D416:D428)</f>
        <v>118</v>
      </c>
    </row>
    <row r="430" spans="1:4" customFormat="1" ht="15" x14ac:dyDescent="0.25">
      <c r="D430" s="10"/>
    </row>
    <row r="431" spans="1:4" x14ac:dyDescent="0.2">
      <c r="A431" s="2" t="s">
        <v>144</v>
      </c>
      <c r="B431" s="2" t="s">
        <v>145</v>
      </c>
      <c r="C431" s="2" t="s">
        <v>6</v>
      </c>
    </row>
    <row r="432" spans="1:4" x14ac:dyDescent="0.2">
      <c r="A432" s="2" t="s">
        <v>144</v>
      </c>
      <c r="B432" s="2" t="s">
        <v>145</v>
      </c>
      <c r="C432" s="2" t="s">
        <v>6</v>
      </c>
    </row>
    <row r="433" spans="1:4" x14ac:dyDescent="0.2">
      <c r="A433" s="2" t="s">
        <v>144</v>
      </c>
      <c r="B433" s="2" t="s">
        <v>145</v>
      </c>
      <c r="C433" s="2" t="s">
        <v>6</v>
      </c>
    </row>
    <row r="434" spans="1:4" x14ac:dyDescent="0.2">
      <c r="A434" s="2" t="s">
        <v>144</v>
      </c>
      <c r="B434" s="2" t="s">
        <v>145</v>
      </c>
      <c r="C434" s="2" t="s">
        <v>6</v>
      </c>
    </row>
    <row r="435" spans="1:4" x14ac:dyDescent="0.2">
      <c r="A435" s="2" t="s">
        <v>144</v>
      </c>
      <c r="B435" s="2" t="s">
        <v>145</v>
      </c>
      <c r="C435" s="2" t="s">
        <v>6</v>
      </c>
    </row>
    <row r="436" spans="1:4" x14ac:dyDescent="0.2">
      <c r="A436" s="2" t="s">
        <v>144</v>
      </c>
      <c r="B436" s="2" t="s">
        <v>145</v>
      </c>
      <c r="C436" s="2" t="s">
        <v>6</v>
      </c>
    </row>
    <row r="437" spans="1:4" x14ac:dyDescent="0.2">
      <c r="A437" s="2" t="s">
        <v>144</v>
      </c>
      <c r="B437" s="2" t="s">
        <v>145</v>
      </c>
      <c r="C437" s="2" t="s">
        <v>6</v>
      </c>
    </row>
    <row r="438" spans="1:4" x14ac:dyDescent="0.2">
      <c r="A438" s="2" t="s">
        <v>144</v>
      </c>
      <c r="B438" s="2" t="s">
        <v>145</v>
      </c>
      <c r="C438" s="2" t="s">
        <v>8</v>
      </c>
      <c r="D438" s="6">
        <v>20</v>
      </c>
    </row>
    <row r="439" spans="1:4" x14ac:dyDescent="0.2">
      <c r="A439" s="2" t="s">
        <v>144</v>
      </c>
      <c r="B439" s="2" t="s">
        <v>145</v>
      </c>
      <c r="C439" s="2" t="s">
        <v>107</v>
      </c>
      <c r="D439" s="6">
        <v>12</v>
      </c>
    </row>
    <row r="440" spans="1:4" x14ac:dyDescent="0.2">
      <c r="A440" s="2" t="s">
        <v>144</v>
      </c>
      <c r="B440" s="2" t="s">
        <v>145</v>
      </c>
      <c r="C440" s="2" t="s">
        <v>24</v>
      </c>
      <c r="D440" s="6">
        <v>11</v>
      </c>
    </row>
    <row r="441" spans="1:4" x14ac:dyDescent="0.2">
      <c r="A441" s="2" t="s">
        <v>144</v>
      </c>
      <c r="B441" s="2" t="s">
        <v>145</v>
      </c>
      <c r="C441" s="2" t="s">
        <v>108</v>
      </c>
      <c r="D441" s="6">
        <v>12</v>
      </c>
    </row>
    <row r="442" spans="1:4" customFormat="1" ht="15" x14ac:dyDescent="0.25">
      <c r="D442" s="10"/>
    </row>
    <row r="443" spans="1:4" s="4" customFormat="1" x14ac:dyDescent="0.2">
      <c r="A443" s="3" t="s">
        <v>6</v>
      </c>
      <c r="B443" s="3" t="s">
        <v>6</v>
      </c>
      <c r="C443" s="3" t="s">
        <v>6</v>
      </c>
      <c r="D443" s="5">
        <f>SUBTOTAL(9, D431:D442)</f>
        <v>55</v>
      </c>
    </row>
    <row r="444" spans="1:4" customFormat="1" ht="15" x14ac:dyDescent="0.25">
      <c r="D444" s="10"/>
    </row>
    <row r="445" spans="1:4" x14ac:dyDescent="0.2">
      <c r="A445" s="2" t="s">
        <v>148</v>
      </c>
      <c r="B445" s="2" t="s">
        <v>149</v>
      </c>
      <c r="C445" s="2" t="s">
        <v>6</v>
      </c>
    </row>
    <row r="446" spans="1:4" x14ac:dyDescent="0.2">
      <c r="A446" s="2" t="s">
        <v>148</v>
      </c>
      <c r="B446" s="2" t="s">
        <v>149</v>
      </c>
      <c r="C446" s="2" t="s">
        <v>6</v>
      </c>
    </row>
    <row r="447" spans="1:4" x14ac:dyDescent="0.2">
      <c r="A447" s="2" t="s">
        <v>148</v>
      </c>
      <c r="B447" s="2" t="s">
        <v>149</v>
      </c>
      <c r="C447" s="2" t="s">
        <v>6</v>
      </c>
    </row>
    <row r="448" spans="1:4" x14ac:dyDescent="0.2">
      <c r="A448" s="2" t="s">
        <v>148</v>
      </c>
      <c r="B448" s="2" t="s">
        <v>149</v>
      </c>
      <c r="C448" s="2" t="s">
        <v>6</v>
      </c>
    </row>
    <row r="449" spans="1:4" x14ac:dyDescent="0.2">
      <c r="A449" s="2" t="s">
        <v>148</v>
      </c>
      <c r="B449" s="2" t="s">
        <v>149</v>
      </c>
      <c r="C449" s="2" t="s">
        <v>6</v>
      </c>
    </row>
    <row r="450" spans="1:4" x14ac:dyDescent="0.2">
      <c r="A450" s="2" t="s">
        <v>148</v>
      </c>
      <c r="B450" s="2" t="s">
        <v>149</v>
      </c>
      <c r="C450" s="2" t="s">
        <v>6</v>
      </c>
    </row>
    <row r="451" spans="1:4" x14ac:dyDescent="0.2">
      <c r="A451" s="2" t="s">
        <v>148</v>
      </c>
      <c r="B451" s="2" t="s">
        <v>149</v>
      </c>
      <c r="C451" s="2" t="s">
        <v>6</v>
      </c>
    </row>
    <row r="452" spans="1:4" x14ac:dyDescent="0.2">
      <c r="A452" s="2" t="s">
        <v>148</v>
      </c>
      <c r="B452" s="2" t="s">
        <v>149</v>
      </c>
      <c r="C452" s="2" t="s">
        <v>6</v>
      </c>
    </row>
    <row r="453" spans="1:4" x14ac:dyDescent="0.2">
      <c r="A453" s="2" t="s">
        <v>148</v>
      </c>
      <c r="B453" s="2" t="s">
        <v>149</v>
      </c>
      <c r="C453" s="2" t="s">
        <v>6</v>
      </c>
    </row>
    <row r="454" spans="1:4" x14ac:dyDescent="0.2">
      <c r="A454" s="2" t="s">
        <v>148</v>
      </c>
      <c r="B454" s="2" t="s">
        <v>149</v>
      </c>
      <c r="C454" s="2" t="s">
        <v>6</v>
      </c>
    </row>
    <row r="455" spans="1:4" x14ac:dyDescent="0.2">
      <c r="A455" s="2" t="s">
        <v>148</v>
      </c>
      <c r="B455" s="2" t="s">
        <v>149</v>
      </c>
      <c r="C455" s="2" t="s">
        <v>6</v>
      </c>
    </row>
    <row r="456" spans="1:4" x14ac:dyDescent="0.2">
      <c r="A456" s="2" t="s">
        <v>148</v>
      </c>
      <c r="B456" s="2" t="s">
        <v>149</v>
      </c>
      <c r="C456" s="2" t="s">
        <v>51</v>
      </c>
      <c r="D456" s="6">
        <v>8</v>
      </c>
    </row>
    <row r="457" spans="1:4" x14ac:dyDescent="0.2">
      <c r="A457" s="2" t="s">
        <v>148</v>
      </c>
      <c r="B457" s="2" t="s">
        <v>149</v>
      </c>
      <c r="C457" s="2" t="s">
        <v>117</v>
      </c>
      <c r="D457" s="6">
        <v>6</v>
      </c>
    </row>
    <row r="458" spans="1:4" x14ac:dyDescent="0.2">
      <c r="A458" s="2" t="s">
        <v>148</v>
      </c>
      <c r="B458" s="2" t="s">
        <v>149</v>
      </c>
      <c r="C458" s="2" t="s">
        <v>24</v>
      </c>
      <c r="D458" s="6">
        <v>25</v>
      </c>
    </row>
    <row r="459" spans="1:4" customFormat="1" ht="15" x14ac:dyDescent="0.25">
      <c r="D459" s="10"/>
    </row>
    <row r="460" spans="1:4" s="4" customFormat="1" x14ac:dyDescent="0.2">
      <c r="A460" s="3" t="s">
        <v>6</v>
      </c>
      <c r="B460" s="3" t="s">
        <v>6</v>
      </c>
      <c r="C460" s="3" t="s">
        <v>6</v>
      </c>
      <c r="D460" s="5">
        <f>SUBTOTAL(9, D445:D459)</f>
        <v>39</v>
      </c>
    </row>
    <row r="461" spans="1:4" customFormat="1" ht="15" x14ac:dyDescent="0.25">
      <c r="D461" s="10"/>
    </row>
    <row r="462" spans="1:4" x14ac:dyDescent="0.2">
      <c r="A462" s="2" t="s">
        <v>374</v>
      </c>
      <c r="B462" s="2" t="s">
        <v>375</v>
      </c>
      <c r="C462" s="2" t="s">
        <v>6</v>
      </c>
    </row>
    <row r="463" spans="1:4" x14ac:dyDescent="0.2">
      <c r="A463" s="2" t="s">
        <v>374</v>
      </c>
      <c r="B463" s="2" t="s">
        <v>375</v>
      </c>
      <c r="C463" s="2" t="s">
        <v>6</v>
      </c>
    </row>
    <row r="464" spans="1:4" customFormat="1" ht="15" x14ac:dyDescent="0.25">
      <c r="D464" s="10"/>
    </row>
    <row r="465" spans="1:4" s="4" customFormat="1" x14ac:dyDescent="0.2">
      <c r="A465" s="3" t="s">
        <v>6</v>
      </c>
      <c r="B465" s="3" t="s">
        <v>6</v>
      </c>
      <c r="C465" s="3" t="s">
        <v>6</v>
      </c>
      <c r="D465" s="5">
        <f>SUBTOTAL(9, D462:D464)</f>
        <v>0</v>
      </c>
    </row>
    <row r="466" spans="1:4" customFormat="1" ht="15" x14ac:dyDescent="0.25">
      <c r="D466" s="10"/>
    </row>
    <row r="467" spans="1:4" x14ac:dyDescent="0.2">
      <c r="A467" s="2" t="s">
        <v>151</v>
      </c>
      <c r="B467" s="2" t="s">
        <v>152</v>
      </c>
      <c r="C467" s="2" t="s">
        <v>6</v>
      </c>
    </row>
    <row r="468" spans="1:4" x14ac:dyDescent="0.2">
      <c r="A468" s="2" t="s">
        <v>151</v>
      </c>
      <c r="B468" s="2" t="s">
        <v>152</v>
      </c>
      <c r="C468" s="2" t="s">
        <v>6</v>
      </c>
    </row>
    <row r="469" spans="1:4" x14ac:dyDescent="0.2">
      <c r="A469" s="2" t="s">
        <v>151</v>
      </c>
      <c r="B469" s="2" t="s">
        <v>152</v>
      </c>
      <c r="C469" s="2" t="s">
        <v>6</v>
      </c>
    </row>
    <row r="470" spans="1:4" x14ac:dyDescent="0.2">
      <c r="A470" s="2" t="s">
        <v>151</v>
      </c>
      <c r="B470" s="2" t="s">
        <v>152</v>
      </c>
      <c r="C470" s="2" t="s">
        <v>6</v>
      </c>
    </row>
    <row r="471" spans="1:4" x14ac:dyDescent="0.2">
      <c r="A471" s="2" t="s">
        <v>151</v>
      </c>
      <c r="B471" s="2" t="s">
        <v>152</v>
      </c>
      <c r="C471" s="2" t="s">
        <v>6</v>
      </c>
    </row>
    <row r="472" spans="1:4" x14ac:dyDescent="0.2">
      <c r="A472" s="2" t="s">
        <v>151</v>
      </c>
      <c r="B472" s="2" t="s">
        <v>152</v>
      </c>
      <c r="C472" s="2" t="s">
        <v>6</v>
      </c>
    </row>
    <row r="473" spans="1:4" x14ac:dyDescent="0.2">
      <c r="A473" s="2" t="s">
        <v>151</v>
      </c>
      <c r="B473" s="2" t="s">
        <v>152</v>
      </c>
      <c r="C473" s="2" t="s">
        <v>6</v>
      </c>
    </row>
    <row r="474" spans="1:4" x14ac:dyDescent="0.2">
      <c r="A474" s="2" t="s">
        <v>151</v>
      </c>
      <c r="B474" s="2" t="s">
        <v>152</v>
      </c>
      <c r="C474" s="2" t="s">
        <v>124</v>
      </c>
      <c r="D474" s="6">
        <v>4</v>
      </c>
    </row>
    <row r="475" spans="1:4" x14ac:dyDescent="0.2">
      <c r="A475" s="2" t="s">
        <v>151</v>
      </c>
      <c r="B475" s="2" t="s">
        <v>152</v>
      </c>
      <c r="C475" s="2" t="s">
        <v>120</v>
      </c>
      <c r="D475" s="6">
        <v>40</v>
      </c>
    </row>
    <row r="476" spans="1:4" x14ac:dyDescent="0.2">
      <c r="A476" s="2" t="s">
        <v>151</v>
      </c>
      <c r="B476" s="2" t="s">
        <v>152</v>
      </c>
      <c r="C476" s="2" t="s">
        <v>81</v>
      </c>
      <c r="D476" s="6">
        <v>60</v>
      </c>
    </row>
    <row r="477" spans="1:4" x14ac:dyDescent="0.2">
      <c r="A477" s="2" t="s">
        <v>151</v>
      </c>
      <c r="B477" s="2" t="s">
        <v>152</v>
      </c>
      <c r="C477" s="2" t="s">
        <v>311</v>
      </c>
      <c r="D477" s="6">
        <v>100</v>
      </c>
    </row>
    <row r="478" spans="1:4" customFormat="1" ht="15" x14ac:dyDescent="0.25">
      <c r="D478" s="10"/>
    </row>
    <row r="479" spans="1:4" s="4" customFormat="1" x14ac:dyDescent="0.2">
      <c r="A479" s="3" t="s">
        <v>6</v>
      </c>
      <c r="B479" s="3" t="s">
        <v>6</v>
      </c>
      <c r="C479" s="3" t="s">
        <v>6</v>
      </c>
      <c r="D479" s="5">
        <f>SUBTOTAL(9, D467:D478)</f>
        <v>204</v>
      </c>
    </row>
    <row r="480" spans="1:4" customFormat="1" ht="15" x14ac:dyDescent="0.25">
      <c r="D480" s="10"/>
    </row>
    <row r="481" spans="1:4" x14ac:dyDescent="0.2">
      <c r="A481" s="2" t="s">
        <v>160</v>
      </c>
      <c r="B481" s="2" t="s">
        <v>161</v>
      </c>
      <c r="C481" s="2" t="s">
        <v>6</v>
      </c>
    </row>
    <row r="482" spans="1:4" x14ac:dyDescent="0.2">
      <c r="A482" s="2" t="s">
        <v>160</v>
      </c>
      <c r="B482" s="2" t="s">
        <v>161</v>
      </c>
      <c r="C482" s="2" t="s">
        <v>6</v>
      </c>
    </row>
    <row r="483" spans="1:4" x14ac:dyDescent="0.2">
      <c r="A483" s="2" t="s">
        <v>160</v>
      </c>
      <c r="B483" s="2" t="s">
        <v>161</v>
      </c>
      <c r="C483" s="2" t="s">
        <v>6</v>
      </c>
    </row>
    <row r="484" spans="1:4" x14ac:dyDescent="0.2">
      <c r="A484" s="2" t="s">
        <v>160</v>
      </c>
      <c r="B484" s="2" t="s">
        <v>161</v>
      </c>
      <c r="C484" s="2" t="s">
        <v>6</v>
      </c>
    </row>
    <row r="485" spans="1:4" x14ac:dyDescent="0.2">
      <c r="A485" s="2" t="s">
        <v>160</v>
      </c>
      <c r="B485" s="2" t="s">
        <v>161</v>
      </c>
      <c r="C485" s="2" t="s">
        <v>6</v>
      </c>
    </row>
    <row r="486" spans="1:4" x14ac:dyDescent="0.2">
      <c r="A486" s="2" t="s">
        <v>160</v>
      </c>
      <c r="B486" s="2" t="s">
        <v>161</v>
      </c>
      <c r="C486" s="2" t="s">
        <v>6</v>
      </c>
    </row>
    <row r="487" spans="1:4" x14ac:dyDescent="0.2">
      <c r="A487" s="2" t="s">
        <v>160</v>
      </c>
      <c r="B487" s="2" t="s">
        <v>161</v>
      </c>
      <c r="C487" s="2" t="s">
        <v>6</v>
      </c>
    </row>
    <row r="488" spans="1:4" x14ac:dyDescent="0.2">
      <c r="A488" s="2" t="s">
        <v>160</v>
      </c>
      <c r="B488" s="2" t="s">
        <v>161</v>
      </c>
      <c r="C488" s="2" t="s">
        <v>6</v>
      </c>
    </row>
    <row r="489" spans="1:4" x14ac:dyDescent="0.2">
      <c r="A489" s="2" t="s">
        <v>160</v>
      </c>
      <c r="B489" s="2" t="s">
        <v>161</v>
      </c>
      <c r="C489" s="2" t="s">
        <v>6</v>
      </c>
    </row>
    <row r="490" spans="1:4" x14ac:dyDescent="0.2">
      <c r="A490" s="2" t="s">
        <v>160</v>
      </c>
      <c r="B490" s="2" t="s">
        <v>161</v>
      </c>
      <c r="C490" s="2" t="s">
        <v>6</v>
      </c>
    </row>
    <row r="491" spans="1:4" x14ac:dyDescent="0.2">
      <c r="A491" s="2" t="s">
        <v>160</v>
      </c>
      <c r="B491" s="2" t="s">
        <v>161</v>
      </c>
      <c r="C491" s="2" t="s">
        <v>6</v>
      </c>
    </row>
    <row r="492" spans="1:4" x14ac:dyDescent="0.2">
      <c r="A492" s="2" t="s">
        <v>160</v>
      </c>
      <c r="B492" s="2" t="s">
        <v>161</v>
      </c>
      <c r="C492" s="2" t="s">
        <v>6</v>
      </c>
    </row>
    <row r="493" spans="1:4" x14ac:dyDescent="0.2">
      <c r="A493" s="2" t="s">
        <v>160</v>
      </c>
      <c r="B493" s="2" t="s">
        <v>161</v>
      </c>
      <c r="C493" s="2" t="s">
        <v>6</v>
      </c>
    </row>
    <row r="494" spans="1:4" x14ac:dyDescent="0.2">
      <c r="A494" s="2" t="s">
        <v>160</v>
      </c>
      <c r="B494" s="2" t="s">
        <v>161</v>
      </c>
      <c r="C494" s="2" t="s">
        <v>6</v>
      </c>
    </row>
    <row r="495" spans="1:4" x14ac:dyDescent="0.2">
      <c r="A495" s="2" t="s">
        <v>160</v>
      </c>
      <c r="B495" s="2" t="s">
        <v>161</v>
      </c>
      <c r="C495" s="2" t="s">
        <v>297</v>
      </c>
      <c r="D495" s="6">
        <v>312</v>
      </c>
    </row>
    <row r="496" spans="1:4" x14ac:dyDescent="0.2">
      <c r="A496" s="2" t="s">
        <v>160</v>
      </c>
      <c r="B496" s="2" t="s">
        <v>161</v>
      </c>
      <c r="C496" s="2" t="s">
        <v>55</v>
      </c>
      <c r="D496" s="6">
        <v>108</v>
      </c>
    </row>
    <row r="497" spans="1:4" x14ac:dyDescent="0.2">
      <c r="A497" s="2" t="s">
        <v>160</v>
      </c>
      <c r="B497" s="2" t="s">
        <v>161</v>
      </c>
      <c r="C497" s="2" t="s">
        <v>39</v>
      </c>
      <c r="D497" s="6">
        <v>1</v>
      </c>
    </row>
    <row r="498" spans="1:4" x14ac:dyDescent="0.2">
      <c r="A498" s="2" t="s">
        <v>160</v>
      </c>
      <c r="B498" s="2" t="s">
        <v>161</v>
      </c>
      <c r="C498" s="2" t="s">
        <v>125</v>
      </c>
      <c r="D498" s="6">
        <v>3</v>
      </c>
    </row>
    <row r="499" spans="1:4" x14ac:dyDescent="0.2">
      <c r="A499" s="2" t="s">
        <v>160</v>
      </c>
      <c r="B499" s="2" t="s">
        <v>161</v>
      </c>
      <c r="C499" s="2" t="s">
        <v>68</v>
      </c>
      <c r="D499" s="6">
        <v>120</v>
      </c>
    </row>
    <row r="500" spans="1:4" customFormat="1" ht="15" x14ac:dyDescent="0.25">
      <c r="D500" s="10"/>
    </row>
    <row r="501" spans="1:4" s="4" customFormat="1" x14ac:dyDescent="0.2">
      <c r="A501" s="3" t="s">
        <v>6</v>
      </c>
      <c r="B501" s="3" t="s">
        <v>6</v>
      </c>
      <c r="C501" s="3" t="s">
        <v>6</v>
      </c>
      <c r="D501" s="5">
        <f>SUBTOTAL(9, D481:D500)</f>
        <v>544</v>
      </c>
    </row>
    <row r="502" spans="1:4" customFormat="1" ht="15" x14ac:dyDescent="0.25">
      <c r="D502" s="10"/>
    </row>
    <row r="503" spans="1:4" x14ac:dyDescent="0.2">
      <c r="A503" s="2" t="s">
        <v>377</v>
      </c>
      <c r="B503" s="2" t="s">
        <v>378</v>
      </c>
      <c r="C503" s="2" t="s">
        <v>6</v>
      </c>
    </row>
    <row r="504" spans="1:4" x14ac:dyDescent="0.2">
      <c r="A504" s="2" t="s">
        <v>377</v>
      </c>
      <c r="B504" s="2" t="s">
        <v>378</v>
      </c>
      <c r="C504" s="2" t="s">
        <v>20</v>
      </c>
      <c r="D504" s="6">
        <v>20</v>
      </c>
    </row>
    <row r="505" spans="1:4" x14ac:dyDescent="0.2">
      <c r="A505" s="2" t="s">
        <v>377</v>
      </c>
      <c r="B505" s="2" t="s">
        <v>378</v>
      </c>
      <c r="C505" s="2" t="s">
        <v>246</v>
      </c>
      <c r="D505" s="6">
        <v>40</v>
      </c>
    </row>
    <row r="506" spans="1:4" customFormat="1" ht="15" x14ac:dyDescent="0.25">
      <c r="D506" s="10"/>
    </row>
    <row r="507" spans="1:4" s="4" customFormat="1" x14ac:dyDescent="0.2">
      <c r="A507" s="3" t="s">
        <v>6</v>
      </c>
      <c r="B507" s="3" t="s">
        <v>6</v>
      </c>
      <c r="C507" s="3" t="s">
        <v>6</v>
      </c>
      <c r="D507" s="5">
        <f>SUBTOTAL(9, D503:D506)</f>
        <v>60</v>
      </c>
    </row>
    <row r="508" spans="1:4" customFormat="1" ht="15" x14ac:dyDescent="0.25">
      <c r="D508" s="10"/>
    </row>
    <row r="509" spans="1:4" x14ac:dyDescent="0.2">
      <c r="A509" s="2" t="s">
        <v>164</v>
      </c>
      <c r="B509" s="2" t="s">
        <v>165</v>
      </c>
      <c r="C509" s="2" t="s">
        <v>6</v>
      </c>
    </row>
    <row r="510" spans="1:4" x14ac:dyDescent="0.2">
      <c r="A510" s="2" t="s">
        <v>164</v>
      </c>
      <c r="B510" s="2" t="s">
        <v>165</v>
      </c>
      <c r="C510" s="2" t="s">
        <v>6</v>
      </c>
    </row>
    <row r="511" spans="1:4" x14ac:dyDescent="0.2">
      <c r="A511" s="2" t="s">
        <v>164</v>
      </c>
      <c r="B511" s="2" t="s">
        <v>165</v>
      </c>
      <c r="C511" s="2" t="s">
        <v>6</v>
      </c>
    </row>
    <row r="512" spans="1:4" x14ac:dyDescent="0.2">
      <c r="A512" s="2" t="s">
        <v>164</v>
      </c>
      <c r="B512" s="2" t="s">
        <v>165</v>
      </c>
      <c r="C512" s="2" t="s">
        <v>6</v>
      </c>
    </row>
    <row r="513" spans="1:4" x14ac:dyDescent="0.2">
      <c r="A513" s="2" t="s">
        <v>164</v>
      </c>
      <c r="B513" s="2" t="s">
        <v>165</v>
      </c>
      <c r="C513" s="2" t="s">
        <v>6</v>
      </c>
    </row>
    <row r="514" spans="1:4" x14ac:dyDescent="0.2">
      <c r="A514" s="2" t="s">
        <v>164</v>
      </c>
      <c r="B514" s="2" t="s">
        <v>165</v>
      </c>
      <c r="C514" s="2" t="s">
        <v>6</v>
      </c>
    </row>
    <row r="515" spans="1:4" x14ac:dyDescent="0.2">
      <c r="A515" s="2" t="s">
        <v>164</v>
      </c>
      <c r="B515" s="2" t="s">
        <v>165</v>
      </c>
      <c r="C515" s="2" t="s">
        <v>6</v>
      </c>
    </row>
    <row r="516" spans="1:4" x14ac:dyDescent="0.2">
      <c r="A516" s="2" t="s">
        <v>164</v>
      </c>
      <c r="B516" s="2" t="s">
        <v>165</v>
      </c>
      <c r="C516" s="2" t="s">
        <v>134</v>
      </c>
      <c r="D516" s="6">
        <v>30</v>
      </c>
    </row>
    <row r="517" spans="1:4" x14ac:dyDescent="0.2">
      <c r="A517" s="2" t="s">
        <v>164</v>
      </c>
      <c r="B517" s="2" t="s">
        <v>165</v>
      </c>
      <c r="C517" s="2" t="s">
        <v>25</v>
      </c>
      <c r="D517" s="6">
        <v>12</v>
      </c>
    </row>
    <row r="518" spans="1:4" customFormat="1" ht="15" x14ac:dyDescent="0.25">
      <c r="D518" s="10"/>
    </row>
    <row r="519" spans="1:4" s="4" customFormat="1" x14ac:dyDescent="0.2">
      <c r="A519" s="3" t="s">
        <v>6</v>
      </c>
      <c r="B519" s="3" t="s">
        <v>6</v>
      </c>
      <c r="C519" s="3" t="s">
        <v>6</v>
      </c>
      <c r="D519" s="5">
        <f>SUBTOTAL(9, D509:D518)</f>
        <v>42</v>
      </c>
    </row>
    <row r="520" spans="1:4" customFormat="1" ht="15" x14ac:dyDescent="0.25">
      <c r="D520" s="10"/>
    </row>
    <row r="521" spans="1:4" x14ac:dyDescent="0.2">
      <c r="A521" s="2" t="s">
        <v>275</v>
      </c>
      <c r="B521" s="2" t="s">
        <v>276</v>
      </c>
      <c r="C521" s="2" t="s">
        <v>6</v>
      </c>
    </row>
    <row r="522" spans="1:4" x14ac:dyDescent="0.2">
      <c r="A522" s="2" t="s">
        <v>275</v>
      </c>
      <c r="B522" s="2" t="s">
        <v>276</v>
      </c>
      <c r="C522" s="2" t="s">
        <v>6</v>
      </c>
    </row>
    <row r="523" spans="1:4" x14ac:dyDescent="0.2">
      <c r="A523" s="2" t="s">
        <v>275</v>
      </c>
      <c r="B523" s="2" t="s">
        <v>276</v>
      </c>
      <c r="C523" s="2" t="s">
        <v>6</v>
      </c>
    </row>
    <row r="524" spans="1:4" x14ac:dyDescent="0.2">
      <c r="A524" s="2" t="s">
        <v>275</v>
      </c>
      <c r="B524" s="2" t="s">
        <v>276</v>
      </c>
      <c r="C524" s="2" t="s">
        <v>6</v>
      </c>
    </row>
    <row r="525" spans="1:4" x14ac:dyDescent="0.2">
      <c r="A525" s="2" t="s">
        <v>275</v>
      </c>
      <c r="B525" s="2" t="s">
        <v>276</v>
      </c>
      <c r="C525" s="2" t="s">
        <v>6</v>
      </c>
    </row>
    <row r="526" spans="1:4" x14ac:dyDescent="0.2">
      <c r="A526" s="2" t="s">
        <v>275</v>
      </c>
      <c r="B526" s="2" t="s">
        <v>276</v>
      </c>
      <c r="C526" s="2" t="s">
        <v>6</v>
      </c>
    </row>
    <row r="527" spans="1:4" x14ac:dyDescent="0.2">
      <c r="A527" s="2" t="s">
        <v>275</v>
      </c>
      <c r="B527" s="2" t="s">
        <v>276</v>
      </c>
      <c r="C527" s="2" t="s">
        <v>6</v>
      </c>
    </row>
    <row r="528" spans="1:4" x14ac:dyDescent="0.2">
      <c r="A528" s="2" t="s">
        <v>275</v>
      </c>
      <c r="B528" s="2" t="s">
        <v>276</v>
      </c>
      <c r="C528" s="2" t="s">
        <v>68</v>
      </c>
      <c r="D528" s="6">
        <v>30</v>
      </c>
    </row>
    <row r="529" spans="1:4" customFormat="1" ht="15" x14ac:dyDescent="0.25">
      <c r="D529" s="10"/>
    </row>
    <row r="530" spans="1:4" s="4" customFormat="1" x14ac:dyDescent="0.2">
      <c r="A530" s="3" t="s">
        <v>6</v>
      </c>
      <c r="B530" s="3" t="s">
        <v>6</v>
      </c>
      <c r="C530" s="3" t="s">
        <v>6</v>
      </c>
      <c r="D530" s="5">
        <f>SUBTOTAL(9, D521:D529)</f>
        <v>30</v>
      </c>
    </row>
    <row r="531" spans="1:4" customFormat="1" ht="15" x14ac:dyDescent="0.25">
      <c r="D531" s="10"/>
    </row>
    <row r="532" spans="1:4" x14ac:dyDescent="0.2">
      <c r="A532" s="2" t="s">
        <v>316</v>
      </c>
      <c r="B532" s="2" t="s">
        <v>317</v>
      </c>
      <c r="C532" s="2" t="s">
        <v>6</v>
      </c>
    </row>
    <row r="533" spans="1:4" x14ac:dyDescent="0.2">
      <c r="A533" s="2" t="s">
        <v>316</v>
      </c>
      <c r="B533" s="2" t="s">
        <v>317</v>
      </c>
      <c r="C533" s="2" t="s">
        <v>6</v>
      </c>
    </row>
    <row r="534" spans="1:4" x14ac:dyDescent="0.2">
      <c r="A534" s="2" t="s">
        <v>316</v>
      </c>
      <c r="B534" s="2" t="s">
        <v>317</v>
      </c>
      <c r="C534" s="2" t="s">
        <v>6</v>
      </c>
    </row>
    <row r="535" spans="1:4" x14ac:dyDescent="0.2">
      <c r="A535" s="2" t="s">
        <v>316</v>
      </c>
      <c r="B535" s="2" t="s">
        <v>317</v>
      </c>
      <c r="C535" s="2" t="s">
        <v>6</v>
      </c>
    </row>
    <row r="536" spans="1:4" x14ac:dyDescent="0.2">
      <c r="A536" s="2" t="s">
        <v>316</v>
      </c>
      <c r="B536" s="2" t="s">
        <v>317</v>
      </c>
      <c r="C536" s="2" t="s">
        <v>6</v>
      </c>
    </row>
    <row r="537" spans="1:4" x14ac:dyDescent="0.2">
      <c r="A537" s="2" t="s">
        <v>316</v>
      </c>
      <c r="B537" s="2" t="s">
        <v>317</v>
      </c>
      <c r="C537" s="2" t="s">
        <v>6</v>
      </c>
    </row>
    <row r="538" spans="1:4" x14ac:dyDescent="0.2">
      <c r="A538" s="2" t="s">
        <v>316</v>
      </c>
      <c r="B538" s="2" t="s">
        <v>317</v>
      </c>
      <c r="C538" s="2" t="s">
        <v>6</v>
      </c>
    </row>
    <row r="539" spans="1:4" x14ac:dyDescent="0.2">
      <c r="A539" s="2" t="s">
        <v>316</v>
      </c>
      <c r="B539" s="2" t="s">
        <v>317</v>
      </c>
      <c r="C539" s="2" t="s">
        <v>6</v>
      </c>
    </row>
    <row r="540" spans="1:4" x14ac:dyDescent="0.2">
      <c r="A540" s="2" t="s">
        <v>316</v>
      </c>
      <c r="B540" s="2" t="s">
        <v>317</v>
      </c>
      <c r="C540" s="2" t="s">
        <v>376</v>
      </c>
      <c r="D540" s="6">
        <v>3</v>
      </c>
    </row>
    <row r="541" spans="1:4" x14ac:dyDescent="0.2">
      <c r="A541" s="2" t="s">
        <v>316</v>
      </c>
      <c r="B541" s="2" t="s">
        <v>317</v>
      </c>
      <c r="C541" s="2" t="s">
        <v>321</v>
      </c>
      <c r="D541" s="6">
        <v>1</v>
      </c>
    </row>
    <row r="542" spans="1:4" x14ac:dyDescent="0.2">
      <c r="A542" s="2" t="s">
        <v>316</v>
      </c>
      <c r="B542" s="2" t="s">
        <v>317</v>
      </c>
      <c r="C542" s="2" t="s">
        <v>24</v>
      </c>
      <c r="D542" s="6">
        <v>10</v>
      </c>
    </row>
    <row r="543" spans="1:4" x14ac:dyDescent="0.2">
      <c r="A543" s="2" t="s">
        <v>316</v>
      </c>
      <c r="B543" s="2" t="s">
        <v>317</v>
      </c>
      <c r="C543" s="2" t="s">
        <v>28</v>
      </c>
      <c r="D543" s="6">
        <v>3</v>
      </c>
    </row>
    <row r="544" spans="1:4" x14ac:dyDescent="0.2">
      <c r="A544" s="2" t="s">
        <v>316</v>
      </c>
      <c r="B544" s="2" t="s">
        <v>317</v>
      </c>
      <c r="C544" s="2" t="s">
        <v>120</v>
      </c>
      <c r="D544" s="6">
        <v>6</v>
      </c>
    </row>
    <row r="545" spans="1:4" x14ac:dyDescent="0.2">
      <c r="A545" s="2" t="s">
        <v>316</v>
      </c>
      <c r="B545" s="2" t="s">
        <v>317</v>
      </c>
      <c r="C545" s="2" t="s">
        <v>80</v>
      </c>
      <c r="D545" s="6">
        <v>6</v>
      </c>
    </row>
    <row r="546" spans="1:4" customFormat="1" ht="15" x14ac:dyDescent="0.25">
      <c r="D546" s="10"/>
    </row>
    <row r="547" spans="1:4" s="4" customFormat="1" x14ac:dyDescent="0.2">
      <c r="A547" s="3" t="s">
        <v>6</v>
      </c>
      <c r="B547" s="3" t="s">
        <v>6</v>
      </c>
      <c r="C547" s="3" t="s">
        <v>6</v>
      </c>
      <c r="D547" s="5">
        <f>SUBTOTAL(9, D532:D546)</f>
        <v>29</v>
      </c>
    </row>
    <row r="548" spans="1:4" customFormat="1" ht="15" x14ac:dyDescent="0.25">
      <c r="D548" s="10"/>
    </row>
    <row r="549" spans="1:4" x14ac:dyDescent="0.2">
      <c r="A549" s="2" t="s">
        <v>168</v>
      </c>
      <c r="B549" s="2" t="s">
        <v>169</v>
      </c>
      <c r="C549" s="2" t="s">
        <v>6</v>
      </c>
    </row>
    <row r="550" spans="1:4" x14ac:dyDescent="0.2">
      <c r="A550" s="2" t="s">
        <v>168</v>
      </c>
      <c r="B550" s="2" t="s">
        <v>169</v>
      </c>
      <c r="C550" s="2" t="s">
        <v>6</v>
      </c>
    </row>
    <row r="551" spans="1:4" x14ac:dyDescent="0.2">
      <c r="A551" s="2" t="s">
        <v>168</v>
      </c>
      <c r="B551" s="2" t="s">
        <v>169</v>
      </c>
      <c r="C551" s="2" t="s">
        <v>6</v>
      </c>
    </row>
    <row r="552" spans="1:4" x14ac:dyDescent="0.2">
      <c r="A552" s="2" t="s">
        <v>168</v>
      </c>
      <c r="B552" s="2" t="s">
        <v>169</v>
      </c>
      <c r="C552" s="2" t="s">
        <v>6</v>
      </c>
    </row>
    <row r="553" spans="1:4" x14ac:dyDescent="0.2">
      <c r="A553" s="2" t="s">
        <v>168</v>
      </c>
      <c r="B553" s="2" t="s">
        <v>169</v>
      </c>
      <c r="C553" s="2" t="s">
        <v>6</v>
      </c>
    </row>
    <row r="554" spans="1:4" x14ac:dyDescent="0.2">
      <c r="A554" s="2" t="s">
        <v>168</v>
      </c>
      <c r="B554" s="2" t="s">
        <v>169</v>
      </c>
      <c r="C554" s="2" t="s">
        <v>6</v>
      </c>
    </row>
    <row r="555" spans="1:4" x14ac:dyDescent="0.2">
      <c r="A555" s="2" t="s">
        <v>168</v>
      </c>
      <c r="B555" s="2" t="s">
        <v>169</v>
      </c>
      <c r="C555" s="2" t="s">
        <v>6</v>
      </c>
    </row>
    <row r="556" spans="1:4" x14ac:dyDescent="0.2">
      <c r="A556" s="2" t="s">
        <v>168</v>
      </c>
      <c r="B556" s="2" t="s">
        <v>169</v>
      </c>
      <c r="C556" s="2" t="s">
        <v>6</v>
      </c>
    </row>
    <row r="557" spans="1:4" x14ac:dyDescent="0.2">
      <c r="A557" s="2" t="s">
        <v>168</v>
      </c>
      <c r="B557" s="2" t="s">
        <v>169</v>
      </c>
      <c r="C557" s="2" t="s">
        <v>6</v>
      </c>
    </row>
    <row r="558" spans="1:4" x14ac:dyDescent="0.2">
      <c r="A558" s="2" t="s">
        <v>168</v>
      </c>
      <c r="B558" s="2" t="s">
        <v>169</v>
      </c>
      <c r="C558" s="2" t="s">
        <v>51</v>
      </c>
      <c r="D558" s="6">
        <v>12</v>
      </c>
    </row>
    <row r="559" spans="1:4" x14ac:dyDescent="0.2">
      <c r="A559" s="2" t="s">
        <v>168</v>
      </c>
      <c r="B559" s="2" t="s">
        <v>169</v>
      </c>
      <c r="C559" s="2" t="s">
        <v>53</v>
      </c>
      <c r="D559" s="6">
        <v>24</v>
      </c>
    </row>
    <row r="560" spans="1:4" x14ac:dyDescent="0.2">
      <c r="A560" s="2" t="s">
        <v>168</v>
      </c>
      <c r="B560" s="2" t="s">
        <v>169</v>
      </c>
      <c r="C560" s="2" t="s">
        <v>55</v>
      </c>
      <c r="D560" s="6">
        <v>6</v>
      </c>
    </row>
    <row r="561" spans="1:4" x14ac:dyDescent="0.2">
      <c r="A561" s="2" t="s">
        <v>168</v>
      </c>
      <c r="B561" s="2" t="s">
        <v>169</v>
      </c>
      <c r="C561" s="2" t="s">
        <v>24</v>
      </c>
      <c r="D561" s="6">
        <v>75</v>
      </c>
    </row>
    <row r="562" spans="1:4" customFormat="1" ht="15" x14ac:dyDescent="0.25">
      <c r="D562" s="10"/>
    </row>
    <row r="563" spans="1:4" s="4" customFormat="1" x14ac:dyDescent="0.2">
      <c r="A563" s="3" t="s">
        <v>6</v>
      </c>
      <c r="B563" s="3" t="s">
        <v>6</v>
      </c>
      <c r="C563" s="3" t="s">
        <v>6</v>
      </c>
      <c r="D563" s="5">
        <f>SUBTOTAL(9, D549:D562)</f>
        <v>117</v>
      </c>
    </row>
    <row r="564" spans="1:4" customFormat="1" ht="15" x14ac:dyDescent="0.25">
      <c r="D564" s="10"/>
    </row>
    <row r="565" spans="1:4" x14ac:dyDescent="0.2">
      <c r="A565" s="2" t="s">
        <v>170</v>
      </c>
      <c r="B565" s="2" t="s">
        <v>171</v>
      </c>
      <c r="C565" s="2" t="s">
        <v>6</v>
      </c>
    </row>
    <row r="566" spans="1:4" x14ac:dyDescent="0.2">
      <c r="A566" s="2" t="s">
        <v>170</v>
      </c>
      <c r="B566" s="2" t="s">
        <v>171</v>
      </c>
      <c r="C566" s="2" t="s">
        <v>6</v>
      </c>
    </row>
    <row r="567" spans="1:4" x14ac:dyDescent="0.2">
      <c r="A567" s="2" t="s">
        <v>170</v>
      </c>
      <c r="B567" s="2" t="s">
        <v>171</v>
      </c>
      <c r="C567" s="2" t="s">
        <v>6</v>
      </c>
    </row>
    <row r="568" spans="1:4" x14ac:dyDescent="0.2">
      <c r="A568" s="2" t="s">
        <v>170</v>
      </c>
      <c r="B568" s="2" t="s">
        <v>171</v>
      </c>
      <c r="C568" s="2" t="s">
        <v>6</v>
      </c>
    </row>
    <row r="569" spans="1:4" x14ac:dyDescent="0.2">
      <c r="A569" s="2" t="s">
        <v>170</v>
      </c>
      <c r="B569" s="2" t="s">
        <v>171</v>
      </c>
      <c r="C569" s="2" t="s">
        <v>6</v>
      </c>
    </row>
    <row r="570" spans="1:4" x14ac:dyDescent="0.2">
      <c r="A570" s="2" t="s">
        <v>170</v>
      </c>
      <c r="B570" s="2" t="s">
        <v>171</v>
      </c>
      <c r="C570" s="2" t="s">
        <v>6</v>
      </c>
    </row>
    <row r="571" spans="1:4" x14ac:dyDescent="0.2">
      <c r="A571" s="2" t="s">
        <v>170</v>
      </c>
      <c r="B571" s="2" t="s">
        <v>171</v>
      </c>
      <c r="C571" s="2" t="s">
        <v>6</v>
      </c>
    </row>
    <row r="572" spans="1:4" x14ac:dyDescent="0.2">
      <c r="A572" s="2" t="s">
        <v>170</v>
      </c>
      <c r="B572" s="2" t="s">
        <v>171</v>
      </c>
      <c r="C572" s="2" t="s">
        <v>68</v>
      </c>
      <c r="D572" s="6">
        <v>108</v>
      </c>
    </row>
    <row r="573" spans="1:4" customFormat="1" ht="15" x14ac:dyDescent="0.25">
      <c r="D573" s="10"/>
    </row>
    <row r="574" spans="1:4" s="4" customFormat="1" x14ac:dyDescent="0.2">
      <c r="A574" s="3" t="s">
        <v>6</v>
      </c>
      <c r="B574" s="3" t="s">
        <v>6</v>
      </c>
      <c r="C574" s="3" t="s">
        <v>6</v>
      </c>
      <c r="D574" s="5">
        <f>SUBTOTAL(9, D565:D573)</f>
        <v>108</v>
      </c>
    </row>
    <row r="575" spans="1:4" customFormat="1" ht="15" x14ac:dyDescent="0.25">
      <c r="D575" s="10"/>
    </row>
    <row r="576" spans="1:4" x14ac:dyDescent="0.2">
      <c r="A576" s="2" t="s">
        <v>172</v>
      </c>
      <c r="B576" s="2" t="s">
        <v>173</v>
      </c>
      <c r="C576" s="2" t="s">
        <v>6</v>
      </c>
    </row>
    <row r="577" spans="1:4" x14ac:dyDescent="0.2">
      <c r="A577" s="2" t="s">
        <v>172</v>
      </c>
      <c r="B577" s="2" t="s">
        <v>173</v>
      </c>
      <c r="C577" s="2" t="s">
        <v>6</v>
      </c>
    </row>
    <row r="578" spans="1:4" x14ac:dyDescent="0.2">
      <c r="A578" s="2" t="s">
        <v>172</v>
      </c>
      <c r="B578" s="2" t="s">
        <v>173</v>
      </c>
      <c r="C578" s="2" t="s">
        <v>6</v>
      </c>
    </row>
    <row r="579" spans="1:4" x14ac:dyDescent="0.2">
      <c r="A579" s="2" t="s">
        <v>172</v>
      </c>
      <c r="B579" s="2" t="s">
        <v>173</v>
      </c>
      <c r="C579" s="2" t="s">
        <v>6</v>
      </c>
    </row>
    <row r="580" spans="1:4" x14ac:dyDescent="0.2">
      <c r="A580" s="2" t="s">
        <v>172</v>
      </c>
      <c r="B580" s="2" t="s">
        <v>173</v>
      </c>
      <c r="C580" s="2" t="s">
        <v>6</v>
      </c>
    </row>
    <row r="581" spans="1:4" x14ac:dyDescent="0.2">
      <c r="A581" s="2" t="s">
        <v>172</v>
      </c>
      <c r="B581" s="2" t="s">
        <v>173</v>
      </c>
      <c r="C581" s="2" t="s">
        <v>6</v>
      </c>
    </row>
    <row r="582" spans="1:4" x14ac:dyDescent="0.2">
      <c r="A582" s="2" t="s">
        <v>172</v>
      </c>
      <c r="B582" s="2" t="s">
        <v>173</v>
      </c>
      <c r="C582" s="2" t="s">
        <v>6</v>
      </c>
    </row>
    <row r="583" spans="1:4" x14ac:dyDescent="0.2">
      <c r="A583" s="2" t="s">
        <v>172</v>
      </c>
      <c r="B583" s="2" t="s">
        <v>173</v>
      </c>
      <c r="C583" s="2" t="s">
        <v>6</v>
      </c>
    </row>
    <row r="584" spans="1:4" x14ac:dyDescent="0.2">
      <c r="A584" s="2" t="s">
        <v>172</v>
      </c>
      <c r="B584" s="2" t="s">
        <v>173</v>
      </c>
      <c r="C584" s="2" t="s">
        <v>6</v>
      </c>
    </row>
    <row r="585" spans="1:4" x14ac:dyDescent="0.2">
      <c r="A585" s="2" t="s">
        <v>172</v>
      </c>
      <c r="B585" s="2" t="s">
        <v>173</v>
      </c>
      <c r="C585" s="2" t="s">
        <v>6</v>
      </c>
    </row>
    <row r="586" spans="1:4" x14ac:dyDescent="0.2">
      <c r="A586" s="2" t="s">
        <v>172</v>
      </c>
      <c r="B586" s="2" t="s">
        <v>173</v>
      </c>
      <c r="C586" s="2" t="s">
        <v>24</v>
      </c>
      <c r="D586" s="6">
        <v>2</v>
      </c>
    </row>
    <row r="587" spans="1:4" x14ac:dyDescent="0.2">
      <c r="A587" s="2" t="s">
        <v>172</v>
      </c>
      <c r="B587" s="2" t="s">
        <v>173</v>
      </c>
      <c r="C587" s="2" t="s">
        <v>90</v>
      </c>
      <c r="D587" s="6">
        <v>20</v>
      </c>
    </row>
    <row r="588" spans="1:4" x14ac:dyDescent="0.2">
      <c r="A588" s="2" t="s">
        <v>172</v>
      </c>
      <c r="B588" s="2" t="s">
        <v>173</v>
      </c>
      <c r="C588" s="2" t="s">
        <v>81</v>
      </c>
      <c r="D588" s="6">
        <v>20</v>
      </c>
    </row>
    <row r="589" spans="1:4" x14ac:dyDescent="0.2">
      <c r="A589" s="2" t="s">
        <v>172</v>
      </c>
      <c r="B589" s="2" t="s">
        <v>173</v>
      </c>
      <c r="C589" s="2" t="s">
        <v>121</v>
      </c>
      <c r="D589" s="6">
        <v>40</v>
      </c>
    </row>
    <row r="590" spans="1:4" x14ac:dyDescent="0.2">
      <c r="A590" s="2" t="s">
        <v>172</v>
      </c>
      <c r="B590" s="2" t="s">
        <v>173</v>
      </c>
      <c r="C590" s="2" t="s">
        <v>128</v>
      </c>
      <c r="D590" s="6">
        <v>20</v>
      </c>
    </row>
    <row r="591" spans="1:4" x14ac:dyDescent="0.2">
      <c r="A591" s="2" t="s">
        <v>172</v>
      </c>
      <c r="B591" s="2" t="s">
        <v>173</v>
      </c>
      <c r="C591" s="2" t="s">
        <v>311</v>
      </c>
      <c r="D591" s="6">
        <v>20</v>
      </c>
    </row>
    <row r="592" spans="1:4" x14ac:dyDescent="0.2">
      <c r="A592" s="2" t="s">
        <v>172</v>
      </c>
      <c r="B592" s="2" t="s">
        <v>173</v>
      </c>
      <c r="C592" s="2" t="s">
        <v>83</v>
      </c>
      <c r="D592" s="6">
        <v>20</v>
      </c>
    </row>
    <row r="593" spans="1:4" customFormat="1" ht="15" x14ac:dyDescent="0.25">
      <c r="D593" s="10"/>
    </row>
    <row r="594" spans="1:4" s="4" customFormat="1" x14ac:dyDescent="0.2">
      <c r="A594" s="3" t="s">
        <v>6</v>
      </c>
      <c r="B594" s="3" t="s">
        <v>6</v>
      </c>
      <c r="C594" s="3" t="s">
        <v>6</v>
      </c>
      <c r="D594" s="5">
        <f>SUBTOTAL(9, D576:D593)</f>
        <v>142</v>
      </c>
    </row>
    <row r="595" spans="1:4" customFormat="1" ht="15" x14ac:dyDescent="0.25">
      <c r="D595" s="10"/>
    </row>
    <row r="596" spans="1:4" x14ac:dyDescent="0.2">
      <c r="A596" s="2" t="s">
        <v>175</v>
      </c>
      <c r="B596" s="2" t="s">
        <v>176</v>
      </c>
      <c r="C596" s="2" t="s">
        <v>6</v>
      </c>
    </row>
    <row r="597" spans="1:4" x14ac:dyDescent="0.2">
      <c r="A597" s="2" t="s">
        <v>175</v>
      </c>
      <c r="B597" s="2" t="s">
        <v>176</v>
      </c>
      <c r="C597" s="2" t="s">
        <v>6</v>
      </c>
    </row>
    <row r="598" spans="1:4" x14ac:dyDescent="0.2">
      <c r="A598" s="2" t="s">
        <v>175</v>
      </c>
      <c r="B598" s="2" t="s">
        <v>176</v>
      </c>
      <c r="C598" s="2" t="s">
        <v>6</v>
      </c>
    </row>
    <row r="599" spans="1:4" x14ac:dyDescent="0.2">
      <c r="A599" s="2" t="s">
        <v>175</v>
      </c>
      <c r="B599" s="2" t="s">
        <v>176</v>
      </c>
      <c r="C599" s="2" t="s">
        <v>6</v>
      </c>
    </row>
    <row r="600" spans="1:4" x14ac:dyDescent="0.2">
      <c r="A600" s="2" t="s">
        <v>175</v>
      </c>
      <c r="B600" s="2" t="s">
        <v>176</v>
      </c>
      <c r="C600" s="2" t="s">
        <v>6</v>
      </c>
    </row>
    <row r="601" spans="1:4" x14ac:dyDescent="0.2">
      <c r="A601" s="2" t="s">
        <v>175</v>
      </c>
      <c r="B601" s="2" t="s">
        <v>176</v>
      </c>
      <c r="C601" s="2" t="s">
        <v>37</v>
      </c>
      <c r="D601" s="6">
        <v>40</v>
      </c>
    </row>
    <row r="602" spans="1:4" x14ac:dyDescent="0.2">
      <c r="A602" s="2" t="s">
        <v>175</v>
      </c>
      <c r="B602" s="2" t="s">
        <v>176</v>
      </c>
      <c r="C602" s="2" t="s">
        <v>24</v>
      </c>
      <c r="D602" s="6">
        <v>8</v>
      </c>
    </row>
    <row r="603" spans="1:4" customFormat="1" ht="15" x14ac:dyDescent="0.25">
      <c r="D603" s="10"/>
    </row>
    <row r="604" spans="1:4" s="4" customFormat="1" x14ac:dyDescent="0.2">
      <c r="A604" s="3" t="s">
        <v>6</v>
      </c>
      <c r="B604" s="3" t="s">
        <v>6</v>
      </c>
      <c r="C604" s="3" t="s">
        <v>6</v>
      </c>
      <c r="D604" s="5">
        <f>SUBTOTAL(9, D596:D603)</f>
        <v>48</v>
      </c>
    </row>
    <row r="605" spans="1:4" customFormat="1" ht="15" x14ac:dyDescent="0.25">
      <c r="D605" s="10"/>
    </row>
    <row r="606" spans="1:4" x14ac:dyDescent="0.2">
      <c r="A606" s="2" t="s">
        <v>179</v>
      </c>
      <c r="B606" s="2" t="s">
        <v>180</v>
      </c>
      <c r="C606" s="2" t="s">
        <v>6</v>
      </c>
    </row>
    <row r="607" spans="1:4" x14ac:dyDescent="0.2">
      <c r="A607" s="2" t="s">
        <v>179</v>
      </c>
      <c r="B607" s="2" t="s">
        <v>180</v>
      </c>
      <c r="C607" s="2" t="s">
        <v>6</v>
      </c>
    </row>
    <row r="608" spans="1:4" x14ac:dyDescent="0.2">
      <c r="A608" s="2" t="s">
        <v>179</v>
      </c>
      <c r="B608" s="2" t="s">
        <v>180</v>
      </c>
      <c r="C608" s="2" t="s">
        <v>6</v>
      </c>
    </row>
    <row r="609" spans="1:4" x14ac:dyDescent="0.2">
      <c r="A609" s="2" t="s">
        <v>179</v>
      </c>
      <c r="B609" s="2" t="s">
        <v>180</v>
      </c>
      <c r="C609" s="2" t="s">
        <v>6</v>
      </c>
    </row>
    <row r="610" spans="1:4" x14ac:dyDescent="0.2">
      <c r="A610" s="2" t="s">
        <v>179</v>
      </c>
      <c r="B610" s="2" t="s">
        <v>180</v>
      </c>
      <c r="C610" s="2" t="s">
        <v>24</v>
      </c>
      <c r="D610" s="6">
        <v>30</v>
      </c>
    </row>
    <row r="611" spans="1:4" x14ac:dyDescent="0.2">
      <c r="A611" s="2" t="s">
        <v>179</v>
      </c>
      <c r="B611" s="2" t="s">
        <v>180</v>
      </c>
      <c r="C611" s="2" t="s">
        <v>79</v>
      </c>
      <c r="D611" s="6">
        <v>4</v>
      </c>
    </row>
    <row r="612" spans="1:4" customFormat="1" ht="15" x14ac:dyDescent="0.25">
      <c r="D612" s="10"/>
    </row>
    <row r="613" spans="1:4" s="4" customFormat="1" x14ac:dyDescent="0.2">
      <c r="A613" s="3" t="s">
        <v>6</v>
      </c>
      <c r="B613" s="3" t="s">
        <v>6</v>
      </c>
      <c r="C613" s="3" t="s">
        <v>6</v>
      </c>
      <c r="D613" s="5">
        <f>SUBTOTAL(9, D606:D612)</f>
        <v>34</v>
      </c>
    </row>
    <row r="614" spans="1:4" customFormat="1" ht="15" x14ac:dyDescent="0.25">
      <c r="D614" s="10"/>
    </row>
    <row r="615" spans="1:4" x14ac:dyDescent="0.2">
      <c r="A615" s="2" t="s">
        <v>182</v>
      </c>
      <c r="B615" s="2" t="s">
        <v>183</v>
      </c>
      <c r="C615" s="2" t="s">
        <v>6</v>
      </c>
    </row>
    <row r="616" spans="1:4" x14ac:dyDescent="0.2">
      <c r="A616" s="2" t="s">
        <v>182</v>
      </c>
      <c r="B616" s="2" t="s">
        <v>183</v>
      </c>
      <c r="C616" s="2" t="s">
        <v>6</v>
      </c>
    </row>
    <row r="617" spans="1:4" x14ac:dyDescent="0.2">
      <c r="A617" s="2" t="s">
        <v>182</v>
      </c>
      <c r="B617" s="2" t="s">
        <v>183</v>
      </c>
      <c r="C617" s="2" t="s">
        <v>6</v>
      </c>
    </row>
    <row r="618" spans="1:4" x14ac:dyDescent="0.2">
      <c r="A618" s="2" t="s">
        <v>182</v>
      </c>
      <c r="B618" s="2" t="s">
        <v>183</v>
      </c>
      <c r="C618" s="2" t="s">
        <v>6</v>
      </c>
    </row>
    <row r="619" spans="1:4" x14ac:dyDescent="0.2">
      <c r="A619" s="2" t="s">
        <v>182</v>
      </c>
      <c r="B619" s="2" t="s">
        <v>183</v>
      </c>
      <c r="C619" s="2" t="s">
        <v>6</v>
      </c>
    </row>
    <row r="620" spans="1:4" x14ac:dyDescent="0.2">
      <c r="A620" s="2" t="s">
        <v>182</v>
      </c>
      <c r="B620" s="2" t="s">
        <v>183</v>
      </c>
      <c r="C620" s="2" t="s">
        <v>6</v>
      </c>
    </row>
    <row r="621" spans="1:4" x14ac:dyDescent="0.2">
      <c r="A621" s="2" t="s">
        <v>182</v>
      </c>
      <c r="B621" s="2" t="s">
        <v>183</v>
      </c>
      <c r="C621" s="2" t="s">
        <v>6</v>
      </c>
    </row>
    <row r="622" spans="1:4" x14ac:dyDescent="0.2">
      <c r="A622" s="2" t="s">
        <v>182</v>
      </c>
      <c r="B622" s="2" t="s">
        <v>183</v>
      </c>
      <c r="C622" s="2" t="s">
        <v>6</v>
      </c>
    </row>
    <row r="623" spans="1:4" x14ac:dyDescent="0.2">
      <c r="A623" s="2" t="s">
        <v>182</v>
      </c>
      <c r="B623" s="2" t="s">
        <v>183</v>
      </c>
      <c r="C623" s="2" t="s">
        <v>6</v>
      </c>
    </row>
    <row r="624" spans="1:4" x14ac:dyDescent="0.2">
      <c r="A624" s="2" t="s">
        <v>182</v>
      </c>
      <c r="B624" s="2" t="s">
        <v>183</v>
      </c>
      <c r="C624" s="2" t="s">
        <v>6</v>
      </c>
    </row>
    <row r="625" spans="1:4" x14ac:dyDescent="0.2">
      <c r="A625" s="2" t="s">
        <v>182</v>
      </c>
      <c r="B625" s="2" t="s">
        <v>183</v>
      </c>
      <c r="C625" s="2" t="s">
        <v>6</v>
      </c>
    </row>
    <row r="626" spans="1:4" x14ac:dyDescent="0.2">
      <c r="A626" s="2" t="s">
        <v>182</v>
      </c>
      <c r="B626" s="2" t="s">
        <v>183</v>
      </c>
      <c r="C626" s="2" t="s">
        <v>6</v>
      </c>
    </row>
    <row r="627" spans="1:4" x14ac:dyDescent="0.2">
      <c r="A627" s="2" t="s">
        <v>182</v>
      </c>
      <c r="B627" s="2" t="s">
        <v>183</v>
      </c>
      <c r="C627" s="2" t="s">
        <v>376</v>
      </c>
      <c r="D627" s="6">
        <v>7</v>
      </c>
    </row>
    <row r="628" spans="1:4" x14ac:dyDescent="0.2">
      <c r="A628" s="2" t="s">
        <v>182</v>
      </c>
      <c r="B628" s="2" t="s">
        <v>183</v>
      </c>
      <c r="C628" s="2" t="s">
        <v>35</v>
      </c>
      <c r="D628" s="6">
        <v>10</v>
      </c>
    </row>
    <row r="629" spans="1:4" x14ac:dyDescent="0.2">
      <c r="A629" s="2" t="s">
        <v>182</v>
      </c>
      <c r="B629" s="2" t="s">
        <v>183</v>
      </c>
      <c r="C629" s="2" t="s">
        <v>8</v>
      </c>
      <c r="D629" s="6">
        <v>30</v>
      </c>
    </row>
    <row r="630" spans="1:4" x14ac:dyDescent="0.2">
      <c r="A630" s="2" t="s">
        <v>182</v>
      </c>
      <c r="B630" s="2" t="s">
        <v>183</v>
      </c>
      <c r="C630" s="2" t="s">
        <v>104</v>
      </c>
      <c r="D630" s="6">
        <v>20</v>
      </c>
    </row>
    <row r="631" spans="1:4" x14ac:dyDescent="0.2">
      <c r="A631" s="2" t="s">
        <v>182</v>
      </c>
      <c r="B631" s="2" t="s">
        <v>183</v>
      </c>
      <c r="C631" s="2" t="s">
        <v>124</v>
      </c>
      <c r="D631" s="6">
        <v>6</v>
      </c>
    </row>
    <row r="632" spans="1:4" x14ac:dyDescent="0.2">
      <c r="A632" s="2" t="s">
        <v>182</v>
      </c>
      <c r="B632" s="2" t="s">
        <v>183</v>
      </c>
      <c r="C632" s="2" t="s">
        <v>12</v>
      </c>
      <c r="D632" s="6">
        <v>18</v>
      </c>
    </row>
    <row r="633" spans="1:4" x14ac:dyDescent="0.2">
      <c r="A633" s="2" t="s">
        <v>182</v>
      </c>
      <c r="B633" s="2" t="s">
        <v>183</v>
      </c>
      <c r="C633" s="2" t="s">
        <v>117</v>
      </c>
      <c r="D633" s="6">
        <v>1</v>
      </c>
    </row>
    <row r="634" spans="1:4" x14ac:dyDescent="0.2">
      <c r="A634" s="2" t="s">
        <v>182</v>
      </c>
      <c r="B634" s="2" t="s">
        <v>183</v>
      </c>
      <c r="C634" s="2" t="s">
        <v>37</v>
      </c>
      <c r="D634" s="6">
        <v>26</v>
      </c>
    </row>
    <row r="635" spans="1:4" x14ac:dyDescent="0.2">
      <c r="A635" s="2" t="s">
        <v>182</v>
      </c>
      <c r="B635" s="2" t="s">
        <v>183</v>
      </c>
      <c r="C635" s="2" t="s">
        <v>53</v>
      </c>
      <c r="D635" s="6">
        <v>6</v>
      </c>
    </row>
    <row r="636" spans="1:4" x14ac:dyDescent="0.2">
      <c r="A636" s="2" t="s">
        <v>182</v>
      </c>
      <c r="B636" s="2" t="s">
        <v>183</v>
      </c>
      <c r="C636" s="2" t="s">
        <v>297</v>
      </c>
      <c r="D636" s="6">
        <v>18</v>
      </c>
    </row>
    <row r="637" spans="1:4" x14ac:dyDescent="0.2">
      <c r="A637" s="2" t="s">
        <v>182</v>
      </c>
      <c r="B637" s="2" t="s">
        <v>183</v>
      </c>
      <c r="C637" s="2" t="s">
        <v>55</v>
      </c>
      <c r="D637" s="6">
        <v>24</v>
      </c>
    </row>
    <row r="638" spans="1:4" x14ac:dyDescent="0.2">
      <c r="A638" s="2" t="s">
        <v>182</v>
      </c>
      <c r="B638" s="2" t="s">
        <v>183</v>
      </c>
      <c r="C638" s="2" t="s">
        <v>60</v>
      </c>
      <c r="D638" s="6">
        <v>36</v>
      </c>
    </row>
    <row r="639" spans="1:4" x14ac:dyDescent="0.2">
      <c r="A639" s="2" t="s">
        <v>182</v>
      </c>
      <c r="B639" s="2" t="s">
        <v>183</v>
      </c>
      <c r="C639" s="2" t="s">
        <v>226</v>
      </c>
      <c r="D639" s="6">
        <v>1</v>
      </c>
    </row>
    <row r="640" spans="1:4" x14ac:dyDescent="0.2">
      <c r="A640" s="2" t="s">
        <v>182</v>
      </c>
      <c r="B640" s="2" t="s">
        <v>183</v>
      </c>
      <c r="C640" s="2" t="s">
        <v>413</v>
      </c>
      <c r="D640" s="6">
        <v>2</v>
      </c>
    </row>
    <row r="641" spans="1:4" x14ac:dyDescent="0.2">
      <c r="A641" s="2" t="s">
        <v>182</v>
      </c>
      <c r="B641" s="2" t="s">
        <v>183</v>
      </c>
      <c r="C641" s="2" t="s">
        <v>39</v>
      </c>
      <c r="D641" s="6">
        <v>13</v>
      </c>
    </row>
    <row r="642" spans="1:4" x14ac:dyDescent="0.2">
      <c r="A642" s="2" t="s">
        <v>182</v>
      </c>
      <c r="B642" s="2" t="s">
        <v>183</v>
      </c>
      <c r="C642" s="2" t="s">
        <v>95</v>
      </c>
      <c r="D642" s="6">
        <v>4</v>
      </c>
    </row>
    <row r="643" spans="1:4" x14ac:dyDescent="0.2">
      <c r="A643" s="2" t="s">
        <v>182</v>
      </c>
      <c r="B643" s="2" t="s">
        <v>183</v>
      </c>
      <c r="C643" s="2" t="s">
        <v>68</v>
      </c>
      <c r="D643" s="6">
        <v>36</v>
      </c>
    </row>
    <row r="644" spans="1:4" x14ac:dyDescent="0.2">
      <c r="A644" s="2" t="s">
        <v>182</v>
      </c>
      <c r="B644" s="2" t="s">
        <v>183</v>
      </c>
      <c r="C644" s="2" t="s">
        <v>69</v>
      </c>
      <c r="D644" s="6">
        <v>9</v>
      </c>
    </row>
    <row r="645" spans="1:4" x14ac:dyDescent="0.2">
      <c r="A645" s="2" t="s">
        <v>182</v>
      </c>
      <c r="B645" s="2" t="s">
        <v>183</v>
      </c>
      <c r="C645" s="2" t="s">
        <v>184</v>
      </c>
      <c r="D645" s="6">
        <v>2</v>
      </c>
    </row>
    <row r="646" spans="1:4" x14ac:dyDescent="0.2">
      <c r="A646" s="2" t="s">
        <v>182</v>
      </c>
      <c r="B646" s="2" t="s">
        <v>183</v>
      </c>
      <c r="C646" s="2" t="s">
        <v>40</v>
      </c>
      <c r="D646" s="6">
        <v>3</v>
      </c>
    </row>
    <row r="647" spans="1:4" x14ac:dyDescent="0.2">
      <c r="A647" s="2" t="s">
        <v>182</v>
      </c>
      <c r="B647" s="2" t="s">
        <v>183</v>
      </c>
      <c r="C647" s="2" t="s">
        <v>107</v>
      </c>
      <c r="D647" s="6">
        <v>16</v>
      </c>
    </row>
    <row r="648" spans="1:4" x14ac:dyDescent="0.2">
      <c r="A648" s="2" t="s">
        <v>182</v>
      </c>
      <c r="B648" s="2" t="s">
        <v>183</v>
      </c>
      <c r="C648" s="2" t="s">
        <v>24</v>
      </c>
      <c r="D648" s="6">
        <v>38</v>
      </c>
    </row>
    <row r="649" spans="1:4" x14ac:dyDescent="0.2">
      <c r="A649" s="2" t="s">
        <v>182</v>
      </c>
      <c r="B649" s="2" t="s">
        <v>183</v>
      </c>
      <c r="C649" s="2" t="s">
        <v>45</v>
      </c>
      <c r="D649" s="6">
        <v>2</v>
      </c>
    </row>
    <row r="650" spans="1:4" x14ac:dyDescent="0.2">
      <c r="A650" s="2" t="s">
        <v>182</v>
      </c>
      <c r="B650" s="2" t="s">
        <v>183</v>
      </c>
      <c r="C650" s="2" t="s">
        <v>114</v>
      </c>
      <c r="D650" s="6">
        <v>1</v>
      </c>
    </row>
    <row r="651" spans="1:4" x14ac:dyDescent="0.2">
      <c r="A651" s="2" t="s">
        <v>182</v>
      </c>
      <c r="B651" s="2" t="s">
        <v>183</v>
      </c>
      <c r="C651" s="2" t="s">
        <v>25</v>
      </c>
      <c r="D651" s="6">
        <v>6</v>
      </c>
    </row>
    <row r="652" spans="1:4" x14ac:dyDescent="0.2">
      <c r="A652" s="2" t="s">
        <v>182</v>
      </c>
      <c r="B652" s="2" t="s">
        <v>183</v>
      </c>
      <c r="C652" s="2" t="s">
        <v>29</v>
      </c>
      <c r="D652" s="6">
        <v>20</v>
      </c>
    </row>
    <row r="653" spans="1:4" x14ac:dyDescent="0.2">
      <c r="A653" s="2" t="s">
        <v>182</v>
      </c>
      <c r="B653" s="2" t="s">
        <v>183</v>
      </c>
      <c r="C653" s="2" t="s">
        <v>90</v>
      </c>
      <c r="D653" s="6">
        <v>30</v>
      </c>
    </row>
    <row r="654" spans="1:4" x14ac:dyDescent="0.2">
      <c r="A654" s="2" t="s">
        <v>182</v>
      </c>
      <c r="B654" s="2" t="s">
        <v>183</v>
      </c>
      <c r="C654" s="2" t="s">
        <v>91</v>
      </c>
      <c r="D654" s="6">
        <v>10</v>
      </c>
    </row>
    <row r="655" spans="1:4" x14ac:dyDescent="0.2">
      <c r="A655" s="2" t="s">
        <v>182</v>
      </c>
      <c r="B655" s="2" t="s">
        <v>183</v>
      </c>
      <c r="C655" s="2" t="s">
        <v>21</v>
      </c>
      <c r="D655" s="6">
        <v>20</v>
      </c>
    </row>
    <row r="656" spans="1:4" x14ac:dyDescent="0.2">
      <c r="A656" s="2" t="s">
        <v>182</v>
      </c>
      <c r="B656" s="2" t="s">
        <v>183</v>
      </c>
      <c r="C656" s="2" t="s">
        <v>367</v>
      </c>
      <c r="D656" s="6">
        <v>1</v>
      </c>
    </row>
    <row r="657" spans="1:4" x14ac:dyDescent="0.2">
      <c r="A657" s="2" t="s">
        <v>182</v>
      </c>
      <c r="B657" s="2" t="s">
        <v>183</v>
      </c>
      <c r="C657" s="2" t="s">
        <v>200</v>
      </c>
      <c r="D657" s="6">
        <v>20</v>
      </c>
    </row>
    <row r="658" spans="1:4" x14ac:dyDescent="0.2">
      <c r="A658" s="2" t="s">
        <v>182</v>
      </c>
      <c r="B658" s="2" t="s">
        <v>183</v>
      </c>
      <c r="C658" s="2" t="s">
        <v>80</v>
      </c>
      <c r="D658" s="6">
        <v>20</v>
      </c>
    </row>
    <row r="659" spans="1:4" x14ac:dyDescent="0.2">
      <c r="A659" s="2" t="s">
        <v>182</v>
      </c>
      <c r="B659" s="2" t="s">
        <v>183</v>
      </c>
      <c r="C659" s="2" t="s">
        <v>81</v>
      </c>
      <c r="D659" s="6">
        <v>30</v>
      </c>
    </row>
    <row r="660" spans="1:4" x14ac:dyDescent="0.2">
      <c r="A660" s="2" t="s">
        <v>182</v>
      </c>
      <c r="B660" s="2" t="s">
        <v>183</v>
      </c>
      <c r="C660" s="2" t="s">
        <v>128</v>
      </c>
      <c r="D660" s="6">
        <v>10</v>
      </c>
    </row>
    <row r="661" spans="1:4" x14ac:dyDescent="0.2">
      <c r="A661" s="2" t="s">
        <v>182</v>
      </c>
      <c r="B661" s="2" t="s">
        <v>183</v>
      </c>
      <c r="C661" s="2" t="s">
        <v>174</v>
      </c>
      <c r="D661" s="6">
        <v>10</v>
      </c>
    </row>
    <row r="662" spans="1:4" x14ac:dyDescent="0.2">
      <c r="A662" s="2" t="s">
        <v>182</v>
      </c>
      <c r="B662" s="2" t="s">
        <v>183</v>
      </c>
      <c r="C662" s="2" t="s">
        <v>185</v>
      </c>
      <c r="D662" s="6">
        <v>10</v>
      </c>
    </row>
    <row r="663" spans="1:4" customFormat="1" ht="15" x14ac:dyDescent="0.25">
      <c r="D663" s="10"/>
    </row>
    <row r="664" spans="1:4" s="4" customFormat="1" x14ac:dyDescent="0.2">
      <c r="A664" s="3" t="s">
        <v>6</v>
      </c>
      <c r="B664" s="3" t="s">
        <v>6</v>
      </c>
      <c r="C664" s="3" t="s">
        <v>6</v>
      </c>
      <c r="D664" s="5">
        <f>SUBTOTAL(9, D615:D663)</f>
        <v>516</v>
      </c>
    </row>
    <row r="665" spans="1:4" customFormat="1" ht="15" x14ac:dyDescent="0.25">
      <c r="D665" s="10"/>
    </row>
    <row r="666" spans="1:4" x14ac:dyDescent="0.2">
      <c r="A666" s="2" t="s">
        <v>356</v>
      </c>
      <c r="B666" s="2" t="s">
        <v>357</v>
      </c>
      <c r="C666" s="2" t="s">
        <v>6</v>
      </c>
    </row>
    <row r="667" spans="1:4" x14ac:dyDescent="0.2">
      <c r="A667" s="2" t="s">
        <v>356</v>
      </c>
      <c r="B667" s="2" t="s">
        <v>357</v>
      </c>
      <c r="C667" s="2" t="s">
        <v>6</v>
      </c>
    </row>
    <row r="668" spans="1:4" x14ac:dyDescent="0.2">
      <c r="A668" s="2" t="s">
        <v>356</v>
      </c>
      <c r="B668" s="2" t="s">
        <v>357</v>
      </c>
      <c r="C668" s="2" t="s">
        <v>6</v>
      </c>
    </row>
    <row r="669" spans="1:4" x14ac:dyDescent="0.2">
      <c r="A669" s="2" t="s">
        <v>356</v>
      </c>
      <c r="B669" s="2" t="s">
        <v>357</v>
      </c>
      <c r="C669" s="2" t="s">
        <v>6</v>
      </c>
    </row>
    <row r="670" spans="1:4" x14ac:dyDescent="0.2">
      <c r="A670" s="2" t="s">
        <v>356</v>
      </c>
      <c r="B670" s="2" t="s">
        <v>357</v>
      </c>
      <c r="C670" s="2" t="s">
        <v>6</v>
      </c>
    </row>
    <row r="671" spans="1:4" x14ac:dyDescent="0.2">
      <c r="A671" s="2" t="s">
        <v>356</v>
      </c>
      <c r="B671" s="2" t="s">
        <v>357</v>
      </c>
      <c r="C671" s="2" t="s">
        <v>6</v>
      </c>
    </row>
    <row r="672" spans="1:4" x14ac:dyDescent="0.2">
      <c r="A672" s="2" t="s">
        <v>356</v>
      </c>
      <c r="B672" s="2" t="s">
        <v>357</v>
      </c>
      <c r="C672" s="2" t="s">
        <v>6</v>
      </c>
    </row>
    <row r="673" spans="1:4" x14ac:dyDescent="0.2">
      <c r="A673" s="2" t="s">
        <v>356</v>
      </c>
      <c r="B673" s="2" t="s">
        <v>357</v>
      </c>
      <c r="C673" s="2" t="s">
        <v>40</v>
      </c>
      <c r="D673" s="6">
        <v>6</v>
      </c>
    </row>
    <row r="674" spans="1:4" customFormat="1" ht="15" x14ac:dyDescent="0.25">
      <c r="D674" s="10"/>
    </row>
    <row r="675" spans="1:4" s="4" customFormat="1" x14ac:dyDescent="0.2">
      <c r="A675" s="3" t="s">
        <v>6</v>
      </c>
      <c r="B675" s="3" t="s">
        <v>6</v>
      </c>
      <c r="C675" s="3" t="s">
        <v>6</v>
      </c>
      <c r="D675" s="5">
        <f>SUBTOTAL(9, D666:D674)</f>
        <v>6</v>
      </c>
    </row>
    <row r="676" spans="1:4" customFormat="1" ht="15" x14ac:dyDescent="0.25">
      <c r="D676" s="10"/>
    </row>
    <row r="677" spans="1:4" x14ac:dyDescent="0.2">
      <c r="A677" s="2" t="s">
        <v>281</v>
      </c>
      <c r="B677" s="2" t="s">
        <v>282</v>
      </c>
      <c r="C677" s="2" t="s">
        <v>6</v>
      </c>
    </row>
    <row r="678" spans="1:4" x14ac:dyDescent="0.2">
      <c r="A678" s="2" t="s">
        <v>281</v>
      </c>
      <c r="B678" s="2" t="s">
        <v>282</v>
      </c>
      <c r="C678" s="2" t="s">
        <v>6</v>
      </c>
    </row>
    <row r="679" spans="1:4" x14ac:dyDescent="0.2">
      <c r="A679" s="2" t="s">
        <v>281</v>
      </c>
      <c r="B679" s="2" t="s">
        <v>282</v>
      </c>
      <c r="C679" s="2" t="s">
        <v>6</v>
      </c>
    </row>
    <row r="680" spans="1:4" x14ac:dyDescent="0.2">
      <c r="A680" s="2" t="s">
        <v>281</v>
      </c>
      <c r="B680" s="2" t="s">
        <v>282</v>
      </c>
      <c r="C680" s="2" t="s">
        <v>6</v>
      </c>
    </row>
    <row r="681" spans="1:4" x14ac:dyDescent="0.2">
      <c r="A681" s="2" t="s">
        <v>281</v>
      </c>
      <c r="B681" s="2" t="s">
        <v>282</v>
      </c>
      <c r="C681" s="2" t="s">
        <v>6</v>
      </c>
    </row>
    <row r="682" spans="1:4" x14ac:dyDescent="0.2">
      <c r="A682" s="2" t="s">
        <v>281</v>
      </c>
      <c r="B682" s="2" t="s">
        <v>282</v>
      </c>
      <c r="C682" s="2" t="s">
        <v>6</v>
      </c>
    </row>
    <row r="683" spans="1:4" x14ac:dyDescent="0.2">
      <c r="A683" s="2" t="s">
        <v>281</v>
      </c>
      <c r="B683" s="2" t="s">
        <v>282</v>
      </c>
      <c r="C683" s="2" t="s">
        <v>6</v>
      </c>
    </row>
    <row r="684" spans="1:4" x14ac:dyDescent="0.2">
      <c r="A684" s="2" t="s">
        <v>281</v>
      </c>
      <c r="B684" s="2" t="s">
        <v>282</v>
      </c>
      <c r="C684" s="2" t="s">
        <v>6</v>
      </c>
    </row>
    <row r="685" spans="1:4" x14ac:dyDescent="0.2">
      <c r="A685" s="2" t="s">
        <v>281</v>
      </c>
      <c r="B685" s="2" t="s">
        <v>282</v>
      </c>
      <c r="C685" s="2" t="s">
        <v>6</v>
      </c>
    </row>
    <row r="686" spans="1:4" x14ac:dyDescent="0.2">
      <c r="A686" s="2" t="s">
        <v>281</v>
      </c>
      <c r="B686" s="2" t="s">
        <v>282</v>
      </c>
      <c r="C686" s="2" t="s">
        <v>6</v>
      </c>
    </row>
    <row r="687" spans="1:4" x14ac:dyDescent="0.2">
      <c r="A687" s="2" t="s">
        <v>281</v>
      </c>
      <c r="B687" s="2" t="s">
        <v>282</v>
      </c>
      <c r="C687" s="2" t="s">
        <v>137</v>
      </c>
      <c r="D687" s="6">
        <v>40</v>
      </c>
    </row>
    <row r="688" spans="1:4" x14ac:dyDescent="0.2">
      <c r="A688" s="2" t="s">
        <v>281</v>
      </c>
      <c r="B688" s="2" t="s">
        <v>282</v>
      </c>
      <c r="C688" s="2" t="s">
        <v>39</v>
      </c>
      <c r="D688" s="6">
        <v>20</v>
      </c>
    </row>
    <row r="689" spans="1:4" x14ac:dyDescent="0.2">
      <c r="A689" s="2" t="s">
        <v>281</v>
      </c>
      <c r="B689" s="2" t="s">
        <v>282</v>
      </c>
      <c r="C689" s="2" t="s">
        <v>20</v>
      </c>
      <c r="D689" s="6">
        <v>120</v>
      </c>
    </row>
    <row r="690" spans="1:4" x14ac:dyDescent="0.2">
      <c r="A690" s="2" t="s">
        <v>281</v>
      </c>
      <c r="B690" s="2" t="s">
        <v>282</v>
      </c>
      <c r="C690" s="2" t="s">
        <v>91</v>
      </c>
      <c r="D690" s="6">
        <v>40</v>
      </c>
    </row>
    <row r="691" spans="1:4" customFormat="1" ht="15" x14ac:dyDescent="0.25">
      <c r="D691" s="10"/>
    </row>
    <row r="692" spans="1:4" s="4" customFormat="1" x14ac:dyDescent="0.2">
      <c r="A692" s="3" t="s">
        <v>6</v>
      </c>
      <c r="B692" s="3" t="s">
        <v>6</v>
      </c>
      <c r="C692" s="3" t="s">
        <v>6</v>
      </c>
      <c r="D692" s="5">
        <f>SUBTOTAL(9, D677:D691)</f>
        <v>220</v>
      </c>
    </row>
    <row r="693" spans="1:4" customFormat="1" ht="15" x14ac:dyDescent="0.25">
      <c r="D693" s="10"/>
    </row>
    <row r="694" spans="1:4" x14ac:dyDescent="0.2">
      <c r="A694" s="2" t="s">
        <v>188</v>
      </c>
      <c r="B694" s="2" t="s">
        <v>189</v>
      </c>
      <c r="C694" s="2" t="s">
        <v>6</v>
      </c>
    </row>
    <row r="695" spans="1:4" x14ac:dyDescent="0.2">
      <c r="A695" s="2" t="s">
        <v>188</v>
      </c>
      <c r="B695" s="2" t="s">
        <v>189</v>
      </c>
      <c r="C695" s="2" t="s">
        <v>6</v>
      </c>
    </row>
    <row r="696" spans="1:4" x14ac:dyDescent="0.2">
      <c r="A696" s="2" t="s">
        <v>188</v>
      </c>
      <c r="B696" s="2" t="s">
        <v>189</v>
      </c>
      <c r="C696" s="2" t="s">
        <v>6</v>
      </c>
    </row>
    <row r="697" spans="1:4" x14ac:dyDescent="0.2">
      <c r="A697" s="2" t="s">
        <v>188</v>
      </c>
      <c r="B697" s="2" t="s">
        <v>189</v>
      </c>
      <c r="C697" s="2" t="s">
        <v>6</v>
      </c>
    </row>
    <row r="698" spans="1:4" x14ac:dyDescent="0.2">
      <c r="A698" s="2" t="s">
        <v>188</v>
      </c>
      <c r="B698" s="2" t="s">
        <v>189</v>
      </c>
      <c r="C698" s="2" t="s">
        <v>6</v>
      </c>
    </row>
    <row r="699" spans="1:4" x14ac:dyDescent="0.2">
      <c r="A699" s="2" t="s">
        <v>188</v>
      </c>
      <c r="B699" s="2" t="s">
        <v>189</v>
      </c>
      <c r="C699" s="2" t="s">
        <v>6</v>
      </c>
    </row>
    <row r="700" spans="1:4" x14ac:dyDescent="0.2">
      <c r="A700" s="2" t="s">
        <v>188</v>
      </c>
      <c r="B700" s="2" t="s">
        <v>189</v>
      </c>
      <c r="C700" s="2" t="s">
        <v>6</v>
      </c>
    </row>
    <row r="701" spans="1:4" x14ac:dyDescent="0.2">
      <c r="A701" s="2" t="s">
        <v>188</v>
      </c>
      <c r="B701" s="2" t="s">
        <v>189</v>
      </c>
      <c r="C701" s="2" t="s">
        <v>6</v>
      </c>
    </row>
    <row r="702" spans="1:4" x14ac:dyDescent="0.2">
      <c r="A702" s="2" t="s">
        <v>188</v>
      </c>
      <c r="B702" s="2" t="s">
        <v>189</v>
      </c>
      <c r="C702" s="2" t="s">
        <v>6</v>
      </c>
    </row>
    <row r="703" spans="1:4" x14ac:dyDescent="0.2">
      <c r="A703" s="2" t="s">
        <v>188</v>
      </c>
      <c r="B703" s="2" t="s">
        <v>189</v>
      </c>
      <c r="C703" s="2" t="s">
        <v>6</v>
      </c>
    </row>
    <row r="704" spans="1:4" x14ac:dyDescent="0.2">
      <c r="A704" s="2" t="s">
        <v>188</v>
      </c>
      <c r="B704" s="2" t="s">
        <v>189</v>
      </c>
      <c r="C704" s="2" t="s">
        <v>53</v>
      </c>
      <c r="D704" s="6">
        <v>24</v>
      </c>
    </row>
    <row r="705" spans="1:4" x14ac:dyDescent="0.2">
      <c r="A705" s="2" t="s">
        <v>188</v>
      </c>
      <c r="B705" s="2" t="s">
        <v>189</v>
      </c>
      <c r="C705" s="2" t="s">
        <v>39</v>
      </c>
      <c r="D705" s="6">
        <v>90</v>
      </c>
    </row>
    <row r="706" spans="1:4" x14ac:dyDescent="0.2">
      <c r="A706" s="2" t="s">
        <v>188</v>
      </c>
      <c r="B706" s="2" t="s">
        <v>189</v>
      </c>
      <c r="C706" s="2" t="s">
        <v>190</v>
      </c>
      <c r="D706" s="6">
        <v>34</v>
      </c>
    </row>
    <row r="707" spans="1:4" x14ac:dyDescent="0.2">
      <c r="A707" s="2" t="s">
        <v>188</v>
      </c>
      <c r="B707" s="2" t="s">
        <v>189</v>
      </c>
      <c r="C707" s="2" t="s">
        <v>69</v>
      </c>
      <c r="D707" s="6">
        <v>14</v>
      </c>
    </row>
    <row r="708" spans="1:4" x14ac:dyDescent="0.2">
      <c r="A708" s="2" t="s">
        <v>188</v>
      </c>
      <c r="B708" s="2" t="s">
        <v>189</v>
      </c>
      <c r="C708" s="2" t="s">
        <v>246</v>
      </c>
      <c r="D708" s="6">
        <v>210</v>
      </c>
    </row>
    <row r="709" spans="1:4" customFormat="1" ht="15" x14ac:dyDescent="0.25">
      <c r="D709" s="10"/>
    </row>
    <row r="710" spans="1:4" s="4" customFormat="1" x14ac:dyDescent="0.2">
      <c r="A710" s="3" t="s">
        <v>6</v>
      </c>
      <c r="B710" s="3" t="s">
        <v>6</v>
      </c>
      <c r="C710" s="3" t="s">
        <v>6</v>
      </c>
      <c r="D710" s="5">
        <f>SUBTOTAL(9, D694:D709)</f>
        <v>372</v>
      </c>
    </row>
    <row r="711" spans="1:4" customFormat="1" ht="15" x14ac:dyDescent="0.25">
      <c r="D711" s="10"/>
    </row>
    <row r="712" spans="1:4" x14ac:dyDescent="0.2">
      <c r="A712" s="2" t="s">
        <v>191</v>
      </c>
      <c r="B712" s="2" t="s">
        <v>192</v>
      </c>
      <c r="C712" s="2" t="s">
        <v>6</v>
      </c>
    </row>
    <row r="713" spans="1:4" x14ac:dyDescent="0.2">
      <c r="A713" s="2" t="s">
        <v>191</v>
      </c>
      <c r="B713" s="2" t="s">
        <v>192</v>
      </c>
      <c r="C713" s="2" t="s">
        <v>6</v>
      </c>
    </row>
    <row r="714" spans="1:4" x14ac:dyDescent="0.2">
      <c r="A714" s="2" t="s">
        <v>191</v>
      </c>
      <c r="B714" s="2" t="s">
        <v>192</v>
      </c>
      <c r="C714" s="2" t="s">
        <v>6</v>
      </c>
    </row>
    <row r="715" spans="1:4" x14ac:dyDescent="0.2">
      <c r="A715" s="2" t="s">
        <v>191</v>
      </c>
      <c r="B715" s="2" t="s">
        <v>192</v>
      </c>
      <c r="C715" s="2" t="s">
        <v>6</v>
      </c>
    </row>
    <row r="716" spans="1:4" x14ac:dyDescent="0.2">
      <c r="A716" s="2" t="s">
        <v>191</v>
      </c>
      <c r="B716" s="2" t="s">
        <v>192</v>
      </c>
      <c r="C716" s="2" t="s">
        <v>6</v>
      </c>
    </row>
    <row r="717" spans="1:4" x14ac:dyDescent="0.2">
      <c r="A717" s="2" t="s">
        <v>191</v>
      </c>
      <c r="B717" s="2" t="s">
        <v>192</v>
      </c>
      <c r="C717" s="2" t="s">
        <v>6</v>
      </c>
    </row>
    <row r="718" spans="1:4" x14ac:dyDescent="0.2">
      <c r="A718" s="2" t="s">
        <v>191</v>
      </c>
      <c r="B718" s="2" t="s">
        <v>192</v>
      </c>
      <c r="C718" s="2" t="s">
        <v>6</v>
      </c>
    </row>
    <row r="719" spans="1:4" x14ac:dyDescent="0.2">
      <c r="A719" s="2" t="s">
        <v>191</v>
      </c>
      <c r="B719" s="2" t="s">
        <v>192</v>
      </c>
      <c r="C719" s="2" t="s">
        <v>6</v>
      </c>
    </row>
    <row r="720" spans="1:4" x14ac:dyDescent="0.2">
      <c r="A720" s="2" t="s">
        <v>191</v>
      </c>
      <c r="B720" s="2" t="s">
        <v>192</v>
      </c>
      <c r="C720" s="2" t="s">
        <v>6</v>
      </c>
    </row>
    <row r="721" spans="1:4" x14ac:dyDescent="0.2">
      <c r="A721" s="2" t="s">
        <v>191</v>
      </c>
      <c r="B721" s="2" t="s">
        <v>192</v>
      </c>
      <c r="C721" s="2" t="s">
        <v>6</v>
      </c>
    </row>
    <row r="722" spans="1:4" x14ac:dyDescent="0.2">
      <c r="A722" s="2" t="s">
        <v>191</v>
      </c>
      <c r="B722" s="2" t="s">
        <v>192</v>
      </c>
      <c r="C722" s="2" t="s">
        <v>6</v>
      </c>
    </row>
    <row r="723" spans="1:4" x14ac:dyDescent="0.2">
      <c r="A723" s="2" t="s">
        <v>191</v>
      </c>
      <c r="B723" s="2" t="s">
        <v>192</v>
      </c>
      <c r="C723" s="2" t="s">
        <v>24</v>
      </c>
      <c r="D723" s="6">
        <v>10</v>
      </c>
    </row>
    <row r="724" spans="1:4" customFormat="1" ht="15" x14ac:dyDescent="0.25">
      <c r="D724" s="10"/>
    </row>
    <row r="725" spans="1:4" s="4" customFormat="1" x14ac:dyDescent="0.2">
      <c r="A725" s="3" t="s">
        <v>6</v>
      </c>
      <c r="B725" s="3" t="s">
        <v>6</v>
      </c>
      <c r="C725" s="3" t="s">
        <v>6</v>
      </c>
      <c r="D725" s="5">
        <f>SUBTOTAL(9, D712:D724)</f>
        <v>10</v>
      </c>
    </row>
    <row r="726" spans="1:4" customFormat="1" ht="15" x14ac:dyDescent="0.25">
      <c r="D726" s="10"/>
    </row>
    <row r="727" spans="1:4" x14ac:dyDescent="0.2">
      <c r="A727" s="2" t="s">
        <v>193</v>
      </c>
      <c r="B727" s="2" t="s">
        <v>194</v>
      </c>
      <c r="C727" s="2" t="s">
        <v>6</v>
      </c>
    </row>
    <row r="728" spans="1:4" x14ac:dyDescent="0.2">
      <c r="A728" s="2" t="s">
        <v>193</v>
      </c>
      <c r="B728" s="2" t="s">
        <v>194</v>
      </c>
      <c r="C728" s="2" t="s">
        <v>6</v>
      </c>
    </row>
    <row r="729" spans="1:4" x14ac:dyDescent="0.2">
      <c r="A729" s="2" t="s">
        <v>193</v>
      </c>
      <c r="B729" s="2" t="s">
        <v>194</v>
      </c>
      <c r="C729" s="2" t="s">
        <v>6</v>
      </c>
    </row>
    <row r="730" spans="1:4" x14ac:dyDescent="0.2">
      <c r="A730" s="2" t="s">
        <v>193</v>
      </c>
      <c r="B730" s="2" t="s">
        <v>194</v>
      </c>
      <c r="C730" s="2" t="s">
        <v>6</v>
      </c>
    </row>
    <row r="731" spans="1:4" x14ac:dyDescent="0.2">
      <c r="A731" s="2" t="s">
        <v>193</v>
      </c>
      <c r="B731" s="2" t="s">
        <v>194</v>
      </c>
      <c r="C731" s="2" t="s">
        <v>6</v>
      </c>
    </row>
    <row r="732" spans="1:4" x14ac:dyDescent="0.2">
      <c r="A732" s="2" t="s">
        <v>193</v>
      </c>
      <c r="B732" s="2" t="s">
        <v>194</v>
      </c>
      <c r="C732" s="2" t="s">
        <v>6</v>
      </c>
    </row>
    <row r="733" spans="1:4" x14ac:dyDescent="0.2">
      <c r="A733" s="2" t="s">
        <v>193</v>
      </c>
      <c r="B733" s="2" t="s">
        <v>194</v>
      </c>
      <c r="C733" s="2" t="s">
        <v>6</v>
      </c>
    </row>
    <row r="734" spans="1:4" x14ac:dyDescent="0.2">
      <c r="A734" s="2" t="s">
        <v>193</v>
      </c>
      <c r="B734" s="2" t="s">
        <v>194</v>
      </c>
      <c r="C734" s="2" t="s">
        <v>150</v>
      </c>
      <c r="D734" s="6">
        <v>10</v>
      </c>
    </row>
    <row r="735" spans="1:4" x14ac:dyDescent="0.2">
      <c r="A735" s="2" t="s">
        <v>193</v>
      </c>
      <c r="B735" s="2" t="s">
        <v>194</v>
      </c>
      <c r="C735" s="2" t="s">
        <v>190</v>
      </c>
      <c r="D735" s="6">
        <v>2</v>
      </c>
    </row>
    <row r="736" spans="1:4" x14ac:dyDescent="0.2">
      <c r="A736" s="2" t="s">
        <v>193</v>
      </c>
      <c r="B736" s="2" t="s">
        <v>194</v>
      </c>
      <c r="C736" s="2" t="s">
        <v>68</v>
      </c>
      <c r="D736" s="6">
        <v>24</v>
      </c>
    </row>
    <row r="737" spans="1:4" x14ac:dyDescent="0.2">
      <c r="A737" s="2" t="s">
        <v>193</v>
      </c>
      <c r="B737" s="2" t="s">
        <v>194</v>
      </c>
      <c r="C737" s="2" t="s">
        <v>24</v>
      </c>
      <c r="D737" s="6">
        <v>1</v>
      </c>
    </row>
    <row r="738" spans="1:4" customFormat="1" ht="15" x14ac:dyDescent="0.25">
      <c r="D738" s="10"/>
    </row>
    <row r="739" spans="1:4" s="4" customFormat="1" x14ac:dyDescent="0.2">
      <c r="A739" s="3" t="s">
        <v>6</v>
      </c>
      <c r="B739" s="3" t="s">
        <v>6</v>
      </c>
      <c r="C739" s="3" t="s">
        <v>6</v>
      </c>
      <c r="D739" s="5">
        <f>SUBTOTAL(9, D727:D738)</f>
        <v>37</v>
      </c>
    </row>
    <row r="740" spans="1:4" customFormat="1" ht="15" x14ac:dyDescent="0.25">
      <c r="D740" s="10"/>
    </row>
    <row r="741" spans="1:4" x14ac:dyDescent="0.2">
      <c r="A741" s="2" t="s">
        <v>197</v>
      </c>
      <c r="B741" s="2" t="s">
        <v>198</v>
      </c>
      <c r="C741" s="2" t="s">
        <v>6</v>
      </c>
    </row>
    <row r="742" spans="1:4" x14ac:dyDescent="0.2">
      <c r="A742" s="2" t="s">
        <v>197</v>
      </c>
      <c r="B742" s="2" t="s">
        <v>198</v>
      </c>
      <c r="C742" s="2" t="s">
        <v>6</v>
      </c>
    </row>
    <row r="743" spans="1:4" x14ac:dyDescent="0.2">
      <c r="A743" s="2" t="s">
        <v>197</v>
      </c>
      <c r="B743" s="2" t="s">
        <v>198</v>
      </c>
      <c r="C743" s="2" t="s">
        <v>6</v>
      </c>
    </row>
    <row r="744" spans="1:4" x14ac:dyDescent="0.2">
      <c r="A744" s="2" t="s">
        <v>197</v>
      </c>
      <c r="B744" s="2" t="s">
        <v>198</v>
      </c>
      <c r="C744" s="2" t="s">
        <v>6</v>
      </c>
    </row>
    <row r="745" spans="1:4" x14ac:dyDescent="0.2">
      <c r="A745" s="2" t="s">
        <v>197</v>
      </c>
      <c r="B745" s="2" t="s">
        <v>198</v>
      </c>
      <c r="C745" s="2" t="s">
        <v>6</v>
      </c>
    </row>
    <row r="746" spans="1:4" x14ac:dyDescent="0.2">
      <c r="A746" s="2" t="s">
        <v>197</v>
      </c>
      <c r="B746" s="2" t="s">
        <v>198</v>
      </c>
      <c r="C746" s="2" t="s">
        <v>6</v>
      </c>
    </row>
    <row r="747" spans="1:4" x14ac:dyDescent="0.2">
      <c r="A747" s="2" t="s">
        <v>197</v>
      </c>
      <c r="B747" s="2" t="s">
        <v>198</v>
      </c>
      <c r="C747" s="2" t="s">
        <v>51</v>
      </c>
      <c r="D747" s="6">
        <v>6</v>
      </c>
    </row>
    <row r="748" spans="1:4" x14ac:dyDescent="0.2">
      <c r="A748" s="2" t="s">
        <v>197</v>
      </c>
      <c r="B748" s="2" t="s">
        <v>198</v>
      </c>
      <c r="C748" s="2" t="s">
        <v>341</v>
      </c>
      <c r="D748" s="6">
        <v>12</v>
      </c>
    </row>
    <row r="749" spans="1:4" x14ac:dyDescent="0.2">
      <c r="A749" s="2" t="s">
        <v>197</v>
      </c>
      <c r="B749" s="2" t="s">
        <v>198</v>
      </c>
      <c r="C749" s="2" t="s">
        <v>20</v>
      </c>
      <c r="D749" s="6">
        <v>20</v>
      </c>
    </row>
    <row r="750" spans="1:4" x14ac:dyDescent="0.2">
      <c r="A750" s="2" t="s">
        <v>197</v>
      </c>
      <c r="B750" s="2" t="s">
        <v>198</v>
      </c>
      <c r="C750" s="2" t="s">
        <v>90</v>
      </c>
      <c r="D750" s="6">
        <v>20</v>
      </c>
    </row>
    <row r="751" spans="1:4" x14ac:dyDescent="0.2">
      <c r="A751" s="2" t="s">
        <v>197</v>
      </c>
      <c r="B751" s="2" t="s">
        <v>198</v>
      </c>
      <c r="C751" s="2" t="s">
        <v>91</v>
      </c>
      <c r="D751" s="6">
        <v>20</v>
      </c>
    </row>
    <row r="752" spans="1:4" x14ac:dyDescent="0.2">
      <c r="A752" s="2" t="s">
        <v>197</v>
      </c>
      <c r="B752" s="2" t="s">
        <v>198</v>
      </c>
      <c r="C752" s="2" t="s">
        <v>200</v>
      </c>
      <c r="D752" s="6">
        <v>20</v>
      </c>
    </row>
    <row r="753" spans="1:4" x14ac:dyDescent="0.2">
      <c r="A753" s="2" t="s">
        <v>197</v>
      </c>
      <c r="B753" s="2" t="s">
        <v>198</v>
      </c>
      <c r="C753" s="2" t="s">
        <v>83</v>
      </c>
      <c r="D753" s="6">
        <v>20</v>
      </c>
    </row>
    <row r="754" spans="1:4" x14ac:dyDescent="0.2">
      <c r="A754" s="2" t="s">
        <v>197</v>
      </c>
      <c r="B754" s="2" t="s">
        <v>198</v>
      </c>
      <c r="C754" s="2" t="s">
        <v>185</v>
      </c>
      <c r="D754" s="6">
        <v>20</v>
      </c>
    </row>
    <row r="755" spans="1:4" customFormat="1" ht="15" x14ac:dyDescent="0.25">
      <c r="D755" s="10"/>
    </row>
    <row r="756" spans="1:4" s="4" customFormat="1" x14ac:dyDescent="0.2">
      <c r="A756" s="3" t="s">
        <v>6</v>
      </c>
      <c r="B756" s="3" t="s">
        <v>6</v>
      </c>
      <c r="C756" s="3" t="s">
        <v>6</v>
      </c>
      <c r="D756" s="5">
        <f>SUBTOTAL(9, D741:D755)</f>
        <v>138</v>
      </c>
    </row>
    <row r="757" spans="1:4" customFormat="1" ht="15" x14ac:dyDescent="0.25">
      <c r="D757" s="10"/>
    </row>
    <row r="758" spans="1:4" x14ac:dyDescent="0.2">
      <c r="A758" s="2" t="s">
        <v>385</v>
      </c>
      <c r="B758" s="2" t="s">
        <v>386</v>
      </c>
      <c r="C758" s="2" t="s">
        <v>6</v>
      </c>
    </row>
    <row r="759" spans="1:4" x14ac:dyDescent="0.2">
      <c r="A759" s="2" t="s">
        <v>385</v>
      </c>
      <c r="B759" s="2" t="s">
        <v>386</v>
      </c>
      <c r="C759" s="2" t="s">
        <v>6</v>
      </c>
    </row>
    <row r="760" spans="1:4" x14ac:dyDescent="0.2">
      <c r="A760" s="2" t="s">
        <v>385</v>
      </c>
      <c r="B760" s="2" t="s">
        <v>386</v>
      </c>
      <c r="C760" s="2" t="s">
        <v>6</v>
      </c>
    </row>
    <row r="761" spans="1:4" x14ac:dyDescent="0.2">
      <c r="A761" s="2" t="s">
        <v>385</v>
      </c>
      <c r="B761" s="2" t="s">
        <v>386</v>
      </c>
      <c r="C761" s="2" t="s">
        <v>6</v>
      </c>
    </row>
    <row r="762" spans="1:4" x14ac:dyDescent="0.2">
      <c r="A762" s="2" t="s">
        <v>385</v>
      </c>
      <c r="B762" s="2" t="s">
        <v>386</v>
      </c>
      <c r="C762" s="2" t="s">
        <v>37</v>
      </c>
      <c r="D762" s="6">
        <v>240</v>
      </c>
    </row>
    <row r="763" spans="1:4" x14ac:dyDescent="0.2">
      <c r="A763" s="2" t="s">
        <v>385</v>
      </c>
      <c r="B763" s="2" t="s">
        <v>386</v>
      </c>
      <c r="C763" s="2" t="s">
        <v>39</v>
      </c>
      <c r="D763" s="6">
        <v>40</v>
      </c>
    </row>
    <row r="764" spans="1:4" customFormat="1" ht="15" x14ac:dyDescent="0.25">
      <c r="D764" s="10"/>
    </row>
    <row r="765" spans="1:4" s="4" customFormat="1" x14ac:dyDescent="0.2">
      <c r="A765" s="3" t="s">
        <v>6</v>
      </c>
      <c r="B765" s="3" t="s">
        <v>6</v>
      </c>
      <c r="C765" s="3" t="s">
        <v>6</v>
      </c>
      <c r="D765" s="5">
        <f>SUBTOTAL(9, D758:D764)</f>
        <v>280</v>
      </c>
    </row>
    <row r="766" spans="1:4" customFormat="1" ht="15" x14ac:dyDescent="0.25">
      <c r="D766" s="10"/>
    </row>
    <row r="767" spans="1:4" x14ac:dyDescent="0.2">
      <c r="A767" s="2" t="s">
        <v>201</v>
      </c>
      <c r="B767" s="2" t="s">
        <v>202</v>
      </c>
      <c r="C767" s="2" t="s">
        <v>6</v>
      </c>
    </row>
    <row r="768" spans="1:4" x14ac:dyDescent="0.2">
      <c r="A768" s="2" t="s">
        <v>201</v>
      </c>
      <c r="B768" s="2" t="s">
        <v>202</v>
      </c>
      <c r="C768" s="2" t="s">
        <v>6</v>
      </c>
    </row>
    <row r="769" spans="1:4" x14ac:dyDescent="0.2">
      <c r="A769" s="2" t="s">
        <v>201</v>
      </c>
      <c r="B769" s="2" t="s">
        <v>202</v>
      </c>
      <c r="C769" s="2" t="s">
        <v>6</v>
      </c>
    </row>
    <row r="770" spans="1:4" x14ac:dyDescent="0.2">
      <c r="A770" s="2" t="s">
        <v>201</v>
      </c>
      <c r="B770" s="2" t="s">
        <v>202</v>
      </c>
      <c r="C770" s="2" t="s">
        <v>6</v>
      </c>
    </row>
    <row r="771" spans="1:4" x14ac:dyDescent="0.2">
      <c r="A771" s="2" t="s">
        <v>201</v>
      </c>
      <c r="B771" s="2" t="s">
        <v>202</v>
      </c>
      <c r="C771" s="2" t="s">
        <v>6</v>
      </c>
    </row>
    <row r="772" spans="1:4" x14ac:dyDescent="0.2">
      <c r="A772" s="2" t="s">
        <v>201</v>
      </c>
      <c r="B772" s="2" t="s">
        <v>202</v>
      </c>
      <c r="C772" s="2" t="s">
        <v>6</v>
      </c>
    </row>
    <row r="773" spans="1:4" x14ac:dyDescent="0.2">
      <c r="A773" s="2" t="s">
        <v>201</v>
      </c>
      <c r="B773" s="2" t="s">
        <v>202</v>
      </c>
      <c r="C773" s="2" t="s">
        <v>6</v>
      </c>
    </row>
    <row r="774" spans="1:4" x14ac:dyDescent="0.2">
      <c r="A774" s="2" t="s">
        <v>201</v>
      </c>
      <c r="B774" s="2" t="s">
        <v>202</v>
      </c>
      <c r="C774" s="2" t="s">
        <v>51</v>
      </c>
      <c r="D774" s="6">
        <v>4</v>
      </c>
    </row>
    <row r="775" spans="1:4" x14ac:dyDescent="0.2">
      <c r="A775" s="2" t="s">
        <v>201</v>
      </c>
      <c r="B775" s="2" t="s">
        <v>202</v>
      </c>
      <c r="C775" s="2" t="s">
        <v>297</v>
      </c>
      <c r="D775" s="6">
        <v>360</v>
      </c>
    </row>
    <row r="776" spans="1:4" x14ac:dyDescent="0.2">
      <c r="A776" s="2" t="s">
        <v>201</v>
      </c>
      <c r="B776" s="2" t="s">
        <v>202</v>
      </c>
      <c r="C776" s="2" t="s">
        <v>55</v>
      </c>
      <c r="D776" s="6">
        <v>138</v>
      </c>
    </row>
    <row r="777" spans="1:4" x14ac:dyDescent="0.2">
      <c r="A777" s="2" t="s">
        <v>201</v>
      </c>
      <c r="B777" s="2" t="s">
        <v>202</v>
      </c>
      <c r="C777" s="2" t="s">
        <v>283</v>
      </c>
      <c r="D777" s="6">
        <v>2</v>
      </c>
    </row>
    <row r="778" spans="1:4" x14ac:dyDescent="0.2">
      <c r="A778" s="2" t="s">
        <v>201</v>
      </c>
      <c r="B778" s="2" t="s">
        <v>202</v>
      </c>
      <c r="C778" s="2" t="s">
        <v>24</v>
      </c>
      <c r="D778" s="6">
        <v>13</v>
      </c>
    </row>
    <row r="779" spans="1:4" customFormat="1" ht="15" x14ac:dyDescent="0.25">
      <c r="D779" s="10"/>
    </row>
    <row r="780" spans="1:4" s="4" customFormat="1" x14ac:dyDescent="0.2">
      <c r="A780" s="3" t="s">
        <v>6</v>
      </c>
      <c r="B780" s="3" t="s">
        <v>6</v>
      </c>
      <c r="C780" s="3" t="s">
        <v>6</v>
      </c>
      <c r="D780" s="5">
        <f>SUBTOTAL(9, D767:D779)</f>
        <v>517</v>
      </c>
    </row>
    <row r="781" spans="1:4" customFormat="1" ht="15" x14ac:dyDescent="0.25">
      <c r="D781" s="10"/>
    </row>
    <row r="782" spans="1:4" x14ac:dyDescent="0.2">
      <c r="A782" s="2" t="s">
        <v>207</v>
      </c>
      <c r="B782" s="2" t="s">
        <v>208</v>
      </c>
      <c r="C782" s="2" t="s">
        <v>6</v>
      </c>
    </row>
    <row r="783" spans="1:4" x14ac:dyDescent="0.2">
      <c r="A783" s="2" t="s">
        <v>207</v>
      </c>
      <c r="B783" s="2" t="s">
        <v>208</v>
      </c>
      <c r="C783" s="2" t="s">
        <v>6</v>
      </c>
    </row>
    <row r="784" spans="1:4" x14ac:dyDescent="0.2">
      <c r="A784" s="2" t="s">
        <v>207</v>
      </c>
      <c r="B784" s="2" t="s">
        <v>208</v>
      </c>
      <c r="C784" s="2" t="s">
        <v>6</v>
      </c>
    </row>
    <row r="785" spans="1:4" x14ac:dyDescent="0.2">
      <c r="A785" s="2" t="s">
        <v>207</v>
      </c>
      <c r="B785" s="2" t="s">
        <v>208</v>
      </c>
      <c r="C785" s="2" t="s">
        <v>6</v>
      </c>
    </row>
    <row r="786" spans="1:4" x14ac:dyDescent="0.2">
      <c r="A786" s="2" t="s">
        <v>207</v>
      </c>
      <c r="B786" s="2" t="s">
        <v>208</v>
      </c>
      <c r="C786" s="2" t="s">
        <v>6</v>
      </c>
    </row>
    <row r="787" spans="1:4" x14ac:dyDescent="0.2">
      <c r="A787" s="2" t="s">
        <v>207</v>
      </c>
      <c r="B787" s="2" t="s">
        <v>208</v>
      </c>
      <c r="C787" s="2" t="s">
        <v>6</v>
      </c>
    </row>
    <row r="788" spans="1:4" x14ac:dyDescent="0.2">
      <c r="A788" s="2" t="s">
        <v>207</v>
      </c>
      <c r="B788" s="2" t="s">
        <v>208</v>
      </c>
      <c r="C788" s="2" t="s">
        <v>6</v>
      </c>
    </row>
    <row r="789" spans="1:4" x14ac:dyDescent="0.2">
      <c r="A789" s="2" t="s">
        <v>207</v>
      </c>
      <c r="B789" s="2" t="s">
        <v>208</v>
      </c>
      <c r="C789" s="2" t="s">
        <v>6</v>
      </c>
    </row>
    <row r="790" spans="1:4" x14ac:dyDescent="0.2">
      <c r="A790" s="2" t="s">
        <v>207</v>
      </c>
      <c r="B790" s="2" t="s">
        <v>208</v>
      </c>
      <c r="C790" s="2" t="s">
        <v>6</v>
      </c>
    </row>
    <row r="791" spans="1:4" x14ac:dyDescent="0.2">
      <c r="A791" s="2" t="s">
        <v>207</v>
      </c>
      <c r="B791" s="2" t="s">
        <v>208</v>
      </c>
      <c r="C791" s="2" t="s">
        <v>6</v>
      </c>
    </row>
    <row r="792" spans="1:4" x14ac:dyDescent="0.2">
      <c r="A792" s="2" t="s">
        <v>207</v>
      </c>
      <c r="B792" s="2" t="s">
        <v>208</v>
      </c>
      <c r="C792" s="2" t="s">
        <v>6</v>
      </c>
    </row>
    <row r="793" spans="1:4" x14ac:dyDescent="0.2">
      <c r="A793" s="2" t="s">
        <v>207</v>
      </c>
      <c r="B793" s="2" t="s">
        <v>208</v>
      </c>
      <c r="C793" s="2" t="s">
        <v>6</v>
      </c>
    </row>
    <row r="794" spans="1:4" x14ac:dyDescent="0.2">
      <c r="A794" s="2" t="s">
        <v>207</v>
      </c>
      <c r="B794" s="2" t="s">
        <v>208</v>
      </c>
      <c r="C794" s="2" t="s">
        <v>124</v>
      </c>
      <c r="D794" s="6">
        <v>1</v>
      </c>
    </row>
    <row r="795" spans="1:4" x14ac:dyDescent="0.2">
      <c r="A795" s="2" t="s">
        <v>207</v>
      </c>
      <c r="B795" s="2" t="s">
        <v>208</v>
      </c>
      <c r="C795" s="2" t="s">
        <v>39</v>
      </c>
      <c r="D795" s="6">
        <v>20</v>
      </c>
    </row>
    <row r="796" spans="1:4" x14ac:dyDescent="0.2">
      <c r="A796" s="2" t="s">
        <v>207</v>
      </c>
      <c r="B796" s="2" t="s">
        <v>208</v>
      </c>
      <c r="C796" s="2" t="s">
        <v>150</v>
      </c>
      <c r="D796" s="6">
        <v>8</v>
      </c>
    </row>
    <row r="797" spans="1:4" x14ac:dyDescent="0.2">
      <c r="A797" s="2" t="s">
        <v>207</v>
      </c>
      <c r="B797" s="2" t="s">
        <v>208</v>
      </c>
      <c r="C797" s="2" t="s">
        <v>67</v>
      </c>
      <c r="D797" s="6">
        <v>210</v>
      </c>
    </row>
    <row r="798" spans="1:4" x14ac:dyDescent="0.2">
      <c r="A798" s="2" t="s">
        <v>207</v>
      </c>
      <c r="B798" s="2" t="s">
        <v>208</v>
      </c>
      <c r="C798" s="2" t="s">
        <v>184</v>
      </c>
      <c r="D798" s="6">
        <v>6</v>
      </c>
    </row>
    <row r="799" spans="1:4" customFormat="1" ht="15" x14ac:dyDescent="0.25">
      <c r="D799" s="10"/>
    </row>
    <row r="800" spans="1:4" s="4" customFormat="1" x14ac:dyDescent="0.2">
      <c r="A800" s="3" t="s">
        <v>6</v>
      </c>
      <c r="B800" s="3" t="s">
        <v>6</v>
      </c>
      <c r="C800" s="3" t="s">
        <v>6</v>
      </c>
      <c r="D800" s="5">
        <f>SUBTOTAL(9, D782:D799)</f>
        <v>245</v>
      </c>
    </row>
    <row r="801" spans="1:4" customFormat="1" ht="15" x14ac:dyDescent="0.25">
      <c r="D801" s="10"/>
    </row>
    <row r="802" spans="1:4" x14ac:dyDescent="0.2">
      <c r="A802" s="2" t="s">
        <v>209</v>
      </c>
      <c r="B802" s="2" t="s">
        <v>210</v>
      </c>
      <c r="C802" s="2" t="s">
        <v>6</v>
      </c>
    </row>
    <row r="803" spans="1:4" x14ac:dyDescent="0.2">
      <c r="A803" s="2" t="s">
        <v>209</v>
      </c>
      <c r="B803" s="2" t="s">
        <v>210</v>
      </c>
      <c r="C803" s="2" t="s">
        <v>6</v>
      </c>
    </row>
    <row r="804" spans="1:4" x14ac:dyDescent="0.2">
      <c r="A804" s="2" t="s">
        <v>209</v>
      </c>
      <c r="B804" s="2" t="s">
        <v>210</v>
      </c>
      <c r="C804" s="2" t="s">
        <v>6</v>
      </c>
    </row>
    <row r="805" spans="1:4" x14ac:dyDescent="0.2">
      <c r="A805" s="2" t="s">
        <v>209</v>
      </c>
      <c r="B805" s="2" t="s">
        <v>210</v>
      </c>
      <c r="C805" s="2" t="s">
        <v>6</v>
      </c>
    </row>
    <row r="806" spans="1:4" x14ac:dyDescent="0.2">
      <c r="A806" s="2" t="s">
        <v>209</v>
      </c>
      <c r="B806" s="2" t="s">
        <v>210</v>
      </c>
      <c r="C806" s="2" t="s">
        <v>6</v>
      </c>
    </row>
    <row r="807" spans="1:4" x14ac:dyDescent="0.2">
      <c r="A807" s="2" t="s">
        <v>209</v>
      </c>
      <c r="B807" s="2" t="s">
        <v>210</v>
      </c>
      <c r="C807" s="2" t="s">
        <v>124</v>
      </c>
      <c r="D807" s="6">
        <v>6</v>
      </c>
    </row>
    <row r="808" spans="1:4" x14ac:dyDescent="0.2">
      <c r="A808" s="2" t="s">
        <v>209</v>
      </c>
      <c r="B808" s="2" t="s">
        <v>210</v>
      </c>
      <c r="C808" s="2" t="s">
        <v>321</v>
      </c>
      <c r="D808" s="6">
        <v>1</v>
      </c>
    </row>
    <row r="809" spans="1:4" x14ac:dyDescent="0.2">
      <c r="A809" s="2" t="s">
        <v>209</v>
      </c>
      <c r="B809" s="2" t="s">
        <v>210</v>
      </c>
      <c r="C809" s="2" t="s">
        <v>55</v>
      </c>
      <c r="D809" s="6">
        <v>36</v>
      </c>
    </row>
    <row r="810" spans="1:4" x14ac:dyDescent="0.2">
      <c r="A810" s="2" t="s">
        <v>209</v>
      </c>
      <c r="B810" s="2" t="s">
        <v>210</v>
      </c>
      <c r="C810" s="2" t="s">
        <v>125</v>
      </c>
      <c r="D810" s="6">
        <v>2</v>
      </c>
    </row>
    <row r="811" spans="1:4" x14ac:dyDescent="0.2">
      <c r="A811" s="2" t="s">
        <v>209</v>
      </c>
      <c r="B811" s="2" t="s">
        <v>210</v>
      </c>
      <c r="C811" s="2" t="s">
        <v>68</v>
      </c>
      <c r="D811" s="6">
        <v>6</v>
      </c>
    </row>
    <row r="812" spans="1:4" x14ac:dyDescent="0.2">
      <c r="A812" s="2" t="s">
        <v>209</v>
      </c>
      <c r="B812" s="2" t="s">
        <v>210</v>
      </c>
      <c r="C812" s="2" t="s">
        <v>24</v>
      </c>
      <c r="D812" s="6">
        <v>2</v>
      </c>
    </row>
    <row r="813" spans="1:4" x14ac:dyDescent="0.2">
      <c r="A813" s="2" t="s">
        <v>209</v>
      </c>
      <c r="B813" s="2" t="s">
        <v>210</v>
      </c>
      <c r="C813" s="2" t="s">
        <v>28</v>
      </c>
      <c r="D813" s="6">
        <v>40</v>
      </c>
    </row>
    <row r="814" spans="1:4" x14ac:dyDescent="0.2">
      <c r="A814" s="2" t="s">
        <v>209</v>
      </c>
      <c r="B814" s="2" t="s">
        <v>210</v>
      </c>
      <c r="C814" s="2" t="s">
        <v>90</v>
      </c>
      <c r="D814" s="6">
        <v>20</v>
      </c>
    </row>
    <row r="815" spans="1:4" x14ac:dyDescent="0.2">
      <c r="A815" s="2" t="s">
        <v>209</v>
      </c>
      <c r="B815" s="2" t="s">
        <v>210</v>
      </c>
      <c r="C815" s="2" t="s">
        <v>121</v>
      </c>
      <c r="D815" s="6">
        <v>20</v>
      </c>
    </row>
    <row r="816" spans="1:4" customFormat="1" ht="15" x14ac:dyDescent="0.25">
      <c r="D816" s="10"/>
    </row>
    <row r="817" spans="1:4" s="4" customFormat="1" x14ac:dyDescent="0.2">
      <c r="A817" s="3" t="s">
        <v>6</v>
      </c>
      <c r="B817" s="3" t="s">
        <v>6</v>
      </c>
      <c r="C817" s="3" t="s">
        <v>6</v>
      </c>
      <c r="D817" s="5">
        <f>SUBTOTAL(9, D802:D816)</f>
        <v>133</v>
      </c>
    </row>
    <row r="818" spans="1:4" customFormat="1" ht="15" x14ac:dyDescent="0.25">
      <c r="D818" s="10"/>
    </row>
    <row r="819" spans="1:4" x14ac:dyDescent="0.2">
      <c r="A819" s="2" t="s">
        <v>363</v>
      </c>
      <c r="B819" s="2" t="s">
        <v>364</v>
      </c>
      <c r="C819" s="2" t="s">
        <v>6</v>
      </c>
    </row>
    <row r="820" spans="1:4" x14ac:dyDescent="0.2">
      <c r="A820" s="2" t="s">
        <v>363</v>
      </c>
      <c r="B820" s="2" t="s">
        <v>364</v>
      </c>
      <c r="C820" s="2" t="s">
        <v>6</v>
      </c>
    </row>
    <row r="821" spans="1:4" x14ac:dyDescent="0.2">
      <c r="A821" s="2" t="s">
        <v>363</v>
      </c>
      <c r="B821" s="2" t="s">
        <v>364</v>
      </c>
      <c r="C821" s="2" t="s">
        <v>6</v>
      </c>
    </row>
    <row r="822" spans="1:4" x14ac:dyDescent="0.2">
      <c r="A822" s="2" t="s">
        <v>363</v>
      </c>
      <c r="B822" s="2" t="s">
        <v>364</v>
      </c>
      <c r="C822" s="2" t="s">
        <v>6</v>
      </c>
    </row>
    <row r="823" spans="1:4" x14ac:dyDescent="0.2">
      <c r="A823" s="2" t="s">
        <v>363</v>
      </c>
      <c r="B823" s="2" t="s">
        <v>364</v>
      </c>
      <c r="C823" s="2" t="s">
        <v>6</v>
      </c>
    </row>
    <row r="824" spans="1:4" x14ac:dyDescent="0.2">
      <c r="A824" s="2" t="s">
        <v>363</v>
      </c>
      <c r="B824" s="2" t="s">
        <v>364</v>
      </c>
      <c r="C824" s="2" t="s">
        <v>6</v>
      </c>
    </row>
    <row r="825" spans="1:4" x14ac:dyDescent="0.2">
      <c r="A825" s="2" t="s">
        <v>363</v>
      </c>
      <c r="B825" s="2" t="s">
        <v>364</v>
      </c>
      <c r="C825" s="2" t="s">
        <v>6</v>
      </c>
    </row>
    <row r="826" spans="1:4" x14ac:dyDescent="0.2">
      <c r="A826" s="2" t="s">
        <v>363</v>
      </c>
      <c r="B826" s="2" t="s">
        <v>364</v>
      </c>
      <c r="C826" s="2" t="s">
        <v>6</v>
      </c>
    </row>
    <row r="827" spans="1:4" x14ac:dyDescent="0.2">
      <c r="A827" s="2" t="s">
        <v>363</v>
      </c>
      <c r="B827" s="2" t="s">
        <v>364</v>
      </c>
      <c r="C827" s="2" t="s">
        <v>6</v>
      </c>
    </row>
    <row r="828" spans="1:4" x14ac:dyDescent="0.2">
      <c r="A828" s="2" t="s">
        <v>363</v>
      </c>
      <c r="B828" s="2" t="s">
        <v>364</v>
      </c>
      <c r="C828" s="2" t="s">
        <v>24</v>
      </c>
      <c r="D828" s="6">
        <v>8</v>
      </c>
    </row>
    <row r="829" spans="1:4" customFormat="1" ht="15" x14ac:dyDescent="0.25">
      <c r="D829" s="10"/>
    </row>
    <row r="830" spans="1:4" s="4" customFormat="1" x14ac:dyDescent="0.2">
      <c r="A830" s="3" t="s">
        <v>6</v>
      </c>
      <c r="B830" s="3" t="s">
        <v>6</v>
      </c>
      <c r="C830" s="3" t="s">
        <v>6</v>
      </c>
      <c r="D830" s="5">
        <f>SUBTOTAL(9, D819:D829)</f>
        <v>8</v>
      </c>
    </row>
    <row r="831" spans="1:4" customFormat="1" ht="15" x14ac:dyDescent="0.25">
      <c r="D831" s="10"/>
    </row>
    <row r="832" spans="1:4" x14ac:dyDescent="0.2">
      <c r="A832" s="2" t="s">
        <v>365</v>
      </c>
      <c r="B832" s="2" t="s">
        <v>366</v>
      </c>
      <c r="C832" s="2" t="s">
        <v>6</v>
      </c>
    </row>
    <row r="833" spans="1:4" x14ac:dyDescent="0.2">
      <c r="A833" s="2" t="s">
        <v>365</v>
      </c>
      <c r="B833" s="2" t="s">
        <v>366</v>
      </c>
      <c r="C833" s="2" t="s">
        <v>6</v>
      </c>
    </row>
    <row r="834" spans="1:4" x14ac:dyDescent="0.2">
      <c r="A834" s="2" t="s">
        <v>365</v>
      </c>
      <c r="B834" s="2" t="s">
        <v>366</v>
      </c>
      <c r="C834" s="2" t="s">
        <v>6</v>
      </c>
    </row>
    <row r="835" spans="1:4" x14ac:dyDescent="0.2">
      <c r="A835" s="2" t="s">
        <v>365</v>
      </c>
      <c r="B835" s="2" t="s">
        <v>366</v>
      </c>
      <c r="C835" s="2" t="s">
        <v>6</v>
      </c>
    </row>
    <row r="836" spans="1:4" x14ac:dyDescent="0.2">
      <c r="A836" s="2" t="s">
        <v>365</v>
      </c>
      <c r="B836" s="2" t="s">
        <v>366</v>
      </c>
      <c r="C836" s="2" t="s">
        <v>129</v>
      </c>
      <c r="D836" s="6">
        <v>40</v>
      </c>
    </row>
    <row r="837" spans="1:4" customFormat="1" ht="15" x14ac:dyDescent="0.25">
      <c r="D837" s="10"/>
    </row>
    <row r="838" spans="1:4" s="4" customFormat="1" x14ac:dyDescent="0.2">
      <c r="A838" s="3" t="s">
        <v>6</v>
      </c>
      <c r="B838" s="3" t="s">
        <v>6</v>
      </c>
      <c r="C838" s="3" t="s">
        <v>6</v>
      </c>
      <c r="D838" s="5">
        <f>SUBTOTAL(9, D832:D837)</f>
        <v>40</v>
      </c>
    </row>
    <row r="839" spans="1:4" customFormat="1" ht="15" x14ac:dyDescent="0.25">
      <c r="D839" s="10"/>
    </row>
    <row r="840" spans="1:4" x14ac:dyDescent="0.2">
      <c r="A840" s="2" t="s">
        <v>216</v>
      </c>
      <c r="B840" s="2" t="s">
        <v>217</v>
      </c>
      <c r="C840" s="2" t="s">
        <v>6</v>
      </c>
    </row>
    <row r="841" spans="1:4" x14ac:dyDescent="0.2">
      <c r="A841" s="2" t="s">
        <v>216</v>
      </c>
      <c r="B841" s="2" t="s">
        <v>217</v>
      </c>
      <c r="C841" s="2" t="s">
        <v>6</v>
      </c>
    </row>
    <row r="842" spans="1:4" x14ac:dyDescent="0.2">
      <c r="A842" s="2" t="s">
        <v>216</v>
      </c>
      <c r="B842" s="2" t="s">
        <v>217</v>
      </c>
      <c r="C842" s="2" t="s">
        <v>6</v>
      </c>
    </row>
    <row r="843" spans="1:4" x14ac:dyDescent="0.2">
      <c r="A843" s="2" t="s">
        <v>216</v>
      </c>
      <c r="B843" s="2" t="s">
        <v>217</v>
      </c>
      <c r="C843" s="2" t="s">
        <v>6</v>
      </c>
    </row>
    <row r="844" spans="1:4" x14ac:dyDescent="0.2">
      <c r="A844" s="2" t="s">
        <v>216</v>
      </c>
      <c r="B844" s="2" t="s">
        <v>217</v>
      </c>
      <c r="C844" s="2" t="s">
        <v>80</v>
      </c>
      <c r="D844" s="6">
        <v>40</v>
      </c>
    </row>
    <row r="845" spans="1:4" x14ac:dyDescent="0.2">
      <c r="A845" s="2" t="s">
        <v>216</v>
      </c>
      <c r="B845" s="2" t="s">
        <v>217</v>
      </c>
      <c r="C845" s="2" t="s">
        <v>81</v>
      </c>
      <c r="D845" s="6">
        <v>40</v>
      </c>
    </row>
    <row r="846" spans="1:4" customFormat="1" ht="15" x14ac:dyDescent="0.25">
      <c r="D846" s="10"/>
    </row>
    <row r="847" spans="1:4" s="4" customFormat="1" x14ac:dyDescent="0.2">
      <c r="A847" s="3" t="s">
        <v>6</v>
      </c>
      <c r="B847" s="3" t="s">
        <v>6</v>
      </c>
      <c r="C847" s="3" t="s">
        <v>6</v>
      </c>
      <c r="D847" s="5">
        <f>SUBTOTAL(9, D840:D846)</f>
        <v>80</v>
      </c>
    </row>
    <row r="848" spans="1:4" customFormat="1" ht="15" x14ac:dyDescent="0.25">
      <c r="D848" s="10"/>
    </row>
    <row r="849" spans="1:4" x14ac:dyDescent="0.2">
      <c r="A849" s="2" t="s">
        <v>218</v>
      </c>
      <c r="B849" s="2" t="s">
        <v>219</v>
      </c>
      <c r="C849" s="2" t="s">
        <v>6</v>
      </c>
    </row>
    <row r="850" spans="1:4" x14ac:dyDescent="0.2">
      <c r="A850" s="2" t="s">
        <v>218</v>
      </c>
      <c r="B850" s="2" t="s">
        <v>219</v>
      </c>
      <c r="C850" s="2" t="s">
        <v>6</v>
      </c>
    </row>
    <row r="851" spans="1:4" x14ac:dyDescent="0.2">
      <c r="A851" s="2" t="s">
        <v>218</v>
      </c>
      <c r="B851" s="2" t="s">
        <v>219</v>
      </c>
      <c r="C851" s="2" t="s">
        <v>6</v>
      </c>
    </row>
    <row r="852" spans="1:4" x14ac:dyDescent="0.2">
      <c r="A852" s="2" t="s">
        <v>218</v>
      </c>
      <c r="B852" s="2" t="s">
        <v>219</v>
      </c>
      <c r="C852" s="2" t="s">
        <v>6</v>
      </c>
    </row>
    <row r="853" spans="1:4" x14ac:dyDescent="0.2">
      <c r="A853" s="2" t="s">
        <v>218</v>
      </c>
      <c r="B853" s="2" t="s">
        <v>219</v>
      </c>
      <c r="C853" s="2" t="s">
        <v>6</v>
      </c>
    </row>
    <row r="854" spans="1:4" x14ac:dyDescent="0.2">
      <c r="A854" s="2" t="s">
        <v>218</v>
      </c>
      <c r="B854" s="2" t="s">
        <v>219</v>
      </c>
      <c r="C854" s="2" t="s">
        <v>6</v>
      </c>
    </row>
    <row r="855" spans="1:4" x14ac:dyDescent="0.2">
      <c r="A855" s="2" t="s">
        <v>218</v>
      </c>
      <c r="B855" s="2" t="s">
        <v>219</v>
      </c>
      <c r="C855" s="2" t="s">
        <v>6</v>
      </c>
    </row>
    <row r="856" spans="1:4" x14ac:dyDescent="0.2">
      <c r="A856" s="2" t="s">
        <v>218</v>
      </c>
      <c r="B856" s="2" t="s">
        <v>219</v>
      </c>
      <c r="C856" s="2" t="s">
        <v>80</v>
      </c>
      <c r="D856" s="6">
        <v>20</v>
      </c>
    </row>
    <row r="857" spans="1:4" x14ac:dyDescent="0.2">
      <c r="A857" s="2" t="s">
        <v>218</v>
      </c>
      <c r="B857" s="2" t="s">
        <v>219</v>
      </c>
      <c r="C857" s="2" t="s">
        <v>81</v>
      </c>
      <c r="D857" s="6">
        <v>20</v>
      </c>
    </row>
    <row r="858" spans="1:4" x14ac:dyDescent="0.2">
      <c r="A858" s="2" t="s">
        <v>218</v>
      </c>
      <c r="B858" s="2" t="s">
        <v>219</v>
      </c>
      <c r="C858" s="2" t="s">
        <v>121</v>
      </c>
      <c r="D858" s="6">
        <v>20</v>
      </c>
    </row>
    <row r="859" spans="1:4" x14ac:dyDescent="0.2">
      <c r="A859" s="2" t="s">
        <v>218</v>
      </c>
      <c r="B859" s="2" t="s">
        <v>219</v>
      </c>
      <c r="C859" s="2" t="s">
        <v>83</v>
      </c>
      <c r="D859" s="6">
        <v>20</v>
      </c>
    </row>
    <row r="860" spans="1:4" customFormat="1" ht="15" x14ac:dyDescent="0.25">
      <c r="D860" s="10"/>
    </row>
    <row r="861" spans="1:4" s="4" customFormat="1" x14ac:dyDescent="0.2">
      <c r="A861" s="3" t="s">
        <v>6</v>
      </c>
      <c r="B861" s="3" t="s">
        <v>6</v>
      </c>
      <c r="C861" s="3" t="s">
        <v>6</v>
      </c>
      <c r="D861" s="5">
        <f>SUBTOTAL(9, D849:D860)</f>
        <v>80</v>
      </c>
    </row>
    <row r="862" spans="1:4" customFormat="1" ht="15" x14ac:dyDescent="0.25">
      <c r="D862" s="10"/>
    </row>
    <row r="863" spans="1:4" x14ac:dyDescent="0.2">
      <c r="A863" s="2" t="s">
        <v>395</v>
      </c>
      <c r="B863" s="2" t="s">
        <v>396</v>
      </c>
      <c r="C863" s="2" t="s">
        <v>6</v>
      </c>
    </row>
    <row r="864" spans="1:4" x14ac:dyDescent="0.2">
      <c r="A864" s="2" t="s">
        <v>395</v>
      </c>
      <c r="B864" s="2" t="s">
        <v>396</v>
      </c>
      <c r="C864" s="2" t="s">
        <v>6</v>
      </c>
    </row>
    <row r="865" spans="1:4" x14ac:dyDescent="0.2">
      <c r="A865" s="2" t="s">
        <v>395</v>
      </c>
      <c r="B865" s="2" t="s">
        <v>396</v>
      </c>
      <c r="C865" s="2" t="s">
        <v>6</v>
      </c>
    </row>
    <row r="866" spans="1:4" x14ac:dyDescent="0.2">
      <c r="A866" s="2" t="s">
        <v>395</v>
      </c>
      <c r="B866" s="2" t="s">
        <v>396</v>
      </c>
      <c r="C866" s="2" t="s">
        <v>6</v>
      </c>
    </row>
    <row r="867" spans="1:4" x14ac:dyDescent="0.2">
      <c r="A867" s="2" t="s">
        <v>395</v>
      </c>
      <c r="B867" s="2" t="s">
        <v>396</v>
      </c>
      <c r="C867" s="2" t="s">
        <v>20</v>
      </c>
      <c r="D867" s="6">
        <v>100</v>
      </c>
    </row>
    <row r="868" spans="1:4" x14ac:dyDescent="0.2">
      <c r="A868" s="2" t="s">
        <v>395</v>
      </c>
      <c r="B868" s="2" t="s">
        <v>396</v>
      </c>
      <c r="C868" s="2" t="s">
        <v>246</v>
      </c>
      <c r="D868" s="6">
        <v>100</v>
      </c>
    </row>
    <row r="869" spans="1:4" x14ac:dyDescent="0.2">
      <c r="A869" s="2" t="s">
        <v>395</v>
      </c>
      <c r="B869" s="2" t="s">
        <v>396</v>
      </c>
      <c r="C869" s="2" t="s">
        <v>29</v>
      </c>
      <c r="D869" s="6">
        <v>100</v>
      </c>
    </row>
    <row r="870" spans="1:4" x14ac:dyDescent="0.2">
      <c r="A870" s="2" t="s">
        <v>395</v>
      </c>
      <c r="B870" s="2" t="s">
        <v>396</v>
      </c>
      <c r="C870" s="2" t="s">
        <v>90</v>
      </c>
      <c r="D870" s="6">
        <v>100</v>
      </c>
    </row>
    <row r="871" spans="1:4" x14ac:dyDescent="0.2">
      <c r="A871" s="2" t="s">
        <v>395</v>
      </c>
      <c r="B871" s="2" t="s">
        <v>396</v>
      </c>
      <c r="C871" s="2" t="s">
        <v>91</v>
      </c>
      <c r="D871" s="6">
        <v>100</v>
      </c>
    </row>
    <row r="872" spans="1:4" customFormat="1" ht="15" x14ac:dyDescent="0.25">
      <c r="D872" s="10"/>
    </row>
    <row r="873" spans="1:4" s="4" customFormat="1" x14ac:dyDescent="0.2">
      <c r="A873" s="3" t="s">
        <v>6</v>
      </c>
      <c r="B873" s="3" t="s">
        <v>6</v>
      </c>
      <c r="C873" s="3" t="s">
        <v>6</v>
      </c>
      <c r="D873" s="5">
        <f>SUBTOTAL(9, D863:D872)</f>
        <v>500</v>
      </c>
    </row>
    <row r="874" spans="1:4" customFormat="1" ht="15" x14ac:dyDescent="0.25">
      <c r="D874" s="10"/>
    </row>
    <row r="875" spans="1:4" x14ac:dyDescent="0.2">
      <c r="A875" s="2" t="s">
        <v>222</v>
      </c>
      <c r="B875" s="2" t="s">
        <v>223</v>
      </c>
      <c r="C875" s="2" t="s">
        <v>6</v>
      </c>
    </row>
    <row r="876" spans="1:4" x14ac:dyDescent="0.2">
      <c r="A876" s="2" t="s">
        <v>222</v>
      </c>
      <c r="B876" s="2" t="s">
        <v>223</v>
      </c>
      <c r="C876" s="2" t="s">
        <v>6</v>
      </c>
    </row>
    <row r="877" spans="1:4" x14ac:dyDescent="0.2">
      <c r="A877" s="2" t="s">
        <v>222</v>
      </c>
      <c r="B877" s="2" t="s">
        <v>223</v>
      </c>
      <c r="C877" s="2" t="s">
        <v>6</v>
      </c>
    </row>
    <row r="878" spans="1:4" x14ac:dyDescent="0.2">
      <c r="A878" s="2" t="s">
        <v>222</v>
      </c>
      <c r="B878" s="2" t="s">
        <v>223</v>
      </c>
      <c r="C878" s="2" t="s">
        <v>6</v>
      </c>
    </row>
    <row r="879" spans="1:4" x14ac:dyDescent="0.2">
      <c r="A879" s="2" t="s">
        <v>222</v>
      </c>
      <c r="B879" s="2" t="s">
        <v>223</v>
      </c>
      <c r="C879" s="2" t="s">
        <v>6</v>
      </c>
    </row>
    <row r="880" spans="1:4" x14ac:dyDescent="0.2">
      <c r="A880" s="2" t="s">
        <v>222</v>
      </c>
      <c r="B880" s="2" t="s">
        <v>223</v>
      </c>
      <c r="C880" s="2" t="s">
        <v>6</v>
      </c>
    </row>
    <row r="881" spans="1:4" x14ac:dyDescent="0.2">
      <c r="A881" s="2" t="s">
        <v>222</v>
      </c>
      <c r="B881" s="2" t="s">
        <v>223</v>
      </c>
      <c r="C881" s="2" t="s">
        <v>6</v>
      </c>
    </row>
    <row r="882" spans="1:4" x14ac:dyDescent="0.2">
      <c r="A882" s="2" t="s">
        <v>222</v>
      </c>
      <c r="B882" s="2" t="s">
        <v>223</v>
      </c>
      <c r="C882" s="2" t="s">
        <v>6</v>
      </c>
    </row>
    <row r="883" spans="1:4" x14ac:dyDescent="0.2">
      <c r="A883" s="2" t="s">
        <v>222</v>
      </c>
      <c r="B883" s="2" t="s">
        <v>223</v>
      </c>
      <c r="C883" s="2" t="s">
        <v>6</v>
      </c>
    </row>
    <row r="884" spans="1:4" x14ac:dyDescent="0.2">
      <c r="A884" s="2" t="s">
        <v>222</v>
      </c>
      <c r="B884" s="2" t="s">
        <v>223</v>
      </c>
      <c r="C884" s="2" t="s">
        <v>6</v>
      </c>
    </row>
    <row r="885" spans="1:4" x14ac:dyDescent="0.2">
      <c r="A885" s="2" t="s">
        <v>222</v>
      </c>
      <c r="B885" s="2" t="s">
        <v>223</v>
      </c>
      <c r="C885" s="2" t="s">
        <v>397</v>
      </c>
      <c r="D885" s="6">
        <v>1</v>
      </c>
    </row>
    <row r="886" spans="1:4" x14ac:dyDescent="0.2">
      <c r="A886" s="2" t="s">
        <v>222</v>
      </c>
      <c r="B886" s="2" t="s">
        <v>223</v>
      </c>
      <c r="C886" s="2" t="s">
        <v>28</v>
      </c>
      <c r="D886" s="6">
        <v>1</v>
      </c>
    </row>
    <row r="887" spans="1:4" x14ac:dyDescent="0.2">
      <c r="A887" s="2" t="s">
        <v>222</v>
      </c>
      <c r="B887" s="2" t="s">
        <v>223</v>
      </c>
      <c r="C887" s="2" t="s">
        <v>333</v>
      </c>
      <c r="D887" s="6">
        <v>1</v>
      </c>
    </row>
    <row r="888" spans="1:4" x14ac:dyDescent="0.2">
      <c r="A888" s="2" t="s">
        <v>222</v>
      </c>
      <c r="B888" s="2" t="s">
        <v>223</v>
      </c>
      <c r="C888" s="2" t="s">
        <v>20</v>
      </c>
      <c r="D888" s="6">
        <v>160</v>
      </c>
    </row>
    <row r="889" spans="1:4" x14ac:dyDescent="0.2">
      <c r="A889" s="2" t="s">
        <v>222</v>
      </c>
      <c r="B889" s="2" t="s">
        <v>223</v>
      </c>
      <c r="C889" s="2" t="s">
        <v>246</v>
      </c>
      <c r="D889" s="6">
        <v>120</v>
      </c>
    </row>
    <row r="890" spans="1:4" x14ac:dyDescent="0.2">
      <c r="A890" s="2" t="s">
        <v>222</v>
      </c>
      <c r="B890" s="2" t="s">
        <v>223</v>
      </c>
      <c r="C890" s="2" t="s">
        <v>29</v>
      </c>
      <c r="D890" s="6">
        <v>240</v>
      </c>
    </row>
    <row r="891" spans="1:4" x14ac:dyDescent="0.2">
      <c r="A891" s="2" t="s">
        <v>222</v>
      </c>
      <c r="B891" s="2" t="s">
        <v>223</v>
      </c>
      <c r="C891" s="2" t="s">
        <v>90</v>
      </c>
      <c r="D891" s="6">
        <v>200</v>
      </c>
    </row>
    <row r="892" spans="1:4" x14ac:dyDescent="0.2">
      <c r="A892" s="2" t="s">
        <v>222</v>
      </c>
      <c r="B892" s="2" t="s">
        <v>223</v>
      </c>
      <c r="C892" s="2" t="s">
        <v>91</v>
      </c>
      <c r="D892" s="6">
        <v>300</v>
      </c>
    </row>
    <row r="893" spans="1:4" x14ac:dyDescent="0.2">
      <c r="A893" s="2" t="s">
        <v>222</v>
      </c>
      <c r="B893" s="2" t="s">
        <v>223</v>
      </c>
      <c r="C893" s="2" t="s">
        <v>200</v>
      </c>
      <c r="D893" s="6">
        <v>20</v>
      </c>
    </row>
    <row r="894" spans="1:4" x14ac:dyDescent="0.2">
      <c r="A894" s="2" t="s">
        <v>222</v>
      </c>
      <c r="B894" s="2" t="s">
        <v>223</v>
      </c>
      <c r="C894" s="2" t="s">
        <v>81</v>
      </c>
      <c r="D894" s="6">
        <v>20</v>
      </c>
    </row>
    <row r="895" spans="1:4" customFormat="1" ht="15" x14ac:dyDescent="0.25">
      <c r="D895" s="10"/>
    </row>
    <row r="896" spans="1:4" s="4" customFormat="1" x14ac:dyDescent="0.2">
      <c r="A896" s="3" t="s">
        <v>6</v>
      </c>
      <c r="B896" s="3" t="s">
        <v>6</v>
      </c>
      <c r="C896" s="3" t="s">
        <v>6</v>
      </c>
      <c r="D896" s="5">
        <f>SUBTOTAL(9, D875:D895)</f>
        <v>1063</v>
      </c>
    </row>
    <row r="897" spans="1:4" customFormat="1" ht="15" x14ac:dyDescent="0.25">
      <c r="D897" s="10"/>
    </row>
    <row r="898" spans="1:4" x14ac:dyDescent="0.2">
      <c r="A898" s="2" t="s">
        <v>290</v>
      </c>
      <c r="B898" s="2" t="s">
        <v>291</v>
      </c>
      <c r="C898" s="2" t="s">
        <v>6</v>
      </c>
    </row>
    <row r="899" spans="1:4" x14ac:dyDescent="0.2">
      <c r="A899" s="2" t="s">
        <v>290</v>
      </c>
      <c r="B899" s="2" t="s">
        <v>291</v>
      </c>
      <c r="C899" s="2" t="s">
        <v>6</v>
      </c>
    </row>
    <row r="900" spans="1:4" x14ac:dyDescent="0.2">
      <c r="A900" s="2" t="s">
        <v>290</v>
      </c>
      <c r="B900" s="2" t="s">
        <v>291</v>
      </c>
      <c r="C900" s="2" t="s">
        <v>6</v>
      </c>
    </row>
    <row r="901" spans="1:4" x14ac:dyDescent="0.2">
      <c r="A901" s="2" t="s">
        <v>290</v>
      </c>
      <c r="B901" s="2" t="s">
        <v>291</v>
      </c>
      <c r="C901" s="2" t="s">
        <v>29</v>
      </c>
      <c r="D901" s="6">
        <v>1800</v>
      </c>
    </row>
    <row r="902" spans="1:4" customFormat="1" ht="15" x14ac:dyDescent="0.25">
      <c r="D902" s="10"/>
    </row>
    <row r="903" spans="1:4" s="4" customFormat="1" x14ac:dyDescent="0.2">
      <c r="A903" s="3" t="s">
        <v>6</v>
      </c>
      <c r="B903" s="3" t="s">
        <v>6</v>
      </c>
      <c r="C903" s="3" t="s">
        <v>6</v>
      </c>
      <c r="D903" s="5">
        <f>SUBTOTAL(9, D898:D902)</f>
        <v>1800</v>
      </c>
    </row>
    <row r="904" spans="1:4" customFormat="1" ht="15" x14ac:dyDescent="0.25">
      <c r="D904" s="10"/>
    </row>
    <row r="905" spans="1:4" s="4" customFormat="1" ht="12.75" thickBot="1" x14ac:dyDescent="0.25">
      <c r="A905" s="3" t="s">
        <v>224</v>
      </c>
      <c r="B905" s="3" t="s">
        <v>6</v>
      </c>
      <c r="C905" s="3" t="s">
        <v>6</v>
      </c>
      <c r="D905" s="5">
        <f>SUBTOTAL(9, D2:D904)</f>
        <v>13874</v>
      </c>
    </row>
    <row r="906" spans="1:4" customFormat="1" ht="16.5" thickTop="1" thickBot="1" x14ac:dyDescent="0.3">
      <c r="A906" s="11"/>
      <c r="B906" s="11"/>
      <c r="C906" s="11"/>
      <c r="D906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Jul 1, 2015 to Jul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2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4</v>
      </c>
      <c r="B3" s="2" t="s">
        <v>5</v>
      </c>
      <c r="C3" s="2" t="s">
        <v>6</v>
      </c>
    </row>
    <row r="4" spans="1:4" x14ac:dyDescent="0.2">
      <c r="A4" s="2" t="s">
        <v>4</v>
      </c>
      <c r="B4" s="2" t="s">
        <v>5</v>
      </c>
      <c r="C4" s="2" t="s">
        <v>6</v>
      </c>
    </row>
    <row r="5" spans="1:4" x14ac:dyDescent="0.2">
      <c r="A5" s="2" t="s">
        <v>4</v>
      </c>
      <c r="B5" s="2" t="s">
        <v>5</v>
      </c>
      <c r="C5" s="2" t="s">
        <v>6</v>
      </c>
    </row>
    <row r="6" spans="1:4" x14ac:dyDescent="0.2">
      <c r="A6" s="2" t="s">
        <v>4</v>
      </c>
      <c r="B6" s="2" t="s">
        <v>5</v>
      </c>
      <c r="C6" s="2" t="s">
        <v>6</v>
      </c>
    </row>
    <row r="7" spans="1:4" x14ac:dyDescent="0.2">
      <c r="A7" s="2" t="s">
        <v>4</v>
      </c>
      <c r="B7" s="2" t="s">
        <v>5</v>
      </c>
      <c r="C7" s="2" t="s">
        <v>6</v>
      </c>
    </row>
    <row r="8" spans="1:4" x14ac:dyDescent="0.2">
      <c r="A8" s="2" t="s">
        <v>4</v>
      </c>
      <c r="B8" s="2" t="s">
        <v>5</v>
      </c>
      <c r="C8" s="2" t="s">
        <v>6</v>
      </c>
    </row>
    <row r="9" spans="1:4" x14ac:dyDescent="0.2">
      <c r="A9" s="2" t="s">
        <v>4</v>
      </c>
      <c r="B9" s="2" t="s">
        <v>5</v>
      </c>
      <c r="C9" s="2" t="s">
        <v>225</v>
      </c>
      <c r="D9" s="6">
        <v>2</v>
      </c>
    </row>
    <row r="10" spans="1:4" x14ac:dyDescent="0.2">
      <c r="A10" s="2" t="s">
        <v>4</v>
      </c>
      <c r="B10" s="2" t="s">
        <v>5</v>
      </c>
      <c r="C10" s="2" t="s">
        <v>58</v>
      </c>
      <c r="D10" s="6">
        <v>24</v>
      </c>
    </row>
    <row r="11" spans="1:4" x14ac:dyDescent="0.2">
      <c r="A11" s="2" t="s">
        <v>4</v>
      </c>
      <c r="B11" s="2" t="s">
        <v>5</v>
      </c>
      <c r="C11" s="2" t="s">
        <v>60</v>
      </c>
      <c r="D11" s="6">
        <v>12</v>
      </c>
    </row>
    <row r="12" spans="1:4" x14ac:dyDescent="0.2">
      <c r="A12" s="2" t="s">
        <v>4</v>
      </c>
      <c r="B12" s="2" t="s">
        <v>5</v>
      </c>
      <c r="C12" s="2" t="s">
        <v>226</v>
      </c>
      <c r="D12" s="6">
        <v>1</v>
      </c>
    </row>
    <row r="13" spans="1:4" x14ac:dyDescent="0.2">
      <c r="A13" s="2" t="s">
        <v>4</v>
      </c>
      <c r="B13" s="2" t="s">
        <v>5</v>
      </c>
      <c r="C13" s="2" t="s">
        <v>397</v>
      </c>
      <c r="D13" s="6">
        <v>12</v>
      </c>
    </row>
    <row r="14" spans="1:4" x14ac:dyDescent="0.2">
      <c r="A14" s="2" t="s">
        <v>4</v>
      </c>
      <c r="B14" s="2" t="s">
        <v>5</v>
      </c>
      <c r="C14" s="2" t="s">
        <v>107</v>
      </c>
      <c r="D14" s="6">
        <v>12</v>
      </c>
    </row>
    <row r="15" spans="1:4" x14ac:dyDescent="0.2">
      <c r="A15" s="2" t="s">
        <v>4</v>
      </c>
      <c r="B15" s="2" t="s">
        <v>5</v>
      </c>
      <c r="C15" s="2" t="s">
        <v>273</v>
      </c>
      <c r="D15" s="6">
        <v>6</v>
      </c>
    </row>
    <row r="16" spans="1:4" x14ac:dyDescent="0.2">
      <c r="A16" s="2" t="s">
        <v>4</v>
      </c>
      <c r="B16" s="2" t="s">
        <v>5</v>
      </c>
      <c r="C16" s="2" t="s">
        <v>28</v>
      </c>
      <c r="D16" s="6">
        <v>20</v>
      </c>
    </row>
    <row r="17" spans="1:4" customFormat="1" ht="15" x14ac:dyDescent="0.25">
      <c r="D17" s="10"/>
    </row>
    <row r="18" spans="1:4" s="4" customFormat="1" x14ac:dyDescent="0.2">
      <c r="A18" s="3" t="s">
        <v>6</v>
      </c>
      <c r="B18" s="3" t="s">
        <v>6</v>
      </c>
      <c r="C18" s="3" t="s">
        <v>6</v>
      </c>
      <c r="D18" s="5">
        <f>SUBTOTAL(9, D2:D17)</f>
        <v>89</v>
      </c>
    </row>
    <row r="19" spans="1:4" customFormat="1" ht="15" x14ac:dyDescent="0.25">
      <c r="D19" s="10"/>
    </row>
    <row r="20" spans="1:4" x14ac:dyDescent="0.2">
      <c r="A20" s="2" t="s">
        <v>30</v>
      </c>
      <c r="B20" s="2" t="s">
        <v>31</v>
      </c>
      <c r="C20" s="2" t="s">
        <v>6</v>
      </c>
    </row>
    <row r="21" spans="1:4" x14ac:dyDescent="0.2">
      <c r="A21" s="2" t="s">
        <v>30</v>
      </c>
      <c r="B21" s="2" t="s">
        <v>31</v>
      </c>
      <c r="C21" s="2" t="s">
        <v>6</v>
      </c>
    </row>
    <row r="22" spans="1:4" x14ac:dyDescent="0.2">
      <c r="A22" s="2" t="s">
        <v>30</v>
      </c>
      <c r="B22" s="2" t="s">
        <v>31</v>
      </c>
      <c r="C22" s="2" t="s">
        <v>6</v>
      </c>
    </row>
    <row r="23" spans="1:4" x14ac:dyDescent="0.2">
      <c r="A23" s="2" t="s">
        <v>30</v>
      </c>
      <c r="B23" s="2" t="s">
        <v>31</v>
      </c>
      <c r="C23" s="2" t="s">
        <v>6</v>
      </c>
    </row>
    <row r="24" spans="1:4" x14ac:dyDescent="0.2">
      <c r="A24" s="2" t="s">
        <v>30</v>
      </c>
      <c r="B24" s="2" t="s">
        <v>31</v>
      </c>
      <c r="C24" s="2" t="s">
        <v>6</v>
      </c>
    </row>
    <row r="25" spans="1:4" x14ac:dyDescent="0.2">
      <c r="A25" s="2" t="s">
        <v>30</v>
      </c>
      <c r="B25" s="2" t="s">
        <v>31</v>
      </c>
      <c r="C25" s="2" t="s">
        <v>6</v>
      </c>
    </row>
    <row r="26" spans="1:4" x14ac:dyDescent="0.2">
      <c r="A26" s="2" t="s">
        <v>30</v>
      </c>
      <c r="B26" s="2" t="s">
        <v>31</v>
      </c>
      <c r="C26" s="2" t="s">
        <v>6</v>
      </c>
    </row>
    <row r="27" spans="1:4" x14ac:dyDescent="0.2">
      <c r="A27" s="2" t="s">
        <v>30</v>
      </c>
      <c r="B27" s="2" t="s">
        <v>31</v>
      </c>
      <c r="C27" s="2" t="s">
        <v>6</v>
      </c>
    </row>
    <row r="28" spans="1:4" x14ac:dyDescent="0.2">
      <c r="A28" s="2" t="s">
        <v>30</v>
      </c>
      <c r="B28" s="2" t="s">
        <v>31</v>
      </c>
      <c r="C28" s="2" t="s">
        <v>6</v>
      </c>
    </row>
    <row r="29" spans="1:4" x14ac:dyDescent="0.2">
      <c r="A29" s="2" t="s">
        <v>30</v>
      </c>
      <c r="B29" s="2" t="s">
        <v>31</v>
      </c>
      <c r="C29" s="2" t="s">
        <v>37</v>
      </c>
      <c r="D29" s="6">
        <v>8</v>
      </c>
    </row>
    <row r="30" spans="1:4" x14ac:dyDescent="0.2">
      <c r="A30" s="2" t="s">
        <v>30</v>
      </c>
      <c r="B30" s="2" t="s">
        <v>31</v>
      </c>
      <c r="C30" s="2" t="s">
        <v>140</v>
      </c>
      <c r="D30" s="6">
        <v>6</v>
      </c>
    </row>
    <row r="31" spans="1:4" x14ac:dyDescent="0.2">
      <c r="A31" s="2" t="s">
        <v>30</v>
      </c>
      <c r="B31" s="2" t="s">
        <v>31</v>
      </c>
      <c r="C31" s="2" t="s">
        <v>40</v>
      </c>
      <c r="D31" s="6">
        <v>2</v>
      </c>
    </row>
    <row r="32" spans="1:4" x14ac:dyDescent="0.2">
      <c r="A32" s="2" t="s">
        <v>30</v>
      </c>
      <c r="B32" s="2" t="s">
        <v>31</v>
      </c>
      <c r="C32" s="2" t="s">
        <v>74</v>
      </c>
      <c r="D32" s="6">
        <v>4</v>
      </c>
    </row>
    <row r="33" spans="1:4" x14ac:dyDescent="0.2">
      <c r="A33" s="2" t="s">
        <v>30</v>
      </c>
      <c r="B33" s="2" t="s">
        <v>31</v>
      </c>
      <c r="C33" s="2" t="s">
        <v>24</v>
      </c>
      <c r="D33" s="6">
        <v>16</v>
      </c>
    </row>
    <row r="34" spans="1:4" x14ac:dyDescent="0.2">
      <c r="A34" s="2" t="s">
        <v>30</v>
      </c>
      <c r="B34" s="2" t="s">
        <v>31</v>
      </c>
      <c r="C34" s="2" t="s">
        <v>81</v>
      </c>
      <c r="D34" s="6">
        <v>40</v>
      </c>
    </row>
    <row r="35" spans="1:4" x14ac:dyDescent="0.2">
      <c r="A35" s="2" t="s">
        <v>30</v>
      </c>
      <c r="B35" s="2" t="s">
        <v>31</v>
      </c>
      <c r="C35" s="2" t="s">
        <v>128</v>
      </c>
      <c r="D35" s="6">
        <v>20</v>
      </c>
    </row>
    <row r="36" spans="1:4" x14ac:dyDescent="0.2">
      <c r="A36" s="2" t="s">
        <v>30</v>
      </c>
      <c r="B36" s="2" t="s">
        <v>31</v>
      </c>
      <c r="C36" s="2" t="s">
        <v>82</v>
      </c>
      <c r="D36" s="6">
        <v>10</v>
      </c>
    </row>
    <row r="37" spans="1:4" customFormat="1" ht="15" x14ac:dyDescent="0.25">
      <c r="D37" s="10"/>
    </row>
    <row r="38" spans="1:4" s="4" customFormat="1" x14ac:dyDescent="0.2">
      <c r="A38" s="3" t="s">
        <v>6</v>
      </c>
      <c r="B38" s="3" t="s">
        <v>6</v>
      </c>
      <c r="C38" s="3" t="s">
        <v>6</v>
      </c>
      <c r="D38" s="5">
        <f>SUBTOTAL(9, D20:D37)</f>
        <v>106</v>
      </c>
    </row>
    <row r="39" spans="1:4" customFormat="1" ht="15" x14ac:dyDescent="0.25">
      <c r="D39" s="10"/>
    </row>
    <row r="40" spans="1:4" x14ac:dyDescent="0.2">
      <c r="A40" s="2" t="s">
        <v>43</v>
      </c>
      <c r="B40" s="2" t="s">
        <v>44</v>
      </c>
      <c r="C40" s="2" t="s">
        <v>6</v>
      </c>
    </row>
    <row r="41" spans="1:4" x14ac:dyDescent="0.2">
      <c r="A41" s="2" t="s">
        <v>43</v>
      </c>
      <c r="B41" s="2" t="s">
        <v>44</v>
      </c>
      <c r="C41" s="2" t="s">
        <v>6</v>
      </c>
    </row>
    <row r="42" spans="1:4" x14ac:dyDescent="0.2">
      <c r="A42" s="2" t="s">
        <v>43</v>
      </c>
      <c r="B42" s="2" t="s">
        <v>44</v>
      </c>
      <c r="C42" s="2" t="s">
        <v>6</v>
      </c>
    </row>
    <row r="43" spans="1:4" x14ac:dyDescent="0.2">
      <c r="A43" s="2" t="s">
        <v>43</v>
      </c>
      <c r="B43" s="2" t="s">
        <v>44</v>
      </c>
      <c r="C43" s="2" t="s">
        <v>6</v>
      </c>
    </row>
    <row r="44" spans="1:4" x14ac:dyDescent="0.2">
      <c r="A44" s="2" t="s">
        <v>43</v>
      </c>
      <c r="B44" s="2" t="s">
        <v>44</v>
      </c>
      <c r="C44" s="2" t="s">
        <v>37</v>
      </c>
      <c r="D44" s="6">
        <v>8</v>
      </c>
    </row>
    <row r="45" spans="1:4" x14ac:dyDescent="0.2">
      <c r="A45" s="2" t="s">
        <v>43</v>
      </c>
      <c r="B45" s="2" t="s">
        <v>44</v>
      </c>
      <c r="C45" s="2" t="s">
        <v>45</v>
      </c>
      <c r="D45" s="6">
        <v>6</v>
      </c>
    </row>
    <row r="46" spans="1:4" customFormat="1" ht="15" x14ac:dyDescent="0.25">
      <c r="D46" s="10"/>
    </row>
    <row r="47" spans="1:4" s="4" customFormat="1" x14ac:dyDescent="0.2">
      <c r="A47" s="3" t="s">
        <v>6</v>
      </c>
      <c r="B47" s="3" t="s">
        <v>6</v>
      </c>
      <c r="C47" s="3" t="s">
        <v>6</v>
      </c>
      <c r="D47" s="5">
        <f>SUBTOTAL(9, D40:D46)</f>
        <v>14</v>
      </c>
    </row>
    <row r="48" spans="1:4" customFormat="1" ht="15" x14ac:dyDescent="0.25">
      <c r="D48" s="10"/>
    </row>
    <row r="49" spans="1:4" x14ac:dyDescent="0.2">
      <c r="A49" s="2" t="s">
        <v>323</v>
      </c>
      <c r="B49" s="2" t="s">
        <v>324</v>
      </c>
      <c r="C49" s="2" t="s">
        <v>6</v>
      </c>
    </row>
    <row r="50" spans="1:4" x14ac:dyDescent="0.2">
      <c r="A50" s="2" t="s">
        <v>323</v>
      </c>
      <c r="B50" s="2" t="s">
        <v>324</v>
      </c>
      <c r="C50" s="2" t="s">
        <v>6</v>
      </c>
    </row>
    <row r="51" spans="1:4" x14ac:dyDescent="0.2">
      <c r="A51" s="2" t="s">
        <v>323</v>
      </c>
      <c r="B51" s="2" t="s">
        <v>324</v>
      </c>
      <c r="C51" s="2" t="s">
        <v>6</v>
      </c>
    </row>
    <row r="52" spans="1:4" x14ac:dyDescent="0.2">
      <c r="A52" s="2" t="s">
        <v>323</v>
      </c>
      <c r="B52" s="2" t="s">
        <v>324</v>
      </c>
      <c r="C52" s="2" t="s">
        <v>6</v>
      </c>
    </row>
    <row r="53" spans="1:4" x14ac:dyDescent="0.2">
      <c r="A53" s="2" t="s">
        <v>323</v>
      </c>
      <c r="B53" s="2" t="s">
        <v>324</v>
      </c>
      <c r="C53" s="2" t="s">
        <v>6</v>
      </c>
    </row>
    <row r="54" spans="1:4" x14ac:dyDescent="0.2">
      <c r="A54" s="2" t="s">
        <v>323</v>
      </c>
      <c r="B54" s="2" t="s">
        <v>324</v>
      </c>
      <c r="C54" s="2" t="s">
        <v>117</v>
      </c>
      <c r="D54" s="6">
        <v>1</v>
      </c>
    </row>
    <row r="55" spans="1:4" x14ac:dyDescent="0.2">
      <c r="A55" s="2" t="s">
        <v>323</v>
      </c>
      <c r="B55" s="2" t="s">
        <v>324</v>
      </c>
      <c r="C55" s="2" t="s">
        <v>37</v>
      </c>
      <c r="D55" s="6">
        <v>16</v>
      </c>
    </row>
    <row r="56" spans="1:4" x14ac:dyDescent="0.2">
      <c r="A56" s="2" t="s">
        <v>323</v>
      </c>
      <c r="B56" s="2" t="s">
        <v>324</v>
      </c>
      <c r="C56" s="2" t="s">
        <v>297</v>
      </c>
      <c r="D56" s="6">
        <v>42</v>
      </c>
    </row>
    <row r="57" spans="1:4" x14ac:dyDescent="0.2">
      <c r="A57" s="2" t="s">
        <v>323</v>
      </c>
      <c r="B57" s="2" t="s">
        <v>324</v>
      </c>
      <c r="C57" s="2" t="s">
        <v>39</v>
      </c>
      <c r="D57" s="6">
        <v>2</v>
      </c>
    </row>
    <row r="58" spans="1:4" x14ac:dyDescent="0.2">
      <c r="A58" s="2" t="s">
        <v>323</v>
      </c>
      <c r="B58" s="2" t="s">
        <v>324</v>
      </c>
      <c r="C58" s="2" t="s">
        <v>150</v>
      </c>
      <c r="D58" s="6">
        <v>1</v>
      </c>
    </row>
    <row r="59" spans="1:4" x14ac:dyDescent="0.2">
      <c r="A59" s="2" t="s">
        <v>323</v>
      </c>
      <c r="B59" s="2" t="s">
        <v>324</v>
      </c>
      <c r="C59" s="2" t="s">
        <v>125</v>
      </c>
      <c r="D59" s="6">
        <v>1</v>
      </c>
    </row>
    <row r="60" spans="1:4" x14ac:dyDescent="0.2">
      <c r="A60" s="2" t="s">
        <v>323</v>
      </c>
      <c r="B60" s="2" t="s">
        <v>324</v>
      </c>
      <c r="C60" s="2" t="s">
        <v>24</v>
      </c>
      <c r="D60" s="6">
        <v>6</v>
      </c>
    </row>
    <row r="61" spans="1:4" customFormat="1" ht="15" x14ac:dyDescent="0.25">
      <c r="D61" s="10"/>
    </row>
    <row r="62" spans="1:4" s="4" customFormat="1" x14ac:dyDescent="0.2">
      <c r="A62" s="3" t="s">
        <v>6</v>
      </c>
      <c r="B62" s="3" t="s">
        <v>6</v>
      </c>
      <c r="C62" s="3" t="s">
        <v>6</v>
      </c>
      <c r="D62" s="5">
        <f>SUBTOTAL(9, D49:D61)</f>
        <v>69</v>
      </c>
    </row>
    <row r="63" spans="1:4" customFormat="1" ht="15" x14ac:dyDescent="0.25">
      <c r="D63" s="10"/>
    </row>
    <row r="64" spans="1:4" x14ac:dyDescent="0.2">
      <c r="A64" s="2" t="s">
        <v>87</v>
      </c>
      <c r="B64" s="2" t="s">
        <v>88</v>
      </c>
      <c r="C64" s="2" t="s">
        <v>6</v>
      </c>
    </row>
    <row r="65" spans="1:4" x14ac:dyDescent="0.2">
      <c r="A65" s="2" t="s">
        <v>87</v>
      </c>
      <c r="B65" s="2" t="s">
        <v>88</v>
      </c>
      <c r="C65" s="2" t="s">
        <v>6</v>
      </c>
    </row>
    <row r="66" spans="1:4" x14ac:dyDescent="0.2">
      <c r="A66" s="2" t="s">
        <v>87</v>
      </c>
      <c r="B66" s="2" t="s">
        <v>88</v>
      </c>
      <c r="C66" s="2" t="s">
        <v>6</v>
      </c>
    </row>
    <row r="67" spans="1:4" x14ac:dyDescent="0.2">
      <c r="A67" s="2" t="s">
        <v>87</v>
      </c>
      <c r="B67" s="2" t="s">
        <v>88</v>
      </c>
      <c r="C67" s="2" t="s">
        <v>6</v>
      </c>
    </row>
    <row r="68" spans="1:4" x14ac:dyDescent="0.2">
      <c r="A68" s="2" t="s">
        <v>87</v>
      </c>
      <c r="B68" s="2" t="s">
        <v>88</v>
      </c>
      <c r="C68" s="2" t="s">
        <v>6</v>
      </c>
    </row>
    <row r="69" spans="1:4" x14ac:dyDescent="0.2">
      <c r="A69" s="2" t="s">
        <v>87</v>
      </c>
      <c r="B69" s="2" t="s">
        <v>88</v>
      </c>
      <c r="C69" s="2" t="s">
        <v>6</v>
      </c>
    </row>
    <row r="70" spans="1:4" x14ac:dyDescent="0.2">
      <c r="A70" s="2" t="s">
        <v>87</v>
      </c>
      <c r="B70" s="2" t="s">
        <v>88</v>
      </c>
      <c r="C70" s="2" t="s">
        <v>6</v>
      </c>
    </row>
    <row r="71" spans="1:4" x14ac:dyDescent="0.2">
      <c r="A71" s="2" t="s">
        <v>87</v>
      </c>
      <c r="B71" s="2" t="s">
        <v>88</v>
      </c>
      <c r="C71" s="2" t="s">
        <v>6</v>
      </c>
    </row>
    <row r="72" spans="1:4" x14ac:dyDescent="0.2">
      <c r="A72" s="2" t="s">
        <v>87</v>
      </c>
      <c r="B72" s="2" t="s">
        <v>88</v>
      </c>
      <c r="C72" s="2" t="s">
        <v>6</v>
      </c>
    </row>
    <row r="73" spans="1:4" x14ac:dyDescent="0.2">
      <c r="A73" s="2" t="s">
        <v>87</v>
      </c>
      <c r="B73" s="2" t="s">
        <v>88</v>
      </c>
      <c r="C73" s="2" t="s">
        <v>6</v>
      </c>
    </row>
    <row r="74" spans="1:4" x14ac:dyDescent="0.2">
      <c r="A74" s="2" t="s">
        <v>87</v>
      </c>
      <c r="B74" s="2" t="s">
        <v>88</v>
      </c>
      <c r="C74" s="2" t="s">
        <v>6</v>
      </c>
    </row>
    <row r="75" spans="1:4" x14ac:dyDescent="0.2">
      <c r="A75" s="2" t="s">
        <v>87</v>
      </c>
      <c r="B75" s="2" t="s">
        <v>88</v>
      </c>
      <c r="C75" s="2" t="s">
        <v>6</v>
      </c>
    </row>
    <row r="76" spans="1:4" x14ac:dyDescent="0.2">
      <c r="A76" s="2" t="s">
        <v>87</v>
      </c>
      <c r="B76" s="2" t="s">
        <v>88</v>
      </c>
      <c r="C76" s="2" t="s">
        <v>6</v>
      </c>
    </row>
    <row r="77" spans="1:4" x14ac:dyDescent="0.2">
      <c r="A77" s="2" t="s">
        <v>87</v>
      </c>
      <c r="B77" s="2" t="s">
        <v>88</v>
      </c>
      <c r="C77" s="2" t="s">
        <v>6</v>
      </c>
    </row>
    <row r="78" spans="1:4" x14ac:dyDescent="0.2">
      <c r="A78" s="2" t="s">
        <v>87</v>
      </c>
      <c r="B78" s="2" t="s">
        <v>88</v>
      </c>
      <c r="C78" s="2" t="s">
        <v>6</v>
      </c>
    </row>
    <row r="79" spans="1:4" x14ac:dyDescent="0.2">
      <c r="A79" s="2" t="s">
        <v>87</v>
      </c>
      <c r="B79" s="2" t="s">
        <v>88</v>
      </c>
      <c r="C79" s="2" t="s">
        <v>333</v>
      </c>
      <c r="D79" s="6">
        <v>1</v>
      </c>
    </row>
    <row r="80" spans="1:4" x14ac:dyDescent="0.2">
      <c r="A80" s="2" t="s">
        <v>87</v>
      </c>
      <c r="B80" s="2" t="s">
        <v>88</v>
      </c>
      <c r="C80" s="2" t="s">
        <v>29</v>
      </c>
      <c r="D80" s="6">
        <v>20</v>
      </c>
    </row>
    <row r="81" spans="1:4" x14ac:dyDescent="0.2">
      <c r="A81" s="2" t="s">
        <v>87</v>
      </c>
      <c r="B81" s="2" t="s">
        <v>88</v>
      </c>
      <c r="C81" s="2" t="s">
        <v>90</v>
      </c>
      <c r="D81" s="6">
        <v>20</v>
      </c>
    </row>
    <row r="82" spans="1:4" x14ac:dyDescent="0.2">
      <c r="A82" s="2" t="s">
        <v>87</v>
      </c>
      <c r="B82" s="2" t="s">
        <v>88</v>
      </c>
      <c r="C82" s="2" t="s">
        <v>91</v>
      </c>
      <c r="D82" s="6">
        <v>20</v>
      </c>
    </row>
    <row r="83" spans="1:4" x14ac:dyDescent="0.2">
      <c r="A83" s="2" t="s">
        <v>87</v>
      </c>
      <c r="B83" s="2" t="s">
        <v>88</v>
      </c>
      <c r="C83" s="2" t="s">
        <v>200</v>
      </c>
      <c r="D83" s="6">
        <v>20</v>
      </c>
    </row>
    <row r="84" spans="1:4" x14ac:dyDescent="0.2">
      <c r="A84" s="2" t="s">
        <v>87</v>
      </c>
      <c r="B84" s="2" t="s">
        <v>88</v>
      </c>
      <c r="C84" s="2" t="s">
        <v>80</v>
      </c>
      <c r="D84" s="6">
        <v>20</v>
      </c>
    </row>
    <row r="85" spans="1:4" x14ac:dyDescent="0.2">
      <c r="A85" s="2" t="s">
        <v>87</v>
      </c>
      <c r="B85" s="2" t="s">
        <v>88</v>
      </c>
      <c r="C85" s="2" t="s">
        <v>81</v>
      </c>
      <c r="D85" s="6">
        <v>20</v>
      </c>
    </row>
    <row r="86" spans="1:4" customFormat="1" ht="15" x14ac:dyDescent="0.25">
      <c r="D86" s="10"/>
    </row>
    <row r="87" spans="1:4" s="4" customFormat="1" x14ac:dyDescent="0.2">
      <c r="A87" s="3" t="s">
        <v>6</v>
      </c>
      <c r="B87" s="3" t="s">
        <v>6</v>
      </c>
      <c r="C87" s="3" t="s">
        <v>6</v>
      </c>
      <c r="D87" s="5">
        <f>SUBTOTAL(9, D64:D86)</f>
        <v>121</v>
      </c>
    </row>
    <row r="88" spans="1:4" customFormat="1" ht="15" x14ac:dyDescent="0.25">
      <c r="D88" s="10"/>
    </row>
    <row r="89" spans="1:4" x14ac:dyDescent="0.2">
      <c r="A89" s="2" t="s">
        <v>414</v>
      </c>
      <c r="B89" s="2" t="s">
        <v>415</v>
      </c>
      <c r="C89" s="2" t="s">
        <v>6</v>
      </c>
    </row>
    <row r="90" spans="1:4" x14ac:dyDescent="0.2">
      <c r="A90" s="2" t="s">
        <v>414</v>
      </c>
      <c r="B90" s="2" t="s">
        <v>415</v>
      </c>
      <c r="C90" s="2" t="s">
        <v>6</v>
      </c>
    </row>
    <row r="91" spans="1:4" x14ac:dyDescent="0.2">
      <c r="A91" s="2" t="s">
        <v>414</v>
      </c>
      <c r="B91" s="2" t="s">
        <v>415</v>
      </c>
      <c r="C91" s="2" t="s">
        <v>6</v>
      </c>
    </row>
    <row r="92" spans="1:4" x14ac:dyDescent="0.2">
      <c r="A92" s="2" t="s">
        <v>414</v>
      </c>
      <c r="B92" s="2" t="s">
        <v>415</v>
      </c>
      <c r="C92" s="2" t="s">
        <v>6</v>
      </c>
    </row>
    <row r="93" spans="1:4" x14ac:dyDescent="0.2">
      <c r="A93" s="2" t="s">
        <v>414</v>
      </c>
      <c r="B93" s="2" t="s">
        <v>415</v>
      </c>
      <c r="C93" s="2" t="s">
        <v>24</v>
      </c>
      <c r="D93" s="6">
        <v>1</v>
      </c>
    </row>
    <row r="94" spans="1:4" customFormat="1" ht="15" x14ac:dyDescent="0.25">
      <c r="D94" s="10"/>
    </row>
    <row r="95" spans="1:4" s="4" customFormat="1" x14ac:dyDescent="0.2">
      <c r="A95" s="3" t="s">
        <v>6</v>
      </c>
      <c r="B95" s="3" t="s">
        <v>6</v>
      </c>
      <c r="C95" s="3" t="s">
        <v>6</v>
      </c>
      <c r="D95" s="5">
        <f>SUBTOTAL(9, D89:D94)</f>
        <v>1</v>
      </c>
    </row>
    <row r="96" spans="1:4" customFormat="1" ht="15" x14ac:dyDescent="0.25">
      <c r="D96" s="10"/>
    </row>
    <row r="97" spans="1:4" x14ac:dyDescent="0.2">
      <c r="A97" s="2" t="s">
        <v>96</v>
      </c>
      <c r="B97" s="2" t="s">
        <v>97</v>
      </c>
      <c r="C97" s="2" t="s">
        <v>6</v>
      </c>
    </row>
    <row r="98" spans="1:4" x14ac:dyDescent="0.2">
      <c r="A98" s="2" t="s">
        <v>96</v>
      </c>
      <c r="B98" s="2" t="s">
        <v>97</v>
      </c>
      <c r="C98" s="2" t="s">
        <v>6</v>
      </c>
    </row>
    <row r="99" spans="1:4" x14ac:dyDescent="0.2">
      <c r="A99" s="2" t="s">
        <v>96</v>
      </c>
      <c r="B99" s="2" t="s">
        <v>97</v>
      </c>
      <c r="C99" s="2" t="s">
        <v>6</v>
      </c>
    </row>
    <row r="100" spans="1:4" x14ac:dyDescent="0.2">
      <c r="A100" s="2" t="s">
        <v>96</v>
      </c>
      <c r="B100" s="2" t="s">
        <v>97</v>
      </c>
      <c r="C100" s="2" t="s">
        <v>6</v>
      </c>
    </row>
    <row r="101" spans="1:4" x14ac:dyDescent="0.2">
      <c r="A101" s="2" t="s">
        <v>96</v>
      </c>
      <c r="B101" s="2" t="s">
        <v>97</v>
      </c>
      <c r="C101" s="2" t="s">
        <v>6</v>
      </c>
    </row>
    <row r="102" spans="1:4" x14ac:dyDescent="0.2">
      <c r="A102" s="2" t="s">
        <v>96</v>
      </c>
      <c r="B102" s="2" t="s">
        <v>97</v>
      </c>
      <c r="C102" s="2" t="s">
        <v>6</v>
      </c>
    </row>
    <row r="103" spans="1:4" x14ac:dyDescent="0.2">
      <c r="A103" s="2" t="s">
        <v>96</v>
      </c>
      <c r="B103" s="2" t="s">
        <v>97</v>
      </c>
      <c r="C103" s="2" t="s">
        <v>6</v>
      </c>
    </row>
    <row r="104" spans="1:4" x14ac:dyDescent="0.2">
      <c r="A104" s="2" t="s">
        <v>96</v>
      </c>
      <c r="B104" s="2" t="s">
        <v>97</v>
      </c>
      <c r="C104" s="2" t="s">
        <v>6</v>
      </c>
    </row>
    <row r="105" spans="1:4" x14ac:dyDescent="0.2">
      <c r="A105" s="2" t="s">
        <v>96</v>
      </c>
      <c r="B105" s="2" t="s">
        <v>97</v>
      </c>
      <c r="C105" s="2" t="s">
        <v>6</v>
      </c>
    </row>
    <row r="106" spans="1:4" x14ac:dyDescent="0.2">
      <c r="A106" s="2" t="s">
        <v>96</v>
      </c>
      <c r="B106" s="2" t="s">
        <v>97</v>
      </c>
      <c r="C106" s="2" t="s">
        <v>6</v>
      </c>
    </row>
    <row r="107" spans="1:4" x14ac:dyDescent="0.2">
      <c r="A107" s="2" t="s">
        <v>96</v>
      </c>
      <c r="B107" s="2" t="s">
        <v>97</v>
      </c>
      <c r="C107" s="2" t="s">
        <v>10</v>
      </c>
      <c r="D107" s="6">
        <v>36</v>
      </c>
    </row>
    <row r="108" spans="1:4" x14ac:dyDescent="0.2">
      <c r="A108" s="2" t="s">
        <v>96</v>
      </c>
      <c r="B108" s="2" t="s">
        <v>97</v>
      </c>
      <c r="C108" s="2" t="s">
        <v>11</v>
      </c>
      <c r="D108" s="6">
        <v>12</v>
      </c>
    </row>
    <row r="109" spans="1:4" x14ac:dyDescent="0.2">
      <c r="A109" s="2" t="s">
        <v>96</v>
      </c>
      <c r="B109" s="2" t="s">
        <v>97</v>
      </c>
      <c r="C109" s="2" t="s">
        <v>230</v>
      </c>
      <c r="D109" s="6">
        <v>1</v>
      </c>
    </row>
    <row r="110" spans="1:4" x14ac:dyDescent="0.2">
      <c r="A110" s="2" t="s">
        <v>96</v>
      </c>
      <c r="B110" s="2" t="s">
        <v>97</v>
      </c>
      <c r="C110" s="2" t="s">
        <v>24</v>
      </c>
      <c r="D110" s="6">
        <v>46</v>
      </c>
    </row>
    <row r="111" spans="1:4" x14ac:dyDescent="0.2">
      <c r="A111" s="2" t="s">
        <v>96</v>
      </c>
      <c r="B111" s="2" t="s">
        <v>97</v>
      </c>
      <c r="C111" s="2" t="s">
        <v>25</v>
      </c>
      <c r="D111" s="6">
        <v>12</v>
      </c>
    </row>
    <row r="112" spans="1:4" x14ac:dyDescent="0.2">
      <c r="A112" s="2" t="s">
        <v>96</v>
      </c>
      <c r="B112" s="2" t="s">
        <v>97</v>
      </c>
      <c r="C112" s="2" t="s">
        <v>20</v>
      </c>
      <c r="D112" s="6">
        <v>60</v>
      </c>
    </row>
    <row r="113" spans="1:4" customFormat="1" ht="15" x14ac:dyDescent="0.25">
      <c r="D113" s="10"/>
    </row>
    <row r="114" spans="1:4" s="4" customFormat="1" x14ac:dyDescent="0.2">
      <c r="A114" s="3" t="s">
        <v>6</v>
      </c>
      <c r="B114" s="3" t="s">
        <v>6</v>
      </c>
      <c r="C114" s="3" t="s">
        <v>6</v>
      </c>
      <c r="D114" s="5">
        <f>SUBTOTAL(9, D97:D113)</f>
        <v>167</v>
      </c>
    </row>
    <row r="115" spans="1:4" customFormat="1" ht="15" x14ac:dyDescent="0.25">
      <c r="D115" s="10"/>
    </row>
    <row r="116" spans="1:4" x14ac:dyDescent="0.2">
      <c r="A116" s="2" t="s">
        <v>100</v>
      </c>
      <c r="B116" s="2" t="s">
        <v>101</v>
      </c>
      <c r="C116" s="2" t="s">
        <v>6</v>
      </c>
    </row>
    <row r="117" spans="1:4" x14ac:dyDescent="0.2">
      <c r="A117" s="2" t="s">
        <v>100</v>
      </c>
      <c r="B117" s="2" t="s">
        <v>101</v>
      </c>
      <c r="C117" s="2" t="s">
        <v>6</v>
      </c>
    </row>
    <row r="118" spans="1:4" x14ac:dyDescent="0.2">
      <c r="A118" s="2" t="s">
        <v>100</v>
      </c>
      <c r="B118" s="2" t="s">
        <v>101</v>
      </c>
      <c r="C118" s="2" t="s">
        <v>6</v>
      </c>
    </row>
    <row r="119" spans="1:4" x14ac:dyDescent="0.2">
      <c r="A119" s="2" t="s">
        <v>100</v>
      </c>
      <c r="B119" s="2" t="s">
        <v>101</v>
      </c>
      <c r="C119" s="2" t="s">
        <v>294</v>
      </c>
      <c r="D119" s="6">
        <v>20</v>
      </c>
    </row>
    <row r="120" spans="1:4" customFormat="1" ht="15" x14ac:dyDescent="0.25">
      <c r="D120" s="10"/>
    </row>
    <row r="121" spans="1:4" s="4" customFormat="1" x14ac:dyDescent="0.2">
      <c r="A121" s="3" t="s">
        <v>6</v>
      </c>
      <c r="B121" s="3" t="s">
        <v>6</v>
      </c>
      <c r="C121" s="3" t="s">
        <v>6</v>
      </c>
      <c r="D121" s="5">
        <f>SUBTOTAL(9, D116:D120)</f>
        <v>20</v>
      </c>
    </row>
    <row r="122" spans="1:4" customFormat="1" ht="15" x14ac:dyDescent="0.25">
      <c r="D122" s="10"/>
    </row>
    <row r="123" spans="1:4" x14ac:dyDescent="0.2">
      <c r="A123" s="2" t="s">
        <v>249</v>
      </c>
      <c r="B123" s="2" t="s">
        <v>250</v>
      </c>
      <c r="C123" s="2" t="s">
        <v>6</v>
      </c>
    </row>
    <row r="124" spans="1:4" x14ac:dyDescent="0.2">
      <c r="A124" s="2" t="s">
        <v>249</v>
      </c>
      <c r="B124" s="2" t="s">
        <v>250</v>
      </c>
      <c r="C124" s="2" t="s">
        <v>6</v>
      </c>
    </row>
    <row r="125" spans="1:4" x14ac:dyDescent="0.2">
      <c r="A125" s="2" t="s">
        <v>249</v>
      </c>
      <c r="B125" s="2" t="s">
        <v>250</v>
      </c>
      <c r="C125" s="2" t="s">
        <v>6</v>
      </c>
    </row>
    <row r="126" spans="1:4" x14ac:dyDescent="0.2">
      <c r="A126" s="2" t="s">
        <v>249</v>
      </c>
      <c r="B126" s="2" t="s">
        <v>250</v>
      </c>
      <c r="C126" s="2" t="s">
        <v>294</v>
      </c>
      <c r="D126" s="6">
        <v>20</v>
      </c>
    </row>
    <row r="127" spans="1:4" customFormat="1" ht="15" x14ac:dyDescent="0.25">
      <c r="D127" s="10"/>
    </row>
    <row r="128" spans="1:4" s="4" customFormat="1" x14ac:dyDescent="0.2">
      <c r="A128" s="3" t="s">
        <v>6</v>
      </c>
      <c r="B128" s="3" t="s">
        <v>6</v>
      </c>
      <c r="C128" s="3" t="s">
        <v>6</v>
      </c>
      <c r="D128" s="5">
        <f>SUBTOTAL(9, D123:D127)</f>
        <v>20</v>
      </c>
    </row>
    <row r="129" spans="1:4" customFormat="1" ht="15" x14ac:dyDescent="0.25">
      <c r="D129" s="10"/>
    </row>
    <row r="130" spans="1:4" x14ac:dyDescent="0.2">
      <c r="A130" s="2" t="s">
        <v>251</v>
      </c>
      <c r="B130" s="2" t="s">
        <v>99</v>
      </c>
      <c r="C130" s="2" t="s">
        <v>6</v>
      </c>
    </row>
    <row r="131" spans="1:4" x14ac:dyDescent="0.2">
      <c r="A131" s="2" t="s">
        <v>251</v>
      </c>
      <c r="B131" s="2" t="s">
        <v>99</v>
      </c>
      <c r="C131" s="2" t="s">
        <v>6</v>
      </c>
    </row>
    <row r="132" spans="1:4" x14ac:dyDescent="0.2">
      <c r="A132" s="2" t="s">
        <v>251</v>
      </c>
      <c r="B132" s="2" t="s">
        <v>99</v>
      </c>
      <c r="C132" s="2" t="s">
        <v>6</v>
      </c>
    </row>
    <row r="133" spans="1:4" x14ac:dyDescent="0.2">
      <c r="A133" s="2" t="s">
        <v>251</v>
      </c>
      <c r="B133" s="2" t="s">
        <v>99</v>
      </c>
      <c r="C133" s="2" t="s">
        <v>6</v>
      </c>
    </row>
    <row r="134" spans="1:4" x14ac:dyDescent="0.2">
      <c r="A134" s="2" t="s">
        <v>251</v>
      </c>
      <c r="B134" s="2" t="s">
        <v>99</v>
      </c>
      <c r="C134" s="2" t="s">
        <v>294</v>
      </c>
      <c r="D134" s="6">
        <v>20</v>
      </c>
    </row>
    <row r="135" spans="1:4" customFormat="1" ht="15" x14ac:dyDescent="0.25">
      <c r="D135" s="10"/>
    </row>
    <row r="136" spans="1:4" s="4" customFormat="1" x14ac:dyDescent="0.2">
      <c r="A136" s="3" t="s">
        <v>6</v>
      </c>
      <c r="B136" s="3" t="s">
        <v>6</v>
      </c>
      <c r="C136" s="3" t="s">
        <v>6</v>
      </c>
      <c r="D136" s="5">
        <f>SUBTOTAL(9, D130:D135)</f>
        <v>20</v>
      </c>
    </row>
    <row r="137" spans="1:4" customFormat="1" ht="15" x14ac:dyDescent="0.25">
      <c r="D137" s="10"/>
    </row>
    <row r="138" spans="1:4" x14ac:dyDescent="0.2">
      <c r="A138" s="2" t="s">
        <v>102</v>
      </c>
      <c r="B138" s="2" t="s">
        <v>103</v>
      </c>
      <c r="C138" s="2" t="s">
        <v>6</v>
      </c>
    </row>
    <row r="139" spans="1:4" x14ac:dyDescent="0.2">
      <c r="A139" s="2" t="s">
        <v>102</v>
      </c>
      <c r="B139" s="2" t="s">
        <v>103</v>
      </c>
      <c r="C139" s="2" t="s">
        <v>6</v>
      </c>
    </row>
    <row r="140" spans="1:4" x14ac:dyDescent="0.2">
      <c r="A140" s="2" t="s">
        <v>102</v>
      </c>
      <c r="B140" s="2" t="s">
        <v>103</v>
      </c>
      <c r="C140" s="2" t="s">
        <v>6</v>
      </c>
    </row>
    <row r="141" spans="1:4" x14ac:dyDescent="0.2">
      <c r="A141" s="2" t="s">
        <v>102</v>
      </c>
      <c r="B141" s="2" t="s">
        <v>103</v>
      </c>
      <c r="C141" s="2" t="s">
        <v>6</v>
      </c>
    </row>
    <row r="142" spans="1:4" x14ac:dyDescent="0.2">
      <c r="A142" s="2" t="s">
        <v>102</v>
      </c>
      <c r="B142" s="2" t="s">
        <v>103</v>
      </c>
      <c r="C142" s="2" t="s">
        <v>6</v>
      </c>
    </row>
    <row r="143" spans="1:4" x14ac:dyDescent="0.2">
      <c r="A143" s="2" t="s">
        <v>102</v>
      </c>
      <c r="B143" s="2" t="s">
        <v>103</v>
      </c>
      <c r="C143" s="2" t="s">
        <v>6</v>
      </c>
    </row>
    <row r="144" spans="1:4" x14ac:dyDescent="0.2">
      <c r="A144" s="2" t="s">
        <v>102</v>
      </c>
      <c r="B144" s="2" t="s">
        <v>103</v>
      </c>
      <c r="C144" s="2" t="s">
        <v>104</v>
      </c>
      <c r="D144" s="6">
        <v>60</v>
      </c>
    </row>
    <row r="145" spans="1:4" x14ac:dyDescent="0.2">
      <c r="A145" s="2" t="s">
        <v>102</v>
      </c>
      <c r="B145" s="2" t="s">
        <v>103</v>
      </c>
      <c r="C145" s="2" t="s">
        <v>68</v>
      </c>
      <c r="D145" s="6">
        <v>66</v>
      </c>
    </row>
    <row r="146" spans="1:4" x14ac:dyDescent="0.2">
      <c r="A146" s="2" t="s">
        <v>102</v>
      </c>
      <c r="B146" s="2" t="s">
        <v>103</v>
      </c>
      <c r="C146" s="2" t="s">
        <v>17</v>
      </c>
      <c r="D146" s="6">
        <v>48</v>
      </c>
    </row>
    <row r="147" spans="1:4" customFormat="1" ht="15" x14ac:dyDescent="0.25">
      <c r="D147" s="10"/>
    </row>
    <row r="148" spans="1:4" s="4" customFormat="1" x14ac:dyDescent="0.2">
      <c r="A148" s="3" t="s">
        <v>6</v>
      </c>
      <c r="B148" s="3" t="s">
        <v>6</v>
      </c>
      <c r="C148" s="3" t="s">
        <v>6</v>
      </c>
      <c r="D148" s="5">
        <f>SUBTOTAL(9, D138:D147)</f>
        <v>174</v>
      </c>
    </row>
    <row r="149" spans="1:4" customFormat="1" ht="15" x14ac:dyDescent="0.25">
      <c r="D149" s="10"/>
    </row>
    <row r="150" spans="1:4" x14ac:dyDescent="0.2">
      <c r="A150" s="2" t="s">
        <v>252</v>
      </c>
      <c r="B150" s="2" t="s">
        <v>253</v>
      </c>
      <c r="C150" s="2" t="s">
        <v>6</v>
      </c>
    </row>
    <row r="151" spans="1:4" x14ac:dyDescent="0.2">
      <c r="A151" s="2" t="s">
        <v>252</v>
      </c>
      <c r="B151" s="2" t="s">
        <v>253</v>
      </c>
      <c r="C151" s="2" t="s">
        <v>6</v>
      </c>
    </row>
    <row r="152" spans="1:4" x14ac:dyDescent="0.2">
      <c r="A152" s="2" t="s">
        <v>252</v>
      </c>
      <c r="B152" s="2" t="s">
        <v>253</v>
      </c>
      <c r="C152" s="2" t="s">
        <v>6</v>
      </c>
    </row>
    <row r="153" spans="1:4" x14ac:dyDescent="0.2">
      <c r="A153" s="2" t="s">
        <v>252</v>
      </c>
      <c r="B153" s="2" t="s">
        <v>253</v>
      </c>
      <c r="C153" s="2" t="s">
        <v>6</v>
      </c>
    </row>
    <row r="154" spans="1:4" x14ac:dyDescent="0.2">
      <c r="A154" s="2" t="s">
        <v>252</v>
      </c>
      <c r="B154" s="2" t="s">
        <v>253</v>
      </c>
      <c r="C154" s="2" t="s">
        <v>6</v>
      </c>
    </row>
    <row r="155" spans="1:4" x14ac:dyDescent="0.2">
      <c r="A155" s="2" t="s">
        <v>252</v>
      </c>
      <c r="B155" s="2" t="s">
        <v>253</v>
      </c>
      <c r="C155" s="2" t="s">
        <v>68</v>
      </c>
      <c r="D155" s="6">
        <v>60</v>
      </c>
    </row>
    <row r="156" spans="1:4" x14ac:dyDescent="0.2">
      <c r="A156" s="2" t="s">
        <v>252</v>
      </c>
      <c r="B156" s="2" t="s">
        <v>253</v>
      </c>
      <c r="C156" s="2" t="s">
        <v>28</v>
      </c>
      <c r="D156" s="6">
        <v>80</v>
      </c>
    </row>
    <row r="157" spans="1:4" x14ac:dyDescent="0.2">
      <c r="A157" s="2" t="s">
        <v>252</v>
      </c>
      <c r="B157" s="2" t="s">
        <v>253</v>
      </c>
      <c r="C157" s="2" t="s">
        <v>121</v>
      </c>
      <c r="D157" s="6">
        <v>40</v>
      </c>
    </row>
    <row r="158" spans="1:4" x14ac:dyDescent="0.2">
      <c r="A158" s="2" t="s">
        <v>252</v>
      </c>
      <c r="B158" s="2" t="s">
        <v>253</v>
      </c>
      <c r="C158" s="2" t="s">
        <v>129</v>
      </c>
      <c r="D158" s="6">
        <v>40</v>
      </c>
    </row>
    <row r="159" spans="1:4" customFormat="1" ht="15" x14ac:dyDescent="0.25">
      <c r="D159" s="10"/>
    </row>
    <row r="160" spans="1:4" s="4" customFormat="1" x14ac:dyDescent="0.2">
      <c r="A160" s="3" t="s">
        <v>6</v>
      </c>
      <c r="B160" s="3" t="s">
        <v>6</v>
      </c>
      <c r="C160" s="3" t="s">
        <v>6</v>
      </c>
      <c r="D160" s="5">
        <f>SUBTOTAL(9, D150:D159)</f>
        <v>220</v>
      </c>
    </row>
    <row r="161" spans="1:4" customFormat="1" ht="15" x14ac:dyDescent="0.25">
      <c r="D161" s="10"/>
    </row>
    <row r="162" spans="1:4" x14ac:dyDescent="0.2">
      <c r="A162" s="2" t="s">
        <v>254</v>
      </c>
      <c r="B162" s="2" t="s">
        <v>255</v>
      </c>
      <c r="C162" s="2" t="s">
        <v>6</v>
      </c>
    </row>
    <row r="163" spans="1:4" x14ac:dyDescent="0.2">
      <c r="A163" s="2" t="s">
        <v>254</v>
      </c>
      <c r="B163" s="2" t="s">
        <v>255</v>
      </c>
      <c r="C163" s="2" t="s">
        <v>6</v>
      </c>
    </row>
    <row r="164" spans="1:4" x14ac:dyDescent="0.2">
      <c r="A164" s="2" t="s">
        <v>254</v>
      </c>
      <c r="B164" s="2" t="s">
        <v>255</v>
      </c>
      <c r="C164" s="2" t="s">
        <v>6</v>
      </c>
    </row>
    <row r="165" spans="1:4" x14ac:dyDescent="0.2">
      <c r="A165" s="2" t="s">
        <v>254</v>
      </c>
      <c r="B165" s="2" t="s">
        <v>255</v>
      </c>
      <c r="C165" s="2" t="s">
        <v>6</v>
      </c>
    </row>
    <row r="166" spans="1:4" x14ac:dyDescent="0.2">
      <c r="A166" s="2" t="s">
        <v>254</v>
      </c>
      <c r="B166" s="2" t="s">
        <v>255</v>
      </c>
      <c r="C166" s="2" t="s">
        <v>6</v>
      </c>
    </row>
    <row r="167" spans="1:4" x14ac:dyDescent="0.2">
      <c r="A167" s="2" t="s">
        <v>254</v>
      </c>
      <c r="B167" s="2" t="s">
        <v>255</v>
      </c>
      <c r="C167" s="2" t="s">
        <v>6</v>
      </c>
    </row>
    <row r="168" spans="1:4" x14ac:dyDescent="0.2">
      <c r="A168" s="2" t="s">
        <v>254</v>
      </c>
      <c r="B168" s="2" t="s">
        <v>255</v>
      </c>
      <c r="C168" s="2" t="s">
        <v>6</v>
      </c>
    </row>
    <row r="169" spans="1:4" x14ac:dyDescent="0.2">
      <c r="A169" s="2" t="s">
        <v>254</v>
      </c>
      <c r="B169" s="2" t="s">
        <v>255</v>
      </c>
      <c r="C169" s="2" t="s">
        <v>6</v>
      </c>
    </row>
    <row r="170" spans="1:4" x14ac:dyDescent="0.2">
      <c r="A170" s="2" t="s">
        <v>254</v>
      </c>
      <c r="B170" s="2" t="s">
        <v>255</v>
      </c>
      <c r="C170" s="2" t="s">
        <v>6</v>
      </c>
    </row>
    <row r="171" spans="1:4" x14ac:dyDescent="0.2">
      <c r="A171" s="2" t="s">
        <v>254</v>
      </c>
      <c r="B171" s="2" t="s">
        <v>255</v>
      </c>
      <c r="C171" s="2" t="s">
        <v>24</v>
      </c>
      <c r="D171" s="6">
        <v>12</v>
      </c>
    </row>
    <row r="172" spans="1:4" x14ac:dyDescent="0.2">
      <c r="A172" s="2" t="s">
        <v>254</v>
      </c>
      <c r="B172" s="2" t="s">
        <v>255</v>
      </c>
      <c r="C172" s="2" t="s">
        <v>81</v>
      </c>
      <c r="D172" s="6">
        <v>1</v>
      </c>
    </row>
    <row r="173" spans="1:4" x14ac:dyDescent="0.2">
      <c r="A173" s="2" t="s">
        <v>254</v>
      </c>
      <c r="B173" s="2" t="s">
        <v>255</v>
      </c>
      <c r="C173" s="2" t="s">
        <v>83</v>
      </c>
      <c r="D173" s="6">
        <v>1</v>
      </c>
    </row>
    <row r="174" spans="1:4" customFormat="1" ht="15" x14ac:dyDescent="0.25">
      <c r="D174" s="10"/>
    </row>
    <row r="175" spans="1:4" s="4" customFormat="1" x14ac:dyDescent="0.2">
      <c r="A175" s="3" t="s">
        <v>6</v>
      </c>
      <c r="B175" s="3" t="s">
        <v>6</v>
      </c>
      <c r="C175" s="3" t="s">
        <v>6</v>
      </c>
      <c r="D175" s="5">
        <f>SUBTOTAL(9, D162:D174)</f>
        <v>14</v>
      </c>
    </row>
    <row r="176" spans="1:4" customFormat="1" ht="15" x14ac:dyDescent="0.25">
      <c r="D176" s="10"/>
    </row>
    <row r="177" spans="1:4" x14ac:dyDescent="0.2">
      <c r="A177" s="2" t="s">
        <v>416</v>
      </c>
      <c r="B177" s="2" t="s">
        <v>417</v>
      </c>
      <c r="C177" s="2" t="s">
        <v>6</v>
      </c>
    </row>
    <row r="178" spans="1:4" x14ac:dyDescent="0.2">
      <c r="A178" s="2" t="s">
        <v>416</v>
      </c>
      <c r="B178" s="2" t="s">
        <v>417</v>
      </c>
      <c r="C178" s="2" t="s">
        <v>6</v>
      </c>
    </row>
    <row r="179" spans="1:4" x14ac:dyDescent="0.2">
      <c r="A179" s="2" t="s">
        <v>416</v>
      </c>
      <c r="B179" s="2" t="s">
        <v>417</v>
      </c>
      <c r="C179" s="2" t="s">
        <v>107</v>
      </c>
      <c r="D179" s="6">
        <v>6</v>
      </c>
    </row>
    <row r="180" spans="1:4" x14ac:dyDescent="0.2">
      <c r="A180" s="2" t="s">
        <v>416</v>
      </c>
      <c r="B180" s="2" t="s">
        <v>417</v>
      </c>
      <c r="C180" s="2" t="s">
        <v>78</v>
      </c>
      <c r="D180" s="6">
        <v>6</v>
      </c>
    </row>
    <row r="181" spans="1:4" x14ac:dyDescent="0.2">
      <c r="A181" s="2" t="s">
        <v>416</v>
      </c>
      <c r="B181" s="2" t="s">
        <v>417</v>
      </c>
      <c r="C181" s="2" t="s">
        <v>29</v>
      </c>
      <c r="D181" s="6">
        <v>20</v>
      </c>
    </row>
    <row r="182" spans="1:4" customFormat="1" ht="15" x14ac:dyDescent="0.25">
      <c r="D182" s="10"/>
    </row>
    <row r="183" spans="1:4" s="4" customFormat="1" x14ac:dyDescent="0.2">
      <c r="A183" s="3" t="s">
        <v>6</v>
      </c>
      <c r="B183" s="3" t="s">
        <v>6</v>
      </c>
      <c r="C183" s="3" t="s">
        <v>6</v>
      </c>
      <c r="D183" s="5">
        <f>SUBTOTAL(9, D177:D182)</f>
        <v>32</v>
      </c>
    </row>
    <row r="184" spans="1:4" customFormat="1" ht="15" x14ac:dyDescent="0.25">
      <c r="D184" s="10"/>
    </row>
    <row r="185" spans="1:4" x14ac:dyDescent="0.2">
      <c r="A185" s="2" t="s">
        <v>111</v>
      </c>
      <c r="B185" s="2" t="s">
        <v>112</v>
      </c>
      <c r="C185" s="2" t="s">
        <v>6</v>
      </c>
    </row>
    <row r="186" spans="1:4" x14ac:dyDescent="0.2">
      <c r="A186" s="2" t="s">
        <v>111</v>
      </c>
      <c r="B186" s="2" t="s">
        <v>112</v>
      </c>
      <c r="C186" s="2" t="s">
        <v>6</v>
      </c>
    </row>
    <row r="187" spans="1:4" x14ac:dyDescent="0.2">
      <c r="A187" s="2" t="s">
        <v>111</v>
      </c>
      <c r="B187" s="2" t="s">
        <v>112</v>
      </c>
      <c r="C187" s="2" t="s">
        <v>6</v>
      </c>
    </row>
    <row r="188" spans="1:4" x14ac:dyDescent="0.2">
      <c r="A188" s="2" t="s">
        <v>111</v>
      </c>
      <c r="B188" s="2" t="s">
        <v>112</v>
      </c>
      <c r="C188" s="2" t="s">
        <v>6</v>
      </c>
    </row>
    <row r="189" spans="1:4" x14ac:dyDescent="0.2">
      <c r="A189" s="2" t="s">
        <v>111</v>
      </c>
      <c r="B189" s="2" t="s">
        <v>112</v>
      </c>
      <c r="C189" s="2" t="s">
        <v>6</v>
      </c>
    </row>
    <row r="190" spans="1:4" x14ac:dyDescent="0.2">
      <c r="A190" s="2" t="s">
        <v>111</v>
      </c>
      <c r="B190" s="2" t="s">
        <v>112</v>
      </c>
      <c r="C190" s="2" t="s">
        <v>6</v>
      </c>
    </row>
    <row r="191" spans="1:4" x14ac:dyDescent="0.2">
      <c r="A191" s="2" t="s">
        <v>111</v>
      </c>
      <c r="B191" s="2" t="s">
        <v>112</v>
      </c>
      <c r="C191" s="2" t="s">
        <v>6</v>
      </c>
    </row>
    <row r="192" spans="1:4" x14ac:dyDescent="0.2">
      <c r="A192" s="2" t="s">
        <v>111</v>
      </c>
      <c r="B192" s="2" t="s">
        <v>112</v>
      </c>
      <c r="C192" s="2" t="s">
        <v>40</v>
      </c>
      <c r="D192" s="6">
        <v>10</v>
      </c>
    </row>
    <row r="193" spans="1:4" x14ac:dyDescent="0.2">
      <c r="A193" s="2" t="s">
        <v>111</v>
      </c>
      <c r="B193" s="2" t="s">
        <v>112</v>
      </c>
      <c r="C193" s="2" t="s">
        <v>283</v>
      </c>
      <c r="D193" s="6">
        <v>2</v>
      </c>
    </row>
    <row r="194" spans="1:4" x14ac:dyDescent="0.2">
      <c r="A194" s="2" t="s">
        <v>111</v>
      </c>
      <c r="B194" s="2" t="s">
        <v>112</v>
      </c>
      <c r="C194" s="2" t="s">
        <v>24</v>
      </c>
      <c r="D194" s="6">
        <v>17</v>
      </c>
    </row>
    <row r="195" spans="1:4" x14ac:dyDescent="0.2">
      <c r="A195" s="2" t="s">
        <v>111</v>
      </c>
      <c r="B195" s="2" t="s">
        <v>112</v>
      </c>
      <c r="C195" s="2" t="s">
        <v>114</v>
      </c>
      <c r="D195" s="6">
        <v>5</v>
      </c>
    </row>
    <row r="196" spans="1:4" x14ac:dyDescent="0.2">
      <c r="A196" s="2" t="s">
        <v>111</v>
      </c>
      <c r="B196" s="2" t="s">
        <v>112</v>
      </c>
      <c r="C196" s="2" t="s">
        <v>82</v>
      </c>
      <c r="D196" s="6">
        <v>30</v>
      </c>
    </row>
    <row r="197" spans="1:4" customFormat="1" ht="15" x14ac:dyDescent="0.25">
      <c r="D197" s="10"/>
    </row>
    <row r="198" spans="1:4" s="4" customFormat="1" x14ac:dyDescent="0.2">
      <c r="A198" s="3" t="s">
        <v>6</v>
      </c>
      <c r="B198" s="3" t="s">
        <v>6</v>
      </c>
      <c r="C198" s="3" t="s">
        <v>6</v>
      </c>
      <c r="D198" s="5">
        <f>SUBTOTAL(9, D185:D197)</f>
        <v>64</v>
      </c>
    </row>
    <row r="199" spans="1:4" customFormat="1" ht="15" x14ac:dyDescent="0.25">
      <c r="D199" s="10"/>
    </row>
    <row r="200" spans="1:4" x14ac:dyDescent="0.2">
      <c r="A200" s="2" t="s">
        <v>115</v>
      </c>
      <c r="B200" s="2" t="s">
        <v>116</v>
      </c>
      <c r="C200" s="2" t="s">
        <v>6</v>
      </c>
    </row>
    <row r="201" spans="1:4" x14ac:dyDescent="0.2">
      <c r="A201" s="2" t="s">
        <v>115</v>
      </c>
      <c r="B201" s="2" t="s">
        <v>116</v>
      </c>
      <c r="C201" s="2" t="s">
        <v>6</v>
      </c>
    </row>
    <row r="202" spans="1:4" x14ac:dyDescent="0.2">
      <c r="A202" s="2" t="s">
        <v>115</v>
      </c>
      <c r="B202" s="2" t="s">
        <v>116</v>
      </c>
      <c r="C202" s="2" t="s">
        <v>6</v>
      </c>
    </row>
    <row r="203" spans="1:4" x14ac:dyDescent="0.2">
      <c r="A203" s="2" t="s">
        <v>115</v>
      </c>
      <c r="B203" s="2" t="s">
        <v>116</v>
      </c>
      <c r="C203" s="2" t="s">
        <v>6</v>
      </c>
    </row>
    <row r="204" spans="1:4" x14ac:dyDescent="0.2">
      <c r="A204" s="2" t="s">
        <v>115</v>
      </c>
      <c r="B204" s="2" t="s">
        <v>116</v>
      </c>
      <c r="C204" s="2" t="s">
        <v>6</v>
      </c>
    </row>
    <row r="205" spans="1:4" x14ac:dyDescent="0.2">
      <c r="A205" s="2" t="s">
        <v>115</v>
      </c>
      <c r="B205" s="2" t="s">
        <v>116</v>
      </c>
      <c r="C205" s="2" t="s">
        <v>6</v>
      </c>
    </row>
    <row r="206" spans="1:4" x14ac:dyDescent="0.2">
      <c r="A206" s="2" t="s">
        <v>115</v>
      </c>
      <c r="B206" s="2" t="s">
        <v>116</v>
      </c>
      <c r="C206" s="2" t="s">
        <v>6</v>
      </c>
    </row>
    <row r="207" spans="1:4" x14ac:dyDescent="0.2">
      <c r="A207" s="2" t="s">
        <v>115</v>
      </c>
      <c r="B207" s="2" t="s">
        <v>116</v>
      </c>
      <c r="C207" s="2" t="s">
        <v>6</v>
      </c>
    </row>
    <row r="208" spans="1:4" x14ac:dyDescent="0.2">
      <c r="A208" s="2" t="s">
        <v>115</v>
      </c>
      <c r="B208" s="2" t="s">
        <v>116</v>
      </c>
      <c r="C208" s="2" t="s">
        <v>6</v>
      </c>
    </row>
    <row r="209" spans="1:4" x14ac:dyDescent="0.2">
      <c r="A209" s="2" t="s">
        <v>115</v>
      </c>
      <c r="B209" s="2" t="s">
        <v>116</v>
      </c>
      <c r="C209" s="2" t="s">
        <v>6</v>
      </c>
    </row>
    <row r="210" spans="1:4" x14ac:dyDescent="0.2">
      <c r="A210" s="2" t="s">
        <v>115</v>
      </c>
      <c r="B210" s="2" t="s">
        <v>116</v>
      </c>
      <c r="C210" s="2" t="s">
        <v>297</v>
      </c>
      <c r="D210" s="6">
        <v>348</v>
      </c>
    </row>
    <row r="211" spans="1:4" x14ac:dyDescent="0.2">
      <c r="A211" s="2" t="s">
        <v>115</v>
      </c>
      <c r="B211" s="2" t="s">
        <v>116</v>
      </c>
      <c r="C211" s="2" t="s">
        <v>24</v>
      </c>
      <c r="D211" s="6">
        <v>4</v>
      </c>
    </row>
    <row r="212" spans="1:4" customFormat="1" ht="15" x14ac:dyDescent="0.25">
      <c r="D212" s="10"/>
    </row>
    <row r="213" spans="1:4" s="4" customFormat="1" x14ac:dyDescent="0.2">
      <c r="A213" s="3" t="s">
        <v>6</v>
      </c>
      <c r="B213" s="3" t="s">
        <v>6</v>
      </c>
      <c r="C213" s="3" t="s">
        <v>6</v>
      </c>
      <c r="D213" s="5">
        <f>SUBTOTAL(9, D200:D212)</f>
        <v>352</v>
      </c>
    </row>
    <row r="214" spans="1:4" customFormat="1" ht="15" x14ac:dyDescent="0.25">
      <c r="D214" s="10"/>
    </row>
    <row r="215" spans="1:4" x14ac:dyDescent="0.2">
      <c r="A215" s="2" t="s">
        <v>372</v>
      </c>
      <c r="B215" s="2" t="s">
        <v>373</v>
      </c>
      <c r="C215" s="2" t="s">
        <v>6</v>
      </c>
    </row>
    <row r="216" spans="1:4" x14ac:dyDescent="0.2">
      <c r="A216" s="2" t="s">
        <v>372</v>
      </c>
      <c r="B216" s="2" t="s">
        <v>373</v>
      </c>
      <c r="C216" s="2" t="s">
        <v>6</v>
      </c>
    </row>
    <row r="217" spans="1:4" x14ac:dyDescent="0.2">
      <c r="A217" s="2" t="s">
        <v>372</v>
      </c>
      <c r="B217" s="2" t="s">
        <v>373</v>
      </c>
      <c r="C217" s="2" t="s">
        <v>6</v>
      </c>
    </row>
    <row r="218" spans="1:4" x14ac:dyDescent="0.2">
      <c r="A218" s="2" t="s">
        <v>372</v>
      </c>
      <c r="B218" s="2" t="s">
        <v>373</v>
      </c>
      <c r="C218" s="2" t="s">
        <v>6</v>
      </c>
    </row>
    <row r="219" spans="1:4" x14ac:dyDescent="0.2">
      <c r="A219" s="2" t="s">
        <v>372</v>
      </c>
      <c r="B219" s="2" t="s">
        <v>373</v>
      </c>
      <c r="C219" s="2" t="s">
        <v>134</v>
      </c>
      <c r="D219" s="6">
        <v>6</v>
      </c>
    </row>
    <row r="220" spans="1:4" x14ac:dyDescent="0.2">
      <c r="A220" s="2" t="s">
        <v>372</v>
      </c>
      <c r="B220" s="2" t="s">
        <v>373</v>
      </c>
      <c r="C220" s="2" t="s">
        <v>39</v>
      </c>
      <c r="D220" s="6">
        <v>2</v>
      </c>
    </row>
    <row r="221" spans="1:4" x14ac:dyDescent="0.2">
      <c r="A221" s="2" t="s">
        <v>372</v>
      </c>
      <c r="B221" s="2" t="s">
        <v>373</v>
      </c>
      <c r="C221" s="2" t="s">
        <v>24</v>
      </c>
      <c r="D221" s="6">
        <v>4</v>
      </c>
    </row>
    <row r="222" spans="1:4" customFormat="1" ht="15" x14ac:dyDescent="0.25">
      <c r="D222" s="10"/>
    </row>
    <row r="223" spans="1:4" s="4" customFormat="1" x14ac:dyDescent="0.2">
      <c r="A223" s="3" t="s">
        <v>6</v>
      </c>
      <c r="B223" s="3" t="s">
        <v>6</v>
      </c>
      <c r="C223" s="3" t="s">
        <v>6</v>
      </c>
      <c r="D223" s="5">
        <f>SUBTOTAL(9, D215:D222)</f>
        <v>12</v>
      </c>
    </row>
    <row r="224" spans="1:4" customFormat="1" ht="15" x14ac:dyDescent="0.25">
      <c r="D224" s="10"/>
    </row>
    <row r="225" spans="1:4" x14ac:dyDescent="0.2">
      <c r="A225" s="2" t="s">
        <v>118</v>
      </c>
      <c r="B225" s="2" t="s">
        <v>119</v>
      </c>
      <c r="C225" s="2" t="s">
        <v>6</v>
      </c>
    </row>
    <row r="226" spans="1:4" x14ac:dyDescent="0.2">
      <c r="A226" s="2" t="s">
        <v>118</v>
      </c>
      <c r="B226" s="2" t="s">
        <v>119</v>
      </c>
      <c r="C226" s="2" t="s">
        <v>6</v>
      </c>
    </row>
    <row r="227" spans="1:4" x14ac:dyDescent="0.2">
      <c r="A227" s="2" t="s">
        <v>118</v>
      </c>
      <c r="B227" s="2" t="s">
        <v>119</v>
      </c>
      <c r="C227" s="2" t="s">
        <v>6</v>
      </c>
    </row>
    <row r="228" spans="1:4" x14ac:dyDescent="0.2">
      <c r="A228" s="2" t="s">
        <v>118</v>
      </c>
      <c r="B228" s="2" t="s">
        <v>119</v>
      </c>
      <c r="C228" s="2" t="s">
        <v>6</v>
      </c>
    </row>
    <row r="229" spans="1:4" x14ac:dyDescent="0.2">
      <c r="A229" s="2" t="s">
        <v>118</v>
      </c>
      <c r="B229" s="2" t="s">
        <v>119</v>
      </c>
      <c r="C229" s="2" t="s">
        <v>6</v>
      </c>
    </row>
    <row r="230" spans="1:4" x14ac:dyDescent="0.2">
      <c r="A230" s="2" t="s">
        <v>118</v>
      </c>
      <c r="B230" s="2" t="s">
        <v>119</v>
      </c>
      <c r="C230" s="2" t="s">
        <v>6</v>
      </c>
    </row>
    <row r="231" spans="1:4" x14ac:dyDescent="0.2">
      <c r="A231" s="2" t="s">
        <v>118</v>
      </c>
      <c r="B231" s="2" t="s">
        <v>119</v>
      </c>
      <c r="C231" s="2" t="s">
        <v>6</v>
      </c>
    </row>
    <row r="232" spans="1:4" x14ac:dyDescent="0.2">
      <c r="A232" s="2" t="s">
        <v>118</v>
      </c>
      <c r="B232" s="2" t="s">
        <v>119</v>
      </c>
      <c r="C232" s="2" t="s">
        <v>120</v>
      </c>
      <c r="D232" s="6">
        <v>40</v>
      </c>
    </row>
    <row r="233" spans="1:4" x14ac:dyDescent="0.2">
      <c r="A233" s="2" t="s">
        <v>118</v>
      </c>
      <c r="B233" s="2" t="s">
        <v>119</v>
      </c>
      <c r="C233" s="2" t="s">
        <v>81</v>
      </c>
      <c r="D233" s="6">
        <v>40</v>
      </c>
    </row>
    <row r="234" spans="1:4" x14ac:dyDescent="0.2">
      <c r="A234" s="2" t="s">
        <v>118</v>
      </c>
      <c r="B234" s="2" t="s">
        <v>119</v>
      </c>
      <c r="C234" s="2" t="s">
        <v>121</v>
      </c>
      <c r="D234" s="6">
        <v>20</v>
      </c>
    </row>
    <row r="235" spans="1:4" customFormat="1" ht="15" x14ac:dyDescent="0.25">
      <c r="D235" s="10"/>
    </row>
    <row r="236" spans="1:4" s="4" customFormat="1" x14ac:dyDescent="0.2">
      <c r="A236" s="3" t="s">
        <v>6</v>
      </c>
      <c r="B236" s="3" t="s">
        <v>6</v>
      </c>
      <c r="C236" s="3" t="s">
        <v>6</v>
      </c>
      <c r="D236" s="5">
        <f>SUBTOTAL(9, D225:D235)</f>
        <v>100</v>
      </c>
    </row>
    <row r="237" spans="1:4" customFormat="1" ht="15" x14ac:dyDescent="0.25">
      <c r="D237" s="10"/>
    </row>
    <row r="238" spans="1:4" x14ac:dyDescent="0.2">
      <c r="A238" s="2" t="s">
        <v>126</v>
      </c>
      <c r="B238" s="2" t="s">
        <v>127</v>
      </c>
      <c r="C238" s="2" t="s">
        <v>6</v>
      </c>
    </row>
    <row r="239" spans="1:4" x14ac:dyDescent="0.2">
      <c r="A239" s="2" t="s">
        <v>126</v>
      </c>
      <c r="B239" s="2" t="s">
        <v>127</v>
      </c>
      <c r="C239" s="2" t="s">
        <v>6</v>
      </c>
    </row>
    <row r="240" spans="1:4" x14ac:dyDescent="0.2">
      <c r="A240" s="2" t="s">
        <v>126</v>
      </c>
      <c r="B240" s="2" t="s">
        <v>127</v>
      </c>
      <c r="C240" s="2" t="s">
        <v>6</v>
      </c>
    </row>
    <row r="241" spans="1:4" x14ac:dyDescent="0.2">
      <c r="A241" s="2" t="s">
        <v>126</v>
      </c>
      <c r="B241" s="2" t="s">
        <v>127</v>
      </c>
      <c r="C241" s="2" t="s">
        <v>6</v>
      </c>
    </row>
    <row r="242" spans="1:4" x14ac:dyDescent="0.2">
      <c r="A242" s="2" t="s">
        <v>126</v>
      </c>
      <c r="B242" s="2" t="s">
        <v>127</v>
      </c>
      <c r="C242" s="2" t="s">
        <v>6</v>
      </c>
    </row>
    <row r="243" spans="1:4" x14ac:dyDescent="0.2">
      <c r="A243" s="2" t="s">
        <v>126</v>
      </c>
      <c r="B243" s="2" t="s">
        <v>127</v>
      </c>
      <c r="C243" s="2" t="s">
        <v>6</v>
      </c>
    </row>
    <row r="244" spans="1:4" x14ac:dyDescent="0.2">
      <c r="A244" s="2" t="s">
        <v>126</v>
      </c>
      <c r="B244" s="2" t="s">
        <v>127</v>
      </c>
      <c r="C244" s="2" t="s">
        <v>6</v>
      </c>
    </row>
    <row r="245" spans="1:4" x14ac:dyDescent="0.2">
      <c r="A245" s="2" t="s">
        <v>126</v>
      </c>
      <c r="B245" s="2" t="s">
        <v>127</v>
      </c>
      <c r="C245" s="2" t="s">
        <v>6</v>
      </c>
    </row>
    <row r="246" spans="1:4" x14ac:dyDescent="0.2">
      <c r="A246" s="2" t="s">
        <v>126</v>
      </c>
      <c r="B246" s="2" t="s">
        <v>127</v>
      </c>
      <c r="C246" s="2" t="s">
        <v>6</v>
      </c>
    </row>
    <row r="247" spans="1:4" x14ac:dyDescent="0.2">
      <c r="A247" s="2" t="s">
        <v>126</v>
      </c>
      <c r="B247" s="2" t="s">
        <v>127</v>
      </c>
      <c r="C247" s="2" t="s">
        <v>117</v>
      </c>
      <c r="D247" s="6">
        <v>4</v>
      </c>
    </row>
    <row r="248" spans="1:4" x14ac:dyDescent="0.2">
      <c r="A248" s="2" t="s">
        <v>126</v>
      </c>
      <c r="B248" s="2" t="s">
        <v>127</v>
      </c>
      <c r="C248" s="2" t="s">
        <v>297</v>
      </c>
      <c r="D248" s="6">
        <v>960</v>
      </c>
    </row>
    <row r="249" spans="1:4" x14ac:dyDescent="0.2">
      <c r="A249" s="2" t="s">
        <v>126</v>
      </c>
      <c r="B249" s="2" t="s">
        <v>127</v>
      </c>
      <c r="C249" s="2" t="s">
        <v>134</v>
      </c>
      <c r="D249" s="6">
        <v>600</v>
      </c>
    </row>
    <row r="250" spans="1:4" x14ac:dyDescent="0.2">
      <c r="A250" s="2" t="s">
        <v>126</v>
      </c>
      <c r="B250" s="2" t="s">
        <v>127</v>
      </c>
      <c r="C250" s="2" t="s">
        <v>120</v>
      </c>
      <c r="D250" s="6">
        <v>100</v>
      </c>
    </row>
    <row r="251" spans="1:4" x14ac:dyDescent="0.2">
      <c r="A251" s="2" t="s">
        <v>126</v>
      </c>
      <c r="B251" s="2" t="s">
        <v>127</v>
      </c>
      <c r="C251" s="2" t="s">
        <v>80</v>
      </c>
      <c r="D251" s="6">
        <v>160</v>
      </c>
    </row>
    <row r="252" spans="1:4" x14ac:dyDescent="0.2">
      <c r="A252" s="2" t="s">
        <v>126</v>
      </c>
      <c r="B252" s="2" t="s">
        <v>127</v>
      </c>
      <c r="C252" s="2" t="s">
        <v>128</v>
      </c>
      <c r="D252" s="6">
        <v>140</v>
      </c>
    </row>
    <row r="253" spans="1:4" customFormat="1" ht="15" x14ac:dyDescent="0.25">
      <c r="D253" s="10"/>
    </row>
    <row r="254" spans="1:4" s="4" customFormat="1" x14ac:dyDescent="0.2">
      <c r="A254" s="3" t="s">
        <v>6</v>
      </c>
      <c r="B254" s="3" t="s">
        <v>6</v>
      </c>
      <c r="C254" s="3" t="s">
        <v>6</v>
      </c>
      <c r="D254" s="5">
        <f>SUBTOTAL(9, D238:D253)</f>
        <v>1964</v>
      </c>
    </row>
    <row r="255" spans="1:4" customFormat="1" ht="15" x14ac:dyDescent="0.25">
      <c r="D255" s="10"/>
    </row>
    <row r="256" spans="1:4" x14ac:dyDescent="0.2">
      <c r="A256" s="2" t="s">
        <v>407</v>
      </c>
      <c r="B256" s="2" t="s">
        <v>408</v>
      </c>
      <c r="C256" s="2" t="s">
        <v>6</v>
      </c>
    </row>
    <row r="257" spans="1:4" x14ac:dyDescent="0.2">
      <c r="A257" s="2" t="s">
        <v>407</v>
      </c>
      <c r="B257" s="2" t="s">
        <v>408</v>
      </c>
      <c r="C257" s="2" t="s">
        <v>6</v>
      </c>
    </row>
    <row r="258" spans="1:4" x14ac:dyDescent="0.2">
      <c r="A258" s="2" t="s">
        <v>407</v>
      </c>
      <c r="B258" s="2" t="s">
        <v>408</v>
      </c>
      <c r="C258" s="2" t="s">
        <v>6</v>
      </c>
    </row>
    <row r="259" spans="1:4" x14ac:dyDescent="0.2">
      <c r="A259" s="2" t="s">
        <v>407</v>
      </c>
      <c r="B259" s="2" t="s">
        <v>408</v>
      </c>
      <c r="C259" s="2" t="s">
        <v>6</v>
      </c>
    </row>
    <row r="260" spans="1:4" x14ac:dyDescent="0.2">
      <c r="A260" s="2" t="s">
        <v>407</v>
      </c>
      <c r="B260" s="2" t="s">
        <v>408</v>
      </c>
      <c r="C260" s="2" t="s">
        <v>6</v>
      </c>
    </row>
    <row r="261" spans="1:4" x14ac:dyDescent="0.2">
      <c r="A261" s="2" t="s">
        <v>407</v>
      </c>
      <c r="B261" s="2" t="s">
        <v>408</v>
      </c>
      <c r="C261" s="2" t="s">
        <v>6</v>
      </c>
    </row>
    <row r="262" spans="1:4" x14ac:dyDescent="0.2">
      <c r="A262" s="2" t="s">
        <v>407</v>
      </c>
      <c r="B262" s="2" t="s">
        <v>408</v>
      </c>
      <c r="C262" s="2" t="s">
        <v>6</v>
      </c>
    </row>
    <row r="263" spans="1:4" x14ac:dyDescent="0.2">
      <c r="A263" s="2" t="s">
        <v>407</v>
      </c>
      <c r="B263" s="2" t="s">
        <v>408</v>
      </c>
      <c r="C263" s="2" t="s">
        <v>6</v>
      </c>
    </row>
    <row r="264" spans="1:4" x14ac:dyDescent="0.2">
      <c r="A264" s="2" t="s">
        <v>407</v>
      </c>
      <c r="B264" s="2" t="s">
        <v>408</v>
      </c>
      <c r="C264" s="2" t="s">
        <v>6</v>
      </c>
    </row>
    <row r="265" spans="1:4" x14ac:dyDescent="0.2">
      <c r="A265" s="2" t="s">
        <v>407</v>
      </c>
      <c r="B265" s="2" t="s">
        <v>408</v>
      </c>
      <c r="C265" s="2" t="s">
        <v>6</v>
      </c>
    </row>
    <row r="266" spans="1:4" x14ac:dyDescent="0.2">
      <c r="A266" s="2" t="s">
        <v>407</v>
      </c>
      <c r="B266" s="2" t="s">
        <v>408</v>
      </c>
      <c r="C266" s="2" t="s">
        <v>6</v>
      </c>
    </row>
    <row r="267" spans="1:4" x14ac:dyDescent="0.2">
      <c r="A267" s="2" t="s">
        <v>407</v>
      </c>
      <c r="B267" s="2" t="s">
        <v>408</v>
      </c>
      <c r="C267" s="2" t="s">
        <v>6</v>
      </c>
    </row>
    <row r="268" spans="1:4" x14ac:dyDescent="0.2">
      <c r="A268" s="2" t="s">
        <v>407</v>
      </c>
      <c r="B268" s="2" t="s">
        <v>408</v>
      </c>
      <c r="C268" s="2" t="s">
        <v>288</v>
      </c>
      <c r="D268" s="6">
        <v>-15</v>
      </c>
    </row>
    <row r="269" spans="1:4" x14ac:dyDescent="0.2">
      <c r="A269" s="2" t="s">
        <v>407</v>
      </c>
      <c r="B269" s="2" t="s">
        <v>408</v>
      </c>
      <c r="C269" s="2" t="s">
        <v>33</v>
      </c>
      <c r="D269" s="6">
        <v>32</v>
      </c>
    </row>
    <row r="270" spans="1:4" x14ac:dyDescent="0.2">
      <c r="A270" s="2" t="s">
        <v>407</v>
      </c>
      <c r="B270" s="2" t="s">
        <v>408</v>
      </c>
      <c r="C270" s="2" t="s">
        <v>37</v>
      </c>
      <c r="D270" s="6">
        <v>-7</v>
      </c>
    </row>
    <row r="271" spans="1:4" x14ac:dyDescent="0.2">
      <c r="A271" s="2" t="s">
        <v>407</v>
      </c>
      <c r="B271" s="2" t="s">
        <v>408</v>
      </c>
      <c r="C271" s="2" t="s">
        <v>53</v>
      </c>
      <c r="D271" s="6">
        <v>1</v>
      </c>
    </row>
    <row r="272" spans="1:4" x14ac:dyDescent="0.2">
      <c r="A272" s="2" t="s">
        <v>407</v>
      </c>
      <c r="B272" s="2" t="s">
        <v>408</v>
      </c>
      <c r="C272" s="2" t="s">
        <v>297</v>
      </c>
      <c r="D272" s="6">
        <v>72</v>
      </c>
    </row>
    <row r="273" spans="1:4" x14ac:dyDescent="0.2">
      <c r="A273" s="2" t="s">
        <v>407</v>
      </c>
      <c r="B273" s="2" t="s">
        <v>408</v>
      </c>
      <c r="C273" s="2" t="s">
        <v>418</v>
      </c>
      <c r="D273" s="6">
        <v>1</v>
      </c>
    </row>
    <row r="274" spans="1:4" x14ac:dyDescent="0.2">
      <c r="A274" s="2" t="s">
        <v>407</v>
      </c>
      <c r="B274" s="2" t="s">
        <v>408</v>
      </c>
      <c r="C274" s="2" t="s">
        <v>19</v>
      </c>
      <c r="D274" s="6">
        <v>20</v>
      </c>
    </row>
    <row r="275" spans="1:4" x14ac:dyDescent="0.2">
      <c r="A275" s="2" t="s">
        <v>407</v>
      </c>
      <c r="B275" s="2" t="s">
        <v>408</v>
      </c>
      <c r="C275" s="2" t="s">
        <v>181</v>
      </c>
      <c r="D275" s="6">
        <v>1</v>
      </c>
    </row>
    <row r="276" spans="1:4" x14ac:dyDescent="0.2">
      <c r="A276" s="2" t="s">
        <v>407</v>
      </c>
      <c r="B276" s="2" t="s">
        <v>408</v>
      </c>
      <c r="C276" s="2" t="s">
        <v>24</v>
      </c>
      <c r="D276" s="6">
        <v>5</v>
      </c>
    </row>
    <row r="277" spans="1:4" x14ac:dyDescent="0.2">
      <c r="A277" s="2" t="s">
        <v>407</v>
      </c>
      <c r="B277" s="2" t="s">
        <v>408</v>
      </c>
      <c r="C277" s="2" t="s">
        <v>367</v>
      </c>
      <c r="D277" s="6">
        <v>1</v>
      </c>
    </row>
    <row r="278" spans="1:4" x14ac:dyDescent="0.2">
      <c r="A278" s="2" t="s">
        <v>407</v>
      </c>
      <c r="B278" s="2" t="s">
        <v>408</v>
      </c>
      <c r="C278" s="2" t="s">
        <v>200</v>
      </c>
      <c r="D278" s="6">
        <v>20</v>
      </c>
    </row>
    <row r="279" spans="1:4" x14ac:dyDescent="0.2">
      <c r="A279" s="2" t="s">
        <v>407</v>
      </c>
      <c r="B279" s="2" t="s">
        <v>408</v>
      </c>
      <c r="C279" s="2" t="s">
        <v>120</v>
      </c>
      <c r="D279" s="6">
        <v>20</v>
      </c>
    </row>
    <row r="280" spans="1:4" x14ac:dyDescent="0.2">
      <c r="A280" s="2" t="s">
        <v>407</v>
      </c>
      <c r="B280" s="2" t="s">
        <v>408</v>
      </c>
      <c r="C280" s="2" t="s">
        <v>80</v>
      </c>
      <c r="D280" s="6">
        <v>40</v>
      </c>
    </row>
    <row r="281" spans="1:4" x14ac:dyDescent="0.2">
      <c r="A281" s="2" t="s">
        <v>407</v>
      </c>
      <c r="B281" s="2" t="s">
        <v>408</v>
      </c>
      <c r="C281" s="2" t="s">
        <v>174</v>
      </c>
      <c r="D281" s="6">
        <v>10</v>
      </c>
    </row>
    <row r="282" spans="1:4" x14ac:dyDescent="0.2">
      <c r="A282" s="2" t="s">
        <v>407</v>
      </c>
      <c r="B282" s="2" t="s">
        <v>408</v>
      </c>
      <c r="C282" s="2" t="s">
        <v>41</v>
      </c>
      <c r="D282" s="6">
        <v>20</v>
      </c>
    </row>
    <row r="283" spans="1:4" customFormat="1" ht="15" x14ac:dyDescent="0.25">
      <c r="D283" s="10"/>
    </row>
    <row r="284" spans="1:4" s="4" customFormat="1" x14ac:dyDescent="0.2">
      <c r="A284" s="3" t="s">
        <v>6</v>
      </c>
      <c r="B284" s="3" t="s">
        <v>6</v>
      </c>
      <c r="C284" s="3" t="s">
        <v>6</v>
      </c>
      <c r="D284" s="5">
        <f>SUBTOTAL(9, D256:D283)</f>
        <v>221</v>
      </c>
    </row>
    <row r="285" spans="1:4" customFormat="1" ht="15" x14ac:dyDescent="0.25">
      <c r="D285" s="10"/>
    </row>
    <row r="286" spans="1:4" x14ac:dyDescent="0.2">
      <c r="A286" s="2" t="s">
        <v>130</v>
      </c>
      <c r="B286" s="2" t="s">
        <v>131</v>
      </c>
      <c r="C286" s="2" t="s">
        <v>6</v>
      </c>
    </row>
    <row r="287" spans="1:4" x14ac:dyDescent="0.2">
      <c r="A287" s="2" t="s">
        <v>130</v>
      </c>
      <c r="B287" s="2" t="s">
        <v>131</v>
      </c>
      <c r="C287" s="2" t="s">
        <v>6</v>
      </c>
    </row>
    <row r="288" spans="1:4" x14ac:dyDescent="0.2">
      <c r="A288" s="2" t="s">
        <v>130</v>
      </c>
      <c r="B288" s="2" t="s">
        <v>131</v>
      </c>
      <c r="C288" s="2" t="s">
        <v>6</v>
      </c>
    </row>
    <row r="289" spans="1:3" x14ac:dyDescent="0.2">
      <c r="A289" s="2" t="s">
        <v>130</v>
      </c>
      <c r="B289" s="2" t="s">
        <v>131</v>
      </c>
      <c r="C289" s="2" t="s">
        <v>6</v>
      </c>
    </row>
    <row r="290" spans="1:3" x14ac:dyDescent="0.2">
      <c r="A290" s="2" t="s">
        <v>130</v>
      </c>
      <c r="B290" s="2" t="s">
        <v>131</v>
      </c>
      <c r="C290" s="2" t="s">
        <v>6</v>
      </c>
    </row>
    <row r="291" spans="1:3" x14ac:dyDescent="0.2">
      <c r="A291" s="2" t="s">
        <v>130</v>
      </c>
      <c r="B291" s="2" t="s">
        <v>131</v>
      </c>
      <c r="C291" s="2" t="s">
        <v>6</v>
      </c>
    </row>
    <row r="292" spans="1:3" x14ac:dyDescent="0.2">
      <c r="A292" s="2" t="s">
        <v>130</v>
      </c>
      <c r="B292" s="2" t="s">
        <v>131</v>
      </c>
      <c r="C292" s="2" t="s">
        <v>6</v>
      </c>
    </row>
    <row r="293" spans="1:3" x14ac:dyDescent="0.2">
      <c r="A293" s="2" t="s">
        <v>130</v>
      </c>
      <c r="B293" s="2" t="s">
        <v>131</v>
      </c>
      <c r="C293" s="2" t="s">
        <v>6</v>
      </c>
    </row>
    <row r="294" spans="1:3" x14ac:dyDescent="0.2">
      <c r="A294" s="2" t="s">
        <v>130</v>
      </c>
      <c r="B294" s="2" t="s">
        <v>131</v>
      </c>
      <c r="C294" s="2" t="s">
        <v>6</v>
      </c>
    </row>
    <row r="295" spans="1:3" x14ac:dyDescent="0.2">
      <c r="A295" s="2" t="s">
        <v>130</v>
      </c>
      <c r="B295" s="2" t="s">
        <v>131</v>
      </c>
      <c r="C295" s="2" t="s">
        <v>6</v>
      </c>
    </row>
    <row r="296" spans="1:3" x14ac:dyDescent="0.2">
      <c r="A296" s="2" t="s">
        <v>130</v>
      </c>
      <c r="B296" s="2" t="s">
        <v>131</v>
      </c>
      <c r="C296" s="2" t="s">
        <v>6</v>
      </c>
    </row>
    <row r="297" spans="1:3" x14ac:dyDescent="0.2">
      <c r="A297" s="2" t="s">
        <v>130</v>
      </c>
      <c r="B297" s="2" t="s">
        <v>131</v>
      </c>
      <c r="C297" s="2" t="s">
        <v>6</v>
      </c>
    </row>
    <row r="298" spans="1:3" x14ac:dyDescent="0.2">
      <c r="A298" s="2" t="s">
        <v>130</v>
      </c>
      <c r="B298" s="2" t="s">
        <v>131</v>
      </c>
      <c r="C298" s="2" t="s">
        <v>6</v>
      </c>
    </row>
    <row r="299" spans="1:3" x14ac:dyDescent="0.2">
      <c r="A299" s="2" t="s">
        <v>130</v>
      </c>
      <c r="B299" s="2" t="s">
        <v>131</v>
      </c>
      <c r="C299" s="2" t="s">
        <v>6</v>
      </c>
    </row>
    <row r="300" spans="1:3" x14ac:dyDescent="0.2">
      <c r="A300" s="2" t="s">
        <v>130</v>
      </c>
      <c r="B300" s="2" t="s">
        <v>131</v>
      </c>
      <c r="C300" s="2" t="s">
        <v>6</v>
      </c>
    </row>
    <row r="301" spans="1:3" x14ac:dyDescent="0.2">
      <c r="A301" s="2" t="s">
        <v>130</v>
      </c>
      <c r="B301" s="2" t="s">
        <v>131</v>
      </c>
      <c r="C301" s="2" t="s">
        <v>6</v>
      </c>
    </row>
    <row r="302" spans="1:3" x14ac:dyDescent="0.2">
      <c r="A302" s="2" t="s">
        <v>130</v>
      </c>
      <c r="B302" s="2" t="s">
        <v>131</v>
      </c>
      <c r="C302" s="2" t="s">
        <v>6</v>
      </c>
    </row>
    <row r="303" spans="1:3" x14ac:dyDescent="0.2">
      <c r="A303" s="2" t="s">
        <v>130</v>
      </c>
      <c r="B303" s="2" t="s">
        <v>131</v>
      </c>
      <c r="C303" s="2" t="s">
        <v>6</v>
      </c>
    </row>
    <row r="304" spans="1:3" x14ac:dyDescent="0.2">
      <c r="A304" s="2" t="s">
        <v>130</v>
      </c>
      <c r="B304" s="2" t="s">
        <v>131</v>
      </c>
      <c r="C304" s="2" t="s">
        <v>6</v>
      </c>
    </row>
    <row r="305" spans="1:4" x14ac:dyDescent="0.2">
      <c r="A305" s="2" t="s">
        <v>130</v>
      </c>
      <c r="B305" s="2" t="s">
        <v>131</v>
      </c>
      <c r="C305" s="2" t="s">
        <v>6</v>
      </c>
    </row>
    <row r="306" spans="1:4" x14ac:dyDescent="0.2">
      <c r="A306" s="2" t="s">
        <v>130</v>
      </c>
      <c r="B306" s="2" t="s">
        <v>131</v>
      </c>
      <c r="C306" s="2" t="s">
        <v>8</v>
      </c>
      <c r="D306" s="6">
        <v>5</v>
      </c>
    </row>
    <row r="307" spans="1:4" x14ac:dyDescent="0.2">
      <c r="A307" s="2" t="s">
        <v>130</v>
      </c>
      <c r="B307" s="2" t="s">
        <v>131</v>
      </c>
      <c r="C307" s="2" t="s">
        <v>297</v>
      </c>
      <c r="D307" s="6">
        <v>2148</v>
      </c>
    </row>
    <row r="308" spans="1:4" x14ac:dyDescent="0.2">
      <c r="A308" s="2" t="s">
        <v>130</v>
      </c>
      <c r="B308" s="2" t="s">
        <v>131</v>
      </c>
      <c r="C308" s="2" t="s">
        <v>39</v>
      </c>
      <c r="D308" s="6">
        <v>5</v>
      </c>
    </row>
    <row r="309" spans="1:4" x14ac:dyDescent="0.2">
      <c r="A309" s="2" t="s">
        <v>130</v>
      </c>
      <c r="B309" s="2" t="s">
        <v>131</v>
      </c>
      <c r="C309" s="2" t="s">
        <v>24</v>
      </c>
      <c r="D309" s="6">
        <v>4</v>
      </c>
    </row>
    <row r="310" spans="1:4" customFormat="1" ht="15" x14ac:dyDescent="0.25">
      <c r="D310" s="10"/>
    </row>
    <row r="311" spans="1:4" s="4" customFormat="1" x14ac:dyDescent="0.2">
      <c r="A311" s="3" t="s">
        <v>6</v>
      </c>
      <c r="B311" s="3" t="s">
        <v>6</v>
      </c>
      <c r="C311" s="3" t="s">
        <v>6</v>
      </c>
      <c r="D311" s="5">
        <f>SUBTOTAL(9, D286:D310)</f>
        <v>2162</v>
      </c>
    </row>
    <row r="312" spans="1:4" customFormat="1" ht="15" x14ac:dyDescent="0.25">
      <c r="D312" s="10"/>
    </row>
    <row r="313" spans="1:4" x14ac:dyDescent="0.2">
      <c r="A313" s="2" t="s">
        <v>409</v>
      </c>
      <c r="B313" s="2" t="s">
        <v>410</v>
      </c>
      <c r="C313" s="2" t="s">
        <v>6</v>
      </c>
    </row>
    <row r="314" spans="1:4" x14ac:dyDescent="0.2">
      <c r="A314" s="2" t="s">
        <v>409</v>
      </c>
      <c r="B314" s="2" t="s">
        <v>410</v>
      </c>
      <c r="C314" s="2" t="s">
        <v>6</v>
      </c>
    </row>
    <row r="315" spans="1:4" x14ac:dyDescent="0.2">
      <c r="A315" s="2" t="s">
        <v>409</v>
      </c>
      <c r="B315" s="2" t="s">
        <v>410</v>
      </c>
      <c r="C315" s="2" t="s">
        <v>6</v>
      </c>
    </row>
    <row r="316" spans="1:4" x14ac:dyDescent="0.2">
      <c r="A316" s="2" t="s">
        <v>409</v>
      </c>
      <c r="B316" s="2" t="s">
        <v>410</v>
      </c>
      <c r="C316" s="2" t="s">
        <v>6</v>
      </c>
    </row>
    <row r="317" spans="1:4" x14ac:dyDescent="0.2">
      <c r="A317" s="2" t="s">
        <v>409</v>
      </c>
      <c r="B317" s="2" t="s">
        <v>410</v>
      </c>
      <c r="C317" s="2" t="s">
        <v>6</v>
      </c>
    </row>
    <row r="318" spans="1:4" x14ac:dyDescent="0.2">
      <c r="A318" s="2" t="s">
        <v>409</v>
      </c>
      <c r="B318" s="2" t="s">
        <v>410</v>
      </c>
      <c r="C318" s="2" t="s">
        <v>6</v>
      </c>
    </row>
    <row r="319" spans="1:4" x14ac:dyDescent="0.2">
      <c r="A319" s="2" t="s">
        <v>409</v>
      </c>
      <c r="B319" s="2" t="s">
        <v>410</v>
      </c>
      <c r="C319" s="2" t="s">
        <v>6</v>
      </c>
    </row>
    <row r="320" spans="1:4" x14ac:dyDescent="0.2">
      <c r="A320" s="2" t="s">
        <v>409</v>
      </c>
      <c r="B320" s="2" t="s">
        <v>410</v>
      </c>
      <c r="C320" s="2" t="s">
        <v>376</v>
      </c>
      <c r="D320" s="6">
        <v>1</v>
      </c>
    </row>
    <row r="321" spans="1:4" x14ac:dyDescent="0.2">
      <c r="A321" s="2" t="s">
        <v>409</v>
      </c>
      <c r="B321" s="2" t="s">
        <v>410</v>
      </c>
      <c r="C321" s="2" t="s">
        <v>24</v>
      </c>
      <c r="D321" s="6">
        <v>16</v>
      </c>
    </row>
    <row r="322" spans="1:4" customFormat="1" ht="15" x14ac:dyDescent="0.25">
      <c r="D322" s="10"/>
    </row>
    <row r="323" spans="1:4" s="4" customFormat="1" x14ac:dyDescent="0.2">
      <c r="A323" s="3" t="s">
        <v>6</v>
      </c>
      <c r="B323" s="3" t="s">
        <v>6</v>
      </c>
      <c r="C323" s="3" t="s">
        <v>6</v>
      </c>
      <c r="D323" s="5">
        <f>SUBTOTAL(9, D313:D322)</f>
        <v>17</v>
      </c>
    </row>
    <row r="324" spans="1:4" customFormat="1" ht="15" x14ac:dyDescent="0.25">
      <c r="D324" s="10"/>
    </row>
    <row r="325" spans="1:4" x14ac:dyDescent="0.2">
      <c r="A325" s="2" t="s">
        <v>132</v>
      </c>
      <c r="B325" s="2" t="s">
        <v>133</v>
      </c>
      <c r="C325" s="2" t="s">
        <v>6</v>
      </c>
    </row>
    <row r="326" spans="1:4" x14ac:dyDescent="0.2">
      <c r="A326" s="2" t="s">
        <v>132</v>
      </c>
      <c r="B326" s="2" t="s">
        <v>133</v>
      </c>
      <c r="C326" s="2" t="s">
        <v>6</v>
      </c>
    </row>
    <row r="327" spans="1:4" x14ac:dyDescent="0.2">
      <c r="A327" s="2" t="s">
        <v>132</v>
      </c>
      <c r="B327" s="2" t="s">
        <v>133</v>
      </c>
      <c r="C327" s="2" t="s">
        <v>6</v>
      </c>
    </row>
    <row r="328" spans="1:4" x14ac:dyDescent="0.2">
      <c r="A328" s="2" t="s">
        <v>132</v>
      </c>
      <c r="B328" s="2" t="s">
        <v>133</v>
      </c>
      <c r="C328" s="2" t="s">
        <v>6</v>
      </c>
    </row>
    <row r="329" spans="1:4" x14ac:dyDescent="0.2">
      <c r="A329" s="2" t="s">
        <v>132</v>
      </c>
      <c r="B329" s="2" t="s">
        <v>133</v>
      </c>
      <c r="C329" s="2" t="s">
        <v>6</v>
      </c>
    </row>
    <row r="330" spans="1:4" x14ac:dyDescent="0.2">
      <c r="A330" s="2" t="s">
        <v>132</v>
      </c>
      <c r="B330" s="2" t="s">
        <v>133</v>
      </c>
      <c r="C330" s="2" t="s">
        <v>6</v>
      </c>
    </row>
    <row r="331" spans="1:4" x14ac:dyDescent="0.2">
      <c r="A331" s="2" t="s">
        <v>132</v>
      </c>
      <c r="B331" s="2" t="s">
        <v>133</v>
      </c>
      <c r="C331" s="2" t="s">
        <v>6</v>
      </c>
    </row>
    <row r="332" spans="1:4" x14ac:dyDescent="0.2">
      <c r="A332" s="2" t="s">
        <v>132</v>
      </c>
      <c r="B332" s="2" t="s">
        <v>133</v>
      </c>
      <c r="C332" s="2" t="s">
        <v>6</v>
      </c>
    </row>
    <row r="333" spans="1:4" x14ac:dyDescent="0.2">
      <c r="A333" s="2" t="s">
        <v>132</v>
      </c>
      <c r="B333" s="2" t="s">
        <v>133</v>
      </c>
      <c r="C333" s="2" t="s">
        <v>6</v>
      </c>
    </row>
    <row r="334" spans="1:4" x14ac:dyDescent="0.2">
      <c r="A334" s="2" t="s">
        <v>132</v>
      </c>
      <c r="B334" s="2" t="s">
        <v>133</v>
      </c>
      <c r="C334" s="2" t="s">
        <v>6</v>
      </c>
    </row>
    <row r="335" spans="1:4" x14ac:dyDescent="0.2">
      <c r="A335" s="2" t="s">
        <v>132</v>
      </c>
      <c r="B335" s="2" t="s">
        <v>133</v>
      </c>
      <c r="C335" s="2" t="s">
        <v>6</v>
      </c>
    </row>
    <row r="336" spans="1:4" x14ac:dyDescent="0.2">
      <c r="A336" s="2" t="s">
        <v>132</v>
      </c>
      <c r="B336" s="2" t="s">
        <v>133</v>
      </c>
      <c r="C336" s="2" t="s">
        <v>6</v>
      </c>
    </row>
    <row r="337" spans="1:4" x14ac:dyDescent="0.2">
      <c r="A337" s="2" t="s">
        <v>132</v>
      </c>
      <c r="B337" s="2" t="s">
        <v>133</v>
      </c>
      <c r="C337" s="2" t="s">
        <v>51</v>
      </c>
      <c r="D337" s="6">
        <v>5</v>
      </c>
    </row>
    <row r="338" spans="1:4" x14ac:dyDescent="0.2">
      <c r="A338" s="2" t="s">
        <v>132</v>
      </c>
      <c r="B338" s="2" t="s">
        <v>133</v>
      </c>
      <c r="C338" s="2" t="s">
        <v>117</v>
      </c>
      <c r="D338" s="6">
        <v>3</v>
      </c>
    </row>
    <row r="339" spans="1:4" x14ac:dyDescent="0.2">
      <c r="A339" s="2" t="s">
        <v>132</v>
      </c>
      <c r="B339" s="2" t="s">
        <v>133</v>
      </c>
      <c r="C339" s="2" t="s">
        <v>37</v>
      </c>
      <c r="D339" s="6">
        <v>16</v>
      </c>
    </row>
    <row r="340" spans="1:4" x14ac:dyDescent="0.2">
      <c r="A340" s="2" t="s">
        <v>132</v>
      </c>
      <c r="B340" s="2" t="s">
        <v>133</v>
      </c>
      <c r="C340" s="2" t="s">
        <v>297</v>
      </c>
      <c r="D340" s="6">
        <v>8</v>
      </c>
    </row>
    <row r="341" spans="1:4" x14ac:dyDescent="0.2">
      <c r="A341" s="2" t="s">
        <v>132</v>
      </c>
      <c r="B341" s="2" t="s">
        <v>133</v>
      </c>
      <c r="C341" s="2" t="s">
        <v>134</v>
      </c>
      <c r="D341" s="6">
        <v>144</v>
      </c>
    </row>
    <row r="342" spans="1:4" x14ac:dyDescent="0.2">
      <c r="A342" s="2" t="s">
        <v>132</v>
      </c>
      <c r="B342" s="2" t="s">
        <v>133</v>
      </c>
      <c r="C342" s="2" t="s">
        <v>39</v>
      </c>
      <c r="D342" s="6">
        <v>2</v>
      </c>
    </row>
    <row r="343" spans="1:4" x14ac:dyDescent="0.2">
      <c r="A343" s="2" t="s">
        <v>132</v>
      </c>
      <c r="B343" s="2" t="s">
        <v>133</v>
      </c>
      <c r="C343" s="2" t="s">
        <v>24</v>
      </c>
      <c r="D343" s="6">
        <v>28</v>
      </c>
    </row>
    <row r="344" spans="1:4" x14ac:dyDescent="0.2">
      <c r="A344" s="2" t="s">
        <v>132</v>
      </c>
      <c r="B344" s="2" t="s">
        <v>133</v>
      </c>
      <c r="C344" s="2" t="s">
        <v>80</v>
      </c>
      <c r="D344" s="6">
        <v>60</v>
      </c>
    </row>
    <row r="345" spans="1:4" x14ac:dyDescent="0.2">
      <c r="A345" s="2" t="s">
        <v>132</v>
      </c>
      <c r="B345" s="2" t="s">
        <v>133</v>
      </c>
      <c r="C345" s="2" t="s">
        <v>81</v>
      </c>
      <c r="D345" s="6">
        <v>40</v>
      </c>
    </row>
    <row r="346" spans="1:4" x14ac:dyDescent="0.2">
      <c r="A346" s="2" t="s">
        <v>132</v>
      </c>
      <c r="B346" s="2" t="s">
        <v>133</v>
      </c>
      <c r="C346" s="2" t="s">
        <v>128</v>
      </c>
      <c r="D346" s="6">
        <v>80</v>
      </c>
    </row>
    <row r="347" spans="1:4" customFormat="1" ht="15" x14ac:dyDescent="0.25">
      <c r="D347" s="10"/>
    </row>
    <row r="348" spans="1:4" s="4" customFormat="1" x14ac:dyDescent="0.2">
      <c r="A348" s="3" t="s">
        <v>6</v>
      </c>
      <c r="B348" s="3" t="s">
        <v>6</v>
      </c>
      <c r="C348" s="3" t="s">
        <v>6</v>
      </c>
      <c r="D348" s="5">
        <f>SUBTOTAL(9, D325:D347)</f>
        <v>386</v>
      </c>
    </row>
    <row r="349" spans="1:4" customFormat="1" ht="15" x14ac:dyDescent="0.25">
      <c r="D349" s="10"/>
    </row>
    <row r="350" spans="1:4" x14ac:dyDescent="0.2">
      <c r="A350" s="2" t="s">
        <v>269</v>
      </c>
      <c r="B350" s="2" t="s">
        <v>270</v>
      </c>
      <c r="C350" s="2" t="s">
        <v>6</v>
      </c>
    </row>
    <row r="351" spans="1:4" x14ac:dyDescent="0.2">
      <c r="A351" s="2" t="s">
        <v>269</v>
      </c>
      <c r="B351" s="2" t="s">
        <v>270</v>
      </c>
      <c r="C351" s="2" t="s">
        <v>6</v>
      </c>
    </row>
    <row r="352" spans="1:4" x14ac:dyDescent="0.2">
      <c r="A352" s="2" t="s">
        <v>269</v>
      </c>
      <c r="B352" s="2" t="s">
        <v>270</v>
      </c>
      <c r="C352" s="2" t="s">
        <v>6</v>
      </c>
    </row>
    <row r="353" spans="1:4" x14ac:dyDescent="0.2">
      <c r="A353" s="2" t="s">
        <v>269</v>
      </c>
      <c r="B353" s="2" t="s">
        <v>270</v>
      </c>
      <c r="C353" s="2" t="s">
        <v>134</v>
      </c>
      <c r="D353" s="6">
        <v>120</v>
      </c>
    </row>
    <row r="354" spans="1:4" customFormat="1" ht="15" x14ac:dyDescent="0.25">
      <c r="D354" s="10"/>
    </row>
    <row r="355" spans="1:4" s="4" customFormat="1" x14ac:dyDescent="0.2">
      <c r="A355" s="3" t="s">
        <v>6</v>
      </c>
      <c r="B355" s="3" t="s">
        <v>6</v>
      </c>
      <c r="C355" s="3" t="s">
        <v>6</v>
      </c>
      <c r="D355" s="5">
        <f>SUBTOTAL(9, D350:D354)</f>
        <v>120</v>
      </c>
    </row>
    <row r="356" spans="1:4" customFormat="1" ht="15" x14ac:dyDescent="0.25">
      <c r="D356" s="10"/>
    </row>
    <row r="357" spans="1:4" x14ac:dyDescent="0.2">
      <c r="A357" s="2" t="s">
        <v>142</v>
      </c>
      <c r="B357" s="2" t="s">
        <v>143</v>
      </c>
      <c r="C357" s="2" t="s">
        <v>6</v>
      </c>
    </row>
    <row r="358" spans="1:4" x14ac:dyDescent="0.2">
      <c r="A358" s="2" t="s">
        <v>142</v>
      </c>
      <c r="B358" s="2" t="s">
        <v>143</v>
      </c>
      <c r="C358" s="2" t="s">
        <v>6</v>
      </c>
    </row>
    <row r="359" spans="1:4" x14ac:dyDescent="0.2">
      <c r="A359" s="2" t="s">
        <v>142</v>
      </c>
      <c r="B359" s="2" t="s">
        <v>143</v>
      </c>
      <c r="C359" s="2" t="s">
        <v>24</v>
      </c>
      <c r="D359" s="6">
        <v>4</v>
      </c>
    </row>
    <row r="360" spans="1:4" customFormat="1" ht="15" x14ac:dyDescent="0.25">
      <c r="D360" s="10"/>
    </row>
    <row r="361" spans="1:4" s="4" customFormat="1" x14ac:dyDescent="0.2">
      <c r="A361" s="3" t="s">
        <v>6</v>
      </c>
      <c r="B361" s="3" t="s">
        <v>6</v>
      </c>
      <c r="C361" s="3" t="s">
        <v>6</v>
      </c>
      <c r="D361" s="5">
        <f>SUBTOTAL(9, D357:D360)</f>
        <v>4</v>
      </c>
    </row>
    <row r="362" spans="1:4" customFormat="1" ht="15" x14ac:dyDescent="0.25">
      <c r="D362" s="10"/>
    </row>
    <row r="363" spans="1:4" x14ac:dyDescent="0.2">
      <c r="A363" s="2" t="s">
        <v>144</v>
      </c>
      <c r="B363" s="2" t="s">
        <v>145</v>
      </c>
      <c r="C363" s="2" t="s">
        <v>6</v>
      </c>
    </row>
    <row r="364" spans="1:4" x14ac:dyDescent="0.2">
      <c r="A364" s="2" t="s">
        <v>144</v>
      </c>
      <c r="B364" s="2" t="s">
        <v>145</v>
      </c>
      <c r="C364" s="2" t="s">
        <v>6</v>
      </c>
    </row>
    <row r="365" spans="1:4" x14ac:dyDescent="0.2">
      <c r="A365" s="2" t="s">
        <v>144</v>
      </c>
      <c r="B365" s="2" t="s">
        <v>145</v>
      </c>
      <c r="C365" s="2" t="s">
        <v>6</v>
      </c>
    </row>
    <row r="366" spans="1:4" x14ac:dyDescent="0.2">
      <c r="A366" s="2" t="s">
        <v>144</v>
      </c>
      <c r="B366" s="2" t="s">
        <v>145</v>
      </c>
      <c r="C366" s="2" t="s">
        <v>6</v>
      </c>
    </row>
    <row r="367" spans="1:4" x14ac:dyDescent="0.2">
      <c r="A367" s="2" t="s">
        <v>144</v>
      </c>
      <c r="B367" s="2" t="s">
        <v>145</v>
      </c>
      <c r="C367" s="2" t="s">
        <v>6</v>
      </c>
    </row>
    <row r="368" spans="1:4" x14ac:dyDescent="0.2">
      <c r="A368" s="2" t="s">
        <v>144</v>
      </c>
      <c r="B368" s="2" t="s">
        <v>145</v>
      </c>
      <c r="C368" s="2" t="s">
        <v>6</v>
      </c>
    </row>
    <row r="369" spans="1:4" x14ac:dyDescent="0.2">
      <c r="A369" s="2" t="s">
        <v>144</v>
      </c>
      <c r="B369" s="2" t="s">
        <v>145</v>
      </c>
      <c r="C369" s="2" t="s">
        <v>6</v>
      </c>
    </row>
    <row r="370" spans="1:4" x14ac:dyDescent="0.2">
      <c r="A370" s="2" t="s">
        <v>144</v>
      </c>
      <c r="B370" s="2" t="s">
        <v>145</v>
      </c>
      <c r="C370" s="2" t="s">
        <v>6</v>
      </c>
    </row>
    <row r="371" spans="1:4" x14ac:dyDescent="0.2">
      <c r="A371" s="2" t="s">
        <v>144</v>
      </c>
      <c r="B371" s="2" t="s">
        <v>145</v>
      </c>
      <c r="C371" s="2" t="s">
        <v>6</v>
      </c>
    </row>
    <row r="372" spans="1:4" x14ac:dyDescent="0.2">
      <c r="A372" s="2" t="s">
        <v>144</v>
      </c>
      <c r="B372" s="2" t="s">
        <v>145</v>
      </c>
      <c r="C372" s="2" t="s">
        <v>6</v>
      </c>
    </row>
    <row r="373" spans="1:4" x14ac:dyDescent="0.2">
      <c r="A373" s="2" t="s">
        <v>144</v>
      </c>
      <c r="B373" s="2" t="s">
        <v>145</v>
      </c>
      <c r="C373" s="2" t="s">
        <v>51</v>
      </c>
      <c r="D373" s="6">
        <v>6</v>
      </c>
    </row>
    <row r="374" spans="1:4" x14ac:dyDescent="0.2">
      <c r="A374" s="2" t="s">
        <v>144</v>
      </c>
      <c r="B374" s="2" t="s">
        <v>145</v>
      </c>
      <c r="C374" s="2" t="s">
        <v>11</v>
      </c>
      <c r="D374" s="6">
        <v>12</v>
      </c>
    </row>
    <row r="375" spans="1:4" x14ac:dyDescent="0.2">
      <c r="A375" s="2" t="s">
        <v>144</v>
      </c>
      <c r="B375" s="2" t="s">
        <v>145</v>
      </c>
      <c r="C375" s="2" t="s">
        <v>37</v>
      </c>
      <c r="D375" s="6">
        <v>8</v>
      </c>
    </row>
    <row r="376" spans="1:4" x14ac:dyDescent="0.2">
      <c r="A376" s="2" t="s">
        <v>144</v>
      </c>
      <c r="B376" s="2" t="s">
        <v>145</v>
      </c>
      <c r="C376" s="2" t="s">
        <v>38</v>
      </c>
      <c r="D376" s="6">
        <v>48</v>
      </c>
    </row>
    <row r="377" spans="1:4" x14ac:dyDescent="0.2">
      <c r="A377" s="2" t="s">
        <v>144</v>
      </c>
      <c r="B377" s="2" t="s">
        <v>145</v>
      </c>
      <c r="C377" s="2" t="s">
        <v>245</v>
      </c>
      <c r="D377" s="6">
        <v>24</v>
      </c>
    </row>
    <row r="378" spans="1:4" x14ac:dyDescent="0.2">
      <c r="A378" s="2" t="s">
        <v>144</v>
      </c>
      <c r="B378" s="2" t="s">
        <v>145</v>
      </c>
      <c r="C378" s="2" t="s">
        <v>150</v>
      </c>
      <c r="D378" s="6">
        <v>2</v>
      </c>
    </row>
    <row r="379" spans="1:4" x14ac:dyDescent="0.2">
      <c r="A379" s="2" t="s">
        <v>144</v>
      </c>
      <c r="B379" s="2" t="s">
        <v>145</v>
      </c>
      <c r="C379" s="2" t="s">
        <v>69</v>
      </c>
      <c r="D379" s="6">
        <v>12</v>
      </c>
    </row>
    <row r="380" spans="1:4" x14ac:dyDescent="0.2">
      <c r="A380" s="2" t="s">
        <v>144</v>
      </c>
      <c r="B380" s="2" t="s">
        <v>145</v>
      </c>
      <c r="C380" s="2" t="s">
        <v>24</v>
      </c>
      <c r="D380" s="6">
        <v>8</v>
      </c>
    </row>
    <row r="381" spans="1:4" x14ac:dyDescent="0.2">
      <c r="A381" s="2" t="s">
        <v>144</v>
      </c>
      <c r="B381" s="2" t="s">
        <v>145</v>
      </c>
      <c r="C381" s="2" t="s">
        <v>108</v>
      </c>
      <c r="D381" s="6">
        <v>6</v>
      </c>
    </row>
    <row r="382" spans="1:4" x14ac:dyDescent="0.2">
      <c r="A382" s="2" t="s">
        <v>144</v>
      </c>
      <c r="B382" s="2" t="s">
        <v>145</v>
      </c>
      <c r="C382" s="2" t="s">
        <v>333</v>
      </c>
      <c r="D382" s="6">
        <v>20</v>
      </c>
    </row>
    <row r="383" spans="1:4" x14ac:dyDescent="0.2">
      <c r="A383" s="2" t="s">
        <v>144</v>
      </c>
      <c r="B383" s="2" t="s">
        <v>145</v>
      </c>
      <c r="C383" s="2" t="s">
        <v>90</v>
      </c>
      <c r="D383" s="6">
        <v>20</v>
      </c>
    </row>
    <row r="384" spans="1:4" x14ac:dyDescent="0.2">
      <c r="A384" s="2" t="s">
        <v>144</v>
      </c>
      <c r="B384" s="2" t="s">
        <v>145</v>
      </c>
      <c r="C384" s="2" t="s">
        <v>91</v>
      </c>
      <c r="D384" s="6">
        <v>20</v>
      </c>
    </row>
    <row r="385" spans="1:4" x14ac:dyDescent="0.2">
      <c r="A385" s="2" t="s">
        <v>144</v>
      </c>
      <c r="B385" s="2" t="s">
        <v>145</v>
      </c>
      <c r="C385" s="2" t="s">
        <v>200</v>
      </c>
      <c r="D385" s="6">
        <v>20</v>
      </c>
    </row>
    <row r="386" spans="1:4" x14ac:dyDescent="0.2">
      <c r="A386" s="2" t="s">
        <v>144</v>
      </c>
      <c r="B386" s="2" t="s">
        <v>145</v>
      </c>
      <c r="C386" s="2" t="s">
        <v>81</v>
      </c>
      <c r="D386" s="6">
        <v>20</v>
      </c>
    </row>
    <row r="387" spans="1:4" customFormat="1" ht="15" x14ac:dyDescent="0.25">
      <c r="D387" s="10"/>
    </row>
    <row r="388" spans="1:4" s="4" customFormat="1" x14ac:dyDescent="0.2">
      <c r="A388" s="3" t="s">
        <v>6</v>
      </c>
      <c r="B388" s="3" t="s">
        <v>6</v>
      </c>
      <c r="C388" s="3" t="s">
        <v>6</v>
      </c>
      <c r="D388" s="5">
        <f>SUBTOTAL(9, D363:D387)</f>
        <v>226</v>
      </c>
    </row>
    <row r="389" spans="1:4" customFormat="1" ht="15" x14ac:dyDescent="0.25">
      <c r="D389" s="10"/>
    </row>
    <row r="390" spans="1:4" x14ac:dyDescent="0.2">
      <c r="A390" s="2" t="s">
        <v>148</v>
      </c>
      <c r="B390" s="2" t="s">
        <v>149</v>
      </c>
      <c r="C390" s="2" t="s">
        <v>6</v>
      </c>
    </row>
    <row r="391" spans="1:4" x14ac:dyDescent="0.2">
      <c r="A391" s="2" t="s">
        <v>148</v>
      </c>
      <c r="B391" s="2" t="s">
        <v>149</v>
      </c>
      <c r="C391" s="2" t="s">
        <v>6</v>
      </c>
    </row>
    <row r="392" spans="1:4" x14ac:dyDescent="0.2">
      <c r="A392" s="2" t="s">
        <v>148</v>
      </c>
      <c r="B392" s="2" t="s">
        <v>149</v>
      </c>
      <c r="C392" s="2" t="s">
        <v>6</v>
      </c>
    </row>
    <row r="393" spans="1:4" x14ac:dyDescent="0.2">
      <c r="A393" s="2" t="s">
        <v>148</v>
      </c>
      <c r="B393" s="2" t="s">
        <v>149</v>
      </c>
      <c r="C393" s="2" t="s">
        <v>6</v>
      </c>
    </row>
    <row r="394" spans="1:4" x14ac:dyDescent="0.2">
      <c r="A394" s="2" t="s">
        <v>148</v>
      </c>
      <c r="B394" s="2" t="s">
        <v>149</v>
      </c>
      <c r="C394" s="2" t="s">
        <v>6</v>
      </c>
    </row>
    <row r="395" spans="1:4" x14ac:dyDescent="0.2">
      <c r="A395" s="2" t="s">
        <v>148</v>
      </c>
      <c r="B395" s="2" t="s">
        <v>149</v>
      </c>
      <c r="C395" s="2" t="s">
        <v>6</v>
      </c>
    </row>
    <row r="396" spans="1:4" x14ac:dyDescent="0.2">
      <c r="A396" s="2" t="s">
        <v>148</v>
      </c>
      <c r="B396" s="2" t="s">
        <v>149</v>
      </c>
      <c r="C396" s="2" t="s">
        <v>6</v>
      </c>
    </row>
    <row r="397" spans="1:4" x14ac:dyDescent="0.2">
      <c r="A397" s="2" t="s">
        <v>148</v>
      </c>
      <c r="B397" s="2" t="s">
        <v>149</v>
      </c>
      <c r="C397" s="2" t="s">
        <v>51</v>
      </c>
      <c r="D397" s="6">
        <v>8</v>
      </c>
    </row>
    <row r="398" spans="1:4" x14ac:dyDescent="0.2">
      <c r="A398" s="2" t="s">
        <v>148</v>
      </c>
      <c r="B398" s="2" t="s">
        <v>149</v>
      </c>
      <c r="C398" s="2" t="s">
        <v>8</v>
      </c>
      <c r="D398" s="6">
        <v>15</v>
      </c>
    </row>
    <row r="399" spans="1:4" x14ac:dyDescent="0.2">
      <c r="A399" s="2" t="s">
        <v>148</v>
      </c>
      <c r="B399" s="2" t="s">
        <v>149</v>
      </c>
      <c r="C399" s="2" t="s">
        <v>117</v>
      </c>
      <c r="D399" s="6">
        <v>8</v>
      </c>
    </row>
    <row r="400" spans="1:4" x14ac:dyDescent="0.2">
      <c r="A400" s="2" t="s">
        <v>148</v>
      </c>
      <c r="B400" s="2" t="s">
        <v>149</v>
      </c>
      <c r="C400" s="2" t="s">
        <v>24</v>
      </c>
      <c r="D400" s="6">
        <v>23</v>
      </c>
    </row>
    <row r="401" spans="1:4" x14ac:dyDescent="0.2">
      <c r="A401" s="2" t="s">
        <v>148</v>
      </c>
      <c r="B401" s="2" t="s">
        <v>149</v>
      </c>
      <c r="C401" s="2" t="s">
        <v>185</v>
      </c>
      <c r="D401" s="6">
        <v>5</v>
      </c>
    </row>
    <row r="402" spans="1:4" customFormat="1" ht="15" x14ac:dyDescent="0.25">
      <c r="D402" s="10"/>
    </row>
    <row r="403" spans="1:4" s="4" customFormat="1" x14ac:dyDescent="0.2">
      <c r="A403" s="3" t="s">
        <v>6</v>
      </c>
      <c r="B403" s="3" t="s">
        <v>6</v>
      </c>
      <c r="C403" s="3" t="s">
        <v>6</v>
      </c>
      <c r="D403" s="5">
        <f>SUBTOTAL(9, D390:D402)</f>
        <v>59</v>
      </c>
    </row>
    <row r="404" spans="1:4" customFormat="1" ht="15" x14ac:dyDescent="0.25">
      <c r="D404" s="10"/>
    </row>
    <row r="405" spans="1:4" x14ac:dyDescent="0.2">
      <c r="A405" s="2" t="s">
        <v>307</v>
      </c>
      <c r="B405" s="2" t="s">
        <v>308</v>
      </c>
      <c r="C405" s="2" t="s">
        <v>6</v>
      </c>
    </row>
    <row r="406" spans="1:4" x14ac:dyDescent="0.2">
      <c r="A406" s="2" t="s">
        <v>307</v>
      </c>
      <c r="B406" s="2" t="s">
        <v>308</v>
      </c>
      <c r="C406" s="2" t="s">
        <v>6</v>
      </c>
    </row>
    <row r="407" spans="1:4" x14ac:dyDescent="0.2">
      <c r="A407" s="2" t="s">
        <v>307</v>
      </c>
      <c r="B407" s="2" t="s">
        <v>308</v>
      </c>
      <c r="C407" s="2" t="s">
        <v>6</v>
      </c>
    </row>
    <row r="408" spans="1:4" x14ac:dyDescent="0.2">
      <c r="A408" s="2" t="s">
        <v>307</v>
      </c>
      <c r="B408" s="2" t="s">
        <v>308</v>
      </c>
      <c r="C408" s="2" t="s">
        <v>159</v>
      </c>
      <c r="D408" s="6">
        <v>12</v>
      </c>
    </row>
    <row r="409" spans="1:4" x14ac:dyDescent="0.2">
      <c r="A409" s="2" t="s">
        <v>307</v>
      </c>
      <c r="B409" s="2" t="s">
        <v>308</v>
      </c>
      <c r="C409" s="2" t="s">
        <v>7</v>
      </c>
      <c r="D409" s="6">
        <v>45</v>
      </c>
    </row>
    <row r="410" spans="1:4" x14ac:dyDescent="0.2">
      <c r="A410" s="2" t="s">
        <v>307</v>
      </c>
      <c r="B410" s="2" t="s">
        <v>308</v>
      </c>
      <c r="C410" s="2" t="s">
        <v>89</v>
      </c>
      <c r="D410" s="6">
        <v>60</v>
      </c>
    </row>
    <row r="411" spans="1:4" x14ac:dyDescent="0.2">
      <c r="A411" s="2" t="s">
        <v>307</v>
      </c>
      <c r="B411" s="2" t="s">
        <v>308</v>
      </c>
      <c r="C411" s="2" t="s">
        <v>20</v>
      </c>
      <c r="D411" s="6">
        <v>20</v>
      </c>
    </row>
    <row r="412" spans="1:4" x14ac:dyDescent="0.2">
      <c r="A412" s="2" t="s">
        <v>307</v>
      </c>
      <c r="B412" s="2" t="s">
        <v>308</v>
      </c>
      <c r="C412" s="2" t="s">
        <v>29</v>
      </c>
      <c r="D412" s="6">
        <v>40</v>
      </c>
    </row>
    <row r="413" spans="1:4" x14ac:dyDescent="0.2">
      <c r="A413" s="2" t="s">
        <v>307</v>
      </c>
      <c r="B413" s="2" t="s">
        <v>308</v>
      </c>
      <c r="C413" s="2" t="s">
        <v>90</v>
      </c>
      <c r="D413" s="6">
        <v>40</v>
      </c>
    </row>
    <row r="414" spans="1:4" customFormat="1" ht="15" x14ac:dyDescent="0.25">
      <c r="D414" s="10"/>
    </row>
    <row r="415" spans="1:4" s="4" customFormat="1" x14ac:dyDescent="0.2">
      <c r="A415" s="3" t="s">
        <v>6</v>
      </c>
      <c r="B415" s="3" t="s">
        <v>6</v>
      </c>
      <c r="C415" s="3" t="s">
        <v>6</v>
      </c>
      <c r="D415" s="5">
        <f>SUBTOTAL(9, D405:D414)</f>
        <v>217</v>
      </c>
    </row>
    <row r="416" spans="1:4" customFormat="1" ht="15" x14ac:dyDescent="0.25">
      <c r="D416" s="10"/>
    </row>
    <row r="417" spans="1:4" x14ac:dyDescent="0.2">
      <c r="A417" s="2" t="s">
        <v>336</v>
      </c>
      <c r="B417" s="2" t="s">
        <v>337</v>
      </c>
      <c r="C417" s="2" t="s">
        <v>6</v>
      </c>
    </row>
    <row r="418" spans="1:4" x14ac:dyDescent="0.2">
      <c r="A418" s="2" t="s">
        <v>336</v>
      </c>
      <c r="B418" s="2" t="s">
        <v>337</v>
      </c>
      <c r="C418" s="2" t="s">
        <v>6</v>
      </c>
    </row>
    <row r="419" spans="1:4" x14ac:dyDescent="0.2">
      <c r="A419" s="2" t="s">
        <v>336</v>
      </c>
      <c r="B419" s="2" t="s">
        <v>337</v>
      </c>
      <c r="C419" s="2" t="s">
        <v>6</v>
      </c>
    </row>
    <row r="420" spans="1:4" x14ac:dyDescent="0.2">
      <c r="A420" s="2" t="s">
        <v>336</v>
      </c>
      <c r="B420" s="2" t="s">
        <v>337</v>
      </c>
      <c r="C420" s="2" t="s">
        <v>6</v>
      </c>
    </row>
    <row r="421" spans="1:4" x14ac:dyDescent="0.2">
      <c r="A421" s="2" t="s">
        <v>336</v>
      </c>
      <c r="B421" s="2" t="s">
        <v>337</v>
      </c>
      <c r="C421" s="2" t="s">
        <v>6</v>
      </c>
    </row>
    <row r="422" spans="1:4" x14ac:dyDescent="0.2">
      <c r="A422" s="2" t="s">
        <v>336</v>
      </c>
      <c r="B422" s="2" t="s">
        <v>337</v>
      </c>
      <c r="C422" s="2" t="s">
        <v>134</v>
      </c>
      <c r="D422" s="6">
        <v>48</v>
      </c>
    </row>
    <row r="423" spans="1:4" customFormat="1" ht="15" x14ac:dyDescent="0.25">
      <c r="D423" s="10"/>
    </row>
    <row r="424" spans="1:4" s="4" customFormat="1" x14ac:dyDescent="0.2">
      <c r="A424" s="3" t="s">
        <v>6</v>
      </c>
      <c r="B424" s="3" t="s">
        <v>6</v>
      </c>
      <c r="C424" s="3" t="s">
        <v>6</v>
      </c>
      <c r="D424" s="5">
        <f>SUBTOTAL(9, D417:D423)</f>
        <v>48</v>
      </c>
    </row>
    <row r="425" spans="1:4" customFormat="1" ht="15" x14ac:dyDescent="0.25">
      <c r="D425" s="10"/>
    </row>
    <row r="426" spans="1:4" x14ac:dyDescent="0.2">
      <c r="A426" s="2" t="s">
        <v>419</v>
      </c>
      <c r="B426" s="2" t="s">
        <v>420</v>
      </c>
      <c r="C426" s="2" t="s">
        <v>6</v>
      </c>
    </row>
    <row r="427" spans="1:4" x14ac:dyDescent="0.2">
      <c r="A427" s="2" t="s">
        <v>419</v>
      </c>
      <c r="B427" s="2" t="s">
        <v>420</v>
      </c>
      <c r="C427" s="2" t="s">
        <v>6</v>
      </c>
    </row>
    <row r="428" spans="1:4" x14ac:dyDescent="0.2">
      <c r="A428" s="2" t="s">
        <v>419</v>
      </c>
      <c r="B428" s="2" t="s">
        <v>420</v>
      </c>
      <c r="C428" s="2" t="s">
        <v>124</v>
      </c>
      <c r="D428" s="6">
        <v>2</v>
      </c>
    </row>
    <row r="429" spans="1:4" x14ac:dyDescent="0.2">
      <c r="A429" s="2" t="s">
        <v>419</v>
      </c>
      <c r="B429" s="2" t="s">
        <v>420</v>
      </c>
      <c r="C429" s="2" t="s">
        <v>10</v>
      </c>
      <c r="D429" s="6">
        <v>24</v>
      </c>
    </row>
    <row r="430" spans="1:4" x14ac:dyDescent="0.2">
      <c r="A430" s="2" t="s">
        <v>419</v>
      </c>
      <c r="B430" s="2" t="s">
        <v>420</v>
      </c>
      <c r="C430" s="2" t="s">
        <v>297</v>
      </c>
      <c r="D430" s="6">
        <v>36</v>
      </c>
    </row>
    <row r="431" spans="1:4" x14ac:dyDescent="0.2">
      <c r="A431" s="2" t="s">
        <v>419</v>
      </c>
      <c r="B431" s="2" t="s">
        <v>420</v>
      </c>
      <c r="C431" s="2" t="s">
        <v>69</v>
      </c>
      <c r="D431" s="6">
        <v>12</v>
      </c>
    </row>
    <row r="432" spans="1:4" x14ac:dyDescent="0.2">
      <c r="A432" s="2" t="s">
        <v>419</v>
      </c>
      <c r="B432" s="2" t="s">
        <v>420</v>
      </c>
      <c r="C432" s="2" t="s">
        <v>24</v>
      </c>
      <c r="D432" s="6">
        <v>2</v>
      </c>
    </row>
    <row r="433" spans="1:4" x14ac:dyDescent="0.2">
      <c r="A433" s="2" t="s">
        <v>419</v>
      </c>
      <c r="B433" s="2" t="s">
        <v>420</v>
      </c>
      <c r="C433" s="2" t="s">
        <v>246</v>
      </c>
      <c r="D433" s="6">
        <v>20</v>
      </c>
    </row>
    <row r="434" spans="1:4" customFormat="1" ht="15" x14ac:dyDescent="0.25">
      <c r="D434" s="10"/>
    </row>
    <row r="435" spans="1:4" s="4" customFormat="1" x14ac:dyDescent="0.2">
      <c r="A435" s="3" t="s">
        <v>6</v>
      </c>
      <c r="B435" s="3" t="s">
        <v>6</v>
      </c>
      <c r="C435" s="3" t="s">
        <v>6</v>
      </c>
      <c r="D435" s="5">
        <f>SUBTOTAL(9, D426:D434)</f>
        <v>96</v>
      </c>
    </row>
    <row r="436" spans="1:4" customFormat="1" ht="15" x14ac:dyDescent="0.25">
      <c r="D436" s="10"/>
    </row>
    <row r="437" spans="1:4" x14ac:dyDescent="0.2">
      <c r="A437" s="2" t="s">
        <v>160</v>
      </c>
      <c r="B437" s="2" t="s">
        <v>161</v>
      </c>
      <c r="C437" s="2" t="s">
        <v>6</v>
      </c>
    </row>
    <row r="438" spans="1:4" x14ac:dyDescent="0.2">
      <c r="A438" s="2" t="s">
        <v>160</v>
      </c>
      <c r="B438" s="2" t="s">
        <v>161</v>
      </c>
      <c r="C438" s="2" t="s">
        <v>6</v>
      </c>
    </row>
    <row r="439" spans="1:4" x14ac:dyDescent="0.2">
      <c r="A439" s="2" t="s">
        <v>160</v>
      </c>
      <c r="B439" s="2" t="s">
        <v>161</v>
      </c>
      <c r="C439" s="2" t="s">
        <v>6</v>
      </c>
    </row>
    <row r="440" spans="1:4" x14ac:dyDescent="0.2">
      <c r="A440" s="2" t="s">
        <v>160</v>
      </c>
      <c r="B440" s="2" t="s">
        <v>161</v>
      </c>
      <c r="C440" s="2" t="s">
        <v>6</v>
      </c>
    </row>
    <row r="441" spans="1:4" x14ac:dyDescent="0.2">
      <c r="A441" s="2" t="s">
        <v>160</v>
      </c>
      <c r="B441" s="2" t="s">
        <v>161</v>
      </c>
      <c r="C441" s="2" t="s">
        <v>6</v>
      </c>
    </row>
    <row r="442" spans="1:4" x14ac:dyDescent="0.2">
      <c r="A442" s="2" t="s">
        <v>160</v>
      </c>
      <c r="B442" s="2" t="s">
        <v>161</v>
      </c>
      <c r="C442" s="2" t="s">
        <v>6</v>
      </c>
    </row>
    <row r="443" spans="1:4" x14ac:dyDescent="0.2">
      <c r="A443" s="2" t="s">
        <v>160</v>
      </c>
      <c r="B443" s="2" t="s">
        <v>161</v>
      </c>
      <c r="C443" s="2" t="s">
        <v>6</v>
      </c>
    </row>
    <row r="444" spans="1:4" x14ac:dyDescent="0.2">
      <c r="A444" s="2" t="s">
        <v>160</v>
      </c>
      <c r="B444" s="2" t="s">
        <v>161</v>
      </c>
      <c r="C444" s="2" t="s">
        <v>297</v>
      </c>
      <c r="D444" s="6">
        <v>624</v>
      </c>
    </row>
    <row r="445" spans="1:4" x14ac:dyDescent="0.2">
      <c r="A445" s="2" t="s">
        <v>160</v>
      </c>
      <c r="B445" s="2" t="s">
        <v>161</v>
      </c>
      <c r="C445" s="2" t="s">
        <v>125</v>
      </c>
      <c r="D445" s="6">
        <v>1</v>
      </c>
    </row>
    <row r="446" spans="1:4" x14ac:dyDescent="0.2">
      <c r="A446" s="2" t="s">
        <v>160</v>
      </c>
      <c r="B446" s="2" t="s">
        <v>161</v>
      </c>
      <c r="C446" s="2" t="s">
        <v>68</v>
      </c>
      <c r="D446" s="6">
        <v>84</v>
      </c>
    </row>
    <row r="447" spans="1:4" x14ac:dyDescent="0.2">
      <c r="A447" s="2" t="s">
        <v>160</v>
      </c>
      <c r="B447" s="2" t="s">
        <v>161</v>
      </c>
      <c r="C447" s="2" t="s">
        <v>17</v>
      </c>
      <c r="D447" s="6">
        <v>48</v>
      </c>
    </row>
    <row r="448" spans="1:4" customFormat="1" ht="15" x14ac:dyDescent="0.25">
      <c r="D448" s="10"/>
    </row>
    <row r="449" spans="1:4" s="4" customFormat="1" x14ac:dyDescent="0.2">
      <c r="A449" s="3" t="s">
        <v>6</v>
      </c>
      <c r="B449" s="3" t="s">
        <v>6</v>
      </c>
      <c r="C449" s="3" t="s">
        <v>6</v>
      </c>
      <c r="D449" s="5">
        <f>SUBTOTAL(9, D437:D448)</f>
        <v>757</v>
      </c>
    </row>
    <row r="450" spans="1:4" customFormat="1" ht="15" x14ac:dyDescent="0.25">
      <c r="D450" s="10"/>
    </row>
    <row r="451" spans="1:4" x14ac:dyDescent="0.2">
      <c r="A451" s="2" t="s">
        <v>421</v>
      </c>
      <c r="B451" s="2" t="s">
        <v>422</v>
      </c>
      <c r="C451" s="2" t="s">
        <v>6</v>
      </c>
    </row>
    <row r="452" spans="1:4" x14ac:dyDescent="0.2">
      <c r="A452" s="2" t="s">
        <v>421</v>
      </c>
      <c r="B452" s="2" t="s">
        <v>422</v>
      </c>
      <c r="C452" s="2" t="s">
        <v>6</v>
      </c>
    </row>
    <row r="453" spans="1:4" x14ac:dyDescent="0.2">
      <c r="A453" s="2" t="s">
        <v>421</v>
      </c>
      <c r="B453" s="2" t="s">
        <v>422</v>
      </c>
      <c r="C453" s="2" t="s">
        <v>267</v>
      </c>
      <c r="D453" s="6">
        <v>1</v>
      </c>
    </row>
    <row r="454" spans="1:4" x14ac:dyDescent="0.2">
      <c r="A454" s="2" t="s">
        <v>421</v>
      </c>
      <c r="B454" s="2" t="s">
        <v>422</v>
      </c>
      <c r="C454" s="2" t="s">
        <v>113</v>
      </c>
      <c r="D454" s="6">
        <v>1</v>
      </c>
    </row>
    <row r="455" spans="1:4" x14ac:dyDescent="0.2">
      <c r="A455" s="2" t="s">
        <v>421</v>
      </c>
      <c r="B455" s="2" t="s">
        <v>422</v>
      </c>
      <c r="C455" s="2" t="s">
        <v>195</v>
      </c>
      <c r="D455" s="6">
        <v>1</v>
      </c>
    </row>
    <row r="456" spans="1:4" x14ac:dyDescent="0.2">
      <c r="A456" s="2" t="s">
        <v>421</v>
      </c>
      <c r="B456" s="2" t="s">
        <v>422</v>
      </c>
      <c r="C456" s="2" t="s">
        <v>56</v>
      </c>
      <c r="D456" s="6">
        <v>1</v>
      </c>
    </row>
    <row r="457" spans="1:4" x14ac:dyDescent="0.2">
      <c r="A457" s="2" t="s">
        <v>421</v>
      </c>
      <c r="B457" s="2" t="s">
        <v>422</v>
      </c>
      <c r="C457" s="2" t="s">
        <v>60</v>
      </c>
      <c r="D457" s="6">
        <v>1</v>
      </c>
    </row>
    <row r="458" spans="1:4" x14ac:dyDescent="0.2">
      <c r="A458" s="2" t="s">
        <v>421</v>
      </c>
      <c r="B458" s="2" t="s">
        <v>422</v>
      </c>
      <c r="C458" s="2" t="s">
        <v>67</v>
      </c>
      <c r="D458" s="6">
        <v>1</v>
      </c>
    </row>
    <row r="459" spans="1:4" x14ac:dyDescent="0.2">
      <c r="A459" s="2" t="s">
        <v>421</v>
      </c>
      <c r="B459" s="2" t="s">
        <v>422</v>
      </c>
      <c r="C459" s="2" t="s">
        <v>17</v>
      </c>
      <c r="D459" s="6">
        <v>1</v>
      </c>
    </row>
    <row r="460" spans="1:4" customFormat="1" ht="15" x14ac:dyDescent="0.25">
      <c r="D460" s="10"/>
    </row>
    <row r="461" spans="1:4" s="4" customFormat="1" x14ac:dyDescent="0.2">
      <c r="A461" s="3" t="s">
        <v>6</v>
      </c>
      <c r="B461" s="3" t="s">
        <v>6</v>
      </c>
      <c r="C461" s="3" t="s">
        <v>6</v>
      </c>
      <c r="D461" s="5">
        <f>SUBTOTAL(9, D451:D460)</f>
        <v>7</v>
      </c>
    </row>
    <row r="462" spans="1:4" customFormat="1" ht="15" x14ac:dyDescent="0.25">
      <c r="D462" s="10"/>
    </row>
    <row r="463" spans="1:4" x14ac:dyDescent="0.2">
      <c r="A463" s="2" t="s">
        <v>316</v>
      </c>
      <c r="B463" s="2" t="s">
        <v>317</v>
      </c>
      <c r="C463" s="2" t="s">
        <v>6</v>
      </c>
    </row>
    <row r="464" spans="1:4" x14ac:dyDescent="0.2">
      <c r="A464" s="2" t="s">
        <v>316</v>
      </c>
      <c r="B464" s="2" t="s">
        <v>317</v>
      </c>
      <c r="C464" s="2" t="s">
        <v>6</v>
      </c>
    </row>
    <row r="465" spans="1:4" x14ac:dyDescent="0.2">
      <c r="A465" s="2" t="s">
        <v>316</v>
      </c>
      <c r="B465" s="2" t="s">
        <v>317</v>
      </c>
      <c r="C465" s="2" t="s">
        <v>6</v>
      </c>
    </row>
    <row r="466" spans="1:4" x14ac:dyDescent="0.2">
      <c r="A466" s="2" t="s">
        <v>316</v>
      </c>
      <c r="B466" s="2" t="s">
        <v>317</v>
      </c>
      <c r="C466" s="2" t="s">
        <v>6</v>
      </c>
    </row>
    <row r="467" spans="1:4" x14ac:dyDescent="0.2">
      <c r="A467" s="2" t="s">
        <v>316</v>
      </c>
      <c r="B467" s="2" t="s">
        <v>317</v>
      </c>
      <c r="C467" s="2" t="s">
        <v>24</v>
      </c>
      <c r="D467" s="6">
        <v>6</v>
      </c>
    </row>
    <row r="468" spans="1:4" customFormat="1" ht="15" x14ac:dyDescent="0.25">
      <c r="D468" s="10"/>
    </row>
    <row r="469" spans="1:4" s="4" customFormat="1" x14ac:dyDescent="0.2">
      <c r="A469" s="3" t="s">
        <v>6</v>
      </c>
      <c r="B469" s="3" t="s">
        <v>6</v>
      </c>
      <c r="C469" s="3" t="s">
        <v>6</v>
      </c>
      <c r="D469" s="5">
        <f>SUBTOTAL(9, D463:D468)</f>
        <v>6</v>
      </c>
    </row>
    <row r="470" spans="1:4" customFormat="1" ht="15" x14ac:dyDescent="0.25">
      <c r="D470" s="10"/>
    </row>
    <row r="471" spans="1:4" x14ac:dyDescent="0.2">
      <c r="A471" s="2" t="s">
        <v>423</v>
      </c>
      <c r="B471" s="2" t="s">
        <v>424</v>
      </c>
      <c r="C471" s="2" t="s">
        <v>6</v>
      </c>
    </row>
    <row r="472" spans="1:4" x14ac:dyDescent="0.2">
      <c r="A472" s="2" t="s">
        <v>423</v>
      </c>
      <c r="B472" s="2" t="s">
        <v>424</v>
      </c>
      <c r="C472" s="2" t="s">
        <v>6</v>
      </c>
    </row>
    <row r="473" spans="1:4" x14ac:dyDescent="0.2">
      <c r="A473" s="2" t="s">
        <v>423</v>
      </c>
      <c r="B473" s="2" t="s">
        <v>424</v>
      </c>
      <c r="C473" s="2" t="s">
        <v>34</v>
      </c>
      <c r="D473" s="6">
        <v>20</v>
      </c>
    </row>
    <row r="474" spans="1:4" customFormat="1" ht="15" x14ac:dyDescent="0.25">
      <c r="D474" s="10"/>
    </row>
    <row r="475" spans="1:4" s="4" customFormat="1" x14ac:dyDescent="0.2">
      <c r="A475" s="3" t="s">
        <v>6</v>
      </c>
      <c r="B475" s="3" t="s">
        <v>6</v>
      </c>
      <c r="C475" s="3" t="s">
        <v>6</v>
      </c>
      <c r="D475" s="5">
        <f>SUBTOTAL(9, D471:D474)</f>
        <v>20</v>
      </c>
    </row>
    <row r="476" spans="1:4" customFormat="1" ht="15" x14ac:dyDescent="0.25">
      <c r="D476" s="10"/>
    </row>
    <row r="477" spans="1:4" x14ac:dyDescent="0.2">
      <c r="A477" s="2" t="s">
        <v>168</v>
      </c>
      <c r="B477" s="2" t="s">
        <v>169</v>
      </c>
      <c r="C477" s="2" t="s">
        <v>6</v>
      </c>
    </row>
    <row r="478" spans="1:4" x14ac:dyDescent="0.2">
      <c r="A478" s="2" t="s">
        <v>168</v>
      </c>
      <c r="B478" s="2" t="s">
        <v>169</v>
      </c>
      <c r="C478" s="2" t="s">
        <v>6</v>
      </c>
    </row>
    <row r="479" spans="1:4" x14ac:dyDescent="0.2">
      <c r="A479" s="2" t="s">
        <v>168</v>
      </c>
      <c r="B479" s="2" t="s">
        <v>169</v>
      </c>
      <c r="C479" s="2" t="s">
        <v>6</v>
      </c>
    </row>
    <row r="480" spans="1:4" x14ac:dyDescent="0.2">
      <c r="A480" s="2" t="s">
        <v>168</v>
      </c>
      <c r="B480" s="2" t="s">
        <v>169</v>
      </c>
      <c r="C480" s="2" t="s">
        <v>6</v>
      </c>
    </row>
    <row r="481" spans="1:4" x14ac:dyDescent="0.2">
      <c r="A481" s="2" t="s">
        <v>168</v>
      </c>
      <c r="B481" s="2" t="s">
        <v>169</v>
      </c>
      <c r="C481" s="2" t="s">
        <v>6</v>
      </c>
    </row>
    <row r="482" spans="1:4" x14ac:dyDescent="0.2">
      <c r="A482" s="2" t="s">
        <v>168</v>
      </c>
      <c r="B482" s="2" t="s">
        <v>169</v>
      </c>
      <c r="C482" s="2" t="s">
        <v>6</v>
      </c>
    </row>
    <row r="483" spans="1:4" x14ac:dyDescent="0.2">
      <c r="A483" s="2" t="s">
        <v>168</v>
      </c>
      <c r="B483" s="2" t="s">
        <v>169</v>
      </c>
      <c r="C483" s="2" t="s">
        <v>6</v>
      </c>
    </row>
    <row r="484" spans="1:4" x14ac:dyDescent="0.2">
      <c r="A484" s="2" t="s">
        <v>168</v>
      </c>
      <c r="B484" s="2" t="s">
        <v>169</v>
      </c>
      <c r="C484" s="2" t="s">
        <v>51</v>
      </c>
      <c r="D484" s="6">
        <v>12</v>
      </c>
    </row>
    <row r="485" spans="1:4" x14ac:dyDescent="0.2">
      <c r="A485" s="2" t="s">
        <v>168</v>
      </c>
      <c r="B485" s="2" t="s">
        <v>169</v>
      </c>
      <c r="C485" s="2" t="s">
        <v>24</v>
      </c>
      <c r="D485" s="6">
        <v>60</v>
      </c>
    </row>
    <row r="486" spans="1:4" customFormat="1" ht="15" x14ac:dyDescent="0.25">
      <c r="D486" s="10"/>
    </row>
    <row r="487" spans="1:4" s="4" customFormat="1" x14ac:dyDescent="0.2">
      <c r="A487" s="3" t="s">
        <v>6</v>
      </c>
      <c r="B487" s="3" t="s">
        <v>6</v>
      </c>
      <c r="C487" s="3" t="s">
        <v>6</v>
      </c>
      <c r="D487" s="5">
        <f>SUBTOTAL(9, D477:D486)</f>
        <v>72</v>
      </c>
    </row>
    <row r="488" spans="1:4" customFormat="1" ht="15" x14ac:dyDescent="0.25">
      <c r="D488" s="10"/>
    </row>
    <row r="489" spans="1:4" x14ac:dyDescent="0.2">
      <c r="A489" s="2" t="s">
        <v>175</v>
      </c>
      <c r="B489" s="2" t="s">
        <v>176</v>
      </c>
      <c r="C489" s="2" t="s">
        <v>6</v>
      </c>
    </row>
    <row r="490" spans="1:4" x14ac:dyDescent="0.2">
      <c r="A490" s="2" t="s">
        <v>175</v>
      </c>
      <c r="B490" s="2" t="s">
        <v>176</v>
      </c>
      <c r="C490" s="2" t="s">
        <v>6</v>
      </c>
    </row>
    <row r="491" spans="1:4" x14ac:dyDescent="0.2">
      <c r="A491" s="2" t="s">
        <v>175</v>
      </c>
      <c r="B491" s="2" t="s">
        <v>176</v>
      </c>
      <c r="C491" s="2" t="s">
        <v>6</v>
      </c>
    </row>
    <row r="492" spans="1:4" x14ac:dyDescent="0.2">
      <c r="A492" s="2" t="s">
        <v>175</v>
      </c>
      <c r="B492" s="2" t="s">
        <v>176</v>
      </c>
      <c r="C492" s="2" t="s">
        <v>6</v>
      </c>
    </row>
    <row r="493" spans="1:4" x14ac:dyDescent="0.2">
      <c r="A493" s="2" t="s">
        <v>175</v>
      </c>
      <c r="B493" s="2" t="s">
        <v>176</v>
      </c>
      <c r="C493" s="2" t="s">
        <v>6</v>
      </c>
    </row>
    <row r="494" spans="1:4" x14ac:dyDescent="0.2">
      <c r="A494" s="2" t="s">
        <v>175</v>
      </c>
      <c r="B494" s="2" t="s">
        <v>176</v>
      </c>
      <c r="C494" s="2" t="s">
        <v>6</v>
      </c>
    </row>
    <row r="495" spans="1:4" x14ac:dyDescent="0.2">
      <c r="A495" s="2" t="s">
        <v>175</v>
      </c>
      <c r="B495" s="2" t="s">
        <v>176</v>
      </c>
      <c r="C495" s="2" t="s">
        <v>6</v>
      </c>
    </row>
    <row r="496" spans="1:4" x14ac:dyDescent="0.2">
      <c r="A496" s="2" t="s">
        <v>175</v>
      </c>
      <c r="B496" s="2" t="s">
        <v>176</v>
      </c>
      <c r="C496" s="2" t="s">
        <v>6</v>
      </c>
    </row>
    <row r="497" spans="1:4" x14ac:dyDescent="0.2">
      <c r="A497" s="2" t="s">
        <v>175</v>
      </c>
      <c r="B497" s="2" t="s">
        <v>176</v>
      </c>
      <c r="C497" s="2" t="s">
        <v>37</v>
      </c>
      <c r="D497" s="6">
        <v>24</v>
      </c>
    </row>
    <row r="498" spans="1:4" x14ac:dyDescent="0.2">
      <c r="A498" s="2" t="s">
        <v>175</v>
      </c>
      <c r="B498" s="2" t="s">
        <v>176</v>
      </c>
      <c r="C498" s="2" t="s">
        <v>24</v>
      </c>
      <c r="D498" s="6">
        <v>13</v>
      </c>
    </row>
    <row r="499" spans="1:4" customFormat="1" ht="15" x14ac:dyDescent="0.25">
      <c r="D499" s="10"/>
    </row>
    <row r="500" spans="1:4" s="4" customFormat="1" x14ac:dyDescent="0.2">
      <c r="A500" s="3" t="s">
        <v>6</v>
      </c>
      <c r="B500" s="3" t="s">
        <v>6</v>
      </c>
      <c r="C500" s="3" t="s">
        <v>6</v>
      </c>
      <c r="D500" s="5">
        <f>SUBTOTAL(9, D489:D499)</f>
        <v>37</v>
      </c>
    </row>
    <row r="501" spans="1:4" customFormat="1" ht="15" x14ac:dyDescent="0.25">
      <c r="D501" s="10"/>
    </row>
    <row r="502" spans="1:4" x14ac:dyDescent="0.2">
      <c r="A502" s="2" t="s">
        <v>179</v>
      </c>
      <c r="B502" s="2" t="s">
        <v>180</v>
      </c>
      <c r="C502" s="2" t="s">
        <v>6</v>
      </c>
    </row>
    <row r="503" spans="1:4" x14ac:dyDescent="0.2">
      <c r="A503" s="2" t="s">
        <v>179</v>
      </c>
      <c r="B503" s="2" t="s">
        <v>180</v>
      </c>
      <c r="C503" s="2" t="s">
        <v>6</v>
      </c>
    </row>
    <row r="504" spans="1:4" x14ac:dyDescent="0.2">
      <c r="A504" s="2" t="s">
        <v>179</v>
      </c>
      <c r="B504" s="2" t="s">
        <v>180</v>
      </c>
      <c r="C504" s="2" t="s">
        <v>6</v>
      </c>
    </row>
    <row r="505" spans="1:4" x14ac:dyDescent="0.2">
      <c r="A505" s="2" t="s">
        <v>179</v>
      </c>
      <c r="B505" s="2" t="s">
        <v>180</v>
      </c>
      <c r="C505" s="2" t="s">
        <v>6</v>
      </c>
    </row>
    <row r="506" spans="1:4" x14ac:dyDescent="0.2">
      <c r="A506" s="2" t="s">
        <v>179</v>
      </c>
      <c r="B506" s="2" t="s">
        <v>180</v>
      </c>
      <c r="C506" s="2" t="s">
        <v>6</v>
      </c>
    </row>
    <row r="507" spans="1:4" x14ac:dyDescent="0.2">
      <c r="A507" s="2" t="s">
        <v>179</v>
      </c>
      <c r="B507" s="2" t="s">
        <v>180</v>
      </c>
      <c r="C507" s="2" t="s">
        <v>6</v>
      </c>
    </row>
    <row r="508" spans="1:4" x14ac:dyDescent="0.2">
      <c r="A508" s="2" t="s">
        <v>179</v>
      </c>
      <c r="B508" s="2" t="s">
        <v>180</v>
      </c>
      <c r="C508" s="2" t="s">
        <v>6</v>
      </c>
    </row>
    <row r="509" spans="1:4" x14ac:dyDescent="0.2">
      <c r="A509" s="2" t="s">
        <v>179</v>
      </c>
      <c r="B509" s="2" t="s">
        <v>180</v>
      </c>
      <c r="C509" s="2" t="s">
        <v>6</v>
      </c>
    </row>
    <row r="510" spans="1:4" x14ac:dyDescent="0.2">
      <c r="A510" s="2" t="s">
        <v>179</v>
      </c>
      <c r="B510" s="2" t="s">
        <v>180</v>
      </c>
      <c r="C510" s="2" t="s">
        <v>6</v>
      </c>
    </row>
    <row r="511" spans="1:4" x14ac:dyDescent="0.2">
      <c r="A511" s="2" t="s">
        <v>179</v>
      </c>
      <c r="B511" s="2" t="s">
        <v>180</v>
      </c>
      <c r="C511" s="2" t="s">
        <v>6</v>
      </c>
    </row>
    <row r="512" spans="1:4" x14ac:dyDescent="0.2">
      <c r="A512" s="2" t="s">
        <v>179</v>
      </c>
      <c r="B512" s="2" t="s">
        <v>180</v>
      </c>
      <c r="C512" s="2" t="s">
        <v>376</v>
      </c>
      <c r="D512" s="6">
        <v>1</v>
      </c>
    </row>
    <row r="513" spans="1:4" x14ac:dyDescent="0.2">
      <c r="A513" s="2" t="s">
        <v>179</v>
      </c>
      <c r="B513" s="2" t="s">
        <v>180</v>
      </c>
      <c r="C513" s="2" t="s">
        <v>24</v>
      </c>
      <c r="D513" s="6">
        <v>30</v>
      </c>
    </row>
    <row r="514" spans="1:4" x14ac:dyDescent="0.2">
      <c r="A514" s="2" t="s">
        <v>179</v>
      </c>
      <c r="B514" s="2" t="s">
        <v>180</v>
      </c>
      <c r="C514" s="2" t="s">
        <v>79</v>
      </c>
      <c r="D514" s="6">
        <v>4</v>
      </c>
    </row>
    <row r="515" spans="1:4" customFormat="1" ht="15" x14ac:dyDescent="0.25">
      <c r="D515" s="10"/>
    </row>
    <row r="516" spans="1:4" s="4" customFormat="1" x14ac:dyDescent="0.2">
      <c r="A516" s="3" t="s">
        <v>6</v>
      </c>
      <c r="B516" s="3" t="s">
        <v>6</v>
      </c>
      <c r="C516" s="3" t="s">
        <v>6</v>
      </c>
      <c r="D516" s="5">
        <f>SUBTOTAL(9, D502:D515)</f>
        <v>35</v>
      </c>
    </row>
    <row r="517" spans="1:4" customFormat="1" ht="15" x14ac:dyDescent="0.25">
      <c r="D517" s="10"/>
    </row>
    <row r="518" spans="1:4" x14ac:dyDescent="0.2">
      <c r="A518" s="2" t="s">
        <v>182</v>
      </c>
      <c r="B518" s="2" t="s">
        <v>183</v>
      </c>
      <c r="C518" s="2" t="s">
        <v>6</v>
      </c>
    </row>
    <row r="519" spans="1:4" x14ac:dyDescent="0.2">
      <c r="A519" s="2" t="s">
        <v>182</v>
      </c>
      <c r="B519" s="2" t="s">
        <v>183</v>
      </c>
      <c r="C519" s="2" t="s">
        <v>6</v>
      </c>
    </row>
    <row r="520" spans="1:4" x14ac:dyDescent="0.2">
      <c r="A520" s="2" t="s">
        <v>182</v>
      </c>
      <c r="B520" s="2" t="s">
        <v>183</v>
      </c>
      <c r="C520" s="2" t="s">
        <v>6</v>
      </c>
    </row>
    <row r="521" spans="1:4" x14ac:dyDescent="0.2">
      <c r="A521" s="2" t="s">
        <v>182</v>
      </c>
      <c r="B521" s="2" t="s">
        <v>183</v>
      </c>
      <c r="C521" s="2" t="s">
        <v>6</v>
      </c>
    </row>
    <row r="522" spans="1:4" x14ac:dyDescent="0.2">
      <c r="A522" s="2" t="s">
        <v>182</v>
      </c>
      <c r="B522" s="2" t="s">
        <v>183</v>
      </c>
      <c r="C522" s="2" t="s">
        <v>6</v>
      </c>
    </row>
    <row r="523" spans="1:4" x14ac:dyDescent="0.2">
      <c r="A523" s="2" t="s">
        <v>182</v>
      </c>
      <c r="B523" s="2" t="s">
        <v>183</v>
      </c>
      <c r="C523" s="2" t="s">
        <v>6</v>
      </c>
    </row>
    <row r="524" spans="1:4" x14ac:dyDescent="0.2">
      <c r="A524" s="2" t="s">
        <v>182</v>
      </c>
      <c r="B524" s="2" t="s">
        <v>183</v>
      </c>
      <c r="C524" s="2" t="s">
        <v>6</v>
      </c>
    </row>
    <row r="525" spans="1:4" x14ac:dyDescent="0.2">
      <c r="A525" s="2" t="s">
        <v>182</v>
      </c>
      <c r="B525" s="2" t="s">
        <v>183</v>
      </c>
      <c r="C525" s="2" t="s">
        <v>6</v>
      </c>
    </row>
    <row r="526" spans="1:4" x14ac:dyDescent="0.2">
      <c r="A526" s="2" t="s">
        <v>182</v>
      </c>
      <c r="B526" s="2" t="s">
        <v>183</v>
      </c>
      <c r="C526" s="2" t="s">
        <v>6</v>
      </c>
    </row>
    <row r="527" spans="1:4" x14ac:dyDescent="0.2">
      <c r="A527" s="2" t="s">
        <v>182</v>
      </c>
      <c r="B527" s="2" t="s">
        <v>183</v>
      </c>
      <c r="C527" s="2" t="s">
        <v>6</v>
      </c>
    </row>
    <row r="528" spans="1:4" x14ac:dyDescent="0.2">
      <c r="A528" s="2" t="s">
        <v>182</v>
      </c>
      <c r="B528" s="2" t="s">
        <v>183</v>
      </c>
      <c r="C528" s="2" t="s">
        <v>6</v>
      </c>
    </row>
    <row r="529" spans="1:4" x14ac:dyDescent="0.2">
      <c r="A529" s="2" t="s">
        <v>182</v>
      </c>
      <c r="B529" s="2" t="s">
        <v>183</v>
      </c>
      <c r="C529" s="2" t="s">
        <v>376</v>
      </c>
      <c r="D529" s="6">
        <v>7</v>
      </c>
    </row>
    <row r="530" spans="1:4" x14ac:dyDescent="0.2">
      <c r="A530" s="2" t="s">
        <v>182</v>
      </c>
      <c r="B530" s="2" t="s">
        <v>183</v>
      </c>
      <c r="C530" s="2" t="s">
        <v>35</v>
      </c>
      <c r="D530" s="6">
        <v>10</v>
      </c>
    </row>
    <row r="531" spans="1:4" x14ac:dyDescent="0.2">
      <c r="A531" s="2" t="s">
        <v>182</v>
      </c>
      <c r="B531" s="2" t="s">
        <v>183</v>
      </c>
      <c r="C531" s="2" t="s">
        <v>8</v>
      </c>
      <c r="D531" s="6">
        <v>10</v>
      </c>
    </row>
    <row r="532" spans="1:4" x14ac:dyDescent="0.2">
      <c r="A532" s="2" t="s">
        <v>182</v>
      </c>
      <c r="B532" s="2" t="s">
        <v>183</v>
      </c>
      <c r="C532" s="2" t="s">
        <v>104</v>
      </c>
      <c r="D532" s="6">
        <v>20</v>
      </c>
    </row>
    <row r="533" spans="1:4" x14ac:dyDescent="0.2">
      <c r="A533" s="2" t="s">
        <v>182</v>
      </c>
      <c r="B533" s="2" t="s">
        <v>183</v>
      </c>
      <c r="C533" s="2" t="s">
        <v>124</v>
      </c>
      <c r="D533" s="6">
        <v>4</v>
      </c>
    </row>
    <row r="534" spans="1:4" x14ac:dyDescent="0.2">
      <c r="A534" s="2" t="s">
        <v>182</v>
      </c>
      <c r="B534" s="2" t="s">
        <v>183</v>
      </c>
      <c r="C534" s="2" t="s">
        <v>12</v>
      </c>
      <c r="D534" s="6">
        <v>11</v>
      </c>
    </row>
    <row r="535" spans="1:4" x14ac:dyDescent="0.2">
      <c r="A535" s="2" t="s">
        <v>182</v>
      </c>
      <c r="B535" s="2" t="s">
        <v>183</v>
      </c>
      <c r="C535" s="2" t="s">
        <v>117</v>
      </c>
      <c r="D535" s="6">
        <v>1</v>
      </c>
    </row>
    <row r="536" spans="1:4" x14ac:dyDescent="0.2">
      <c r="A536" s="2" t="s">
        <v>182</v>
      </c>
      <c r="B536" s="2" t="s">
        <v>183</v>
      </c>
      <c r="C536" s="2" t="s">
        <v>37</v>
      </c>
      <c r="D536" s="6">
        <v>25</v>
      </c>
    </row>
    <row r="537" spans="1:4" x14ac:dyDescent="0.2">
      <c r="A537" s="2" t="s">
        <v>182</v>
      </c>
      <c r="B537" s="2" t="s">
        <v>183</v>
      </c>
      <c r="C537" s="2" t="s">
        <v>53</v>
      </c>
      <c r="D537" s="6">
        <v>8</v>
      </c>
    </row>
    <row r="538" spans="1:4" x14ac:dyDescent="0.2">
      <c r="A538" s="2" t="s">
        <v>182</v>
      </c>
      <c r="B538" s="2" t="s">
        <v>183</v>
      </c>
      <c r="C538" s="2" t="s">
        <v>297</v>
      </c>
      <c r="D538" s="6">
        <v>48</v>
      </c>
    </row>
    <row r="539" spans="1:4" x14ac:dyDescent="0.2">
      <c r="A539" s="2" t="s">
        <v>182</v>
      </c>
      <c r="B539" s="2" t="s">
        <v>183</v>
      </c>
      <c r="C539" s="2" t="s">
        <v>60</v>
      </c>
      <c r="D539" s="6">
        <v>24</v>
      </c>
    </row>
    <row r="540" spans="1:4" x14ac:dyDescent="0.2">
      <c r="A540" s="2" t="s">
        <v>182</v>
      </c>
      <c r="B540" s="2" t="s">
        <v>183</v>
      </c>
      <c r="C540" s="2" t="s">
        <v>413</v>
      </c>
      <c r="D540" s="6">
        <v>1</v>
      </c>
    </row>
    <row r="541" spans="1:4" x14ac:dyDescent="0.2">
      <c r="A541" s="2" t="s">
        <v>182</v>
      </c>
      <c r="B541" s="2" t="s">
        <v>183</v>
      </c>
      <c r="C541" s="2" t="s">
        <v>39</v>
      </c>
      <c r="D541" s="6">
        <v>14</v>
      </c>
    </row>
    <row r="542" spans="1:4" x14ac:dyDescent="0.2">
      <c r="A542" s="2" t="s">
        <v>182</v>
      </c>
      <c r="B542" s="2" t="s">
        <v>183</v>
      </c>
      <c r="C542" s="2" t="s">
        <v>95</v>
      </c>
      <c r="D542" s="6">
        <v>4</v>
      </c>
    </row>
    <row r="543" spans="1:4" x14ac:dyDescent="0.2">
      <c r="A543" s="2" t="s">
        <v>182</v>
      </c>
      <c r="B543" s="2" t="s">
        <v>183</v>
      </c>
      <c r="C543" s="2" t="s">
        <v>68</v>
      </c>
      <c r="D543" s="6">
        <v>24</v>
      </c>
    </row>
    <row r="544" spans="1:4" x14ac:dyDescent="0.2">
      <c r="A544" s="2" t="s">
        <v>182</v>
      </c>
      <c r="B544" s="2" t="s">
        <v>183</v>
      </c>
      <c r="C544" s="2" t="s">
        <v>17</v>
      </c>
    </row>
    <row r="545" spans="1:4" x14ac:dyDescent="0.2">
      <c r="A545" s="2" t="s">
        <v>182</v>
      </c>
      <c r="B545" s="2" t="s">
        <v>183</v>
      </c>
      <c r="C545" s="2" t="s">
        <v>69</v>
      </c>
      <c r="D545" s="6">
        <v>5</v>
      </c>
    </row>
    <row r="546" spans="1:4" x14ac:dyDescent="0.2">
      <c r="A546" s="2" t="s">
        <v>182</v>
      </c>
      <c r="B546" s="2" t="s">
        <v>183</v>
      </c>
      <c r="C546" s="2" t="s">
        <v>40</v>
      </c>
      <c r="D546" s="6">
        <v>2</v>
      </c>
    </row>
    <row r="547" spans="1:4" x14ac:dyDescent="0.2">
      <c r="A547" s="2" t="s">
        <v>182</v>
      </c>
      <c r="B547" s="2" t="s">
        <v>183</v>
      </c>
      <c r="C547" s="2" t="s">
        <v>107</v>
      </c>
      <c r="D547" s="6">
        <v>6</v>
      </c>
    </row>
    <row r="548" spans="1:4" x14ac:dyDescent="0.2">
      <c r="A548" s="2" t="s">
        <v>182</v>
      </c>
      <c r="B548" s="2" t="s">
        <v>183</v>
      </c>
      <c r="C548" s="2" t="s">
        <v>24</v>
      </c>
      <c r="D548" s="6">
        <v>36</v>
      </c>
    </row>
    <row r="549" spans="1:4" x14ac:dyDescent="0.2">
      <c r="A549" s="2" t="s">
        <v>182</v>
      </c>
      <c r="B549" s="2" t="s">
        <v>183</v>
      </c>
      <c r="C549" s="2" t="s">
        <v>45</v>
      </c>
      <c r="D549" s="6">
        <v>4</v>
      </c>
    </row>
    <row r="550" spans="1:4" x14ac:dyDescent="0.2">
      <c r="A550" s="2" t="s">
        <v>182</v>
      </c>
      <c r="B550" s="2" t="s">
        <v>183</v>
      </c>
      <c r="C550" s="2" t="s">
        <v>29</v>
      </c>
      <c r="D550" s="6">
        <v>20</v>
      </c>
    </row>
    <row r="551" spans="1:4" x14ac:dyDescent="0.2">
      <c r="A551" s="2" t="s">
        <v>182</v>
      </c>
      <c r="B551" s="2" t="s">
        <v>183</v>
      </c>
      <c r="C551" s="2" t="s">
        <v>80</v>
      </c>
      <c r="D551" s="6">
        <v>60</v>
      </c>
    </row>
    <row r="552" spans="1:4" x14ac:dyDescent="0.2">
      <c r="A552" s="2" t="s">
        <v>182</v>
      </c>
      <c r="B552" s="2" t="s">
        <v>183</v>
      </c>
      <c r="C552" s="2" t="s">
        <v>81</v>
      </c>
      <c r="D552" s="6">
        <v>20</v>
      </c>
    </row>
    <row r="553" spans="1:4" x14ac:dyDescent="0.2">
      <c r="A553" s="2" t="s">
        <v>182</v>
      </c>
      <c r="B553" s="2" t="s">
        <v>183</v>
      </c>
      <c r="C553" s="2" t="s">
        <v>294</v>
      </c>
      <c r="D553" s="6">
        <v>20</v>
      </c>
    </row>
    <row r="554" spans="1:4" x14ac:dyDescent="0.2">
      <c r="A554" s="2" t="s">
        <v>182</v>
      </c>
      <c r="B554" s="2" t="s">
        <v>183</v>
      </c>
      <c r="C554" s="2" t="s">
        <v>174</v>
      </c>
      <c r="D554" s="6">
        <v>10</v>
      </c>
    </row>
    <row r="555" spans="1:4" customFormat="1" ht="15" x14ac:dyDescent="0.25">
      <c r="D555" s="10"/>
    </row>
    <row r="556" spans="1:4" s="4" customFormat="1" x14ac:dyDescent="0.2">
      <c r="A556" s="3" t="s">
        <v>6</v>
      </c>
      <c r="B556" s="3" t="s">
        <v>6</v>
      </c>
      <c r="C556" s="3" t="s">
        <v>6</v>
      </c>
      <c r="D556" s="5">
        <f>SUBTOTAL(9, D518:D555)</f>
        <v>394</v>
      </c>
    </row>
    <row r="557" spans="1:4" customFormat="1" ht="15" x14ac:dyDescent="0.25">
      <c r="D557" s="10"/>
    </row>
    <row r="558" spans="1:4" x14ac:dyDescent="0.2">
      <c r="A558" s="2" t="s">
        <v>281</v>
      </c>
      <c r="B558" s="2" t="s">
        <v>282</v>
      </c>
      <c r="C558" s="2" t="s">
        <v>6</v>
      </c>
    </row>
    <row r="559" spans="1:4" x14ac:dyDescent="0.2">
      <c r="A559" s="2" t="s">
        <v>281</v>
      </c>
      <c r="B559" s="2" t="s">
        <v>282</v>
      </c>
      <c r="C559" s="2" t="s">
        <v>6</v>
      </c>
    </row>
    <row r="560" spans="1:4" x14ac:dyDescent="0.2">
      <c r="A560" s="2" t="s">
        <v>281</v>
      </c>
      <c r="B560" s="2" t="s">
        <v>282</v>
      </c>
      <c r="C560" s="2" t="s">
        <v>6</v>
      </c>
    </row>
    <row r="561" spans="1:4" x14ac:dyDescent="0.2">
      <c r="A561" s="2" t="s">
        <v>281</v>
      </c>
      <c r="B561" s="2" t="s">
        <v>282</v>
      </c>
      <c r="C561" s="2" t="s">
        <v>6</v>
      </c>
    </row>
    <row r="562" spans="1:4" x14ac:dyDescent="0.2">
      <c r="A562" s="2" t="s">
        <v>281</v>
      </c>
      <c r="B562" s="2" t="s">
        <v>282</v>
      </c>
      <c r="C562" s="2" t="s">
        <v>6</v>
      </c>
    </row>
    <row r="563" spans="1:4" x14ac:dyDescent="0.2">
      <c r="A563" s="2" t="s">
        <v>281</v>
      </c>
      <c r="B563" s="2" t="s">
        <v>282</v>
      </c>
      <c r="C563" s="2" t="s">
        <v>6</v>
      </c>
    </row>
    <row r="564" spans="1:4" x14ac:dyDescent="0.2">
      <c r="A564" s="2" t="s">
        <v>281</v>
      </c>
      <c r="B564" s="2" t="s">
        <v>282</v>
      </c>
      <c r="C564" s="2" t="s">
        <v>6</v>
      </c>
    </row>
    <row r="565" spans="1:4" x14ac:dyDescent="0.2">
      <c r="A565" s="2" t="s">
        <v>281</v>
      </c>
      <c r="B565" s="2" t="s">
        <v>282</v>
      </c>
      <c r="C565" s="2" t="s">
        <v>137</v>
      </c>
      <c r="D565" s="6">
        <v>22</v>
      </c>
    </row>
    <row r="566" spans="1:4" x14ac:dyDescent="0.2">
      <c r="A566" s="2" t="s">
        <v>281</v>
      </c>
      <c r="B566" s="2" t="s">
        <v>282</v>
      </c>
      <c r="C566" s="2" t="s">
        <v>20</v>
      </c>
      <c r="D566" s="6">
        <v>120</v>
      </c>
    </row>
    <row r="567" spans="1:4" customFormat="1" ht="15" x14ac:dyDescent="0.25">
      <c r="D567" s="10"/>
    </row>
    <row r="568" spans="1:4" s="4" customFormat="1" x14ac:dyDescent="0.2">
      <c r="A568" s="3" t="s">
        <v>6</v>
      </c>
      <c r="B568" s="3" t="s">
        <v>6</v>
      </c>
      <c r="C568" s="3" t="s">
        <v>6</v>
      </c>
      <c r="D568" s="5">
        <f>SUBTOTAL(9, D558:D567)</f>
        <v>142</v>
      </c>
    </row>
    <row r="569" spans="1:4" customFormat="1" ht="15" x14ac:dyDescent="0.25">
      <c r="D569" s="10"/>
    </row>
    <row r="570" spans="1:4" x14ac:dyDescent="0.2">
      <c r="A570" s="2" t="s">
        <v>188</v>
      </c>
      <c r="B570" s="2" t="s">
        <v>189</v>
      </c>
      <c r="C570" s="2" t="s">
        <v>6</v>
      </c>
    </row>
    <row r="571" spans="1:4" x14ac:dyDescent="0.2">
      <c r="A571" s="2" t="s">
        <v>188</v>
      </c>
      <c r="B571" s="2" t="s">
        <v>189</v>
      </c>
      <c r="C571" s="2" t="s">
        <v>6</v>
      </c>
    </row>
    <row r="572" spans="1:4" x14ac:dyDescent="0.2">
      <c r="A572" s="2" t="s">
        <v>188</v>
      </c>
      <c r="B572" s="2" t="s">
        <v>189</v>
      </c>
      <c r="C572" s="2" t="s">
        <v>6</v>
      </c>
    </row>
    <row r="573" spans="1:4" x14ac:dyDescent="0.2">
      <c r="A573" s="2" t="s">
        <v>188</v>
      </c>
      <c r="B573" s="2" t="s">
        <v>189</v>
      </c>
      <c r="C573" s="2" t="s">
        <v>6</v>
      </c>
    </row>
    <row r="574" spans="1:4" x14ac:dyDescent="0.2">
      <c r="A574" s="2" t="s">
        <v>188</v>
      </c>
      <c r="B574" s="2" t="s">
        <v>189</v>
      </c>
      <c r="C574" s="2" t="s">
        <v>6</v>
      </c>
    </row>
    <row r="575" spans="1:4" x14ac:dyDescent="0.2">
      <c r="A575" s="2" t="s">
        <v>188</v>
      </c>
      <c r="B575" s="2" t="s">
        <v>189</v>
      </c>
      <c r="C575" s="2" t="s">
        <v>6</v>
      </c>
    </row>
    <row r="576" spans="1:4" x14ac:dyDescent="0.2">
      <c r="A576" s="2" t="s">
        <v>188</v>
      </c>
      <c r="B576" s="2" t="s">
        <v>189</v>
      </c>
      <c r="C576" s="2" t="s">
        <v>6</v>
      </c>
    </row>
    <row r="577" spans="1:4" x14ac:dyDescent="0.2">
      <c r="A577" s="2" t="s">
        <v>188</v>
      </c>
      <c r="B577" s="2" t="s">
        <v>189</v>
      </c>
      <c r="C577" s="2" t="s">
        <v>39</v>
      </c>
      <c r="D577" s="6">
        <v>40</v>
      </c>
    </row>
    <row r="578" spans="1:4" x14ac:dyDescent="0.2">
      <c r="A578" s="2" t="s">
        <v>188</v>
      </c>
      <c r="B578" s="2" t="s">
        <v>189</v>
      </c>
      <c r="C578" s="2" t="s">
        <v>190</v>
      </c>
      <c r="D578" s="6">
        <v>32</v>
      </c>
    </row>
    <row r="579" spans="1:4" x14ac:dyDescent="0.2">
      <c r="A579" s="2" t="s">
        <v>188</v>
      </c>
      <c r="B579" s="2" t="s">
        <v>189</v>
      </c>
      <c r="C579" s="2" t="s">
        <v>69</v>
      </c>
      <c r="D579" s="6">
        <v>16</v>
      </c>
    </row>
    <row r="580" spans="1:4" x14ac:dyDescent="0.2">
      <c r="A580" s="2" t="s">
        <v>188</v>
      </c>
      <c r="B580" s="2" t="s">
        <v>189</v>
      </c>
      <c r="C580" s="2" t="s">
        <v>246</v>
      </c>
      <c r="D580" s="6">
        <v>240</v>
      </c>
    </row>
    <row r="581" spans="1:4" customFormat="1" ht="15" x14ac:dyDescent="0.25">
      <c r="D581" s="10"/>
    </row>
    <row r="582" spans="1:4" s="4" customFormat="1" x14ac:dyDescent="0.2">
      <c r="A582" s="3" t="s">
        <v>6</v>
      </c>
      <c r="B582" s="3" t="s">
        <v>6</v>
      </c>
      <c r="C582" s="3" t="s">
        <v>6</v>
      </c>
      <c r="D582" s="5">
        <f>SUBTOTAL(9, D570:D581)</f>
        <v>328</v>
      </c>
    </row>
    <row r="583" spans="1:4" customFormat="1" ht="15" x14ac:dyDescent="0.25">
      <c r="D583" s="10"/>
    </row>
    <row r="584" spans="1:4" x14ac:dyDescent="0.2">
      <c r="A584" s="2" t="s">
        <v>193</v>
      </c>
      <c r="B584" s="2" t="s">
        <v>194</v>
      </c>
      <c r="C584" s="2" t="s">
        <v>6</v>
      </c>
    </row>
    <row r="585" spans="1:4" x14ac:dyDescent="0.2">
      <c r="A585" s="2" t="s">
        <v>193</v>
      </c>
      <c r="B585" s="2" t="s">
        <v>194</v>
      </c>
      <c r="C585" s="2" t="s">
        <v>6</v>
      </c>
    </row>
    <row r="586" spans="1:4" x14ac:dyDescent="0.2">
      <c r="A586" s="2" t="s">
        <v>193</v>
      </c>
      <c r="B586" s="2" t="s">
        <v>194</v>
      </c>
      <c r="C586" s="2" t="s">
        <v>150</v>
      </c>
      <c r="D586" s="6">
        <v>10</v>
      </c>
    </row>
    <row r="587" spans="1:4" x14ac:dyDescent="0.2">
      <c r="A587" s="2" t="s">
        <v>193</v>
      </c>
      <c r="B587" s="2" t="s">
        <v>194</v>
      </c>
      <c r="C587" s="2" t="s">
        <v>190</v>
      </c>
      <c r="D587" s="6">
        <v>10</v>
      </c>
    </row>
    <row r="588" spans="1:4" customFormat="1" ht="15" x14ac:dyDescent="0.25">
      <c r="D588" s="10"/>
    </row>
    <row r="589" spans="1:4" s="4" customFormat="1" x14ac:dyDescent="0.2">
      <c r="A589" s="3" t="s">
        <v>6</v>
      </c>
      <c r="B589" s="3" t="s">
        <v>6</v>
      </c>
      <c r="C589" s="3" t="s">
        <v>6</v>
      </c>
      <c r="D589" s="5">
        <f>SUBTOTAL(9, D584:D588)</f>
        <v>20</v>
      </c>
    </row>
    <row r="590" spans="1:4" customFormat="1" ht="15" x14ac:dyDescent="0.25">
      <c r="D590" s="10"/>
    </row>
    <row r="591" spans="1:4" x14ac:dyDescent="0.2">
      <c r="A591" s="2" t="s">
        <v>425</v>
      </c>
      <c r="B591" s="2" t="s">
        <v>426</v>
      </c>
      <c r="C591" s="2" t="s">
        <v>6</v>
      </c>
    </row>
    <row r="592" spans="1:4" x14ac:dyDescent="0.2">
      <c r="A592" s="2" t="s">
        <v>425</v>
      </c>
      <c r="B592" s="2" t="s">
        <v>426</v>
      </c>
      <c r="C592" s="2" t="s">
        <v>6</v>
      </c>
    </row>
    <row r="593" spans="1:4" x14ac:dyDescent="0.2">
      <c r="A593" s="2" t="s">
        <v>425</v>
      </c>
      <c r="B593" s="2" t="s">
        <v>426</v>
      </c>
      <c r="C593" s="2" t="s">
        <v>10</v>
      </c>
      <c r="D593" s="6">
        <v>1</v>
      </c>
    </row>
    <row r="594" spans="1:4" x14ac:dyDescent="0.2">
      <c r="A594" s="2" t="s">
        <v>425</v>
      </c>
      <c r="B594" s="2" t="s">
        <v>426</v>
      </c>
      <c r="C594" s="2" t="s">
        <v>195</v>
      </c>
      <c r="D594" s="6">
        <v>1</v>
      </c>
    </row>
    <row r="595" spans="1:4" x14ac:dyDescent="0.2">
      <c r="A595" s="2" t="s">
        <v>425</v>
      </c>
      <c r="B595" s="2" t="s">
        <v>426</v>
      </c>
      <c r="C595" s="2" t="s">
        <v>56</v>
      </c>
      <c r="D595" s="6">
        <v>1</v>
      </c>
    </row>
    <row r="596" spans="1:4" customFormat="1" ht="15" x14ac:dyDescent="0.25">
      <c r="D596" s="10"/>
    </row>
    <row r="597" spans="1:4" s="4" customFormat="1" x14ac:dyDescent="0.2">
      <c r="A597" s="3" t="s">
        <v>6</v>
      </c>
      <c r="B597" s="3" t="s">
        <v>6</v>
      </c>
      <c r="C597" s="3" t="s">
        <v>6</v>
      </c>
      <c r="D597" s="5">
        <f>SUBTOTAL(9, D591:D596)</f>
        <v>3</v>
      </c>
    </row>
    <row r="598" spans="1:4" customFormat="1" ht="15" x14ac:dyDescent="0.25">
      <c r="D598" s="10"/>
    </row>
    <row r="599" spans="1:4" x14ac:dyDescent="0.2">
      <c r="A599" s="2" t="s">
        <v>385</v>
      </c>
      <c r="B599" s="2" t="s">
        <v>386</v>
      </c>
      <c r="C599" s="2" t="s">
        <v>6</v>
      </c>
    </row>
    <row r="600" spans="1:4" x14ac:dyDescent="0.2">
      <c r="A600" s="2" t="s">
        <v>385</v>
      </c>
      <c r="B600" s="2" t="s">
        <v>386</v>
      </c>
      <c r="C600" s="2" t="s">
        <v>6</v>
      </c>
    </row>
    <row r="601" spans="1:4" x14ac:dyDescent="0.2">
      <c r="A601" s="2" t="s">
        <v>385</v>
      </c>
      <c r="B601" s="2" t="s">
        <v>386</v>
      </c>
      <c r="C601" s="2" t="s">
        <v>6</v>
      </c>
    </row>
    <row r="602" spans="1:4" x14ac:dyDescent="0.2">
      <c r="A602" s="2" t="s">
        <v>385</v>
      </c>
      <c r="B602" s="2" t="s">
        <v>386</v>
      </c>
      <c r="C602" s="2" t="s">
        <v>6</v>
      </c>
    </row>
    <row r="603" spans="1:4" x14ac:dyDescent="0.2">
      <c r="A603" s="2" t="s">
        <v>385</v>
      </c>
      <c r="B603" s="2" t="s">
        <v>386</v>
      </c>
      <c r="C603" s="2" t="s">
        <v>6</v>
      </c>
    </row>
    <row r="604" spans="1:4" x14ac:dyDescent="0.2">
      <c r="A604" s="2" t="s">
        <v>385</v>
      </c>
      <c r="B604" s="2" t="s">
        <v>386</v>
      </c>
      <c r="C604" s="2" t="s">
        <v>24</v>
      </c>
      <c r="D604" s="6">
        <v>40</v>
      </c>
    </row>
    <row r="605" spans="1:4" customFormat="1" ht="15" x14ac:dyDescent="0.25">
      <c r="D605" s="10"/>
    </row>
    <row r="606" spans="1:4" s="4" customFormat="1" x14ac:dyDescent="0.2">
      <c r="A606" s="3" t="s">
        <v>6</v>
      </c>
      <c r="B606" s="3" t="s">
        <v>6</v>
      </c>
      <c r="C606" s="3" t="s">
        <v>6</v>
      </c>
      <c r="D606" s="5">
        <f>SUBTOTAL(9, D599:D605)</f>
        <v>40</v>
      </c>
    </row>
    <row r="607" spans="1:4" customFormat="1" ht="15" x14ac:dyDescent="0.25">
      <c r="D607" s="10"/>
    </row>
    <row r="608" spans="1:4" x14ac:dyDescent="0.2">
      <c r="A608" s="2" t="s">
        <v>201</v>
      </c>
      <c r="B608" s="2" t="s">
        <v>202</v>
      </c>
      <c r="C608" s="2" t="s">
        <v>6</v>
      </c>
    </row>
    <row r="609" spans="1:4" x14ac:dyDescent="0.2">
      <c r="A609" s="2" t="s">
        <v>201</v>
      </c>
      <c r="B609" s="2" t="s">
        <v>202</v>
      </c>
      <c r="C609" s="2" t="s">
        <v>6</v>
      </c>
    </row>
    <row r="610" spans="1:4" x14ac:dyDescent="0.2">
      <c r="A610" s="2" t="s">
        <v>201</v>
      </c>
      <c r="B610" s="2" t="s">
        <v>202</v>
      </c>
      <c r="C610" s="2" t="s">
        <v>6</v>
      </c>
    </row>
    <row r="611" spans="1:4" x14ac:dyDescent="0.2">
      <c r="A611" s="2" t="s">
        <v>201</v>
      </c>
      <c r="B611" s="2" t="s">
        <v>202</v>
      </c>
      <c r="C611" s="2" t="s">
        <v>6</v>
      </c>
    </row>
    <row r="612" spans="1:4" x14ac:dyDescent="0.2">
      <c r="A612" s="2" t="s">
        <v>201</v>
      </c>
      <c r="B612" s="2" t="s">
        <v>202</v>
      </c>
      <c r="C612" s="2" t="s">
        <v>6</v>
      </c>
    </row>
    <row r="613" spans="1:4" x14ac:dyDescent="0.2">
      <c r="A613" s="2" t="s">
        <v>201</v>
      </c>
      <c r="B613" s="2" t="s">
        <v>202</v>
      </c>
      <c r="C613" s="2" t="s">
        <v>297</v>
      </c>
      <c r="D613" s="6">
        <v>660</v>
      </c>
    </row>
    <row r="614" spans="1:4" x14ac:dyDescent="0.2">
      <c r="A614" s="2" t="s">
        <v>201</v>
      </c>
      <c r="B614" s="2" t="s">
        <v>202</v>
      </c>
      <c r="C614" s="2" t="s">
        <v>283</v>
      </c>
      <c r="D614" s="6">
        <v>3</v>
      </c>
    </row>
    <row r="615" spans="1:4" x14ac:dyDescent="0.2">
      <c r="A615" s="2" t="s">
        <v>201</v>
      </c>
      <c r="B615" s="2" t="s">
        <v>202</v>
      </c>
      <c r="C615" s="2" t="s">
        <v>24</v>
      </c>
      <c r="D615" s="6">
        <v>12</v>
      </c>
    </row>
    <row r="616" spans="1:4" customFormat="1" ht="15" x14ac:dyDescent="0.25">
      <c r="D616" s="10"/>
    </row>
    <row r="617" spans="1:4" s="4" customFormat="1" x14ac:dyDescent="0.2">
      <c r="A617" s="3" t="s">
        <v>6</v>
      </c>
      <c r="B617" s="3" t="s">
        <v>6</v>
      </c>
      <c r="C617" s="3" t="s">
        <v>6</v>
      </c>
      <c r="D617" s="5">
        <f>SUBTOTAL(9, D608:D616)</f>
        <v>675</v>
      </c>
    </row>
    <row r="618" spans="1:4" customFormat="1" ht="15" x14ac:dyDescent="0.25">
      <c r="D618" s="10"/>
    </row>
    <row r="619" spans="1:4" x14ac:dyDescent="0.2">
      <c r="A619" s="2" t="s">
        <v>205</v>
      </c>
      <c r="B619" s="2" t="s">
        <v>206</v>
      </c>
      <c r="C619" s="2" t="s">
        <v>6</v>
      </c>
    </row>
    <row r="620" spans="1:4" x14ac:dyDescent="0.2">
      <c r="A620" s="2" t="s">
        <v>205</v>
      </c>
      <c r="B620" s="2" t="s">
        <v>206</v>
      </c>
      <c r="C620" s="2" t="s">
        <v>6</v>
      </c>
    </row>
    <row r="621" spans="1:4" x14ac:dyDescent="0.2">
      <c r="A621" s="2" t="s">
        <v>205</v>
      </c>
      <c r="B621" s="2" t="s">
        <v>206</v>
      </c>
      <c r="C621" s="2" t="s">
        <v>6</v>
      </c>
    </row>
    <row r="622" spans="1:4" x14ac:dyDescent="0.2">
      <c r="A622" s="2" t="s">
        <v>205</v>
      </c>
      <c r="B622" s="2" t="s">
        <v>206</v>
      </c>
      <c r="C622" s="2" t="s">
        <v>20</v>
      </c>
      <c r="D622" s="6">
        <v>40</v>
      </c>
    </row>
    <row r="623" spans="1:4" x14ac:dyDescent="0.2">
      <c r="A623" s="2" t="s">
        <v>205</v>
      </c>
      <c r="B623" s="2" t="s">
        <v>206</v>
      </c>
      <c r="C623" s="2" t="s">
        <v>91</v>
      </c>
      <c r="D623" s="6">
        <v>20</v>
      </c>
    </row>
    <row r="624" spans="1:4" x14ac:dyDescent="0.2">
      <c r="A624" s="2" t="s">
        <v>205</v>
      </c>
      <c r="B624" s="2" t="s">
        <v>206</v>
      </c>
      <c r="C624" s="2" t="s">
        <v>42</v>
      </c>
      <c r="D624" s="6">
        <v>20</v>
      </c>
    </row>
    <row r="625" spans="1:4" x14ac:dyDescent="0.2">
      <c r="A625" s="2" t="s">
        <v>205</v>
      </c>
      <c r="B625" s="2" t="s">
        <v>206</v>
      </c>
      <c r="C625" s="2" t="s">
        <v>185</v>
      </c>
      <c r="D625" s="6">
        <v>20</v>
      </c>
    </row>
    <row r="626" spans="1:4" customFormat="1" ht="15" x14ac:dyDescent="0.25">
      <c r="D626" s="10"/>
    </row>
    <row r="627" spans="1:4" s="4" customFormat="1" x14ac:dyDescent="0.2">
      <c r="A627" s="3" t="s">
        <v>6</v>
      </c>
      <c r="B627" s="3" t="s">
        <v>6</v>
      </c>
      <c r="C627" s="3" t="s">
        <v>6</v>
      </c>
      <c r="D627" s="5">
        <f>SUBTOTAL(9, D619:D626)</f>
        <v>100</v>
      </c>
    </row>
    <row r="628" spans="1:4" customFormat="1" ht="15" x14ac:dyDescent="0.25">
      <c r="D628" s="10"/>
    </row>
    <row r="629" spans="1:4" x14ac:dyDescent="0.2">
      <c r="A629" s="2" t="s">
        <v>207</v>
      </c>
      <c r="B629" s="2" t="s">
        <v>208</v>
      </c>
      <c r="C629" s="2" t="s">
        <v>6</v>
      </c>
    </row>
    <row r="630" spans="1:4" x14ac:dyDescent="0.2">
      <c r="A630" s="2" t="s">
        <v>207</v>
      </c>
      <c r="B630" s="2" t="s">
        <v>208</v>
      </c>
      <c r="C630" s="2" t="s">
        <v>6</v>
      </c>
    </row>
    <row r="631" spans="1:4" x14ac:dyDescent="0.2">
      <c r="A631" s="2" t="s">
        <v>207</v>
      </c>
      <c r="B631" s="2" t="s">
        <v>208</v>
      </c>
      <c r="C631" s="2" t="s">
        <v>6</v>
      </c>
    </row>
    <row r="632" spans="1:4" x14ac:dyDescent="0.2">
      <c r="A632" s="2" t="s">
        <v>207</v>
      </c>
      <c r="B632" s="2" t="s">
        <v>208</v>
      </c>
      <c r="C632" s="2" t="s">
        <v>6</v>
      </c>
    </row>
    <row r="633" spans="1:4" x14ac:dyDescent="0.2">
      <c r="A633" s="2" t="s">
        <v>207</v>
      </c>
      <c r="B633" s="2" t="s">
        <v>208</v>
      </c>
      <c r="C633" s="2" t="s">
        <v>6</v>
      </c>
    </row>
    <row r="634" spans="1:4" x14ac:dyDescent="0.2">
      <c r="A634" s="2" t="s">
        <v>207</v>
      </c>
      <c r="B634" s="2" t="s">
        <v>208</v>
      </c>
      <c r="C634" s="2" t="s">
        <v>6</v>
      </c>
    </row>
    <row r="635" spans="1:4" x14ac:dyDescent="0.2">
      <c r="A635" s="2" t="s">
        <v>207</v>
      </c>
      <c r="B635" s="2" t="s">
        <v>208</v>
      </c>
      <c r="C635" s="2" t="s">
        <v>6</v>
      </c>
    </row>
    <row r="636" spans="1:4" x14ac:dyDescent="0.2">
      <c r="A636" s="2" t="s">
        <v>207</v>
      </c>
      <c r="B636" s="2" t="s">
        <v>208</v>
      </c>
      <c r="C636" s="2" t="s">
        <v>6</v>
      </c>
    </row>
    <row r="637" spans="1:4" x14ac:dyDescent="0.2">
      <c r="A637" s="2" t="s">
        <v>207</v>
      </c>
      <c r="B637" s="2" t="s">
        <v>208</v>
      </c>
      <c r="C637" s="2" t="s">
        <v>6</v>
      </c>
    </row>
    <row r="638" spans="1:4" x14ac:dyDescent="0.2">
      <c r="A638" s="2" t="s">
        <v>207</v>
      </c>
      <c r="B638" s="2" t="s">
        <v>208</v>
      </c>
      <c r="C638" s="2" t="s">
        <v>39</v>
      </c>
      <c r="D638" s="6">
        <v>6</v>
      </c>
    </row>
    <row r="639" spans="1:4" x14ac:dyDescent="0.2">
      <c r="A639" s="2" t="s">
        <v>207</v>
      </c>
      <c r="B639" s="2" t="s">
        <v>208</v>
      </c>
      <c r="C639" s="2" t="s">
        <v>150</v>
      </c>
      <c r="D639" s="6">
        <v>2</v>
      </c>
    </row>
    <row r="640" spans="1:4" x14ac:dyDescent="0.2">
      <c r="A640" s="2" t="s">
        <v>207</v>
      </c>
      <c r="B640" s="2" t="s">
        <v>208</v>
      </c>
      <c r="C640" s="2" t="s">
        <v>67</v>
      </c>
      <c r="D640" s="6">
        <v>150</v>
      </c>
    </row>
    <row r="641" spans="1:4" x14ac:dyDescent="0.2">
      <c r="A641" s="2" t="s">
        <v>207</v>
      </c>
      <c r="B641" s="2" t="s">
        <v>208</v>
      </c>
      <c r="C641" s="2" t="s">
        <v>184</v>
      </c>
      <c r="D641" s="6">
        <v>2</v>
      </c>
    </row>
    <row r="642" spans="1:4" x14ac:dyDescent="0.2">
      <c r="A642" s="2" t="s">
        <v>207</v>
      </c>
      <c r="B642" s="2" t="s">
        <v>208</v>
      </c>
      <c r="C642" s="2" t="s">
        <v>311</v>
      </c>
      <c r="D642" s="6">
        <v>21</v>
      </c>
    </row>
    <row r="643" spans="1:4" customFormat="1" ht="15" x14ac:dyDescent="0.25">
      <c r="D643" s="10"/>
    </row>
    <row r="644" spans="1:4" s="4" customFormat="1" x14ac:dyDescent="0.2">
      <c r="A644" s="3" t="s">
        <v>6</v>
      </c>
      <c r="B644" s="3" t="s">
        <v>6</v>
      </c>
      <c r="C644" s="3" t="s">
        <v>6</v>
      </c>
      <c r="D644" s="5">
        <f>SUBTOTAL(9, D629:D643)</f>
        <v>181</v>
      </c>
    </row>
    <row r="645" spans="1:4" customFormat="1" ht="15" x14ac:dyDescent="0.25">
      <c r="D645" s="10"/>
    </row>
    <row r="646" spans="1:4" x14ac:dyDescent="0.2">
      <c r="A646" s="2" t="s">
        <v>209</v>
      </c>
      <c r="B646" s="2" t="s">
        <v>210</v>
      </c>
      <c r="C646" s="2" t="s">
        <v>6</v>
      </c>
    </row>
    <row r="647" spans="1:4" x14ac:dyDescent="0.2">
      <c r="A647" s="2" t="s">
        <v>209</v>
      </c>
      <c r="B647" s="2" t="s">
        <v>210</v>
      </c>
      <c r="C647" s="2" t="s">
        <v>6</v>
      </c>
    </row>
    <row r="648" spans="1:4" x14ac:dyDescent="0.2">
      <c r="A648" s="2" t="s">
        <v>209</v>
      </c>
      <c r="B648" s="2" t="s">
        <v>210</v>
      </c>
      <c r="C648" s="2" t="s">
        <v>6</v>
      </c>
    </row>
    <row r="649" spans="1:4" x14ac:dyDescent="0.2">
      <c r="A649" s="2" t="s">
        <v>209</v>
      </c>
      <c r="B649" s="2" t="s">
        <v>210</v>
      </c>
      <c r="C649" s="2" t="s">
        <v>6</v>
      </c>
    </row>
    <row r="650" spans="1:4" x14ac:dyDescent="0.2">
      <c r="A650" s="2" t="s">
        <v>209</v>
      </c>
      <c r="B650" s="2" t="s">
        <v>210</v>
      </c>
      <c r="C650" s="2" t="s">
        <v>6</v>
      </c>
    </row>
    <row r="651" spans="1:4" x14ac:dyDescent="0.2">
      <c r="A651" s="2" t="s">
        <v>209</v>
      </c>
      <c r="B651" s="2" t="s">
        <v>210</v>
      </c>
      <c r="C651" s="2" t="s">
        <v>321</v>
      </c>
      <c r="D651" s="6">
        <v>1</v>
      </c>
    </row>
    <row r="652" spans="1:4" x14ac:dyDescent="0.2">
      <c r="A652" s="2" t="s">
        <v>209</v>
      </c>
      <c r="B652" s="2" t="s">
        <v>210</v>
      </c>
      <c r="C652" s="2" t="s">
        <v>297</v>
      </c>
      <c r="D652" s="6">
        <v>60</v>
      </c>
    </row>
    <row r="653" spans="1:4" x14ac:dyDescent="0.2">
      <c r="A653" s="2" t="s">
        <v>209</v>
      </c>
      <c r="B653" s="2" t="s">
        <v>210</v>
      </c>
      <c r="C653" s="2" t="s">
        <v>125</v>
      </c>
      <c r="D653" s="6">
        <v>1</v>
      </c>
    </row>
    <row r="654" spans="1:4" x14ac:dyDescent="0.2">
      <c r="A654" s="2" t="s">
        <v>209</v>
      </c>
      <c r="B654" s="2" t="s">
        <v>210</v>
      </c>
      <c r="C654" s="2" t="s">
        <v>17</v>
      </c>
      <c r="D654" s="6">
        <v>12</v>
      </c>
    </row>
    <row r="655" spans="1:4" x14ac:dyDescent="0.2">
      <c r="A655" s="2" t="s">
        <v>209</v>
      </c>
      <c r="B655" s="2" t="s">
        <v>210</v>
      </c>
      <c r="C655" s="2" t="s">
        <v>24</v>
      </c>
      <c r="D655" s="6">
        <v>1</v>
      </c>
    </row>
    <row r="656" spans="1:4" x14ac:dyDescent="0.2">
      <c r="A656" s="2" t="s">
        <v>209</v>
      </c>
      <c r="B656" s="2" t="s">
        <v>210</v>
      </c>
      <c r="C656" s="2" t="s">
        <v>90</v>
      </c>
      <c r="D656" s="6">
        <v>20</v>
      </c>
    </row>
    <row r="657" spans="1:4" x14ac:dyDescent="0.2">
      <c r="A657" s="2" t="s">
        <v>209</v>
      </c>
      <c r="B657" s="2" t="s">
        <v>210</v>
      </c>
      <c r="C657" s="2" t="s">
        <v>121</v>
      </c>
      <c r="D657" s="6">
        <v>40</v>
      </c>
    </row>
    <row r="658" spans="1:4" customFormat="1" ht="15" x14ac:dyDescent="0.25">
      <c r="D658" s="10"/>
    </row>
    <row r="659" spans="1:4" s="4" customFormat="1" x14ac:dyDescent="0.2">
      <c r="A659" s="3" t="s">
        <v>6</v>
      </c>
      <c r="B659" s="3" t="s">
        <v>6</v>
      </c>
      <c r="C659" s="3" t="s">
        <v>6</v>
      </c>
      <c r="D659" s="5">
        <f>SUBTOTAL(9, D646:D658)</f>
        <v>135</v>
      </c>
    </row>
    <row r="660" spans="1:4" customFormat="1" ht="15" x14ac:dyDescent="0.25">
      <c r="D660" s="10"/>
    </row>
    <row r="661" spans="1:4" x14ac:dyDescent="0.2">
      <c r="A661" s="2" t="s">
        <v>363</v>
      </c>
      <c r="B661" s="2" t="s">
        <v>364</v>
      </c>
      <c r="C661" s="2" t="s">
        <v>6</v>
      </c>
    </row>
    <row r="662" spans="1:4" x14ac:dyDescent="0.2">
      <c r="A662" s="2" t="s">
        <v>363</v>
      </c>
      <c r="B662" s="2" t="s">
        <v>364</v>
      </c>
      <c r="C662" s="2" t="s">
        <v>6</v>
      </c>
    </row>
    <row r="663" spans="1:4" x14ac:dyDescent="0.2">
      <c r="A663" s="2" t="s">
        <v>363</v>
      </c>
      <c r="B663" s="2" t="s">
        <v>364</v>
      </c>
      <c r="C663" s="2" t="s">
        <v>6</v>
      </c>
    </row>
    <row r="664" spans="1:4" x14ac:dyDescent="0.2">
      <c r="A664" s="2" t="s">
        <v>363</v>
      </c>
      <c r="B664" s="2" t="s">
        <v>364</v>
      </c>
      <c r="C664" s="2" t="s">
        <v>6</v>
      </c>
    </row>
    <row r="665" spans="1:4" x14ac:dyDescent="0.2">
      <c r="A665" s="2" t="s">
        <v>363</v>
      </c>
      <c r="B665" s="2" t="s">
        <v>364</v>
      </c>
      <c r="C665" s="2" t="s">
        <v>6</v>
      </c>
    </row>
    <row r="666" spans="1:4" x14ac:dyDescent="0.2">
      <c r="A666" s="2" t="s">
        <v>363</v>
      </c>
      <c r="B666" s="2" t="s">
        <v>364</v>
      </c>
      <c r="C666" s="2" t="s">
        <v>6</v>
      </c>
    </row>
    <row r="667" spans="1:4" x14ac:dyDescent="0.2">
      <c r="A667" s="2" t="s">
        <v>363</v>
      </c>
      <c r="B667" s="2" t="s">
        <v>364</v>
      </c>
      <c r="C667" s="2" t="s">
        <v>68</v>
      </c>
      <c r="D667" s="6">
        <v>8</v>
      </c>
    </row>
    <row r="668" spans="1:4" x14ac:dyDescent="0.2">
      <c r="A668" s="2" t="s">
        <v>363</v>
      </c>
      <c r="B668" s="2" t="s">
        <v>364</v>
      </c>
      <c r="C668" s="2" t="s">
        <v>114</v>
      </c>
      <c r="D668" s="6">
        <v>2</v>
      </c>
    </row>
    <row r="669" spans="1:4" customFormat="1" ht="15" x14ac:dyDescent="0.25">
      <c r="D669" s="10"/>
    </row>
    <row r="670" spans="1:4" s="4" customFormat="1" x14ac:dyDescent="0.2">
      <c r="A670" s="3" t="s">
        <v>6</v>
      </c>
      <c r="B670" s="3" t="s">
        <v>6</v>
      </c>
      <c r="C670" s="3" t="s">
        <v>6</v>
      </c>
      <c r="D670" s="5">
        <f>SUBTOTAL(9, D661:D669)</f>
        <v>10</v>
      </c>
    </row>
    <row r="671" spans="1:4" customFormat="1" ht="15" x14ac:dyDescent="0.25">
      <c r="D671" s="10"/>
    </row>
    <row r="672" spans="1:4" x14ac:dyDescent="0.2">
      <c r="A672" s="2" t="s">
        <v>427</v>
      </c>
      <c r="B672" s="2" t="s">
        <v>428</v>
      </c>
      <c r="C672" s="2" t="s">
        <v>6</v>
      </c>
    </row>
    <row r="673" spans="1:4" x14ac:dyDescent="0.2">
      <c r="A673" s="2" t="s">
        <v>427</v>
      </c>
      <c r="B673" s="2" t="s">
        <v>428</v>
      </c>
      <c r="C673" s="2" t="s">
        <v>6</v>
      </c>
    </row>
    <row r="674" spans="1:4" x14ac:dyDescent="0.2">
      <c r="A674" s="2" t="s">
        <v>427</v>
      </c>
      <c r="B674" s="2" t="s">
        <v>428</v>
      </c>
      <c r="C674" s="2" t="s">
        <v>6</v>
      </c>
    </row>
    <row r="675" spans="1:4" x14ac:dyDescent="0.2">
      <c r="A675" s="2" t="s">
        <v>427</v>
      </c>
      <c r="B675" s="2" t="s">
        <v>428</v>
      </c>
      <c r="C675" s="2" t="s">
        <v>33</v>
      </c>
      <c r="D675" s="6">
        <v>2</v>
      </c>
    </row>
    <row r="676" spans="1:4" x14ac:dyDescent="0.2">
      <c r="A676" s="2" t="s">
        <v>427</v>
      </c>
      <c r="B676" s="2" t="s">
        <v>428</v>
      </c>
      <c r="C676" s="2" t="s">
        <v>34</v>
      </c>
      <c r="D676" s="6">
        <v>2</v>
      </c>
    </row>
    <row r="677" spans="1:4" x14ac:dyDescent="0.2">
      <c r="A677" s="2" t="s">
        <v>427</v>
      </c>
      <c r="B677" s="2" t="s">
        <v>428</v>
      </c>
      <c r="C677" s="2" t="s">
        <v>35</v>
      </c>
      <c r="D677" s="6">
        <v>2</v>
      </c>
    </row>
    <row r="678" spans="1:4" x14ac:dyDescent="0.2">
      <c r="A678" s="2" t="s">
        <v>427</v>
      </c>
      <c r="B678" s="2" t="s">
        <v>428</v>
      </c>
      <c r="C678" s="2" t="s">
        <v>153</v>
      </c>
      <c r="D678" s="6">
        <v>1</v>
      </c>
    </row>
    <row r="679" spans="1:4" x14ac:dyDescent="0.2">
      <c r="A679" s="2" t="s">
        <v>427</v>
      </c>
      <c r="B679" s="2" t="s">
        <v>428</v>
      </c>
      <c r="C679" s="2" t="s">
        <v>8</v>
      </c>
      <c r="D679" s="6">
        <v>2</v>
      </c>
    </row>
    <row r="680" spans="1:4" x14ac:dyDescent="0.2">
      <c r="A680" s="2" t="s">
        <v>427</v>
      </c>
      <c r="B680" s="2" t="s">
        <v>428</v>
      </c>
      <c r="C680" s="2" t="s">
        <v>104</v>
      </c>
      <c r="D680" s="6">
        <v>2</v>
      </c>
    </row>
    <row r="681" spans="1:4" x14ac:dyDescent="0.2">
      <c r="A681" s="2" t="s">
        <v>427</v>
      </c>
      <c r="B681" s="2" t="s">
        <v>428</v>
      </c>
      <c r="C681" s="2" t="s">
        <v>137</v>
      </c>
      <c r="D681" s="6">
        <v>2</v>
      </c>
    </row>
    <row r="682" spans="1:4" x14ac:dyDescent="0.2">
      <c r="A682" s="2" t="s">
        <v>427</v>
      </c>
      <c r="B682" s="2" t="s">
        <v>428</v>
      </c>
      <c r="C682" s="2" t="s">
        <v>36</v>
      </c>
      <c r="D682" s="6">
        <v>2</v>
      </c>
    </row>
    <row r="683" spans="1:4" x14ac:dyDescent="0.2">
      <c r="A683" s="2" t="s">
        <v>427</v>
      </c>
      <c r="B683" s="2" t="s">
        <v>428</v>
      </c>
      <c r="C683" s="2" t="s">
        <v>124</v>
      </c>
      <c r="D683" s="6">
        <v>2</v>
      </c>
    </row>
    <row r="684" spans="1:4" x14ac:dyDescent="0.2">
      <c r="A684" s="2" t="s">
        <v>427</v>
      </c>
      <c r="B684" s="2" t="s">
        <v>428</v>
      </c>
      <c r="C684" s="2" t="s">
        <v>12</v>
      </c>
      <c r="D684" s="6">
        <v>2</v>
      </c>
    </row>
    <row r="685" spans="1:4" x14ac:dyDescent="0.2">
      <c r="A685" s="2" t="s">
        <v>427</v>
      </c>
      <c r="B685" s="2" t="s">
        <v>428</v>
      </c>
      <c r="C685" s="2" t="s">
        <v>37</v>
      </c>
      <c r="D685" s="6">
        <v>2</v>
      </c>
    </row>
    <row r="686" spans="1:4" x14ac:dyDescent="0.2">
      <c r="A686" s="2" t="s">
        <v>427</v>
      </c>
      <c r="B686" s="2" t="s">
        <v>428</v>
      </c>
      <c r="C686" s="2" t="s">
        <v>53</v>
      </c>
      <c r="D686" s="6">
        <v>2</v>
      </c>
    </row>
    <row r="687" spans="1:4" x14ac:dyDescent="0.2">
      <c r="A687" s="2" t="s">
        <v>427</v>
      </c>
      <c r="B687" s="2" t="s">
        <v>428</v>
      </c>
      <c r="C687" s="2" t="s">
        <v>331</v>
      </c>
      <c r="D687" s="6">
        <v>2</v>
      </c>
    </row>
    <row r="688" spans="1:4" x14ac:dyDescent="0.2">
      <c r="A688" s="2" t="s">
        <v>427</v>
      </c>
      <c r="B688" s="2" t="s">
        <v>428</v>
      </c>
      <c r="C688" s="2" t="s">
        <v>113</v>
      </c>
      <c r="D688" s="6">
        <v>2</v>
      </c>
    </row>
    <row r="689" spans="1:4" x14ac:dyDescent="0.2">
      <c r="A689" s="2" t="s">
        <v>427</v>
      </c>
      <c r="B689" s="2" t="s">
        <v>428</v>
      </c>
      <c r="C689" s="2" t="s">
        <v>341</v>
      </c>
      <c r="D689" s="6">
        <v>2</v>
      </c>
    </row>
    <row r="690" spans="1:4" x14ac:dyDescent="0.2">
      <c r="A690" s="2" t="s">
        <v>427</v>
      </c>
      <c r="B690" s="2" t="s">
        <v>428</v>
      </c>
      <c r="C690" s="2" t="s">
        <v>38</v>
      </c>
      <c r="D690" s="6">
        <v>2</v>
      </c>
    </row>
    <row r="691" spans="1:4" x14ac:dyDescent="0.2">
      <c r="A691" s="2" t="s">
        <v>427</v>
      </c>
      <c r="B691" s="2" t="s">
        <v>428</v>
      </c>
      <c r="C691" s="2" t="s">
        <v>297</v>
      </c>
      <c r="D691" s="6">
        <v>2</v>
      </c>
    </row>
    <row r="692" spans="1:4" x14ac:dyDescent="0.2">
      <c r="A692" s="2" t="s">
        <v>427</v>
      </c>
      <c r="B692" s="2" t="s">
        <v>428</v>
      </c>
      <c r="C692" s="2" t="s">
        <v>56</v>
      </c>
      <c r="D692" s="6">
        <v>4</v>
      </c>
    </row>
    <row r="693" spans="1:4" x14ac:dyDescent="0.2">
      <c r="A693" s="2" t="s">
        <v>427</v>
      </c>
      <c r="B693" s="2" t="s">
        <v>428</v>
      </c>
      <c r="C693" s="2" t="s">
        <v>355</v>
      </c>
      <c r="D693" s="6">
        <v>2</v>
      </c>
    </row>
    <row r="694" spans="1:4" x14ac:dyDescent="0.2">
      <c r="A694" s="2" t="s">
        <v>427</v>
      </c>
      <c r="B694" s="2" t="s">
        <v>428</v>
      </c>
      <c r="C694" s="2" t="s">
        <v>138</v>
      </c>
      <c r="D694" s="6">
        <v>2</v>
      </c>
    </row>
    <row r="695" spans="1:4" x14ac:dyDescent="0.2">
      <c r="A695" s="2" t="s">
        <v>427</v>
      </c>
      <c r="B695" s="2" t="s">
        <v>428</v>
      </c>
      <c r="C695" s="2" t="s">
        <v>58</v>
      </c>
      <c r="D695" s="6">
        <v>2</v>
      </c>
    </row>
    <row r="696" spans="1:4" x14ac:dyDescent="0.2">
      <c r="A696" s="2" t="s">
        <v>427</v>
      </c>
      <c r="B696" s="2" t="s">
        <v>428</v>
      </c>
      <c r="C696" s="2" t="s">
        <v>60</v>
      </c>
      <c r="D696" s="6">
        <v>1</v>
      </c>
    </row>
    <row r="697" spans="1:4" x14ac:dyDescent="0.2">
      <c r="A697" s="2" t="s">
        <v>427</v>
      </c>
      <c r="B697" s="2" t="s">
        <v>428</v>
      </c>
      <c r="C697" s="2" t="s">
        <v>14</v>
      </c>
      <c r="D697" s="6">
        <v>2</v>
      </c>
    </row>
    <row r="698" spans="1:4" x14ac:dyDescent="0.2">
      <c r="A698" s="2" t="s">
        <v>427</v>
      </c>
      <c r="B698" s="2" t="s">
        <v>428</v>
      </c>
      <c r="C698" s="2" t="s">
        <v>139</v>
      </c>
      <c r="D698" s="6">
        <v>2</v>
      </c>
    </row>
    <row r="699" spans="1:4" x14ac:dyDescent="0.2">
      <c r="A699" s="2" t="s">
        <v>427</v>
      </c>
      <c r="B699" s="2" t="s">
        <v>428</v>
      </c>
      <c r="C699" s="2" t="s">
        <v>61</v>
      </c>
      <c r="D699" s="6">
        <v>1</v>
      </c>
    </row>
    <row r="700" spans="1:4" x14ac:dyDescent="0.2">
      <c r="A700" s="2" t="s">
        <v>427</v>
      </c>
      <c r="B700" s="2" t="s">
        <v>428</v>
      </c>
      <c r="C700" s="2" t="s">
        <v>245</v>
      </c>
      <c r="D700" s="6">
        <v>2</v>
      </c>
    </row>
    <row r="701" spans="1:4" x14ac:dyDescent="0.2">
      <c r="A701" s="2" t="s">
        <v>427</v>
      </c>
      <c r="B701" s="2" t="s">
        <v>428</v>
      </c>
      <c r="C701" s="2" t="s">
        <v>67</v>
      </c>
      <c r="D701" s="6">
        <v>2</v>
      </c>
    </row>
    <row r="702" spans="1:4" x14ac:dyDescent="0.2">
      <c r="A702" s="2" t="s">
        <v>427</v>
      </c>
      <c r="B702" s="2" t="s">
        <v>428</v>
      </c>
      <c r="C702" s="2" t="s">
        <v>17</v>
      </c>
      <c r="D702" s="6">
        <v>2</v>
      </c>
    </row>
    <row r="703" spans="1:4" x14ac:dyDescent="0.2">
      <c r="A703" s="2" t="s">
        <v>427</v>
      </c>
      <c r="B703" s="2" t="s">
        <v>428</v>
      </c>
      <c r="C703" s="2" t="s">
        <v>140</v>
      </c>
      <c r="D703" s="6">
        <v>2</v>
      </c>
    </row>
    <row r="704" spans="1:4" x14ac:dyDescent="0.2">
      <c r="A704" s="2" t="s">
        <v>427</v>
      </c>
      <c r="B704" s="2" t="s">
        <v>428</v>
      </c>
      <c r="C704" s="2" t="s">
        <v>18</v>
      </c>
      <c r="D704" s="6">
        <v>2</v>
      </c>
    </row>
    <row r="705" spans="1:4" x14ac:dyDescent="0.2">
      <c r="A705" s="2" t="s">
        <v>427</v>
      </c>
      <c r="B705" s="2" t="s">
        <v>428</v>
      </c>
      <c r="C705" s="2" t="s">
        <v>141</v>
      </c>
      <c r="D705" s="6">
        <v>2</v>
      </c>
    </row>
    <row r="706" spans="1:4" x14ac:dyDescent="0.2">
      <c r="A706" s="2" t="s">
        <v>427</v>
      </c>
      <c r="B706" s="2" t="s">
        <v>428</v>
      </c>
      <c r="C706" s="2" t="s">
        <v>69</v>
      </c>
      <c r="D706" s="6">
        <v>2</v>
      </c>
    </row>
    <row r="707" spans="1:4" x14ac:dyDescent="0.2">
      <c r="A707" s="2" t="s">
        <v>427</v>
      </c>
      <c r="B707" s="2" t="s">
        <v>428</v>
      </c>
      <c r="C707" s="2" t="s">
        <v>19</v>
      </c>
      <c r="D707" s="6">
        <v>2</v>
      </c>
    </row>
    <row r="708" spans="1:4" x14ac:dyDescent="0.2">
      <c r="A708" s="2" t="s">
        <v>427</v>
      </c>
      <c r="B708" s="2" t="s">
        <v>428</v>
      </c>
      <c r="C708" s="2" t="s">
        <v>70</v>
      </c>
      <c r="D708" s="6">
        <v>2</v>
      </c>
    </row>
    <row r="709" spans="1:4" x14ac:dyDescent="0.2">
      <c r="A709" s="2" t="s">
        <v>427</v>
      </c>
      <c r="B709" s="2" t="s">
        <v>428</v>
      </c>
      <c r="C709" s="2" t="s">
        <v>71</v>
      </c>
      <c r="D709" s="6">
        <v>2</v>
      </c>
    </row>
    <row r="710" spans="1:4" x14ac:dyDescent="0.2">
      <c r="A710" s="2" t="s">
        <v>427</v>
      </c>
      <c r="B710" s="2" t="s">
        <v>428</v>
      </c>
      <c r="C710" s="2" t="s">
        <v>181</v>
      </c>
      <c r="D710" s="6">
        <v>2</v>
      </c>
    </row>
    <row r="711" spans="1:4" x14ac:dyDescent="0.2">
      <c r="A711" s="2" t="s">
        <v>427</v>
      </c>
      <c r="B711" s="2" t="s">
        <v>428</v>
      </c>
      <c r="C711" s="2" t="s">
        <v>108</v>
      </c>
      <c r="D711" s="6">
        <v>2</v>
      </c>
    </row>
    <row r="712" spans="1:4" x14ac:dyDescent="0.2">
      <c r="A712" s="2" t="s">
        <v>427</v>
      </c>
      <c r="B712" s="2" t="s">
        <v>428</v>
      </c>
      <c r="C712" s="2" t="s">
        <v>333</v>
      </c>
      <c r="D712" s="6">
        <v>2</v>
      </c>
    </row>
    <row r="713" spans="1:4" x14ac:dyDescent="0.2">
      <c r="A713" s="2" t="s">
        <v>427</v>
      </c>
      <c r="B713" s="2" t="s">
        <v>428</v>
      </c>
      <c r="C713" s="2" t="s">
        <v>20</v>
      </c>
      <c r="D713" s="6">
        <v>2</v>
      </c>
    </row>
    <row r="714" spans="1:4" x14ac:dyDescent="0.2">
      <c r="A714" s="2" t="s">
        <v>427</v>
      </c>
      <c r="B714" s="2" t="s">
        <v>428</v>
      </c>
      <c r="C714" s="2" t="s">
        <v>29</v>
      </c>
      <c r="D714" s="6">
        <v>2</v>
      </c>
    </row>
    <row r="715" spans="1:4" x14ac:dyDescent="0.2">
      <c r="A715" s="2" t="s">
        <v>427</v>
      </c>
      <c r="B715" s="2" t="s">
        <v>428</v>
      </c>
      <c r="C715" s="2" t="s">
        <v>81</v>
      </c>
      <c r="D715" s="6">
        <v>2</v>
      </c>
    </row>
    <row r="716" spans="1:4" x14ac:dyDescent="0.2">
      <c r="A716" s="2" t="s">
        <v>427</v>
      </c>
      <c r="B716" s="2" t="s">
        <v>428</v>
      </c>
      <c r="C716" s="2" t="s">
        <v>121</v>
      </c>
      <c r="D716" s="6">
        <v>2</v>
      </c>
    </row>
    <row r="717" spans="1:4" customFormat="1" ht="15" x14ac:dyDescent="0.25">
      <c r="D717" s="10"/>
    </row>
    <row r="718" spans="1:4" s="4" customFormat="1" x14ac:dyDescent="0.2">
      <c r="A718" s="3" t="s">
        <v>6</v>
      </c>
      <c r="B718" s="3" t="s">
        <v>6</v>
      </c>
      <c r="C718" s="3" t="s">
        <v>6</v>
      </c>
      <c r="D718" s="5">
        <f>SUBTOTAL(9, D672:D717)</f>
        <v>83</v>
      </c>
    </row>
    <row r="719" spans="1:4" customFormat="1" ht="15" x14ac:dyDescent="0.25">
      <c r="D719" s="10"/>
    </row>
    <row r="720" spans="1:4" x14ac:dyDescent="0.2">
      <c r="A720" s="2" t="s">
        <v>216</v>
      </c>
      <c r="B720" s="2" t="s">
        <v>217</v>
      </c>
      <c r="C720" s="2" t="s">
        <v>6</v>
      </c>
    </row>
    <row r="721" spans="1:4" x14ac:dyDescent="0.2">
      <c r="A721" s="2" t="s">
        <v>216</v>
      </c>
      <c r="B721" s="2" t="s">
        <v>217</v>
      </c>
      <c r="C721" s="2" t="s">
        <v>6</v>
      </c>
    </row>
    <row r="722" spans="1:4" x14ac:dyDescent="0.2">
      <c r="A722" s="2" t="s">
        <v>216</v>
      </c>
      <c r="B722" s="2" t="s">
        <v>217</v>
      </c>
      <c r="C722" s="2" t="s">
        <v>6</v>
      </c>
    </row>
    <row r="723" spans="1:4" x14ac:dyDescent="0.2">
      <c r="A723" s="2" t="s">
        <v>216</v>
      </c>
      <c r="B723" s="2" t="s">
        <v>217</v>
      </c>
      <c r="C723" s="2" t="s">
        <v>6</v>
      </c>
    </row>
    <row r="724" spans="1:4" x14ac:dyDescent="0.2">
      <c r="A724" s="2" t="s">
        <v>216</v>
      </c>
      <c r="B724" s="2" t="s">
        <v>217</v>
      </c>
      <c r="C724" s="2" t="s">
        <v>6</v>
      </c>
    </row>
    <row r="725" spans="1:4" x14ac:dyDescent="0.2">
      <c r="A725" s="2" t="s">
        <v>216</v>
      </c>
      <c r="B725" s="2" t="s">
        <v>217</v>
      </c>
      <c r="C725" s="2" t="s">
        <v>6</v>
      </c>
    </row>
    <row r="726" spans="1:4" x14ac:dyDescent="0.2">
      <c r="A726" s="2" t="s">
        <v>216</v>
      </c>
      <c r="B726" s="2" t="s">
        <v>217</v>
      </c>
      <c r="C726" s="2" t="s">
        <v>6</v>
      </c>
    </row>
    <row r="727" spans="1:4" x14ac:dyDescent="0.2">
      <c r="A727" s="2" t="s">
        <v>216</v>
      </c>
      <c r="B727" s="2" t="s">
        <v>217</v>
      </c>
      <c r="C727" s="2" t="s">
        <v>80</v>
      </c>
      <c r="D727" s="6">
        <v>20</v>
      </c>
    </row>
    <row r="728" spans="1:4" x14ac:dyDescent="0.2">
      <c r="A728" s="2" t="s">
        <v>216</v>
      </c>
      <c r="B728" s="2" t="s">
        <v>217</v>
      </c>
      <c r="C728" s="2" t="s">
        <v>81</v>
      </c>
      <c r="D728" s="6">
        <v>20</v>
      </c>
    </row>
    <row r="729" spans="1:4" x14ac:dyDescent="0.2">
      <c r="A729" s="2" t="s">
        <v>216</v>
      </c>
      <c r="B729" s="2" t="s">
        <v>217</v>
      </c>
      <c r="C729" s="2" t="s">
        <v>121</v>
      </c>
      <c r="D729" s="6">
        <v>20</v>
      </c>
    </row>
    <row r="730" spans="1:4" x14ac:dyDescent="0.2">
      <c r="A730" s="2" t="s">
        <v>216</v>
      </c>
      <c r="B730" s="2" t="s">
        <v>217</v>
      </c>
      <c r="C730" s="2" t="s">
        <v>83</v>
      </c>
      <c r="D730" s="6">
        <v>20</v>
      </c>
    </row>
    <row r="731" spans="1:4" customFormat="1" ht="15" x14ac:dyDescent="0.25">
      <c r="D731" s="10"/>
    </row>
    <row r="732" spans="1:4" s="4" customFormat="1" x14ac:dyDescent="0.2">
      <c r="A732" s="3" t="s">
        <v>6</v>
      </c>
      <c r="B732" s="3" t="s">
        <v>6</v>
      </c>
      <c r="C732" s="3" t="s">
        <v>6</v>
      </c>
      <c r="D732" s="5">
        <f>SUBTOTAL(9, D720:D731)</f>
        <v>80</v>
      </c>
    </row>
    <row r="733" spans="1:4" customFormat="1" ht="15" x14ac:dyDescent="0.25">
      <c r="D733" s="10"/>
    </row>
    <row r="734" spans="1:4" x14ac:dyDescent="0.2">
      <c r="A734" s="2" t="s">
        <v>218</v>
      </c>
      <c r="B734" s="2" t="s">
        <v>219</v>
      </c>
      <c r="C734" s="2" t="s">
        <v>6</v>
      </c>
    </row>
    <row r="735" spans="1:4" x14ac:dyDescent="0.2">
      <c r="A735" s="2" t="s">
        <v>218</v>
      </c>
      <c r="B735" s="2" t="s">
        <v>219</v>
      </c>
      <c r="C735" s="2" t="s">
        <v>6</v>
      </c>
    </row>
    <row r="736" spans="1:4" x14ac:dyDescent="0.2">
      <c r="A736" s="2" t="s">
        <v>218</v>
      </c>
      <c r="B736" s="2" t="s">
        <v>219</v>
      </c>
      <c r="C736" s="2" t="s">
        <v>6</v>
      </c>
    </row>
    <row r="737" spans="1:4" x14ac:dyDescent="0.2">
      <c r="A737" s="2" t="s">
        <v>218</v>
      </c>
      <c r="B737" s="2" t="s">
        <v>219</v>
      </c>
      <c r="C737" s="2" t="s">
        <v>6</v>
      </c>
    </row>
    <row r="738" spans="1:4" x14ac:dyDescent="0.2">
      <c r="A738" s="2" t="s">
        <v>218</v>
      </c>
      <c r="B738" s="2" t="s">
        <v>219</v>
      </c>
      <c r="C738" s="2" t="s">
        <v>80</v>
      </c>
      <c r="D738" s="6">
        <v>20</v>
      </c>
    </row>
    <row r="739" spans="1:4" x14ac:dyDescent="0.2">
      <c r="A739" s="2" t="s">
        <v>218</v>
      </c>
      <c r="B739" s="2" t="s">
        <v>219</v>
      </c>
      <c r="C739" s="2" t="s">
        <v>81</v>
      </c>
      <c r="D739" s="6">
        <v>20</v>
      </c>
    </row>
    <row r="740" spans="1:4" x14ac:dyDescent="0.2">
      <c r="A740" s="2" t="s">
        <v>218</v>
      </c>
      <c r="B740" s="2" t="s">
        <v>219</v>
      </c>
      <c r="C740" s="2" t="s">
        <v>121</v>
      </c>
      <c r="D740" s="6">
        <v>20</v>
      </c>
    </row>
    <row r="741" spans="1:4" x14ac:dyDescent="0.2">
      <c r="A741" s="2" t="s">
        <v>218</v>
      </c>
      <c r="B741" s="2" t="s">
        <v>219</v>
      </c>
      <c r="C741" s="2" t="s">
        <v>83</v>
      </c>
      <c r="D741" s="6">
        <v>20</v>
      </c>
    </row>
    <row r="742" spans="1:4" customFormat="1" ht="15" x14ac:dyDescent="0.25">
      <c r="D742" s="10"/>
    </row>
    <row r="743" spans="1:4" s="4" customFormat="1" x14ac:dyDescent="0.2">
      <c r="A743" s="3" t="s">
        <v>6</v>
      </c>
      <c r="B743" s="3" t="s">
        <v>6</v>
      </c>
      <c r="C743" s="3" t="s">
        <v>6</v>
      </c>
      <c r="D743" s="5">
        <f>SUBTOTAL(9, D734:D742)</f>
        <v>80</v>
      </c>
    </row>
    <row r="744" spans="1:4" customFormat="1" ht="15" x14ac:dyDescent="0.25">
      <c r="D744" s="10"/>
    </row>
    <row r="745" spans="1:4" x14ac:dyDescent="0.2">
      <c r="A745" s="2" t="s">
        <v>393</v>
      </c>
      <c r="B745" s="2" t="s">
        <v>394</v>
      </c>
      <c r="C745" s="2" t="s">
        <v>6</v>
      </c>
    </row>
    <row r="746" spans="1:4" x14ac:dyDescent="0.2">
      <c r="A746" s="2" t="s">
        <v>393</v>
      </c>
      <c r="B746" s="2" t="s">
        <v>394</v>
      </c>
      <c r="C746" s="2" t="s">
        <v>6</v>
      </c>
    </row>
    <row r="747" spans="1:4" x14ac:dyDescent="0.2">
      <c r="A747" s="2" t="s">
        <v>393</v>
      </c>
      <c r="B747" s="2" t="s">
        <v>394</v>
      </c>
      <c r="C747" s="2" t="s">
        <v>6</v>
      </c>
    </row>
    <row r="748" spans="1:4" x14ac:dyDescent="0.2">
      <c r="A748" s="2" t="s">
        <v>393</v>
      </c>
      <c r="B748" s="2" t="s">
        <v>394</v>
      </c>
      <c r="C748" s="2" t="s">
        <v>6</v>
      </c>
    </row>
    <row r="749" spans="1:4" x14ac:dyDescent="0.2">
      <c r="A749" s="2" t="s">
        <v>393</v>
      </c>
      <c r="B749" s="2" t="s">
        <v>394</v>
      </c>
      <c r="C749" s="2" t="s">
        <v>6</v>
      </c>
    </row>
    <row r="750" spans="1:4" x14ac:dyDescent="0.2">
      <c r="A750" s="2" t="s">
        <v>393</v>
      </c>
      <c r="B750" s="2" t="s">
        <v>394</v>
      </c>
      <c r="C750" s="2" t="s">
        <v>6</v>
      </c>
    </row>
    <row r="751" spans="1:4" x14ac:dyDescent="0.2">
      <c r="A751" s="2" t="s">
        <v>393</v>
      </c>
      <c r="B751" s="2" t="s">
        <v>394</v>
      </c>
      <c r="C751" s="2" t="s">
        <v>6</v>
      </c>
    </row>
    <row r="752" spans="1:4" x14ac:dyDescent="0.2">
      <c r="A752" s="2" t="s">
        <v>393</v>
      </c>
      <c r="B752" s="2" t="s">
        <v>394</v>
      </c>
      <c r="C752" s="2" t="s">
        <v>134</v>
      </c>
      <c r="D752" s="6">
        <v>60</v>
      </c>
    </row>
    <row r="753" spans="1:4" customFormat="1" ht="15" x14ac:dyDescent="0.25">
      <c r="D753" s="10"/>
    </row>
    <row r="754" spans="1:4" s="4" customFormat="1" x14ac:dyDescent="0.2">
      <c r="A754" s="3" t="s">
        <v>6</v>
      </c>
      <c r="B754" s="3" t="s">
        <v>6</v>
      </c>
      <c r="C754" s="3" t="s">
        <v>6</v>
      </c>
      <c r="D754" s="5">
        <f>SUBTOTAL(9, D745:D753)</f>
        <v>60</v>
      </c>
    </row>
    <row r="755" spans="1:4" customFormat="1" ht="15" x14ac:dyDescent="0.25">
      <c r="D755" s="10"/>
    </row>
    <row r="756" spans="1:4" x14ac:dyDescent="0.2">
      <c r="A756" s="2" t="s">
        <v>429</v>
      </c>
      <c r="B756" s="2" t="s">
        <v>430</v>
      </c>
      <c r="C756" s="2" t="s">
        <v>6</v>
      </c>
    </row>
    <row r="757" spans="1:4" x14ac:dyDescent="0.2">
      <c r="A757" s="2" t="s">
        <v>429</v>
      </c>
      <c r="B757" s="2" t="s">
        <v>430</v>
      </c>
      <c r="C757" s="2" t="s">
        <v>6</v>
      </c>
    </row>
    <row r="758" spans="1:4" x14ac:dyDescent="0.2">
      <c r="A758" s="2" t="s">
        <v>429</v>
      </c>
      <c r="B758" s="2" t="s">
        <v>430</v>
      </c>
      <c r="C758" s="2" t="s">
        <v>6</v>
      </c>
    </row>
    <row r="759" spans="1:4" x14ac:dyDescent="0.2">
      <c r="A759" s="2" t="s">
        <v>429</v>
      </c>
      <c r="B759" s="2" t="s">
        <v>430</v>
      </c>
      <c r="C759" s="2" t="s">
        <v>7</v>
      </c>
      <c r="D759" s="6">
        <v>15</v>
      </c>
    </row>
    <row r="760" spans="1:4" x14ac:dyDescent="0.2">
      <c r="A760" s="2" t="s">
        <v>429</v>
      </c>
      <c r="B760" s="2" t="s">
        <v>430</v>
      </c>
      <c r="C760" s="2" t="s">
        <v>33</v>
      </c>
      <c r="D760" s="6">
        <v>16</v>
      </c>
    </row>
    <row r="761" spans="1:4" x14ac:dyDescent="0.2">
      <c r="A761" s="2" t="s">
        <v>429</v>
      </c>
      <c r="B761" s="2" t="s">
        <v>430</v>
      </c>
      <c r="C761" s="2" t="s">
        <v>153</v>
      </c>
      <c r="D761" s="6">
        <v>20</v>
      </c>
    </row>
    <row r="762" spans="1:4" x14ac:dyDescent="0.2">
      <c r="A762" s="2" t="s">
        <v>429</v>
      </c>
      <c r="B762" s="2" t="s">
        <v>430</v>
      </c>
      <c r="C762" s="2" t="s">
        <v>12</v>
      </c>
      <c r="D762" s="6">
        <v>10</v>
      </c>
    </row>
    <row r="763" spans="1:4" x14ac:dyDescent="0.2">
      <c r="A763" s="2" t="s">
        <v>429</v>
      </c>
      <c r="B763" s="2" t="s">
        <v>430</v>
      </c>
      <c r="C763" s="2" t="s">
        <v>297</v>
      </c>
      <c r="D763" s="6">
        <v>12</v>
      </c>
    </row>
    <row r="764" spans="1:4" x14ac:dyDescent="0.2">
      <c r="A764" s="2" t="s">
        <v>429</v>
      </c>
      <c r="B764" s="2" t="s">
        <v>430</v>
      </c>
      <c r="C764" s="2" t="s">
        <v>245</v>
      </c>
      <c r="D764" s="6">
        <v>24</v>
      </c>
    </row>
    <row r="765" spans="1:4" x14ac:dyDescent="0.2">
      <c r="A765" s="2" t="s">
        <v>429</v>
      </c>
      <c r="B765" s="2" t="s">
        <v>430</v>
      </c>
      <c r="C765" s="2" t="s">
        <v>95</v>
      </c>
      <c r="D765" s="6">
        <v>1</v>
      </c>
    </row>
    <row r="766" spans="1:4" x14ac:dyDescent="0.2">
      <c r="A766" s="2" t="s">
        <v>429</v>
      </c>
      <c r="B766" s="2" t="s">
        <v>430</v>
      </c>
      <c r="C766" s="2" t="s">
        <v>19</v>
      </c>
      <c r="D766" s="6">
        <v>10</v>
      </c>
    </row>
    <row r="767" spans="1:4" x14ac:dyDescent="0.2">
      <c r="A767" s="2" t="s">
        <v>429</v>
      </c>
      <c r="B767" s="2" t="s">
        <v>430</v>
      </c>
      <c r="C767" s="2" t="s">
        <v>70</v>
      </c>
      <c r="D767" s="6">
        <v>12</v>
      </c>
    </row>
    <row r="768" spans="1:4" x14ac:dyDescent="0.2">
      <c r="A768" s="2" t="s">
        <v>429</v>
      </c>
      <c r="B768" s="2" t="s">
        <v>430</v>
      </c>
      <c r="C768" s="2" t="s">
        <v>107</v>
      </c>
      <c r="D768" s="6">
        <v>6</v>
      </c>
    </row>
    <row r="769" spans="1:4" x14ac:dyDescent="0.2">
      <c r="A769" s="2" t="s">
        <v>429</v>
      </c>
      <c r="B769" s="2" t="s">
        <v>430</v>
      </c>
      <c r="C769" s="2" t="s">
        <v>360</v>
      </c>
      <c r="D769" s="6">
        <v>12</v>
      </c>
    </row>
    <row r="770" spans="1:4" customFormat="1" ht="15" x14ac:dyDescent="0.25">
      <c r="D770" s="10"/>
    </row>
    <row r="771" spans="1:4" s="4" customFormat="1" x14ac:dyDescent="0.2">
      <c r="A771" s="3" t="s">
        <v>6</v>
      </c>
      <c r="B771" s="3" t="s">
        <v>6</v>
      </c>
      <c r="C771" s="3" t="s">
        <v>6</v>
      </c>
      <c r="D771" s="5">
        <f>SUBTOTAL(9, D756:D770)</f>
        <v>138</v>
      </c>
    </row>
    <row r="772" spans="1:4" customFormat="1" ht="15" x14ac:dyDescent="0.25">
      <c r="D772" s="10"/>
    </row>
    <row r="773" spans="1:4" x14ac:dyDescent="0.2">
      <c r="A773" s="2" t="s">
        <v>222</v>
      </c>
      <c r="B773" s="2" t="s">
        <v>223</v>
      </c>
      <c r="C773" s="2" t="s">
        <v>6</v>
      </c>
    </row>
    <row r="774" spans="1:4" x14ac:dyDescent="0.2">
      <c r="A774" s="2" t="s">
        <v>222</v>
      </c>
      <c r="B774" s="2" t="s">
        <v>223</v>
      </c>
      <c r="C774" s="2" t="s">
        <v>6</v>
      </c>
    </row>
    <row r="775" spans="1:4" x14ac:dyDescent="0.2">
      <c r="A775" s="2" t="s">
        <v>222</v>
      </c>
      <c r="B775" s="2" t="s">
        <v>223</v>
      </c>
      <c r="C775" s="2" t="s">
        <v>6</v>
      </c>
    </row>
    <row r="776" spans="1:4" x14ac:dyDescent="0.2">
      <c r="A776" s="2" t="s">
        <v>222</v>
      </c>
      <c r="B776" s="2" t="s">
        <v>223</v>
      </c>
      <c r="C776" s="2" t="s">
        <v>6</v>
      </c>
    </row>
    <row r="777" spans="1:4" x14ac:dyDescent="0.2">
      <c r="A777" s="2" t="s">
        <v>222</v>
      </c>
      <c r="B777" s="2" t="s">
        <v>223</v>
      </c>
      <c r="C777" s="2" t="s">
        <v>195</v>
      </c>
      <c r="D777" s="6">
        <v>48</v>
      </c>
    </row>
    <row r="778" spans="1:4" customFormat="1" ht="15" x14ac:dyDescent="0.25">
      <c r="D778" s="10"/>
    </row>
    <row r="779" spans="1:4" s="4" customFormat="1" x14ac:dyDescent="0.2">
      <c r="A779" s="3" t="s">
        <v>6</v>
      </c>
      <c r="B779" s="3" t="s">
        <v>6</v>
      </c>
      <c r="C779" s="3" t="s">
        <v>6</v>
      </c>
      <c r="D779" s="5">
        <f>SUBTOTAL(9, D773:D778)</f>
        <v>48</v>
      </c>
    </row>
    <row r="780" spans="1:4" customFormat="1" ht="15" x14ac:dyDescent="0.25">
      <c r="D780" s="10"/>
    </row>
    <row r="781" spans="1:4" s="4" customFormat="1" ht="12.75" thickBot="1" x14ac:dyDescent="0.25">
      <c r="A781" s="3" t="s">
        <v>224</v>
      </c>
      <c r="B781" s="3" t="s">
        <v>6</v>
      </c>
      <c r="C781" s="3" t="s">
        <v>6</v>
      </c>
      <c r="D781" s="5">
        <f>SUBTOTAL(9, D2:D780)</f>
        <v>10566</v>
      </c>
    </row>
    <row r="782" spans="1:4" customFormat="1" ht="16.5" thickTop="1" thickBot="1" x14ac:dyDescent="0.3">
      <c r="A782" s="11"/>
      <c r="B782" s="11"/>
      <c r="C782" s="11"/>
      <c r="D7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Aug 1, 2015 to Aug 31,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workbookViewId="0">
      <pane ySplit="1" topLeftCell="A2" activePane="bottomLeft" state="frozenSplit"/>
      <selection pane="bottomLeft"/>
    </sheetView>
  </sheetViews>
  <sheetFormatPr defaultColWidth="9.140625" defaultRowHeight="12" x14ac:dyDescent="0.2"/>
  <cols>
    <col min="1" max="1" width="24.7109375" style="2" customWidth="1"/>
    <col min="2" max="2" width="25.7109375" style="2" customWidth="1"/>
    <col min="3" max="3" width="17.7109375" style="2" customWidth="1"/>
    <col min="4" max="4" width="14.7109375" style="6" customWidth="1"/>
    <col min="5" max="16384" width="9.140625" style="1"/>
  </cols>
  <sheetData>
    <row r="1" spans="1:4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">
      <c r="A2" s="2" t="s">
        <v>431</v>
      </c>
      <c r="B2" s="2" t="s">
        <v>432</v>
      </c>
      <c r="C2" s="2" t="s">
        <v>6</v>
      </c>
    </row>
    <row r="3" spans="1:4" x14ac:dyDescent="0.2">
      <c r="A3" s="2" t="s">
        <v>431</v>
      </c>
      <c r="B3" s="2" t="s">
        <v>432</v>
      </c>
      <c r="C3" s="2" t="s">
        <v>6</v>
      </c>
    </row>
    <row r="4" spans="1:4" x14ac:dyDescent="0.2">
      <c r="A4" s="2" t="s">
        <v>431</v>
      </c>
      <c r="B4" s="2" t="s">
        <v>432</v>
      </c>
      <c r="C4" s="2" t="s">
        <v>153</v>
      </c>
      <c r="D4" s="6">
        <v>1</v>
      </c>
    </row>
    <row r="5" spans="1:4" x14ac:dyDescent="0.2">
      <c r="A5" s="2" t="s">
        <v>431</v>
      </c>
      <c r="B5" s="2" t="s">
        <v>432</v>
      </c>
      <c r="C5" s="2" t="s">
        <v>8</v>
      </c>
      <c r="D5" s="6">
        <v>2</v>
      </c>
    </row>
    <row r="6" spans="1:4" x14ac:dyDescent="0.2">
      <c r="A6" s="2" t="s">
        <v>431</v>
      </c>
      <c r="B6" s="2" t="s">
        <v>432</v>
      </c>
      <c r="C6" s="2" t="s">
        <v>104</v>
      </c>
      <c r="D6" s="6">
        <v>2</v>
      </c>
    </row>
    <row r="7" spans="1:4" x14ac:dyDescent="0.2">
      <c r="A7" s="2" t="s">
        <v>431</v>
      </c>
      <c r="B7" s="2" t="s">
        <v>432</v>
      </c>
      <c r="C7" s="2" t="s">
        <v>137</v>
      </c>
      <c r="D7" s="6">
        <v>2</v>
      </c>
    </row>
    <row r="8" spans="1:4" x14ac:dyDescent="0.2">
      <c r="A8" s="2" t="s">
        <v>431</v>
      </c>
      <c r="B8" s="2" t="s">
        <v>432</v>
      </c>
      <c r="C8" s="2" t="s">
        <v>124</v>
      </c>
      <c r="D8" s="6">
        <v>1</v>
      </c>
    </row>
    <row r="9" spans="1:4" x14ac:dyDescent="0.2">
      <c r="A9" s="2" t="s">
        <v>431</v>
      </c>
      <c r="B9" s="2" t="s">
        <v>432</v>
      </c>
      <c r="C9" s="2" t="s">
        <v>37</v>
      </c>
      <c r="D9" s="6">
        <v>1</v>
      </c>
    </row>
    <row r="10" spans="1:4" x14ac:dyDescent="0.2">
      <c r="A10" s="2" t="s">
        <v>431</v>
      </c>
      <c r="B10" s="2" t="s">
        <v>432</v>
      </c>
      <c r="C10" s="2" t="s">
        <v>53</v>
      </c>
      <c r="D10" s="6">
        <v>1</v>
      </c>
    </row>
    <row r="11" spans="1:4" x14ac:dyDescent="0.2">
      <c r="A11" s="2" t="s">
        <v>431</v>
      </c>
      <c r="B11" s="2" t="s">
        <v>432</v>
      </c>
      <c r="C11" s="2" t="s">
        <v>211</v>
      </c>
      <c r="D11" s="6">
        <v>1</v>
      </c>
    </row>
    <row r="12" spans="1:4" x14ac:dyDescent="0.2">
      <c r="A12" s="2" t="s">
        <v>431</v>
      </c>
      <c r="B12" s="2" t="s">
        <v>432</v>
      </c>
      <c r="C12" s="2" t="s">
        <v>225</v>
      </c>
      <c r="D12" s="6">
        <v>1</v>
      </c>
    </row>
    <row r="13" spans="1:4" x14ac:dyDescent="0.2">
      <c r="A13" s="2" t="s">
        <v>431</v>
      </c>
      <c r="B13" s="2" t="s">
        <v>432</v>
      </c>
      <c r="C13" s="2" t="s">
        <v>59</v>
      </c>
      <c r="D13" s="6">
        <v>1</v>
      </c>
    </row>
    <row r="14" spans="1:4" x14ac:dyDescent="0.2">
      <c r="A14" s="2" t="s">
        <v>431</v>
      </c>
      <c r="B14" s="2" t="s">
        <v>432</v>
      </c>
      <c r="C14" s="2" t="s">
        <v>60</v>
      </c>
      <c r="D14" s="6">
        <v>1</v>
      </c>
    </row>
    <row r="15" spans="1:4" x14ac:dyDescent="0.2">
      <c r="A15" s="2" t="s">
        <v>431</v>
      </c>
      <c r="B15" s="2" t="s">
        <v>432</v>
      </c>
      <c r="C15" s="2" t="s">
        <v>139</v>
      </c>
      <c r="D15" s="6">
        <v>2</v>
      </c>
    </row>
    <row r="16" spans="1:4" x14ac:dyDescent="0.2">
      <c r="A16" s="2" t="s">
        <v>431</v>
      </c>
      <c r="B16" s="2" t="s">
        <v>432</v>
      </c>
      <c r="C16" s="2" t="s">
        <v>226</v>
      </c>
      <c r="D16" s="6">
        <v>1</v>
      </c>
    </row>
    <row r="17" spans="1:4" x14ac:dyDescent="0.2">
      <c r="A17" s="2" t="s">
        <v>431</v>
      </c>
      <c r="B17" s="2" t="s">
        <v>432</v>
      </c>
      <c r="C17" s="2" t="s">
        <v>413</v>
      </c>
      <c r="D17" s="6">
        <v>1</v>
      </c>
    </row>
    <row r="18" spans="1:4" x14ac:dyDescent="0.2">
      <c r="A18" s="2" t="s">
        <v>431</v>
      </c>
      <c r="B18" s="2" t="s">
        <v>432</v>
      </c>
      <c r="C18" s="2" t="s">
        <v>236</v>
      </c>
      <c r="D18" s="6">
        <v>2</v>
      </c>
    </row>
    <row r="19" spans="1:4" x14ac:dyDescent="0.2">
      <c r="A19" s="2" t="s">
        <v>431</v>
      </c>
      <c r="B19" s="2" t="s">
        <v>432</v>
      </c>
      <c r="C19" s="2" t="s">
        <v>89</v>
      </c>
      <c r="D19" s="6">
        <v>1</v>
      </c>
    </row>
    <row r="20" spans="1:4" x14ac:dyDescent="0.2">
      <c r="A20" s="2" t="s">
        <v>431</v>
      </c>
      <c r="B20" s="2" t="s">
        <v>432</v>
      </c>
      <c r="C20" s="2" t="s">
        <v>24</v>
      </c>
      <c r="D20" s="6">
        <v>3</v>
      </c>
    </row>
    <row r="21" spans="1:4" x14ac:dyDescent="0.2">
      <c r="A21" s="2" t="s">
        <v>431</v>
      </c>
      <c r="B21" s="2" t="s">
        <v>432</v>
      </c>
      <c r="C21" s="2" t="s">
        <v>78</v>
      </c>
      <c r="D21" s="6">
        <v>1</v>
      </c>
    </row>
    <row r="22" spans="1:4" x14ac:dyDescent="0.2">
      <c r="A22" s="2" t="s">
        <v>431</v>
      </c>
      <c r="B22" s="2" t="s">
        <v>432</v>
      </c>
      <c r="C22" s="2" t="s">
        <v>273</v>
      </c>
      <c r="D22" s="6">
        <v>1</v>
      </c>
    </row>
    <row r="23" spans="1:4" x14ac:dyDescent="0.2">
      <c r="A23" s="2" t="s">
        <v>431</v>
      </c>
      <c r="B23" s="2" t="s">
        <v>432</v>
      </c>
      <c r="C23" s="2" t="s">
        <v>48</v>
      </c>
      <c r="D23" s="6">
        <v>1</v>
      </c>
    </row>
    <row r="24" spans="1:4" x14ac:dyDescent="0.2">
      <c r="A24" s="2" t="s">
        <v>431</v>
      </c>
      <c r="B24" s="2" t="s">
        <v>432</v>
      </c>
      <c r="C24" s="2" t="s">
        <v>108</v>
      </c>
      <c r="D24" s="6">
        <v>1</v>
      </c>
    </row>
    <row r="25" spans="1:4" x14ac:dyDescent="0.2">
      <c r="A25" s="2" t="s">
        <v>431</v>
      </c>
      <c r="B25" s="2" t="s">
        <v>432</v>
      </c>
      <c r="C25" s="2" t="s">
        <v>28</v>
      </c>
      <c r="D25" s="6">
        <v>2</v>
      </c>
    </row>
    <row r="26" spans="1:4" x14ac:dyDescent="0.2">
      <c r="A26" s="2" t="s">
        <v>431</v>
      </c>
      <c r="B26" s="2" t="s">
        <v>432</v>
      </c>
      <c r="C26" s="2" t="s">
        <v>20</v>
      </c>
      <c r="D26" s="6">
        <v>20</v>
      </c>
    </row>
    <row r="27" spans="1:4" x14ac:dyDescent="0.2">
      <c r="A27" s="2" t="s">
        <v>431</v>
      </c>
      <c r="B27" s="2" t="s">
        <v>432</v>
      </c>
      <c r="C27" s="2" t="s">
        <v>81</v>
      </c>
      <c r="D27" s="6">
        <v>20</v>
      </c>
    </row>
    <row r="28" spans="1:4" customFormat="1" ht="15" x14ac:dyDescent="0.25">
      <c r="D28" s="10"/>
    </row>
    <row r="29" spans="1:4" s="4" customFormat="1" x14ac:dyDescent="0.2">
      <c r="A29" s="3" t="s">
        <v>6</v>
      </c>
      <c r="B29" s="3" t="s">
        <v>6</v>
      </c>
      <c r="C29" s="3" t="s">
        <v>6</v>
      </c>
      <c r="D29" s="5">
        <f>SUBTOTAL(9, D2:D28)</f>
        <v>70</v>
      </c>
    </row>
    <row r="30" spans="1:4" customFormat="1" ht="15" x14ac:dyDescent="0.25">
      <c r="D30" s="10"/>
    </row>
    <row r="31" spans="1:4" x14ac:dyDescent="0.2">
      <c r="A31" s="2" t="s">
        <v>4</v>
      </c>
      <c r="B31" s="2" t="s">
        <v>5</v>
      </c>
      <c r="C31" s="2" t="s">
        <v>6</v>
      </c>
    </row>
    <row r="32" spans="1:4" x14ac:dyDescent="0.2">
      <c r="A32" s="2" t="s">
        <v>4</v>
      </c>
      <c r="B32" s="2" t="s">
        <v>5</v>
      </c>
      <c r="C32" s="2" t="s">
        <v>6</v>
      </c>
    </row>
    <row r="33" spans="1:4" x14ac:dyDescent="0.2">
      <c r="A33" s="2" t="s">
        <v>4</v>
      </c>
      <c r="B33" s="2" t="s">
        <v>5</v>
      </c>
      <c r="C33" s="2" t="s">
        <v>6</v>
      </c>
    </row>
    <row r="34" spans="1:4" x14ac:dyDescent="0.2">
      <c r="A34" s="2" t="s">
        <v>4</v>
      </c>
      <c r="B34" s="2" t="s">
        <v>5</v>
      </c>
      <c r="C34" s="2" t="s">
        <v>6</v>
      </c>
    </row>
    <row r="35" spans="1:4" x14ac:dyDescent="0.2">
      <c r="A35" s="2" t="s">
        <v>4</v>
      </c>
      <c r="B35" s="2" t="s">
        <v>5</v>
      </c>
      <c r="C35" s="2" t="s">
        <v>6</v>
      </c>
    </row>
    <row r="36" spans="1:4" x14ac:dyDescent="0.2">
      <c r="A36" s="2" t="s">
        <v>4</v>
      </c>
      <c r="B36" s="2" t="s">
        <v>5</v>
      </c>
      <c r="C36" s="2" t="s">
        <v>6</v>
      </c>
    </row>
    <row r="37" spans="1:4" x14ac:dyDescent="0.2">
      <c r="A37" s="2" t="s">
        <v>4</v>
      </c>
      <c r="B37" s="2" t="s">
        <v>5</v>
      </c>
      <c r="C37" s="2" t="s">
        <v>6</v>
      </c>
    </row>
    <row r="38" spans="1:4" x14ac:dyDescent="0.2">
      <c r="A38" s="2" t="s">
        <v>4</v>
      </c>
      <c r="B38" s="2" t="s">
        <v>5</v>
      </c>
      <c r="C38" s="2" t="s">
        <v>6</v>
      </c>
    </row>
    <row r="39" spans="1:4" x14ac:dyDescent="0.2">
      <c r="A39" s="2" t="s">
        <v>4</v>
      </c>
      <c r="B39" s="2" t="s">
        <v>5</v>
      </c>
      <c r="C39" s="2" t="s">
        <v>433</v>
      </c>
      <c r="D39" s="6">
        <v>1</v>
      </c>
    </row>
    <row r="40" spans="1:4" x14ac:dyDescent="0.2">
      <c r="A40" s="2" t="s">
        <v>4</v>
      </c>
      <c r="B40" s="2" t="s">
        <v>5</v>
      </c>
      <c r="C40" s="2" t="s">
        <v>12</v>
      </c>
      <c r="D40" s="6">
        <v>10</v>
      </c>
    </row>
    <row r="41" spans="1:4" x14ac:dyDescent="0.2">
      <c r="A41" s="2" t="s">
        <v>4</v>
      </c>
      <c r="B41" s="2" t="s">
        <v>5</v>
      </c>
      <c r="C41" s="2" t="s">
        <v>53</v>
      </c>
      <c r="D41" s="6">
        <v>15</v>
      </c>
    </row>
    <row r="42" spans="1:4" x14ac:dyDescent="0.2">
      <c r="A42" s="2" t="s">
        <v>4</v>
      </c>
      <c r="B42" s="2" t="s">
        <v>5</v>
      </c>
      <c r="C42" s="2" t="s">
        <v>225</v>
      </c>
      <c r="D42" s="6">
        <v>4</v>
      </c>
    </row>
    <row r="43" spans="1:4" x14ac:dyDescent="0.2">
      <c r="A43" s="2" t="s">
        <v>4</v>
      </c>
      <c r="B43" s="2" t="s">
        <v>5</v>
      </c>
      <c r="C43" s="2" t="s">
        <v>226</v>
      </c>
      <c r="D43" s="6">
        <v>1</v>
      </c>
    </row>
    <row r="44" spans="1:4" x14ac:dyDescent="0.2">
      <c r="A44" s="2" t="s">
        <v>4</v>
      </c>
      <c r="B44" s="2" t="s">
        <v>5</v>
      </c>
      <c r="C44" s="2" t="s">
        <v>236</v>
      </c>
      <c r="D44" s="6">
        <v>12</v>
      </c>
    </row>
    <row r="45" spans="1:4" x14ac:dyDescent="0.2">
      <c r="A45" s="2" t="s">
        <v>4</v>
      </c>
      <c r="B45" s="2" t="s">
        <v>5</v>
      </c>
      <c r="C45" s="2" t="s">
        <v>107</v>
      </c>
      <c r="D45" s="6">
        <v>6</v>
      </c>
    </row>
    <row r="46" spans="1:4" x14ac:dyDescent="0.2">
      <c r="A46" s="2" t="s">
        <v>4</v>
      </c>
      <c r="B46" s="2" t="s">
        <v>5</v>
      </c>
      <c r="C46" s="2" t="s">
        <v>273</v>
      </c>
      <c r="D46" s="6">
        <v>6</v>
      </c>
    </row>
    <row r="47" spans="1:4" customFormat="1" ht="15" x14ac:dyDescent="0.25">
      <c r="D47" s="10"/>
    </row>
    <row r="48" spans="1:4" s="4" customFormat="1" x14ac:dyDescent="0.2">
      <c r="A48" s="3" t="s">
        <v>6</v>
      </c>
      <c r="B48" s="3" t="s">
        <v>6</v>
      </c>
      <c r="C48" s="3" t="s">
        <v>6</v>
      </c>
      <c r="D48" s="5">
        <f>SUBTOTAL(9, D31:D47)</f>
        <v>55</v>
      </c>
    </row>
    <row r="49" spans="1:4" customFormat="1" ht="15" x14ac:dyDescent="0.25">
      <c r="D49" s="10"/>
    </row>
    <row r="50" spans="1:4" x14ac:dyDescent="0.2">
      <c r="A50" s="2" t="s">
        <v>22</v>
      </c>
      <c r="B50" s="2" t="s">
        <v>23</v>
      </c>
      <c r="C50" s="2" t="s">
        <v>6</v>
      </c>
    </row>
    <row r="51" spans="1:4" x14ac:dyDescent="0.2">
      <c r="A51" s="2" t="s">
        <v>22</v>
      </c>
      <c r="B51" s="2" t="s">
        <v>23</v>
      </c>
      <c r="C51" s="2" t="s">
        <v>6</v>
      </c>
    </row>
    <row r="52" spans="1:4" x14ac:dyDescent="0.2">
      <c r="A52" s="2" t="s">
        <v>22</v>
      </c>
      <c r="B52" s="2" t="s">
        <v>23</v>
      </c>
      <c r="C52" s="2" t="s">
        <v>6</v>
      </c>
    </row>
    <row r="53" spans="1:4" x14ac:dyDescent="0.2">
      <c r="A53" s="2" t="s">
        <v>22</v>
      </c>
      <c r="B53" s="2" t="s">
        <v>23</v>
      </c>
      <c r="C53" s="2" t="s">
        <v>6</v>
      </c>
    </row>
    <row r="54" spans="1:4" x14ac:dyDescent="0.2">
      <c r="A54" s="2" t="s">
        <v>22</v>
      </c>
      <c r="B54" s="2" t="s">
        <v>23</v>
      </c>
      <c r="C54" s="2" t="s">
        <v>6</v>
      </c>
    </row>
    <row r="55" spans="1:4" x14ac:dyDescent="0.2">
      <c r="A55" s="2" t="s">
        <v>22</v>
      </c>
      <c r="B55" s="2" t="s">
        <v>23</v>
      </c>
      <c r="C55" s="2" t="s">
        <v>6</v>
      </c>
    </row>
    <row r="56" spans="1:4" x14ac:dyDescent="0.2">
      <c r="A56" s="2" t="s">
        <v>22</v>
      </c>
      <c r="B56" s="2" t="s">
        <v>23</v>
      </c>
      <c r="C56" s="2" t="s">
        <v>376</v>
      </c>
      <c r="D56" s="6">
        <v>1</v>
      </c>
    </row>
    <row r="57" spans="1:4" x14ac:dyDescent="0.2">
      <c r="A57" s="2" t="s">
        <v>22</v>
      </c>
      <c r="B57" s="2" t="s">
        <v>23</v>
      </c>
      <c r="C57" s="2" t="s">
        <v>24</v>
      </c>
      <c r="D57" s="6">
        <v>4</v>
      </c>
    </row>
    <row r="58" spans="1:4" customFormat="1" ht="15" x14ac:dyDescent="0.25">
      <c r="D58" s="10"/>
    </row>
    <row r="59" spans="1:4" s="4" customFormat="1" x14ac:dyDescent="0.2">
      <c r="A59" s="3" t="s">
        <v>6</v>
      </c>
      <c r="B59" s="3" t="s">
        <v>6</v>
      </c>
      <c r="C59" s="3" t="s">
        <v>6</v>
      </c>
      <c r="D59" s="5">
        <f>SUBTOTAL(9, D50:D58)</f>
        <v>5</v>
      </c>
    </row>
    <row r="60" spans="1:4" customFormat="1" ht="15" x14ac:dyDescent="0.25">
      <c r="D60" s="10"/>
    </row>
    <row r="61" spans="1:4" x14ac:dyDescent="0.2">
      <c r="A61" s="2" t="s">
        <v>292</v>
      </c>
      <c r="B61" s="2" t="s">
        <v>293</v>
      </c>
      <c r="C61" s="2" t="s">
        <v>6</v>
      </c>
    </row>
    <row r="62" spans="1:4" x14ac:dyDescent="0.2">
      <c r="A62" s="2" t="s">
        <v>292</v>
      </c>
      <c r="B62" s="2" t="s">
        <v>293</v>
      </c>
      <c r="C62" s="2" t="s">
        <v>6</v>
      </c>
    </row>
    <row r="63" spans="1:4" x14ac:dyDescent="0.2">
      <c r="A63" s="2" t="s">
        <v>292</v>
      </c>
      <c r="B63" s="2" t="s">
        <v>293</v>
      </c>
      <c r="C63" s="2" t="s">
        <v>6</v>
      </c>
    </row>
    <row r="64" spans="1:4" x14ac:dyDescent="0.2">
      <c r="A64" s="2" t="s">
        <v>292</v>
      </c>
      <c r="B64" s="2" t="s">
        <v>293</v>
      </c>
      <c r="C64" s="2" t="s">
        <v>195</v>
      </c>
      <c r="D64" s="6">
        <v>24</v>
      </c>
    </row>
    <row r="65" spans="1:4" x14ac:dyDescent="0.2">
      <c r="A65" s="2" t="s">
        <v>292</v>
      </c>
      <c r="B65" s="2" t="s">
        <v>293</v>
      </c>
      <c r="C65" s="2" t="s">
        <v>67</v>
      </c>
      <c r="D65" s="6">
        <v>12</v>
      </c>
    </row>
    <row r="66" spans="1:4" x14ac:dyDescent="0.2">
      <c r="A66" s="2" t="s">
        <v>292</v>
      </c>
      <c r="B66" s="2" t="s">
        <v>293</v>
      </c>
      <c r="C66" s="2" t="s">
        <v>17</v>
      </c>
      <c r="D66" s="6">
        <v>24</v>
      </c>
    </row>
    <row r="67" spans="1:4" x14ac:dyDescent="0.2">
      <c r="A67" s="2" t="s">
        <v>292</v>
      </c>
      <c r="B67" s="2" t="s">
        <v>293</v>
      </c>
      <c r="C67" s="2" t="s">
        <v>200</v>
      </c>
      <c r="D67" s="6">
        <v>20</v>
      </c>
    </row>
    <row r="68" spans="1:4" x14ac:dyDescent="0.2">
      <c r="A68" s="2" t="s">
        <v>292</v>
      </c>
      <c r="B68" s="2" t="s">
        <v>293</v>
      </c>
      <c r="C68" s="2" t="s">
        <v>80</v>
      </c>
      <c r="D68" s="6">
        <v>20</v>
      </c>
    </row>
    <row r="69" spans="1:4" customFormat="1" ht="15" x14ac:dyDescent="0.25">
      <c r="D69" s="10"/>
    </row>
    <row r="70" spans="1:4" s="4" customFormat="1" x14ac:dyDescent="0.2">
      <c r="A70" s="3" t="s">
        <v>6</v>
      </c>
      <c r="B70" s="3" t="s">
        <v>6</v>
      </c>
      <c r="C70" s="3" t="s">
        <v>6</v>
      </c>
      <c r="D70" s="5">
        <f>SUBTOTAL(9, D61:D69)</f>
        <v>100</v>
      </c>
    </row>
    <row r="71" spans="1:4" customFormat="1" ht="15" x14ac:dyDescent="0.25">
      <c r="D71" s="10"/>
    </row>
    <row r="72" spans="1:4" x14ac:dyDescent="0.2">
      <c r="A72" s="2" t="s">
        <v>228</v>
      </c>
      <c r="B72" s="2" t="s">
        <v>229</v>
      </c>
      <c r="C72" s="2" t="s">
        <v>6</v>
      </c>
    </row>
    <row r="73" spans="1:4" x14ac:dyDescent="0.2">
      <c r="A73" s="2" t="s">
        <v>228</v>
      </c>
      <c r="B73" s="2" t="s">
        <v>229</v>
      </c>
      <c r="C73" s="2" t="s">
        <v>6</v>
      </c>
    </row>
    <row r="74" spans="1:4" x14ac:dyDescent="0.2">
      <c r="A74" s="2" t="s">
        <v>228</v>
      </c>
      <c r="B74" s="2" t="s">
        <v>229</v>
      </c>
      <c r="C74" s="2" t="s">
        <v>6</v>
      </c>
    </row>
    <row r="75" spans="1:4" x14ac:dyDescent="0.2">
      <c r="A75" s="2" t="s">
        <v>228</v>
      </c>
      <c r="B75" s="2" t="s">
        <v>229</v>
      </c>
      <c r="C75" s="2" t="s">
        <v>6</v>
      </c>
    </row>
    <row r="76" spans="1:4" x14ac:dyDescent="0.2">
      <c r="A76" s="2" t="s">
        <v>228</v>
      </c>
      <c r="B76" s="2" t="s">
        <v>229</v>
      </c>
      <c r="C76" s="2" t="s">
        <v>230</v>
      </c>
      <c r="D76" s="6">
        <v>1</v>
      </c>
    </row>
    <row r="77" spans="1:4" x14ac:dyDescent="0.2">
      <c r="A77" s="2" t="s">
        <v>228</v>
      </c>
      <c r="B77" s="2" t="s">
        <v>229</v>
      </c>
      <c r="C77" s="2" t="s">
        <v>231</v>
      </c>
      <c r="D77" s="6">
        <v>60</v>
      </c>
    </row>
    <row r="78" spans="1:4" customFormat="1" ht="15" x14ac:dyDescent="0.25">
      <c r="D78" s="10"/>
    </row>
    <row r="79" spans="1:4" s="4" customFormat="1" x14ac:dyDescent="0.2">
      <c r="A79" s="3" t="s">
        <v>6</v>
      </c>
      <c r="B79" s="3" t="s">
        <v>6</v>
      </c>
      <c r="C79" s="3" t="s">
        <v>6</v>
      </c>
      <c r="D79" s="5">
        <f>SUBTOTAL(9, D72:D78)</f>
        <v>61</v>
      </c>
    </row>
    <row r="80" spans="1:4" customFormat="1" ht="15" x14ac:dyDescent="0.25">
      <c r="D80" s="10"/>
    </row>
    <row r="81" spans="1:4" x14ac:dyDescent="0.2">
      <c r="A81" s="2" t="s">
        <v>232</v>
      </c>
      <c r="B81" s="2" t="s">
        <v>233</v>
      </c>
      <c r="C81" s="2" t="s">
        <v>6</v>
      </c>
    </row>
    <row r="82" spans="1:4" x14ac:dyDescent="0.2">
      <c r="A82" s="2" t="s">
        <v>232</v>
      </c>
      <c r="B82" s="2" t="s">
        <v>233</v>
      </c>
      <c r="C82" s="2" t="s">
        <v>6</v>
      </c>
    </row>
    <row r="83" spans="1:4" x14ac:dyDescent="0.2">
      <c r="A83" s="2" t="s">
        <v>232</v>
      </c>
      <c r="B83" s="2" t="s">
        <v>233</v>
      </c>
      <c r="C83" s="2" t="s">
        <v>288</v>
      </c>
      <c r="D83" s="6">
        <v>16</v>
      </c>
    </row>
    <row r="84" spans="1:4" x14ac:dyDescent="0.2">
      <c r="A84" s="2" t="s">
        <v>232</v>
      </c>
      <c r="B84" s="2" t="s">
        <v>233</v>
      </c>
      <c r="C84" s="2" t="s">
        <v>33</v>
      </c>
      <c r="D84" s="6">
        <v>16</v>
      </c>
    </row>
    <row r="85" spans="1:4" x14ac:dyDescent="0.2">
      <c r="A85" s="2" t="s">
        <v>232</v>
      </c>
      <c r="B85" s="2" t="s">
        <v>233</v>
      </c>
      <c r="C85" s="2" t="s">
        <v>11</v>
      </c>
      <c r="D85" s="6">
        <v>12</v>
      </c>
    </row>
    <row r="86" spans="1:4" x14ac:dyDescent="0.2">
      <c r="A86" s="2" t="s">
        <v>232</v>
      </c>
      <c r="B86" s="2" t="s">
        <v>233</v>
      </c>
      <c r="C86" s="2" t="s">
        <v>13</v>
      </c>
      <c r="D86" s="6">
        <v>12</v>
      </c>
    </row>
    <row r="87" spans="1:4" x14ac:dyDescent="0.2">
      <c r="A87" s="2" t="s">
        <v>232</v>
      </c>
      <c r="B87" s="2" t="s">
        <v>233</v>
      </c>
      <c r="C87" s="2" t="s">
        <v>138</v>
      </c>
      <c r="D87" s="6">
        <v>12</v>
      </c>
    </row>
    <row r="88" spans="1:4" x14ac:dyDescent="0.2">
      <c r="A88" s="2" t="s">
        <v>232</v>
      </c>
      <c r="B88" s="2" t="s">
        <v>233</v>
      </c>
      <c r="C88" s="2" t="s">
        <v>139</v>
      </c>
      <c r="D88" s="6">
        <v>12</v>
      </c>
    </row>
    <row r="89" spans="1:4" x14ac:dyDescent="0.2">
      <c r="A89" s="2" t="s">
        <v>232</v>
      </c>
      <c r="B89" s="2" t="s">
        <v>233</v>
      </c>
      <c r="C89" s="2" t="s">
        <v>64</v>
      </c>
      <c r="D89" s="6">
        <v>5</v>
      </c>
    </row>
    <row r="90" spans="1:4" x14ac:dyDescent="0.2">
      <c r="A90" s="2" t="s">
        <v>232</v>
      </c>
      <c r="B90" s="2" t="s">
        <v>233</v>
      </c>
      <c r="C90" s="2" t="s">
        <v>89</v>
      </c>
      <c r="D90" s="6">
        <v>12</v>
      </c>
    </row>
    <row r="91" spans="1:4" x14ac:dyDescent="0.2">
      <c r="A91" s="2" t="s">
        <v>232</v>
      </c>
      <c r="B91" s="2" t="s">
        <v>233</v>
      </c>
      <c r="C91" s="2" t="s">
        <v>78</v>
      </c>
      <c r="D91" s="6">
        <v>6</v>
      </c>
    </row>
    <row r="92" spans="1:4" x14ac:dyDescent="0.2">
      <c r="A92" s="2" t="s">
        <v>232</v>
      </c>
      <c r="B92" s="2" t="s">
        <v>233</v>
      </c>
      <c r="C92" s="2" t="s">
        <v>90</v>
      </c>
      <c r="D92" s="6">
        <v>20</v>
      </c>
    </row>
    <row r="93" spans="1:4" x14ac:dyDescent="0.2">
      <c r="A93" s="2" t="s">
        <v>232</v>
      </c>
      <c r="B93" s="2" t="s">
        <v>233</v>
      </c>
      <c r="C93" s="2" t="s">
        <v>200</v>
      </c>
      <c r="D93" s="6">
        <v>20</v>
      </c>
    </row>
    <row r="94" spans="1:4" customFormat="1" ht="15" x14ac:dyDescent="0.25">
      <c r="D94" s="10"/>
    </row>
    <row r="95" spans="1:4" s="4" customFormat="1" x14ac:dyDescent="0.2">
      <c r="A95" s="3" t="s">
        <v>6</v>
      </c>
      <c r="B95" s="3" t="s">
        <v>6</v>
      </c>
      <c r="C95" s="3" t="s">
        <v>6</v>
      </c>
      <c r="D95" s="5">
        <f>SUBTOTAL(9, D81:D94)</f>
        <v>143</v>
      </c>
    </row>
    <row r="96" spans="1:4" customFormat="1" ht="15" x14ac:dyDescent="0.25">
      <c r="D96" s="10"/>
    </row>
    <row r="97" spans="1:4" x14ac:dyDescent="0.2">
      <c r="A97" s="2" t="s">
        <v>298</v>
      </c>
      <c r="B97" s="2" t="s">
        <v>299</v>
      </c>
      <c r="C97" s="2" t="s">
        <v>6</v>
      </c>
    </row>
    <row r="98" spans="1:4" x14ac:dyDescent="0.2">
      <c r="A98" s="2" t="s">
        <v>298</v>
      </c>
      <c r="B98" s="2" t="s">
        <v>299</v>
      </c>
      <c r="C98" s="2" t="s">
        <v>6</v>
      </c>
    </row>
    <row r="99" spans="1:4" x14ac:dyDescent="0.2">
      <c r="A99" s="2" t="s">
        <v>298</v>
      </c>
      <c r="B99" s="2" t="s">
        <v>299</v>
      </c>
      <c r="C99" s="2" t="s">
        <v>6</v>
      </c>
    </row>
    <row r="100" spans="1:4" x14ac:dyDescent="0.2">
      <c r="A100" s="2" t="s">
        <v>298</v>
      </c>
      <c r="B100" s="2" t="s">
        <v>299</v>
      </c>
      <c r="C100" s="2" t="s">
        <v>36</v>
      </c>
      <c r="D100" s="6">
        <v>20</v>
      </c>
    </row>
    <row r="101" spans="1:4" x14ac:dyDescent="0.2">
      <c r="A101" s="2" t="s">
        <v>298</v>
      </c>
      <c r="B101" s="2" t="s">
        <v>299</v>
      </c>
      <c r="C101" s="2" t="s">
        <v>25</v>
      </c>
      <c r="D101" s="6">
        <v>24</v>
      </c>
    </row>
    <row r="102" spans="1:4" x14ac:dyDescent="0.2">
      <c r="A102" s="2" t="s">
        <v>298</v>
      </c>
      <c r="B102" s="2" t="s">
        <v>299</v>
      </c>
      <c r="C102" s="2" t="s">
        <v>200</v>
      </c>
      <c r="D102" s="6">
        <v>20</v>
      </c>
    </row>
    <row r="103" spans="1:4" x14ac:dyDescent="0.2">
      <c r="A103" s="2" t="s">
        <v>298</v>
      </c>
      <c r="B103" s="2" t="s">
        <v>299</v>
      </c>
      <c r="C103" s="2" t="s">
        <v>80</v>
      </c>
      <c r="D103" s="6">
        <v>20</v>
      </c>
    </row>
    <row r="104" spans="1:4" x14ac:dyDescent="0.2">
      <c r="A104" s="2" t="s">
        <v>298</v>
      </c>
      <c r="B104" s="2" t="s">
        <v>299</v>
      </c>
      <c r="C104" s="2" t="s">
        <v>81</v>
      </c>
      <c r="D104" s="6">
        <v>20</v>
      </c>
    </row>
    <row r="105" spans="1:4" x14ac:dyDescent="0.2">
      <c r="A105" s="2" t="s">
        <v>298</v>
      </c>
      <c r="B105" s="2" t="s">
        <v>299</v>
      </c>
      <c r="C105" s="2" t="s">
        <v>121</v>
      </c>
      <c r="D105" s="6">
        <v>20</v>
      </c>
    </row>
    <row r="106" spans="1:4" x14ac:dyDescent="0.2">
      <c r="A106" s="2" t="s">
        <v>298</v>
      </c>
      <c r="B106" s="2" t="s">
        <v>299</v>
      </c>
      <c r="C106" s="2" t="s">
        <v>294</v>
      </c>
      <c r="D106" s="6">
        <v>20</v>
      </c>
    </row>
    <row r="107" spans="1:4" x14ac:dyDescent="0.2">
      <c r="A107" s="2" t="s">
        <v>298</v>
      </c>
      <c r="B107" s="2" t="s">
        <v>299</v>
      </c>
      <c r="C107" s="2" t="s">
        <v>128</v>
      </c>
      <c r="D107" s="6">
        <v>20</v>
      </c>
    </row>
    <row r="108" spans="1:4" x14ac:dyDescent="0.2">
      <c r="A108" s="2" t="s">
        <v>298</v>
      </c>
      <c r="B108" s="2" t="s">
        <v>299</v>
      </c>
      <c r="C108" s="2" t="s">
        <v>147</v>
      </c>
      <c r="D108" s="6">
        <v>20</v>
      </c>
    </row>
    <row r="109" spans="1:4" x14ac:dyDescent="0.2">
      <c r="A109" s="2" t="s">
        <v>298</v>
      </c>
      <c r="B109" s="2" t="s">
        <v>299</v>
      </c>
      <c r="C109" s="2" t="s">
        <v>41</v>
      </c>
      <c r="D109" s="6">
        <v>20</v>
      </c>
    </row>
    <row r="110" spans="1:4" x14ac:dyDescent="0.2">
      <c r="A110" s="2" t="s">
        <v>298</v>
      </c>
      <c r="B110" s="2" t="s">
        <v>299</v>
      </c>
      <c r="C110" s="2" t="s">
        <v>42</v>
      </c>
      <c r="D110" s="6">
        <v>20</v>
      </c>
    </row>
    <row r="111" spans="1:4" x14ac:dyDescent="0.2">
      <c r="A111" s="2" t="s">
        <v>298</v>
      </c>
      <c r="B111" s="2" t="s">
        <v>299</v>
      </c>
      <c r="C111" s="2" t="s">
        <v>92</v>
      </c>
      <c r="D111" s="6">
        <v>20</v>
      </c>
    </row>
    <row r="112" spans="1:4" customFormat="1" ht="15" x14ac:dyDescent="0.25">
      <c r="D112" s="10"/>
    </row>
    <row r="113" spans="1:4" s="4" customFormat="1" x14ac:dyDescent="0.2">
      <c r="A113" s="3" t="s">
        <v>6</v>
      </c>
      <c r="B113" s="3" t="s">
        <v>6</v>
      </c>
      <c r="C113" s="3" t="s">
        <v>6</v>
      </c>
      <c r="D113" s="5">
        <f>SUBTOTAL(9, D97:D112)</f>
        <v>244</v>
      </c>
    </row>
    <row r="114" spans="1:4" customFormat="1" ht="15" x14ac:dyDescent="0.25">
      <c r="D114" s="10"/>
    </row>
    <row r="115" spans="1:4" x14ac:dyDescent="0.2">
      <c r="A115" s="2" t="s">
        <v>30</v>
      </c>
      <c r="B115" s="2" t="s">
        <v>31</v>
      </c>
      <c r="C115" s="2" t="s">
        <v>6</v>
      </c>
    </row>
    <row r="116" spans="1:4" x14ac:dyDescent="0.2">
      <c r="A116" s="2" t="s">
        <v>30</v>
      </c>
      <c r="B116" s="2" t="s">
        <v>31</v>
      </c>
      <c r="C116" s="2" t="s">
        <v>6</v>
      </c>
    </row>
    <row r="117" spans="1:4" x14ac:dyDescent="0.2">
      <c r="A117" s="2" t="s">
        <v>30</v>
      </c>
      <c r="B117" s="2" t="s">
        <v>31</v>
      </c>
      <c r="C117" s="2" t="s">
        <v>6</v>
      </c>
    </row>
    <row r="118" spans="1:4" x14ac:dyDescent="0.2">
      <c r="A118" s="2" t="s">
        <v>30</v>
      </c>
      <c r="B118" s="2" t="s">
        <v>31</v>
      </c>
      <c r="C118" s="2" t="s">
        <v>6</v>
      </c>
    </row>
    <row r="119" spans="1:4" x14ac:dyDescent="0.2">
      <c r="A119" s="2" t="s">
        <v>30</v>
      </c>
      <c r="B119" s="2" t="s">
        <v>31</v>
      </c>
      <c r="C119" s="2" t="s">
        <v>6</v>
      </c>
    </row>
    <row r="120" spans="1:4" x14ac:dyDescent="0.2">
      <c r="A120" s="2" t="s">
        <v>30</v>
      </c>
      <c r="B120" s="2" t="s">
        <v>31</v>
      </c>
      <c r="C120" s="2" t="s">
        <v>6</v>
      </c>
    </row>
    <row r="121" spans="1:4" x14ac:dyDescent="0.2">
      <c r="A121" s="2" t="s">
        <v>30</v>
      </c>
      <c r="B121" s="2" t="s">
        <v>31</v>
      </c>
      <c r="C121" s="2" t="s">
        <v>6</v>
      </c>
    </row>
    <row r="122" spans="1:4" x14ac:dyDescent="0.2">
      <c r="A122" s="2" t="s">
        <v>30</v>
      </c>
      <c r="B122" s="2" t="s">
        <v>31</v>
      </c>
      <c r="C122" s="2" t="s">
        <v>6</v>
      </c>
    </row>
    <row r="123" spans="1:4" x14ac:dyDescent="0.2">
      <c r="A123" s="2" t="s">
        <v>30</v>
      </c>
      <c r="B123" s="2" t="s">
        <v>31</v>
      </c>
      <c r="C123" s="2" t="s">
        <v>6</v>
      </c>
    </row>
    <row r="124" spans="1:4" x14ac:dyDescent="0.2">
      <c r="A124" s="2" t="s">
        <v>30</v>
      </c>
      <c r="B124" s="2" t="s">
        <v>31</v>
      </c>
      <c r="C124" s="2" t="s">
        <v>32</v>
      </c>
      <c r="D124" s="6">
        <v>8</v>
      </c>
    </row>
    <row r="125" spans="1:4" x14ac:dyDescent="0.2">
      <c r="A125" s="2" t="s">
        <v>30</v>
      </c>
      <c r="B125" s="2" t="s">
        <v>31</v>
      </c>
      <c r="C125" s="2" t="s">
        <v>33</v>
      </c>
      <c r="D125" s="6">
        <v>8</v>
      </c>
    </row>
    <row r="126" spans="1:4" x14ac:dyDescent="0.2">
      <c r="A126" s="2" t="s">
        <v>30</v>
      </c>
      <c r="B126" s="2" t="s">
        <v>31</v>
      </c>
      <c r="C126" s="2" t="s">
        <v>10</v>
      </c>
      <c r="D126" s="6">
        <v>6</v>
      </c>
    </row>
    <row r="127" spans="1:4" x14ac:dyDescent="0.2">
      <c r="A127" s="2" t="s">
        <v>30</v>
      </c>
      <c r="B127" s="2" t="s">
        <v>31</v>
      </c>
      <c r="C127" s="2" t="s">
        <v>11</v>
      </c>
      <c r="D127" s="6">
        <v>6</v>
      </c>
    </row>
    <row r="128" spans="1:4" x14ac:dyDescent="0.2">
      <c r="A128" s="2" t="s">
        <v>30</v>
      </c>
      <c r="B128" s="2" t="s">
        <v>31</v>
      </c>
      <c r="C128" s="2" t="s">
        <v>38</v>
      </c>
      <c r="D128" s="6">
        <v>24</v>
      </c>
    </row>
    <row r="129" spans="1:4" x14ac:dyDescent="0.2">
      <c r="A129" s="2" t="s">
        <v>30</v>
      </c>
      <c r="B129" s="2" t="s">
        <v>31</v>
      </c>
      <c r="C129" s="2" t="s">
        <v>39</v>
      </c>
      <c r="D129" s="6">
        <v>1</v>
      </c>
    </row>
    <row r="130" spans="1:4" x14ac:dyDescent="0.2">
      <c r="A130" s="2" t="s">
        <v>30</v>
      </c>
      <c r="B130" s="2" t="s">
        <v>31</v>
      </c>
      <c r="C130" s="2" t="s">
        <v>140</v>
      </c>
      <c r="D130" s="6">
        <v>6</v>
      </c>
    </row>
    <row r="131" spans="1:4" x14ac:dyDescent="0.2">
      <c r="A131" s="2" t="s">
        <v>30</v>
      </c>
      <c r="B131" s="2" t="s">
        <v>31</v>
      </c>
      <c r="C131" s="2" t="s">
        <v>40</v>
      </c>
      <c r="D131" s="6">
        <v>2</v>
      </c>
    </row>
    <row r="132" spans="1:4" x14ac:dyDescent="0.2">
      <c r="A132" s="2" t="s">
        <v>30</v>
      </c>
      <c r="B132" s="2" t="s">
        <v>31</v>
      </c>
      <c r="C132" s="2" t="s">
        <v>24</v>
      </c>
      <c r="D132" s="6">
        <v>5</v>
      </c>
    </row>
    <row r="133" spans="1:4" x14ac:dyDescent="0.2">
      <c r="A133" s="2" t="s">
        <v>30</v>
      </c>
      <c r="B133" s="2" t="s">
        <v>31</v>
      </c>
      <c r="C133" s="2" t="s">
        <v>81</v>
      </c>
      <c r="D133" s="6">
        <v>20</v>
      </c>
    </row>
    <row r="134" spans="1:4" x14ac:dyDescent="0.2">
      <c r="A134" s="2" t="s">
        <v>30</v>
      </c>
      <c r="B134" s="2" t="s">
        <v>31</v>
      </c>
      <c r="C134" s="2" t="s">
        <v>128</v>
      </c>
      <c r="D134" s="6">
        <v>20</v>
      </c>
    </row>
    <row r="135" spans="1:4" x14ac:dyDescent="0.2">
      <c r="A135" s="2" t="s">
        <v>30</v>
      </c>
      <c r="B135" s="2" t="s">
        <v>31</v>
      </c>
      <c r="C135" s="2" t="s">
        <v>82</v>
      </c>
      <c r="D135" s="6">
        <v>10</v>
      </c>
    </row>
    <row r="136" spans="1:4" customFormat="1" ht="15" x14ac:dyDescent="0.25">
      <c r="D136" s="10"/>
    </row>
    <row r="137" spans="1:4" s="4" customFormat="1" x14ac:dyDescent="0.2">
      <c r="A137" s="3" t="s">
        <v>6</v>
      </c>
      <c r="B137" s="3" t="s">
        <v>6</v>
      </c>
      <c r="C137" s="3" t="s">
        <v>6</v>
      </c>
      <c r="D137" s="5">
        <f>SUBTOTAL(9, D115:D136)</f>
        <v>116</v>
      </c>
    </row>
    <row r="138" spans="1:4" customFormat="1" ht="15" x14ac:dyDescent="0.25">
      <c r="D138" s="10"/>
    </row>
    <row r="139" spans="1:4" x14ac:dyDescent="0.2">
      <c r="A139" s="2" t="s">
        <v>87</v>
      </c>
      <c r="B139" s="2" t="s">
        <v>88</v>
      </c>
      <c r="C139" s="2" t="s">
        <v>6</v>
      </c>
    </row>
    <row r="140" spans="1:4" x14ac:dyDescent="0.2">
      <c r="A140" s="2" t="s">
        <v>87</v>
      </c>
      <c r="B140" s="2" t="s">
        <v>88</v>
      </c>
      <c r="C140" s="2" t="s">
        <v>6</v>
      </c>
    </row>
    <row r="141" spans="1:4" x14ac:dyDescent="0.2">
      <c r="A141" s="2" t="s">
        <v>87</v>
      </c>
      <c r="B141" s="2" t="s">
        <v>88</v>
      </c>
      <c r="C141" s="2" t="s">
        <v>6</v>
      </c>
    </row>
    <row r="142" spans="1:4" x14ac:dyDescent="0.2">
      <c r="A142" s="2" t="s">
        <v>87</v>
      </c>
      <c r="B142" s="2" t="s">
        <v>88</v>
      </c>
      <c r="C142" s="2" t="s">
        <v>6</v>
      </c>
    </row>
    <row r="143" spans="1:4" x14ac:dyDescent="0.2">
      <c r="A143" s="2" t="s">
        <v>87</v>
      </c>
      <c r="B143" s="2" t="s">
        <v>88</v>
      </c>
      <c r="C143" s="2" t="s">
        <v>6</v>
      </c>
    </row>
    <row r="144" spans="1:4" x14ac:dyDescent="0.2">
      <c r="A144" s="2" t="s">
        <v>87</v>
      </c>
      <c r="B144" s="2" t="s">
        <v>88</v>
      </c>
      <c r="C144" s="2" t="s">
        <v>6</v>
      </c>
    </row>
    <row r="145" spans="1:4" x14ac:dyDescent="0.2">
      <c r="A145" s="2" t="s">
        <v>87</v>
      </c>
      <c r="B145" s="2" t="s">
        <v>88</v>
      </c>
      <c r="C145" s="2" t="s">
        <v>6</v>
      </c>
    </row>
    <row r="146" spans="1:4" x14ac:dyDescent="0.2">
      <c r="A146" s="2" t="s">
        <v>87</v>
      </c>
      <c r="B146" s="2" t="s">
        <v>88</v>
      </c>
      <c r="C146" s="2" t="s">
        <v>195</v>
      </c>
      <c r="D146" s="6">
        <v>1</v>
      </c>
    </row>
    <row r="147" spans="1:4" x14ac:dyDescent="0.2">
      <c r="A147" s="2" t="s">
        <v>87</v>
      </c>
      <c r="B147" s="2" t="s">
        <v>88</v>
      </c>
      <c r="C147" s="2" t="s">
        <v>81</v>
      </c>
      <c r="D147" s="6">
        <v>20</v>
      </c>
    </row>
    <row r="148" spans="1:4" x14ac:dyDescent="0.2">
      <c r="A148" s="2" t="s">
        <v>87</v>
      </c>
      <c r="B148" s="2" t="s">
        <v>88</v>
      </c>
      <c r="C148" s="2" t="s">
        <v>294</v>
      </c>
      <c r="D148" s="6">
        <v>20</v>
      </c>
    </row>
    <row r="149" spans="1:4" x14ac:dyDescent="0.2">
      <c r="A149" s="2" t="s">
        <v>87</v>
      </c>
      <c r="B149" s="2" t="s">
        <v>88</v>
      </c>
      <c r="C149" s="2" t="s">
        <v>83</v>
      </c>
      <c r="D149" s="6">
        <v>20</v>
      </c>
    </row>
    <row r="150" spans="1:4" x14ac:dyDescent="0.2">
      <c r="A150" s="2" t="s">
        <v>87</v>
      </c>
      <c r="B150" s="2" t="s">
        <v>88</v>
      </c>
      <c r="C150" s="2" t="s">
        <v>92</v>
      </c>
      <c r="D150" s="6">
        <v>20</v>
      </c>
    </row>
    <row r="151" spans="1:4" customFormat="1" ht="15" x14ac:dyDescent="0.25">
      <c r="D151" s="10"/>
    </row>
    <row r="152" spans="1:4" s="4" customFormat="1" x14ac:dyDescent="0.2">
      <c r="A152" s="3" t="s">
        <v>6</v>
      </c>
      <c r="B152" s="3" t="s">
        <v>6</v>
      </c>
      <c r="C152" s="3" t="s">
        <v>6</v>
      </c>
      <c r="D152" s="5">
        <f>SUBTOTAL(9, D139:D151)</f>
        <v>81</v>
      </c>
    </row>
    <row r="153" spans="1:4" customFormat="1" ht="15" x14ac:dyDescent="0.25">
      <c r="D153" s="10"/>
    </row>
    <row r="154" spans="1:4" x14ac:dyDescent="0.2">
      <c r="A154" s="2" t="s">
        <v>96</v>
      </c>
      <c r="B154" s="2" t="s">
        <v>97</v>
      </c>
      <c r="C154" s="2" t="s">
        <v>6</v>
      </c>
    </row>
    <row r="155" spans="1:4" x14ac:dyDescent="0.2">
      <c r="A155" s="2" t="s">
        <v>96</v>
      </c>
      <c r="B155" s="2" t="s">
        <v>97</v>
      </c>
      <c r="C155" s="2" t="s">
        <v>6</v>
      </c>
    </row>
    <row r="156" spans="1:4" x14ac:dyDescent="0.2">
      <c r="A156" s="2" t="s">
        <v>96</v>
      </c>
      <c r="B156" s="2" t="s">
        <v>97</v>
      </c>
      <c r="C156" s="2" t="s">
        <v>6</v>
      </c>
    </row>
    <row r="157" spans="1:4" x14ac:dyDescent="0.2">
      <c r="A157" s="2" t="s">
        <v>96</v>
      </c>
      <c r="B157" s="2" t="s">
        <v>97</v>
      </c>
      <c r="C157" s="2" t="s">
        <v>6</v>
      </c>
    </row>
    <row r="158" spans="1:4" x14ac:dyDescent="0.2">
      <c r="A158" s="2" t="s">
        <v>96</v>
      </c>
      <c r="B158" s="2" t="s">
        <v>97</v>
      </c>
      <c r="C158" s="2" t="s">
        <v>6</v>
      </c>
    </row>
    <row r="159" spans="1:4" x14ac:dyDescent="0.2">
      <c r="A159" s="2" t="s">
        <v>96</v>
      </c>
      <c r="B159" s="2" t="s">
        <v>97</v>
      </c>
      <c r="C159" s="2" t="s">
        <v>6</v>
      </c>
    </row>
    <row r="160" spans="1:4" x14ac:dyDescent="0.2">
      <c r="A160" s="2" t="s">
        <v>96</v>
      </c>
      <c r="B160" s="2" t="s">
        <v>97</v>
      </c>
      <c r="C160" s="2" t="s">
        <v>6</v>
      </c>
    </row>
    <row r="161" spans="1:4" x14ac:dyDescent="0.2">
      <c r="A161" s="2" t="s">
        <v>96</v>
      </c>
      <c r="B161" s="2" t="s">
        <v>97</v>
      </c>
      <c r="C161" s="2" t="s">
        <v>6</v>
      </c>
    </row>
    <row r="162" spans="1:4" x14ac:dyDescent="0.2">
      <c r="A162" s="2" t="s">
        <v>96</v>
      </c>
      <c r="B162" s="2" t="s">
        <v>97</v>
      </c>
      <c r="C162" s="2" t="s">
        <v>6</v>
      </c>
    </row>
    <row r="163" spans="1:4" x14ac:dyDescent="0.2">
      <c r="A163" s="2" t="s">
        <v>96</v>
      </c>
      <c r="B163" s="2" t="s">
        <v>97</v>
      </c>
      <c r="C163" s="2" t="s">
        <v>10</v>
      </c>
      <c r="D163" s="6">
        <v>24</v>
      </c>
    </row>
    <row r="164" spans="1:4" x14ac:dyDescent="0.2">
      <c r="A164" s="2" t="s">
        <v>96</v>
      </c>
      <c r="B164" s="2" t="s">
        <v>97</v>
      </c>
      <c r="C164" s="2" t="s">
        <v>11</v>
      </c>
      <c r="D164" s="6">
        <v>24</v>
      </c>
    </row>
    <row r="165" spans="1:4" x14ac:dyDescent="0.2">
      <c r="A165" s="2" t="s">
        <v>96</v>
      </c>
      <c r="B165" s="2" t="s">
        <v>97</v>
      </c>
      <c r="C165" s="2" t="s">
        <v>230</v>
      </c>
      <c r="D165" s="6">
        <v>2</v>
      </c>
    </row>
    <row r="166" spans="1:4" x14ac:dyDescent="0.2">
      <c r="A166" s="2" t="s">
        <v>96</v>
      </c>
      <c r="B166" s="2" t="s">
        <v>97</v>
      </c>
      <c r="C166" s="2" t="s">
        <v>53</v>
      </c>
      <c r="D166" s="6">
        <v>20</v>
      </c>
    </row>
    <row r="167" spans="1:4" x14ac:dyDescent="0.2">
      <c r="A167" s="2" t="s">
        <v>96</v>
      </c>
      <c r="B167" s="2" t="s">
        <v>97</v>
      </c>
      <c r="C167" s="2" t="s">
        <v>24</v>
      </c>
      <c r="D167" s="6">
        <v>42</v>
      </c>
    </row>
    <row r="168" spans="1:4" x14ac:dyDescent="0.2">
      <c r="A168" s="2" t="s">
        <v>96</v>
      </c>
      <c r="B168" s="2" t="s">
        <v>97</v>
      </c>
      <c r="C168" s="2" t="s">
        <v>28</v>
      </c>
      <c r="D168" s="6">
        <v>1</v>
      </c>
    </row>
    <row r="169" spans="1:4" x14ac:dyDescent="0.2">
      <c r="A169" s="2" t="s">
        <v>96</v>
      </c>
      <c r="B169" s="2" t="s">
        <v>97</v>
      </c>
      <c r="C169" s="2" t="s">
        <v>20</v>
      </c>
      <c r="D169" s="6">
        <v>80</v>
      </c>
    </row>
    <row r="170" spans="1:4" x14ac:dyDescent="0.2">
      <c r="A170" s="2" t="s">
        <v>96</v>
      </c>
      <c r="B170" s="2" t="s">
        <v>97</v>
      </c>
      <c r="C170" s="2" t="s">
        <v>129</v>
      </c>
      <c r="D170" s="6">
        <v>20</v>
      </c>
    </row>
    <row r="171" spans="1:4" customFormat="1" ht="15" x14ac:dyDescent="0.25">
      <c r="D171" s="10"/>
    </row>
    <row r="172" spans="1:4" s="4" customFormat="1" x14ac:dyDescent="0.2">
      <c r="A172" s="3" t="s">
        <v>6</v>
      </c>
      <c r="B172" s="3" t="s">
        <v>6</v>
      </c>
      <c r="C172" s="3" t="s">
        <v>6</v>
      </c>
      <c r="D172" s="5">
        <f>SUBTOTAL(9, D154:D171)</f>
        <v>213</v>
      </c>
    </row>
    <row r="173" spans="1:4" customFormat="1" ht="15" x14ac:dyDescent="0.25">
      <c r="D173" s="10"/>
    </row>
    <row r="174" spans="1:4" x14ac:dyDescent="0.2">
      <c r="A174" s="2" t="s">
        <v>251</v>
      </c>
      <c r="B174" s="2" t="s">
        <v>99</v>
      </c>
      <c r="C174" s="2" t="s">
        <v>6</v>
      </c>
    </row>
    <row r="175" spans="1:4" x14ac:dyDescent="0.2">
      <c r="A175" s="2" t="s">
        <v>251</v>
      </c>
      <c r="B175" s="2" t="s">
        <v>99</v>
      </c>
      <c r="C175" s="2" t="s">
        <v>6</v>
      </c>
    </row>
    <row r="176" spans="1:4" x14ac:dyDescent="0.2">
      <c r="A176" s="2" t="s">
        <v>251</v>
      </c>
      <c r="B176" s="2" t="s">
        <v>99</v>
      </c>
      <c r="C176" s="2" t="s">
        <v>6</v>
      </c>
    </row>
    <row r="177" spans="1:4" x14ac:dyDescent="0.2">
      <c r="A177" s="2" t="s">
        <v>251</v>
      </c>
      <c r="B177" s="2" t="s">
        <v>99</v>
      </c>
      <c r="C177" s="2" t="s">
        <v>6</v>
      </c>
    </row>
    <row r="178" spans="1:4" x14ac:dyDescent="0.2">
      <c r="A178" s="2" t="s">
        <v>251</v>
      </c>
      <c r="B178" s="2" t="s">
        <v>99</v>
      </c>
      <c r="C178" s="2" t="s">
        <v>294</v>
      </c>
      <c r="D178" s="6">
        <v>20</v>
      </c>
    </row>
    <row r="179" spans="1:4" customFormat="1" ht="15" x14ac:dyDescent="0.25">
      <c r="D179" s="10"/>
    </row>
    <row r="180" spans="1:4" s="4" customFormat="1" x14ac:dyDescent="0.2">
      <c r="A180" s="3" t="s">
        <v>6</v>
      </c>
      <c r="B180" s="3" t="s">
        <v>6</v>
      </c>
      <c r="C180" s="3" t="s">
        <v>6</v>
      </c>
      <c r="D180" s="5">
        <f>SUBTOTAL(9, D174:D179)</f>
        <v>20</v>
      </c>
    </row>
    <row r="181" spans="1:4" customFormat="1" ht="15" x14ac:dyDescent="0.25">
      <c r="D181" s="10"/>
    </row>
    <row r="182" spans="1:4" x14ac:dyDescent="0.2">
      <c r="A182" s="2" t="s">
        <v>102</v>
      </c>
      <c r="B182" s="2" t="s">
        <v>103</v>
      </c>
      <c r="C182" s="2" t="s">
        <v>6</v>
      </c>
    </row>
    <row r="183" spans="1:4" x14ac:dyDescent="0.2">
      <c r="A183" s="2" t="s">
        <v>102</v>
      </c>
      <c r="B183" s="2" t="s">
        <v>103</v>
      </c>
      <c r="C183" s="2" t="s">
        <v>6</v>
      </c>
    </row>
    <row r="184" spans="1:4" x14ac:dyDescent="0.2">
      <c r="A184" s="2" t="s">
        <v>102</v>
      </c>
      <c r="B184" s="2" t="s">
        <v>103</v>
      </c>
      <c r="C184" s="2" t="s">
        <v>6</v>
      </c>
    </row>
    <row r="185" spans="1:4" x14ac:dyDescent="0.2">
      <c r="A185" s="2" t="s">
        <v>102</v>
      </c>
      <c r="B185" s="2" t="s">
        <v>103</v>
      </c>
      <c r="C185" s="2" t="s">
        <v>6</v>
      </c>
    </row>
    <row r="186" spans="1:4" x14ac:dyDescent="0.2">
      <c r="A186" s="2" t="s">
        <v>102</v>
      </c>
      <c r="B186" s="2" t="s">
        <v>103</v>
      </c>
      <c r="C186" s="2" t="s">
        <v>6</v>
      </c>
    </row>
    <row r="187" spans="1:4" x14ac:dyDescent="0.2">
      <c r="A187" s="2" t="s">
        <v>102</v>
      </c>
      <c r="B187" s="2" t="s">
        <v>103</v>
      </c>
      <c r="C187" s="2" t="s">
        <v>6</v>
      </c>
    </row>
    <row r="188" spans="1:4" x14ac:dyDescent="0.2">
      <c r="A188" s="2" t="s">
        <v>102</v>
      </c>
      <c r="B188" s="2" t="s">
        <v>103</v>
      </c>
      <c r="C188" s="2" t="s">
        <v>6</v>
      </c>
    </row>
    <row r="189" spans="1:4" x14ac:dyDescent="0.2">
      <c r="A189" s="2" t="s">
        <v>102</v>
      </c>
      <c r="B189" s="2" t="s">
        <v>103</v>
      </c>
      <c r="C189" s="2" t="s">
        <v>6</v>
      </c>
    </row>
    <row r="190" spans="1:4" x14ac:dyDescent="0.2">
      <c r="A190" s="2" t="s">
        <v>102</v>
      </c>
      <c r="B190" s="2" t="s">
        <v>103</v>
      </c>
      <c r="C190" s="2" t="s">
        <v>6</v>
      </c>
    </row>
    <row r="191" spans="1:4" x14ac:dyDescent="0.2">
      <c r="A191" s="2" t="s">
        <v>102</v>
      </c>
      <c r="B191" s="2" t="s">
        <v>103</v>
      </c>
      <c r="C191" s="2" t="s">
        <v>6</v>
      </c>
    </row>
    <row r="192" spans="1:4" x14ac:dyDescent="0.2">
      <c r="A192" s="2" t="s">
        <v>102</v>
      </c>
      <c r="B192" s="2" t="s">
        <v>103</v>
      </c>
      <c r="C192" s="2" t="s">
        <v>6</v>
      </c>
    </row>
    <row r="193" spans="1:4" x14ac:dyDescent="0.2">
      <c r="A193" s="2" t="s">
        <v>102</v>
      </c>
      <c r="B193" s="2" t="s">
        <v>103</v>
      </c>
      <c r="C193" s="2" t="s">
        <v>104</v>
      </c>
      <c r="D193" s="6">
        <v>80</v>
      </c>
    </row>
    <row r="194" spans="1:4" x14ac:dyDescent="0.2">
      <c r="A194" s="2" t="s">
        <v>102</v>
      </c>
      <c r="B194" s="2" t="s">
        <v>103</v>
      </c>
      <c r="C194" s="2" t="s">
        <v>68</v>
      </c>
      <c r="D194" s="6">
        <v>192</v>
      </c>
    </row>
    <row r="195" spans="1:4" customFormat="1" ht="15" x14ac:dyDescent="0.25">
      <c r="D195" s="10"/>
    </row>
    <row r="196" spans="1:4" s="4" customFormat="1" x14ac:dyDescent="0.2">
      <c r="A196" s="3" t="s">
        <v>6</v>
      </c>
      <c r="B196" s="3" t="s">
        <v>6</v>
      </c>
      <c r="C196" s="3" t="s">
        <v>6</v>
      </c>
      <c r="D196" s="5">
        <f>SUBTOTAL(9, D182:D195)</f>
        <v>272</v>
      </c>
    </row>
    <row r="197" spans="1:4" customFormat="1" ht="15" x14ac:dyDescent="0.25">
      <c r="D197" s="10"/>
    </row>
    <row r="198" spans="1:4" x14ac:dyDescent="0.2">
      <c r="A198" s="2" t="s">
        <v>252</v>
      </c>
      <c r="B198" s="2" t="s">
        <v>253</v>
      </c>
      <c r="C198" s="2" t="s">
        <v>6</v>
      </c>
    </row>
    <row r="199" spans="1:4" x14ac:dyDescent="0.2">
      <c r="A199" s="2" t="s">
        <v>252</v>
      </c>
      <c r="B199" s="2" t="s">
        <v>253</v>
      </c>
      <c r="C199" s="2" t="s">
        <v>6</v>
      </c>
    </row>
    <row r="200" spans="1:4" x14ac:dyDescent="0.2">
      <c r="A200" s="2" t="s">
        <v>252</v>
      </c>
      <c r="B200" s="2" t="s">
        <v>253</v>
      </c>
      <c r="C200" s="2" t="s">
        <v>6</v>
      </c>
    </row>
    <row r="201" spans="1:4" x14ac:dyDescent="0.2">
      <c r="A201" s="2" t="s">
        <v>252</v>
      </c>
      <c r="B201" s="2" t="s">
        <v>253</v>
      </c>
      <c r="C201" s="2" t="s">
        <v>6</v>
      </c>
    </row>
    <row r="202" spans="1:4" x14ac:dyDescent="0.2">
      <c r="A202" s="2" t="s">
        <v>252</v>
      </c>
      <c r="B202" s="2" t="s">
        <v>253</v>
      </c>
      <c r="C202" s="2" t="s">
        <v>6</v>
      </c>
    </row>
    <row r="203" spans="1:4" x14ac:dyDescent="0.2">
      <c r="A203" s="2" t="s">
        <v>252</v>
      </c>
      <c r="B203" s="2" t="s">
        <v>253</v>
      </c>
      <c r="C203" s="2" t="s">
        <v>6</v>
      </c>
    </row>
    <row r="204" spans="1:4" x14ac:dyDescent="0.2">
      <c r="A204" s="2" t="s">
        <v>252</v>
      </c>
      <c r="B204" s="2" t="s">
        <v>253</v>
      </c>
      <c r="C204" s="2" t="s">
        <v>6</v>
      </c>
    </row>
    <row r="205" spans="1:4" x14ac:dyDescent="0.2">
      <c r="A205" s="2" t="s">
        <v>252</v>
      </c>
      <c r="B205" s="2" t="s">
        <v>253</v>
      </c>
      <c r="C205" s="2" t="s">
        <v>6</v>
      </c>
    </row>
    <row r="206" spans="1:4" x14ac:dyDescent="0.2">
      <c r="A206" s="2" t="s">
        <v>252</v>
      </c>
      <c r="B206" s="2" t="s">
        <v>253</v>
      </c>
      <c r="C206" s="2" t="s">
        <v>6</v>
      </c>
    </row>
    <row r="207" spans="1:4" x14ac:dyDescent="0.2">
      <c r="A207" s="2" t="s">
        <v>252</v>
      </c>
      <c r="B207" s="2" t="s">
        <v>253</v>
      </c>
      <c r="C207" s="2" t="s">
        <v>6</v>
      </c>
    </row>
    <row r="208" spans="1:4" x14ac:dyDescent="0.2">
      <c r="A208" s="2" t="s">
        <v>252</v>
      </c>
      <c r="B208" s="2" t="s">
        <v>253</v>
      </c>
      <c r="C208" s="2" t="s">
        <v>6</v>
      </c>
    </row>
    <row r="209" spans="1:4" x14ac:dyDescent="0.2">
      <c r="A209" s="2" t="s">
        <v>252</v>
      </c>
      <c r="B209" s="2" t="s">
        <v>253</v>
      </c>
      <c r="C209" s="2" t="s">
        <v>137</v>
      </c>
      <c r="D209" s="6">
        <v>20</v>
      </c>
    </row>
    <row r="210" spans="1:4" x14ac:dyDescent="0.2">
      <c r="A210" s="2" t="s">
        <v>252</v>
      </c>
      <c r="B210" s="2" t="s">
        <v>253</v>
      </c>
      <c r="C210" s="2" t="s">
        <v>297</v>
      </c>
      <c r="D210" s="6">
        <v>216</v>
      </c>
    </row>
    <row r="211" spans="1:4" x14ac:dyDescent="0.2">
      <c r="A211" s="2" t="s">
        <v>252</v>
      </c>
      <c r="B211" s="2" t="s">
        <v>253</v>
      </c>
      <c r="C211" s="2" t="s">
        <v>55</v>
      </c>
      <c r="D211" s="6">
        <v>150</v>
      </c>
    </row>
    <row r="212" spans="1:4" x14ac:dyDescent="0.2">
      <c r="A212" s="2" t="s">
        <v>252</v>
      </c>
      <c r="B212" s="2" t="s">
        <v>253</v>
      </c>
      <c r="C212" s="2" t="s">
        <v>95</v>
      </c>
      <c r="D212" s="6">
        <v>1</v>
      </c>
    </row>
    <row r="213" spans="1:4" x14ac:dyDescent="0.2">
      <c r="A213" s="2" t="s">
        <v>252</v>
      </c>
      <c r="B213" s="2" t="s">
        <v>253</v>
      </c>
      <c r="C213" s="2" t="s">
        <v>67</v>
      </c>
      <c r="D213" s="6">
        <v>120</v>
      </c>
    </row>
    <row r="214" spans="1:4" x14ac:dyDescent="0.2">
      <c r="A214" s="2" t="s">
        <v>252</v>
      </c>
      <c r="B214" s="2" t="s">
        <v>253</v>
      </c>
      <c r="C214" s="2" t="s">
        <v>68</v>
      </c>
      <c r="D214" s="6">
        <v>198</v>
      </c>
    </row>
    <row r="215" spans="1:4" x14ac:dyDescent="0.2">
      <c r="A215" s="2" t="s">
        <v>252</v>
      </c>
      <c r="B215" s="2" t="s">
        <v>253</v>
      </c>
      <c r="C215" s="2" t="s">
        <v>24</v>
      </c>
      <c r="D215" s="6">
        <v>24</v>
      </c>
    </row>
    <row r="216" spans="1:4" customFormat="1" ht="15" x14ac:dyDescent="0.25">
      <c r="D216" s="10"/>
    </row>
    <row r="217" spans="1:4" s="4" customFormat="1" x14ac:dyDescent="0.2">
      <c r="A217" s="3" t="s">
        <v>6</v>
      </c>
      <c r="B217" s="3" t="s">
        <v>6</v>
      </c>
      <c r="C217" s="3" t="s">
        <v>6</v>
      </c>
      <c r="D217" s="5">
        <f>SUBTOTAL(9, D198:D216)</f>
        <v>729</v>
      </c>
    </row>
    <row r="218" spans="1:4" customFormat="1" ht="15" x14ac:dyDescent="0.25">
      <c r="D218" s="10"/>
    </row>
    <row r="219" spans="1:4" x14ac:dyDescent="0.2">
      <c r="A219" s="2" t="s">
        <v>434</v>
      </c>
      <c r="B219" s="2" t="s">
        <v>435</v>
      </c>
      <c r="C219" s="2" t="s">
        <v>6</v>
      </c>
    </row>
    <row r="220" spans="1:4" x14ac:dyDescent="0.2">
      <c r="A220" s="2" t="s">
        <v>434</v>
      </c>
      <c r="B220" s="2" t="s">
        <v>435</v>
      </c>
      <c r="C220" s="2" t="s">
        <v>6</v>
      </c>
    </row>
    <row r="221" spans="1:4" x14ac:dyDescent="0.2">
      <c r="A221" s="2" t="s">
        <v>434</v>
      </c>
      <c r="B221" s="2" t="s">
        <v>435</v>
      </c>
      <c r="C221" s="2" t="s">
        <v>6</v>
      </c>
    </row>
    <row r="222" spans="1:4" x14ac:dyDescent="0.2">
      <c r="A222" s="2" t="s">
        <v>434</v>
      </c>
      <c r="B222" s="2" t="s">
        <v>435</v>
      </c>
      <c r="C222" s="2" t="s">
        <v>6</v>
      </c>
    </row>
    <row r="223" spans="1:4" x14ac:dyDescent="0.2">
      <c r="A223" s="2" t="s">
        <v>434</v>
      </c>
      <c r="B223" s="2" t="s">
        <v>435</v>
      </c>
      <c r="C223" s="2" t="s">
        <v>9</v>
      </c>
      <c r="D223" s="6">
        <v>12</v>
      </c>
    </row>
    <row r="224" spans="1:4" x14ac:dyDescent="0.2">
      <c r="A224" s="2" t="s">
        <v>434</v>
      </c>
      <c r="B224" s="2" t="s">
        <v>435</v>
      </c>
      <c r="C224" s="2" t="s">
        <v>37</v>
      </c>
      <c r="D224" s="6">
        <v>8</v>
      </c>
    </row>
    <row r="225" spans="1:4" x14ac:dyDescent="0.2">
      <c r="A225" s="2" t="s">
        <v>434</v>
      </c>
      <c r="B225" s="2" t="s">
        <v>435</v>
      </c>
      <c r="C225" s="2" t="s">
        <v>53</v>
      </c>
      <c r="D225" s="6">
        <v>12</v>
      </c>
    </row>
    <row r="226" spans="1:4" x14ac:dyDescent="0.2">
      <c r="A226" s="2" t="s">
        <v>434</v>
      </c>
      <c r="B226" s="2" t="s">
        <v>435</v>
      </c>
      <c r="C226" s="2" t="s">
        <v>297</v>
      </c>
      <c r="D226" s="6">
        <v>24</v>
      </c>
    </row>
    <row r="227" spans="1:4" x14ac:dyDescent="0.2">
      <c r="A227" s="2" t="s">
        <v>434</v>
      </c>
      <c r="B227" s="2" t="s">
        <v>435</v>
      </c>
      <c r="C227" s="2" t="s">
        <v>17</v>
      </c>
      <c r="D227" s="6">
        <v>12</v>
      </c>
    </row>
    <row r="228" spans="1:4" x14ac:dyDescent="0.2">
      <c r="A228" s="2" t="s">
        <v>434</v>
      </c>
      <c r="B228" s="2" t="s">
        <v>435</v>
      </c>
      <c r="C228" s="2" t="s">
        <v>140</v>
      </c>
      <c r="D228" s="6">
        <v>12</v>
      </c>
    </row>
    <row r="229" spans="1:4" x14ac:dyDescent="0.2">
      <c r="A229" s="2" t="s">
        <v>434</v>
      </c>
      <c r="B229" s="2" t="s">
        <v>435</v>
      </c>
      <c r="C229" s="2" t="s">
        <v>18</v>
      </c>
      <c r="D229" s="6">
        <v>12</v>
      </c>
    </row>
    <row r="230" spans="1:4" x14ac:dyDescent="0.2">
      <c r="A230" s="2" t="s">
        <v>434</v>
      </c>
      <c r="B230" s="2" t="s">
        <v>435</v>
      </c>
      <c r="C230" s="2" t="s">
        <v>141</v>
      </c>
      <c r="D230" s="6">
        <v>12</v>
      </c>
    </row>
    <row r="231" spans="1:4" x14ac:dyDescent="0.2">
      <c r="A231" s="2" t="s">
        <v>434</v>
      </c>
      <c r="B231" s="2" t="s">
        <v>435</v>
      </c>
      <c r="C231" s="2" t="s">
        <v>19</v>
      </c>
      <c r="D231" s="6">
        <v>10</v>
      </c>
    </row>
    <row r="232" spans="1:4" x14ac:dyDescent="0.2">
      <c r="A232" s="2" t="s">
        <v>434</v>
      </c>
      <c r="B232" s="2" t="s">
        <v>435</v>
      </c>
      <c r="C232" s="2" t="s">
        <v>74</v>
      </c>
      <c r="D232" s="6">
        <v>12</v>
      </c>
    </row>
    <row r="233" spans="1:4" x14ac:dyDescent="0.2">
      <c r="A233" s="2" t="s">
        <v>434</v>
      </c>
      <c r="B233" s="2" t="s">
        <v>435</v>
      </c>
      <c r="C233" s="2" t="s">
        <v>236</v>
      </c>
      <c r="D233" s="6">
        <v>12</v>
      </c>
    </row>
    <row r="234" spans="1:4" x14ac:dyDescent="0.2">
      <c r="A234" s="2" t="s">
        <v>434</v>
      </c>
      <c r="B234" s="2" t="s">
        <v>435</v>
      </c>
      <c r="C234" s="2" t="s">
        <v>89</v>
      </c>
      <c r="D234" s="6">
        <v>12</v>
      </c>
    </row>
    <row r="235" spans="1:4" x14ac:dyDescent="0.2">
      <c r="A235" s="2" t="s">
        <v>434</v>
      </c>
      <c r="B235" s="2" t="s">
        <v>435</v>
      </c>
      <c r="C235" s="2" t="s">
        <v>200</v>
      </c>
      <c r="D235" s="6">
        <v>20</v>
      </c>
    </row>
    <row r="236" spans="1:4" x14ac:dyDescent="0.2">
      <c r="A236" s="2" t="s">
        <v>434</v>
      </c>
      <c r="B236" s="2" t="s">
        <v>435</v>
      </c>
      <c r="C236" s="2" t="s">
        <v>80</v>
      </c>
      <c r="D236" s="6">
        <v>20</v>
      </c>
    </row>
    <row r="237" spans="1:4" x14ac:dyDescent="0.2">
      <c r="A237" s="2" t="s">
        <v>434</v>
      </c>
      <c r="B237" s="2" t="s">
        <v>435</v>
      </c>
      <c r="C237" s="2" t="s">
        <v>81</v>
      </c>
      <c r="D237" s="6">
        <v>20</v>
      </c>
    </row>
    <row r="238" spans="1:4" x14ac:dyDescent="0.2">
      <c r="A238" s="2" t="s">
        <v>434</v>
      </c>
      <c r="B238" s="2" t="s">
        <v>435</v>
      </c>
      <c r="C238" s="2" t="s">
        <v>128</v>
      </c>
      <c r="D238" s="6">
        <v>20</v>
      </c>
    </row>
    <row r="239" spans="1:4" x14ac:dyDescent="0.2">
      <c r="A239" s="2" t="s">
        <v>434</v>
      </c>
      <c r="B239" s="2" t="s">
        <v>435</v>
      </c>
      <c r="C239" s="2" t="s">
        <v>41</v>
      </c>
      <c r="D239" s="6">
        <v>20</v>
      </c>
    </row>
    <row r="240" spans="1:4" x14ac:dyDescent="0.2">
      <c r="A240" s="2" t="s">
        <v>434</v>
      </c>
      <c r="B240" s="2" t="s">
        <v>435</v>
      </c>
      <c r="C240" s="2" t="s">
        <v>92</v>
      </c>
      <c r="D240" s="6">
        <v>20</v>
      </c>
    </row>
    <row r="241" spans="1:4" x14ac:dyDescent="0.2">
      <c r="A241" s="2" t="s">
        <v>434</v>
      </c>
      <c r="B241" s="2" t="s">
        <v>435</v>
      </c>
      <c r="C241" s="2" t="s">
        <v>185</v>
      </c>
      <c r="D241" s="6">
        <v>20</v>
      </c>
    </row>
    <row r="242" spans="1:4" customFormat="1" ht="15" x14ac:dyDescent="0.25">
      <c r="D242" s="10"/>
    </row>
    <row r="243" spans="1:4" s="4" customFormat="1" x14ac:dyDescent="0.2">
      <c r="A243" s="3" t="s">
        <v>6</v>
      </c>
      <c r="B243" s="3" t="s">
        <v>6</v>
      </c>
      <c r="C243" s="3" t="s">
        <v>6</v>
      </c>
      <c r="D243" s="5">
        <f>SUBTOTAL(9, D219:D242)</f>
        <v>290</v>
      </c>
    </row>
    <row r="244" spans="1:4" customFormat="1" ht="15" x14ac:dyDescent="0.25">
      <c r="D244" s="10"/>
    </row>
    <row r="245" spans="1:4" x14ac:dyDescent="0.2">
      <c r="A245" s="2" t="s">
        <v>254</v>
      </c>
      <c r="B245" s="2" t="s">
        <v>255</v>
      </c>
      <c r="C245" s="2" t="s">
        <v>6</v>
      </c>
    </row>
    <row r="246" spans="1:4" x14ac:dyDescent="0.2">
      <c r="A246" s="2" t="s">
        <v>254</v>
      </c>
      <c r="B246" s="2" t="s">
        <v>255</v>
      </c>
      <c r="C246" s="2" t="s">
        <v>6</v>
      </c>
    </row>
    <row r="247" spans="1:4" x14ac:dyDescent="0.2">
      <c r="A247" s="2" t="s">
        <v>254</v>
      </c>
      <c r="B247" s="2" t="s">
        <v>255</v>
      </c>
      <c r="C247" s="2" t="s">
        <v>6</v>
      </c>
    </row>
    <row r="248" spans="1:4" x14ac:dyDescent="0.2">
      <c r="A248" s="2" t="s">
        <v>254</v>
      </c>
      <c r="B248" s="2" t="s">
        <v>255</v>
      </c>
      <c r="C248" s="2" t="s">
        <v>6</v>
      </c>
    </row>
    <row r="249" spans="1:4" x14ac:dyDescent="0.2">
      <c r="A249" s="2" t="s">
        <v>254</v>
      </c>
      <c r="B249" s="2" t="s">
        <v>255</v>
      </c>
      <c r="C249" s="2" t="s">
        <v>6</v>
      </c>
    </row>
    <row r="250" spans="1:4" x14ac:dyDescent="0.2">
      <c r="A250" s="2" t="s">
        <v>254</v>
      </c>
      <c r="B250" s="2" t="s">
        <v>255</v>
      </c>
      <c r="C250" s="2" t="s">
        <v>6</v>
      </c>
    </row>
    <row r="251" spans="1:4" x14ac:dyDescent="0.2">
      <c r="A251" s="2" t="s">
        <v>254</v>
      </c>
      <c r="B251" s="2" t="s">
        <v>255</v>
      </c>
      <c r="C251" s="2" t="s">
        <v>67</v>
      </c>
      <c r="D251" s="6">
        <v>18</v>
      </c>
    </row>
    <row r="252" spans="1:4" x14ac:dyDescent="0.2">
      <c r="A252" s="2" t="s">
        <v>254</v>
      </c>
      <c r="B252" s="2" t="s">
        <v>255</v>
      </c>
      <c r="C252" s="2" t="s">
        <v>24</v>
      </c>
      <c r="D252" s="6">
        <v>12</v>
      </c>
    </row>
    <row r="253" spans="1:4" x14ac:dyDescent="0.2">
      <c r="A253" s="2" t="s">
        <v>254</v>
      </c>
      <c r="B253" s="2" t="s">
        <v>255</v>
      </c>
      <c r="C253" s="2" t="s">
        <v>277</v>
      </c>
      <c r="D253" s="6">
        <v>3</v>
      </c>
    </row>
    <row r="254" spans="1:4" x14ac:dyDescent="0.2">
      <c r="A254" s="2" t="s">
        <v>254</v>
      </c>
      <c r="B254" s="2" t="s">
        <v>255</v>
      </c>
      <c r="C254" s="2" t="s">
        <v>83</v>
      </c>
      <c r="D254" s="6">
        <v>20</v>
      </c>
    </row>
    <row r="255" spans="1:4" customFormat="1" ht="15" x14ac:dyDescent="0.25">
      <c r="D255" s="10"/>
    </row>
    <row r="256" spans="1:4" s="4" customFormat="1" x14ac:dyDescent="0.2">
      <c r="A256" s="3" t="s">
        <v>6</v>
      </c>
      <c r="B256" s="3" t="s">
        <v>6</v>
      </c>
      <c r="C256" s="3" t="s">
        <v>6</v>
      </c>
      <c r="D256" s="5">
        <f>SUBTOTAL(9, D245:D255)</f>
        <v>53</v>
      </c>
    </row>
    <row r="257" spans="1:4" customFormat="1" ht="15" x14ac:dyDescent="0.25">
      <c r="D257" s="10"/>
    </row>
    <row r="258" spans="1:4" x14ac:dyDescent="0.2">
      <c r="A258" s="2" t="s">
        <v>416</v>
      </c>
      <c r="B258" s="2" t="s">
        <v>417</v>
      </c>
      <c r="C258" s="2" t="s">
        <v>6</v>
      </c>
    </row>
    <row r="259" spans="1:4" x14ac:dyDescent="0.2">
      <c r="A259" s="2" t="s">
        <v>416</v>
      </c>
      <c r="B259" s="2" t="s">
        <v>417</v>
      </c>
      <c r="C259" s="2" t="s">
        <v>6</v>
      </c>
    </row>
    <row r="260" spans="1:4" x14ac:dyDescent="0.2">
      <c r="A260" s="2" t="s">
        <v>416</v>
      </c>
      <c r="B260" s="2" t="s">
        <v>417</v>
      </c>
      <c r="C260" s="2" t="s">
        <v>29</v>
      </c>
      <c r="D260" s="6">
        <v>20</v>
      </c>
    </row>
    <row r="261" spans="1:4" x14ac:dyDescent="0.2">
      <c r="A261" s="2" t="s">
        <v>416</v>
      </c>
      <c r="B261" s="2" t="s">
        <v>417</v>
      </c>
      <c r="C261" s="2" t="s">
        <v>81</v>
      </c>
      <c r="D261" s="6">
        <v>20</v>
      </c>
    </row>
    <row r="262" spans="1:4" customFormat="1" ht="15" x14ac:dyDescent="0.25">
      <c r="D262" s="10"/>
    </row>
    <row r="263" spans="1:4" s="4" customFormat="1" x14ac:dyDescent="0.2">
      <c r="A263" s="3" t="s">
        <v>6</v>
      </c>
      <c r="B263" s="3" t="s">
        <v>6</v>
      </c>
      <c r="C263" s="3" t="s">
        <v>6</v>
      </c>
      <c r="D263" s="5">
        <f>SUBTOTAL(9, D258:D262)</f>
        <v>40</v>
      </c>
    </row>
    <row r="264" spans="1:4" customFormat="1" ht="15" x14ac:dyDescent="0.25">
      <c r="D264" s="10"/>
    </row>
    <row r="265" spans="1:4" x14ac:dyDescent="0.2">
      <c r="A265" s="2" t="s">
        <v>111</v>
      </c>
      <c r="B265" s="2" t="s">
        <v>112</v>
      </c>
      <c r="C265" s="2" t="s">
        <v>6</v>
      </c>
    </row>
    <row r="266" spans="1:4" x14ac:dyDescent="0.2">
      <c r="A266" s="2" t="s">
        <v>111</v>
      </c>
      <c r="B266" s="2" t="s">
        <v>112</v>
      </c>
      <c r="C266" s="2" t="s">
        <v>6</v>
      </c>
    </row>
    <row r="267" spans="1:4" x14ac:dyDescent="0.2">
      <c r="A267" s="2" t="s">
        <v>111</v>
      </c>
      <c r="B267" s="2" t="s">
        <v>112</v>
      </c>
      <c r="C267" s="2" t="s">
        <v>6</v>
      </c>
    </row>
    <row r="268" spans="1:4" x14ac:dyDescent="0.2">
      <c r="A268" s="2" t="s">
        <v>111</v>
      </c>
      <c r="B268" s="2" t="s">
        <v>112</v>
      </c>
      <c r="C268" s="2" t="s">
        <v>6</v>
      </c>
    </row>
    <row r="269" spans="1:4" x14ac:dyDescent="0.2">
      <c r="A269" s="2" t="s">
        <v>111</v>
      </c>
      <c r="B269" s="2" t="s">
        <v>112</v>
      </c>
      <c r="C269" s="2" t="s">
        <v>6</v>
      </c>
    </row>
    <row r="270" spans="1:4" x14ac:dyDescent="0.2">
      <c r="A270" s="2" t="s">
        <v>111</v>
      </c>
      <c r="B270" s="2" t="s">
        <v>112</v>
      </c>
      <c r="C270" s="2" t="s">
        <v>6</v>
      </c>
    </row>
    <row r="271" spans="1:4" x14ac:dyDescent="0.2">
      <c r="A271" s="2" t="s">
        <v>111</v>
      </c>
      <c r="B271" s="2" t="s">
        <v>112</v>
      </c>
      <c r="C271" s="2" t="s">
        <v>53</v>
      </c>
      <c r="D271" s="6">
        <v>15</v>
      </c>
    </row>
    <row r="272" spans="1:4" x14ac:dyDescent="0.2">
      <c r="A272" s="2" t="s">
        <v>111</v>
      </c>
      <c r="B272" s="2" t="s">
        <v>112</v>
      </c>
      <c r="C272" s="2" t="s">
        <v>39</v>
      </c>
      <c r="D272" s="6">
        <v>10</v>
      </c>
    </row>
    <row r="273" spans="1:4" x14ac:dyDescent="0.2">
      <c r="A273" s="2" t="s">
        <v>111</v>
      </c>
      <c r="B273" s="2" t="s">
        <v>112</v>
      </c>
      <c r="C273" s="2" t="s">
        <v>40</v>
      </c>
      <c r="D273" s="6">
        <v>4</v>
      </c>
    </row>
    <row r="274" spans="1:4" x14ac:dyDescent="0.2">
      <c r="A274" s="2" t="s">
        <v>111</v>
      </c>
      <c r="B274" s="2" t="s">
        <v>112</v>
      </c>
      <c r="C274" s="2" t="s">
        <v>24</v>
      </c>
      <c r="D274" s="6">
        <v>16</v>
      </c>
    </row>
    <row r="275" spans="1:4" customFormat="1" ht="15" x14ac:dyDescent="0.25">
      <c r="D275" s="10"/>
    </row>
    <row r="276" spans="1:4" s="4" customFormat="1" x14ac:dyDescent="0.2">
      <c r="A276" s="3" t="s">
        <v>6</v>
      </c>
      <c r="B276" s="3" t="s">
        <v>6</v>
      </c>
      <c r="C276" s="3" t="s">
        <v>6</v>
      </c>
      <c r="D276" s="5">
        <f>SUBTOTAL(9, D265:D275)</f>
        <v>45</v>
      </c>
    </row>
    <row r="277" spans="1:4" customFormat="1" ht="15" x14ac:dyDescent="0.25">
      <c r="D277" s="10"/>
    </row>
    <row r="278" spans="1:4" x14ac:dyDescent="0.2">
      <c r="A278" s="2" t="s">
        <v>351</v>
      </c>
      <c r="B278" s="2" t="s">
        <v>352</v>
      </c>
      <c r="C278" s="2" t="s">
        <v>6</v>
      </c>
    </row>
    <row r="279" spans="1:4" x14ac:dyDescent="0.2">
      <c r="A279" s="2" t="s">
        <v>351</v>
      </c>
      <c r="B279" s="2" t="s">
        <v>352</v>
      </c>
      <c r="C279" s="2" t="s">
        <v>6</v>
      </c>
    </row>
    <row r="280" spans="1:4" x14ac:dyDescent="0.2">
      <c r="A280" s="2" t="s">
        <v>351</v>
      </c>
      <c r="B280" s="2" t="s">
        <v>352</v>
      </c>
      <c r="C280" s="2" t="s">
        <v>35</v>
      </c>
      <c r="D280" s="6">
        <v>5</v>
      </c>
    </row>
    <row r="281" spans="1:4" x14ac:dyDescent="0.2">
      <c r="A281" s="2" t="s">
        <v>351</v>
      </c>
      <c r="B281" s="2" t="s">
        <v>352</v>
      </c>
      <c r="C281" s="2" t="s">
        <v>10</v>
      </c>
      <c r="D281" s="6">
        <v>1</v>
      </c>
    </row>
    <row r="282" spans="1:4" x14ac:dyDescent="0.2">
      <c r="A282" s="2" t="s">
        <v>351</v>
      </c>
      <c r="B282" s="2" t="s">
        <v>352</v>
      </c>
      <c r="C282" s="2" t="s">
        <v>11</v>
      </c>
      <c r="D282" s="6">
        <v>1</v>
      </c>
    </row>
    <row r="283" spans="1:4" x14ac:dyDescent="0.2">
      <c r="A283" s="2" t="s">
        <v>351</v>
      </c>
      <c r="B283" s="2" t="s">
        <v>352</v>
      </c>
      <c r="C283" s="2" t="s">
        <v>134</v>
      </c>
      <c r="D283" s="6">
        <v>6</v>
      </c>
    </row>
    <row r="284" spans="1:4" x14ac:dyDescent="0.2">
      <c r="A284" s="2" t="s">
        <v>351</v>
      </c>
      <c r="B284" s="2" t="s">
        <v>352</v>
      </c>
      <c r="C284" s="2" t="s">
        <v>40</v>
      </c>
      <c r="D284" s="6">
        <v>1</v>
      </c>
    </row>
    <row r="285" spans="1:4" x14ac:dyDescent="0.2">
      <c r="A285" s="2" t="s">
        <v>351</v>
      </c>
      <c r="B285" s="2" t="s">
        <v>352</v>
      </c>
      <c r="C285" s="2" t="s">
        <v>24</v>
      </c>
      <c r="D285" s="6">
        <v>6</v>
      </c>
    </row>
    <row r="286" spans="1:4" x14ac:dyDescent="0.2">
      <c r="A286" s="2" t="s">
        <v>351</v>
      </c>
      <c r="B286" s="2" t="s">
        <v>352</v>
      </c>
      <c r="C286" s="2" t="s">
        <v>128</v>
      </c>
      <c r="D286" s="6">
        <v>20</v>
      </c>
    </row>
    <row r="287" spans="1:4" customFormat="1" ht="15" x14ac:dyDescent="0.25">
      <c r="D287" s="10"/>
    </row>
    <row r="288" spans="1:4" s="4" customFormat="1" x14ac:dyDescent="0.2">
      <c r="A288" s="3" t="s">
        <v>6</v>
      </c>
      <c r="B288" s="3" t="s">
        <v>6</v>
      </c>
      <c r="C288" s="3" t="s">
        <v>6</v>
      </c>
      <c r="D288" s="5">
        <f>SUBTOTAL(9, D278:D287)</f>
        <v>40</v>
      </c>
    </row>
    <row r="289" spans="1:4" customFormat="1" ht="15" x14ac:dyDescent="0.25">
      <c r="D289" s="10"/>
    </row>
    <row r="290" spans="1:4" x14ac:dyDescent="0.2">
      <c r="A290" s="2" t="s">
        <v>115</v>
      </c>
      <c r="B290" s="2" t="s">
        <v>116</v>
      </c>
      <c r="C290" s="2" t="s">
        <v>6</v>
      </c>
    </row>
    <row r="291" spans="1:4" x14ac:dyDescent="0.2">
      <c r="A291" s="2" t="s">
        <v>115</v>
      </c>
      <c r="B291" s="2" t="s">
        <v>116</v>
      </c>
      <c r="C291" s="2" t="s">
        <v>6</v>
      </c>
    </row>
    <row r="292" spans="1:4" x14ac:dyDescent="0.2">
      <c r="A292" s="2" t="s">
        <v>115</v>
      </c>
      <c r="B292" s="2" t="s">
        <v>116</v>
      </c>
      <c r="C292" s="2" t="s">
        <v>6</v>
      </c>
    </row>
    <row r="293" spans="1:4" x14ac:dyDescent="0.2">
      <c r="A293" s="2" t="s">
        <v>115</v>
      </c>
      <c r="B293" s="2" t="s">
        <v>116</v>
      </c>
      <c r="C293" s="2" t="s">
        <v>6</v>
      </c>
    </row>
    <row r="294" spans="1:4" x14ac:dyDescent="0.2">
      <c r="A294" s="2" t="s">
        <v>115</v>
      </c>
      <c r="B294" s="2" t="s">
        <v>116</v>
      </c>
      <c r="C294" s="2" t="s">
        <v>6</v>
      </c>
    </row>
    <row r="295" spans="1:4" x14ac:dyDescent="0.2">
      <c r="A295" s="2" t="s">
        <v>115</v>
      </c>
      <c r="B295" s="2" t="s">
        <v>116</v>
      </c>
      <c r="C295" s="2" t="s">
        <v>6</v>
      </c>
    </row>
    <row r="296" spans="1:4" x14ac:dyDescent="0.2">
      <c r="A296" s="2" t="s">
        <v>115</v>
      </c>
      <c r="B296" s="2" t="s">
        <v>116</v>
      </c>
      <c r="C296" s="2" t="s">
        <v>11</v>
      </c>
      <c r="D296" s="6">
        <v>1</v>
      </c>
    </row>
    <row r="297" spans="1:4" x14ac:dyDescent="0.2">
      <c r="A297" s="2" t="s">
        <v>115</v>
      </c>
      <c r="B297" s="2" t="s">
        <v>116</v>
      </c>
      <c r="C297" s="2" t="s">
        <v>297</v>
      </c>
      <c r="D297" s="6">
        <v>240</v>
      </c>
    </row>
    <row r="298" spans="1:4" x14ac:dyDescent="0.2">
      <c r="A298" s="2" t="s">
        <v>115</v>
      </c>
      <c r="B298" s="2" t="s">
        <v>116</v>
      </c>
      <c r="C298" s="2" t="s">
        <v>24</v>
      </c>
      <c r="D298" s="6">
        <v>4</v>
      </c>
    </row>
    <row r="299" spans="1:4" customFormat="1" ht="15" x14ac:dyDescent="0.25">
      <c r="D299" s="10"/>
    </row>
    <row r="300" spans="1:4" s="4" customFormat="1" x14ac:dyDescent="0.2">
      <c r="A300" s="3" t="s">
        <v>6</v>
      </c>
      <c r="B300" s="3" t="s">
        <v>6</v>
      </c>
      <c r="C300" s="3" t="s">
        <v>6</v>
      </c>
      <c r="D300" s="5">
        <f>SUBTOTAL(9, D290:D299)</f>
        <v>245</v>
      </c>
    </row>
    <row r="301" spans="1:4" customFormat="1" ht="15" x14ac:dyDescent="0.25">
      <c r="D301" s="10"/>
    </row>
    <row r="302" spans="1:4" x14ac:dyDescent="0.2">
      <c r="A302" s="2" t="s">
        <v>372</v>
      </c>
      <c r="B302" s="2" t="s">
        <v>373</v>
      </c>
      <c r="C302" s="2" t="s">
        <v>6</v>
      </c>
    </row>
    <row r="303" spans="1:4" x14ac:dyDescent="0.2">
      <c r="A303" s="2" t="s">
        <v>372</v>
      </c>
      <c r="B303" s="2" t="s">
        <v>373</v>
      </c>
      <c r="C303" s="2" t="s">
        <v>6</v>
      </c>
    </row>
    <row r="304" spans="1:4" x14ac:dyDescent="0.2">
      <c r="A304" s="2" t="s">
        <v>372</v>
      </c>
      <c r="B304" s="2" t="s">
        <v>373</v>
      </c>
      <c r="C304" s="2" t="s">
        <v>6</v>
      </c>
    </row>
    <row r="305" spans="1:4" x14ac:dyDescent="0.2">
      <c r="A305" s="2" t="s">
        <v>372</v>
      </c>
      <c r="B305" s="2" t="s">
        <v>373</v>
      </c>
      <c r="C305" s="2" t="s">
        <v>6</v>
      </c>
    </row>
    <row r="306" spans="1:4" x14ac:dyDescent="0.2">
      <c r="A306" s="2" t="s">
        <v>372</v>
      </c>
      <c r="B306" s="2" t="s">
        <v>373</v>
      </c>
      <c r="C306" s="2" t="s">
        <v>6</v>
      </c>
    </row>
    <row r="307" spans="1:4" x14ac:dyDescent="0.2">
      <c r="A307" s="2" t="s">
        <v>372</v>
      </c>
      <c r="B307" s="2" t="s">
        <v>373</v>
      </c>
      <c r="C307" s="2" t="s">
        <v>6</v>
      </c>
    </row>
    <row r="308" spans="1:4" x14ac:dyDescent="0.2">
      <c r="A308" s="2" t="s">
        <v>372</v>
      </c>
      <c r="B308" s="2" t="s">
        <v>373</v>
      </c>
      <c r="C308" s="2" t="s">
        <v>6</v>
      </c>
    </row>
    <row r="309" spans="1:4" x14ac:dyDescent="0.2">
      <c r="A309" s="2" t="s">
        <v>372</v>
      </c>
      <c r="B309" s="2" t="s">
        <v>373</v>
      </c>
      <c r="C309" s="2" t="s">
        <v>137</v>
      </c>
      <c r="D309" s="6">
        <v>20</v>
      </c>
    </row>
    <row r="310" spans="1:4" x14ac:dyDescent="0.2">
      <c r="A310" s="2" t="s">
        <v>372</v>
      </c>
      <c r="B310" s="2" t="s">
        <v>373</v>
      </c>
      <c r="C310" s="2" t="s">
        <v>39</v>
      </c>
      <c r="D310" s="6">
        <v>2</v>
      </c>
    </row>
    <row r="311" spans="1:4" x14ac:dyDescent="0.2">
      <c r="A311" s="2" t="s">
        <v>372</v>
      </c>
      <c r="B311" s="2" t="s">
        <v>373</v>
      </c>
      <c r="C311" s="2" t="s">
        <v>69</v>
      </c>
      <c r="D311" s="6">
        <v>1</v>
      </c>
    </row>
    <row r="312" spans="1:4" x14ac:dyDescent="0.2">
      <c r="A312" s="2" t="s">
        <v>372</v>
      </c>
      <c r="B312" s="2" t="s">
        <v>373</v>
      </c>
      <c r="C312" s="2" t="s">
        <v>24</v>
      </c>
      <c r="D312" s="6">
        <v>8</v>
      </c>
    </row>
    <row r="313" spans="1:4" customFormat="1" ht="15" x14ac:dyDescent="0.25">
      <c r="D313" s="10"/>
    </row>
    <row r="314" spans="1:4" s="4" customFormat="1" x14ac:dyDescent="0.2">
      <c r="A314" s="3" t="s">
        <v>6</v>
      </c>
      <c r="B314" s="3" t="s">
        <v>6</v>
      </c>
      <c r="C314" s="3" t="s">
        <v>6</v>
      </c>
      <c r="D314" s="5">
        <f>SUBTOTAL(9, D302:D313)</f>
        <v>31</v>
      </c>
    </row>
    <row r="315" spans="1:4" customFormat="1" ht="15" x14ac:dyDescent="0.25">
      <c r="D315" s="10"/>
    </row>
    <row r="316" spans="1:4" x14ac:dyDescent="0.2">
      <c r="A316" s="2" t="s">
        <v>436</v>
      </c>
      <c r="B316" s="2" t="s">
        <v>437</v>
      </c>
      <c r="C316" s="2" t="s">
        <v>6</v>
      </c>
    </row>
    <row r="317" spans="1:4" x14ac:dyDescent="0.2">
      <c r="A317" s="2" t="s">
        <v>436</v>
      </c>
      <c r="B317" s="2" t="s">
        <v>437</v>
      </c>
      <c r="C317" s="2" t="s">
        <v>6</v>
      </c>
    </row>
    <row r="318" spans="1:4" x14ac:dyDescent="0.2">
      <c r="A318" s="2" t="s">
        <v>436</v>
      </c>
      <c r="B318" s="2" t="s">
        <v>437</v>
      </c>
      <c r="C318" s="2" t="s">
        <v>6</v>
      </c>
    </row>
    <row r="319" spans="1:4" x14ac:dyDescent="0.2">
      <c r="A319" s="2" t="s">
        <v>436</v>
      </c>
      <c r="B319" s="2" t="s">
        <v>437</v>
      </c>
      <c r="C319" s="2" t="s">
        <v>6</v>
      </c>
    </row>
    <row r="320" spans="1:4" x14ac:dyDescent="0.2">
      <c r="A320" s="2" t="s">
        <v>436</v>
      </c>
      <c r="B320" s="2" t="s">
        <v>437</v>
      </c>
      <c r="C320" s="2" t="s">
        <v>6</v>
      </c>
    </row>
    <row r="321" spans="1:4" x14ac:dyDescent="0.2">
      <c r="A321" s="2" t="s">
        <v>436</v>
      </c>
      <c r="B321" s="2" t="s">
        <v>437</v>
      </c>
      <c r="C321" s="2" t="s">
        <v>6</v>
      </c>
    </row>
    <row r="322" spans="1:4" x14ac:dyDescent="0.2">
      <c r="A322" s="2" t="s">
        <v>436</v>
      </c>
      <c r="B322" s="2" t="s">
        <v>437</v>
      </c>
      <c r="C322" s="2" t="s">
        <v>24</v>
      </c>
      <c r="D322" s="6">
        <v>1</v>
      </c>
    </row>
    <row r="323" spans="1:4" x14ac:dyDescent="0.2">
      <c r="A323" s="2" t="s">
        <v>436</v>
      </c>
      <c r="B323" s="2" t="s">
        <v>437</v>
      </c>
      <c r="C323" s="2" t="s">
        <v>277</v>
      </c>
      <c r="D323" s="6">
        <v>1</v>
      </c>
    </row>
    <row r="324" spans="1:4" x14ac:dyDescent="0.2">
      <c r="A324" s="2" t="s">
        <v>436</v>
      </c>
      <c r="B324" s="2" t="s">
        <v>437</v>
      </c>
      <c r="C324" s="2" t="s">
        <v>114</v>
      </c>
      <c r="D324" s="6">
        <v>1</v>
      </c>
    </row>
    <row r="325" spans="1:4" customFormat="1" ht="15" x14ac:dyDescent="0.25">
      <c r="D325" s="10"/>
    </row>
    <row r="326" spans="1:4" s="4" customFormat="1" x14ac:dyDescent="0.2">
      <c r="A326" s="3" t="s">
        <v>6</v>
      </c>
      <c r="B326" s="3" t="s">
        <v>6</v>
      </c>
      <c r="C326" s="3" t="s">
        <v>6</v>
      </c>
      <c r="D326" s="5">
        <f>SUBTOTAL(9, D316:D325)</f>
        <v>3</v>
      </c>
    </row>
    <row r="327" spans="1:4" customFormat="1" ht="15" x14ac:dyDescent="0.25">
      <c r="D327" s="10"/>
    </row>
    <row r="328" spans="1:4" x14ac:dyDescent="0.2">
      <c r="A328" s="2" t="s">
        <v>118</v>
      </c>
      <c r="B328" s="2" t="s">
        <v>119</v>
      </c>
      <c r="C328" s="2" t="s">
        <v>6</v>
      </c>
    </row>
    <row r="329" spans="1:4" x14ac:dyDescent="0.2">
      <c r="A329" s="2" t="s">
        <v>118</v>
      </c>
      <c r="B329" s="2" t="s">
        <v>119</v>
      </c>
      <c r="C329" s="2" t="s">
        <v>6</v>
      </c>
    </row>
    <row r="330" spans="1:4" x14ac:dyDescent="0.2">
      <c r="A330" s="2" t="s">
        <v>118</v>
      </c>
      <c r="B330" s="2" t="s">
        <v>119</v>
      </c>
      <c r="C330" s="2" t="s">
        <v>6</v>
      </c>
    </row>
    <row r="331" spans="1:4" x14ac:dyDescent="0.2">
      <c r="A331" s="2" t="s">
        <v>118</v>
      </c>
      <c r="B331" s="2" t="s">
        <v>119</v>
      </c>
      <c r="C331" s="2" t="s">
        <v>6</v>
      </c>
    </row>
    <row r="332" spans="1:4" x14ac:dyDescent="0.2">
      <c r="A332" s="2" t="s">
        <v>118</v>
      </c>
      <c r="B332" s="2" t="s">
        <v>119</v>
      </c>
      <c r="C332" s="2" t="s">
        <v>6</v>
      </c>
    </row>
    <row r="333" spans="1:4" x14ac:dyDescent="0.2">
      <c r="A333" s="2" t="s">
        <v>118</v>
      </c>
      <c r="B333" s="2" t="s">
        <v>119</v>
      </c>
      <c r="C333" s="2" t="s">
        <v>236</v>
      </c>
      <c r="D333" s="6">
        <v>12</v>
      </c>
    </row>
    <row r="334" spans="1:4" x14ac:dyDescent="0.2">
      <c r="A334" s="2" t="s">
        <v>118</v>
      </c>
      <c r="B334" s="2" t="s">
        <v>119</v>
      </c>
      <c r="C334" s="2" t="s">
        <v>121</v>
      </c>
      <c r="D334" s="6">
        <v>20</v>
      </c>
    </row>
    <row r="335" spans="1:4" x14ac:dyDescent="0.2">
      <c r="A335" s="2" t="s">
        <v>118</v>
      </c>
      <c r="B335" s="2" t="s">
        <v>119</v>
      </c>
      <c r="C335" s="2" t="s">
        <v>92</v>
      </c>
      <c r="D335" s="6">
        <v>40</v>
      </c>
    </row>
    <row r="336" spans="1:4" customFormat="1" ht="15" x14ac:dyDescent="0.25">
      <c r="D336" s="10"/>
    </row>
    <row r="337" spans="1:4" s="4" customFormat="1" x14ac:dyDescent="0.2">
      <c r="A337" s="3" t="s">
        <v>6</v>
      </c>
      <c r="B337" s="3" t="s">
        <v>6</v>
      </c>
      <c r="C337" s="3" t="s">
        <v>6</v>
      </c>
      <c r="D337" s="5">
        <f>SUBTOTAL(9, D328:D336)</f>
        <v>72</v>
      </c>
    </row>
    <row r="338" spans="1:4" customFormat="1" ht="15" x14ac:dyDescent="0.25">
      <c r="D338" s="10"/>
    </row>
    <row r="339" spans="1:4" x14ac:dyDescent="0.2">
      <c r="A339" s="2" t="s">
        <v>407</v>
      </c>
      <c r="B339" s="2" t="s">
        <v>408</v>
      </c>
      <c r="C339" s="2" t="s">
        <v>6</v>
      </c>
    </row>
    <row r="340" spans="1:4" x14ac:dyDescent="0.2">
      <c r="A340" s="2" t="s">
        <v>407</v>
      </c>
      <c r="B340" s="2" t="s">
        <v>408</v>
      </c>
      <c r="C340" s="2" t="s">
        <v>6</v>
      </c>
    </row>
    <row r="341" spans="1:4" x14ac:dyDescent="0.2">
      <c r="A341" s="2" t="s">
        <v>407</v>
      </c>
      <c r="B341" s="2" t="s">
        <v>408</v>
      </c>
      <c r="C341" s="2" t="s">
        <v>6</v>
      </c>
    </row>
    <row r="342" spans="1:4" x14ac:dyDescent="0.2">
      <c r="A342" s="2" t="s">
        <v>407</v>
      </c>
      <c r="B342" s="2" t="s">
        <v>408</v>
      </c>
      <c r="C342" s="2" t="s">
        <v>6</v>
      </c>
    </row>
    <row r="343" spans="1:4" x14ac:dyDescent="0.2">
      <c r="A343" s="2" t="s">
        <v>407</v>
      </c>
      <c r="B343" s="2" t="s">
        <v>408</v>
      </c>
      <c r="C343" s="2" t="s">
        <v>6</v>
      </c>
    </row>
    <row r="344" spans="1:4" x14ac:dyDescent="0.2">
      <c r="A344" s="2" t="s">
        <v>407</v>
      </c>
      <c r="B344" s="2" t="s">
        <v>408</v>
      </c>
      <c r="C344" s="2" t="s">
        <v>6</v>
      </c>
    </row>
    <row r="345" spans="1:4" x14ac:dyDescent="0.2">
      <c r="A345" s="2" t="s">
        <v>407</v>
      </c>
      <c r="B345" s="2" t="s">
        <v>408</v>
      </c>
      <c r="C345" s="2" t="s">
        <v>6</v>
      </c>
    </row>
    <row r="346" spans="1:4" x14ac:dyDescent="0.2">
      <c r="A346" s="2" t="s">
        <v>407</v>
      </c>
      <c r="B346" s="2" t="s">
        <v>408</v>
      </c>
      <c r="C346" s="2" t="s">
        <v>6</v>
      </c>
    </row>
    <row r="347" spans="1:4" x14ac:dyDescent="0.2">
      <c r="A347" s="2" t="s">
        <v>407</v>
      </c>
      <c r="B347" s="2" t="s">
        <v>408</v>
      </c>
      <c r="C347" s="2" t="s">
        <v>33</v>
      </c>
      <c r="D347" s="6">
        <v>32</v>
      </c>
    </row>
    <row r="348" spans="1:4" x14ac:dyDescent="0.2">
      <c r="A348" s="2" t="s">
        <v>407</v>
      </c>
      <c r="B348" s="2" t="s">
        <v>408</v>
      </c>
      <c r="C348" s="2" t="s">
        <v>320</v>
      </c>
      <c r="D348" s="6">
        <v>1</v>
      </c>
    </row>
    <row r="349" spans="1:4" x14ac:dyDescent="0.2">
      <c r="A349" s="2" t="s">
        <v>407</v>
      </c>
      <c r="B349" s="2" t="s">
        <v>408</v>
      </c>
      <c r="C349" s="2" t="s">
        <v>297</v>
      </c>
      <c r="D349" s="6">
        <v>72</v>
      </c>
    </row>
    <row r="350" spans="1:4" x14ac:dyDescent="0.2">
      <c r="A350" s="2" t="s">
        <v>407</v>
      </c>
      <c r="B350" s="2" t="s">
        <v>408</v>
      </c>
      <c r="C350" s="2" t="s">
        <v>338</v>
      </c>
      <c r="D350" s="6">
        <v>3</v>
      </c>
    </row>
    <row r="351" spans="1:4" x14ac:dyDescent="0.2">
      <c r="A351" s="2" t="s">
        <v>407</v>
      </c>
      <c r="B351" s="2" t="s">
        <v>408</v>
      </c>
      <c r="C351" s="2" t="s">
        <v>69</v>
      </c>
      <c r="D351" s="6">
        <v>1</v>
      </c>
    </row>
    <row r="352" spans="1:4" x14ac:dyDescent="0.2">
      <c r="A352" s="2" t="s">
        <v>407</v>
      </c>
      <c r="B352" s="2" t="s">
        <v>408</v>
      </c>
      <c r="C352" s="2" t="s">
        <v>24</v>
      </c>
      <c r="D352" s="6">
        <v>4</v>
      </c>
    </row>
    <row r="353" spans="1:4" x14ac:dyDescent="0.2">
      <c r="A353" s="2" t="s">
        <v>407</v>
      </c>
      <c r="B353" s="2" t="s">
        <v>408</v>
      </c>
      <c r="C353" s="2" t="s">
        <v>120</v>
      </c>
      <c r="D353" s="6">
        <v>20</v>
      </c>
    </row>
    <row r="354" spans="1:4" x14ac:dyDescent="0.2">
      <c r="A354" s="2" t="s">
        <v>407</v>
      </c>
      <c r="B354" s="2" t="s">
        <v>408</v>
      </c>
      <c r="C354" s="2" t="s">
        <v>80</v>
      </c>
      <c r="D354" s="6">
        <v>20</v>
      </c>
    </row>
    <row r="355" spans="1:4" x14ac:dyDescent="0.2">
      <c r="A355" s="2" t="s">
        <v>407</v>
      </c>
      <c r="B355" s="2" t="s">
        <v>408</v>
      </c>
      <c r="C355" s="2" t="s">
        <v>83</v>
      </c>
      <c r="D355" s="6">
        <v>20</v>
      </c>
    </row>
    <row r="356" spans="1:4" x14ac:dyDescent="0.2">
      <c r="A356" s="2" t="s">
        <v>407</v>
      </c>
      <c r="B356" s="2" t="s">
        <v>408</v>
      </c>
      <c r="C356" s="2" t="s">
        <v>174</v>
      </c>
      <c r="D356" s="6">
        <v>10</v>
      </c>
    </row>
    <row r="357" spans="1:4" customFormat="1" ht="15" x14ac:dyDescent="0.25">
      <c r="D357" s="10"/>
    </row>
    <row r="358" spans="1:4" s="4" customFormat="1" x14ac:dyDescent="0.2">
      <c r="A358" s="3" t="s">
        <v>6</v>
      </c>
      <c r="B358" s="3" t="s">
        <v>6</v>
      </c>
      <c r="C358" s="3" t="s">
        <v>6</v>
      </c>
      <c r="D358" s="5">
        <f>SUBTOTAL(9, D339:D357)</f>
        <v>183</v>
      </c>
    </row>
    <row r="359" spans="1:4" customFormat="1" ht="15" x14ac:dyDescent="0.25">
      <c r="D359" s="10"/>
    </row>
    <row r="360" spans="1:4" x14ac:dyDescent="0.2">
      <c r="A360" s="2" t="s">
        <v>130</v>
      </c>
      <c r="B360" s="2" t="s">
        <v>131</v>
      </c>
      <c r="C360" s="2" t="s">
        <v>6</v>
      </c>
    </row>
    <row r="361" spans="1:4" x14ac:dyDescent="0.2">
      <c r="A361" s="2" t="s">
        <v>130</v>
      </c>
      <c r="B361" s="2" t="s">
        <v>131</v>
      </c>
      <c r="C361" s="2" t="s">
        <v>6</v>
      </c>
    </row>
    <row r="362" spans="1:4" x14ac:dyDescent="0.2">
      <c r="A362" s="2" t="s">
        <v>130</v>
      </c>
      <c r="B362" s="2" t="s">
        <v>131</v>
      </c>
      <c r="C362" s="2" t="s">
        <v>6</v>
      </c>
    </row>
    <row r="363" spans="1:4" x14ac:dyDescent="0.2">
      <c r="A363" s="2" t="s">
        <v>130</v>
      </c>
      <c r="B363" s="2" t="s">
        <v>131</v>
      </c>
      <c r="C363" s="2" t="s">
        <v>6</v>
      </c>
    </row>
    <row r="364" spans="1:4" x14ac:dyDescent="0.2">
      <c r="A364" s="2" t="s">
        <v>130</v>
      </c>
      <c r="B364" s="2" t="s">
        <v>131</v>
      </c>
      <c r="C364" s="2" t="s">
        <v>6</v>
      </c>
    </row>
    <row r="365" spans="1:4" x14ac:dyDescent="0.2">
      <c r="A365" s="2" t="s">
        <v>130</v>
      </c>
      <c r="B365" s="2" t="s">
        <v>131</v>
      </c>
      <c r="C365" s="2" t="s">
        <v>6</v>
      </c>
    </row>
    <row r="366" spans="1:4" x14ac:dyDescent="0.2">
      <c r="A366" s="2" t="s">
        <v>130</v>
      </c>
      <c r="B366" s="2" t="s">
        <v>131</v>
      </c>
      <c r="C366" s="2" t="s">
        <v>6</v>
      </c>
    </row>
    <row r="367" spans="1:4" x14ac:dyDescent="0.2">
      <c r="A367" s="2" t="s">
        <v>130</v>
      </c>
      <c r="B367" s="2" t="s">
        <v>131</v>
      </c>
      <c r="C367" s="2" t="s">
        <v>6</v>
      </c>
    </row>
    <row r="368" spans="1:4" x14ac:dyDescent="0.2">
      <c r="A368" s="2" t="s">
        <v>130</v>
      </c>
      <c r="B368" s="2" t="s">
        <v>131</v>
      </c>
      <c r="C368" s="2" t="s">
        <v>6</v>
      </c>
    </row>
    <row r="369" spans="1:4" x14ac:dyDescent="0.2">
      <c r="A369" s="2" t="s">
        <v>130</v>
      </c>
      <c r="B369" s="2" t="s">
        <v>131</v>
      </c>
      <c r="C369" s="2" t="s">
        <v>6</v>
      </c>
    </row>
    <row r="370" spans="1:4" x14ac:dyDescent="0.2">
      <c r="A370" s="2" t="s">
        <v>130</v>
      </c>
      <c r="B370" s="2" t="s">
        <v>131</v>
      </c>
      <c r="C370" s="2" t="s">
        <v>6</v>
      </c>
    </row>
    <row r="371" spans="1:4" x14ac:dyDescent="0.2">
      <c r="A371" s="2" t="s">
        <v>130</v>
      </c>
      <c r="B371" s="2" t="s">
        <v>131</v>
      </c>
      <c r="C371" s="2" t="s">
        <v>6</v>
      </c>
    </row>
    <row r="372" spans="1:4" x14ac:dyDescent="0.2">
      <c r="A372" s="2" t="s">
        <v>130</v>
      </c>
      <c r="B372" s="2" t="s">
        <v>131</v>
      </c>
      <c r="C372" s="2" t="s">
        <v>6</v>
      </c>
    </row>
    <row r="373" spans="1:4" x14ac:dyDescent="0.2">
      <c r="A373" s="2" t="s">
        <v>130</v>
      </c>
      <c r="B373" s="2" t="s">
        <v>131</v>
      </c>
      <c r="C373" s="2" t="s">
        <v>6</v>
      </c>
    </row>
    <row r="374" spans="1:4" x14ac:dyDescent="0.2">
      <c r="A374" s="2" t="s">
        <v>130</v>
      </c>
      <c r="B374" s="2" t="s">
        <v>131</v>
      </c>
      <c r="C374" s="2" t="s">
        <v>6</v>
      </c>
    </row>
    <row r="375" spans="1:4" x14ac:dyDescent="0.2">
      <c r="A375" s="2" t="s">
        <v>130</v>
      </c>
      <c r="B375" s="2" t="s">
        <v>131</v>
      </c>
      <c r="C375" s="2" t="s">
        <v>8</v>
      </c>
      <c r="D375" s="6">
        <v>5</v>
      </c>
    </row>
    <row r="376" spans="1:4" x14ac:dyDescent="0.2">
      <c r="A376" s="2" t="s">
        <v>130</v>
      </c>
      <c r="B376" s="2" t="s">
        <v>131</v>
      </c>
      <c r="C376" s="2" t="s">
        <v>297</v>
      </c>
      <c r="D376" s="6">
        <v>2100</v>
      </c>
    </row>
    <row r="377" spans="1:4" x14ac:dyDescent="0.2">
      <c r="A377" s="2" t="s">
        <v>130</v>
      </c>
      <c r="B377" s="2" t="s">
        <v>131</v>
      </c>
      <c r="C377" s="2" t="s">
        <v>39</v>
      </c>
      <c r="D377" s="6">
        <v>5</v>
      </c>
    </row>
    <row r="378" spans="1:4" x14ac:dyDescent="0.2">
      <c r="A378" s="2" t="s">
        <v>130</v>
      </c>
      <c r="B378" s="2" t="s">
        <v>131</v>
      </c>
      <c r="C378" s="2" t="s">
        <v>24</v>
      </c>
      <c r="D378" s="6">
        <v>5</v>
      </c>
    </row>
    <row r="379" spans="1:4" customFormat="1" ht="15" x14ac:dyDescent="0.25">
      <c r="D379" s="10"/>
    </row>
    <row r="380" spans="1:4" s="4" customFormat="1" x14ac:dyDescent="0.2">
      <c r="A380" s="3" t="s">
        <v>6</v>
      </c>
      <c r="B380" s="3" t="s">
        <v>6</v>
      </c>
      <c r="C380" s="3" t="s">
        <v>6</v>
      </c>
      <c r="D380" s="5">
        <f>SUBTOTAL(9, D360:D379)</f>
        <v>2115</v>
      </c>
    </row>
    <row r="381" spans="1:4" customFormat="1" ht="15" x14ac:dyDescent="0.25">
      <c r="D381" s="10"/>
    </row>
    <row r="382" spans="1:4" x14ac:dyDescent="0.2">
      <c r="A382" s="2" t="s">
        <v>132</v>
      </c>
      <c r="B382" s="2" t="s">
        <v>133</v>
      </c>
      <c r="C382" s="2" t="s">
        <v>6</v>
      </c>
    </row>
    <row r="383" spans="1:4" x14ac:dyDescent="0.2">
      <c r="A383" s="2" t="s">
        <v>132</v>
      </c>
      <c r="B383" s="2" t="s">
        <v>133</v>
      </c>
      <c r="C383" s="2" t="s">
        <v>6</v>
      </c>
    </row>
    <row r="384" spans="1:4" x14ac:dyDescent="0.2">
      <c r="A384" s="2" t="s">
        <v>132</v>
      </c>
      <c r="B384" s="2" t="s">
        <v>133</v>
      </c>
      <c r="C384" s="2" t="s">
        <v>6</v>
      </c>
    </row>
    <row r="385" spans="1:4" x14ac:dyDescent="0.2">
      <c r="A385" s="2" t="s">
        <v>132</v>
      </c>
      <c r="B385" s="2" t="s">
        <v>133</v>
      </c>
      <c r="C385" s="2" t="s">
        <v>6</v>
      </c>
    </row>
    <row r="386" spans="1:4" x14ac:dyDescent="0.2">
      <c r="A386" s="2" t="s">
        <v>132</v>
      </c>
      <c r="B386" s="2" t="s">
        <v>133</v>
      </c>
      <c r="C386" s="2" t="s">
        <v>6</v>
      </c>
    </row>
    <row r="387" spans="1:4" x14ac:dyDescent="0.2">
      <c r="A387" s="2" t="s">
        <v>132</v>
      </c>
      <c r="B387" s="2" t="s">
        <v>133</v>
      </c>
      <c r="C387" s="2" t="s">
        <v>6</v>
      </c>
    </row>
    <row r="388" spans="1:4" x14ac:dyDescent="0.2">
      <c r="A388" s="2" t="s">
        <v>132</v>
      </c>
      <c r="B388" s="2" t="s">
        <v>133</v>
      </c>
      <c r="C388" s="2" t="s">
        <v>6</v>
      </c>
    </row>
    <row r="389" spans="1:4" x14ac:dyDescent="0.2">
      <c r="A389" s="2" t="s">
        <v>132</v>
      </c>
      <c r="B389" s="2" t="s">
        <v>133</v>
      </c>
      <c r="C389" s="2" t="s">
        <v>6</v>
      </c>
    </row>
    <row r="390" spans="1:4" x14ac:dyDescent="0.2">
      <c r="A390" s="2" t="s">
        <v>132</v>
      </c>
      <c r="B390" s="2" t="s">
        <v>133</v>
      </c>
      <c r="C390" s="2" t="s">
        <v>6</v>
      </c>
    </row>
    <row r="391" spans="1:4" x14ac:dyDescent="0.2">
      <c r="A391" s="2" t="s">
        <v>132</v>
      </c>
      <c r="B391" s="2" t="s">
        <v>133</v>
      </c>
      <c r="C391" s="2" t="s">
        <v>6</v>
      </c>
    </row>
    <row r="392" spans="1:4" x14ac:dyDescent="0.2">
      <c r="A392" s="2" t="s">
        <v>132</v>
      </c>
      <c r="B392" s="2" t="s">
        <v>133</v>
      </c>
      <c r="C392" s="2" t="s">
        <v>51</v>
      </c>
      <c r="D392" s="6">
        <v>4</v>
      </c>
    </row>
    <row r="393" spans="1:4" x14ac:dyDescent="0.2">
      <c r="A393" s="2" t="s">
        <v>132</v>
      </c>
      <c r="B393" s="2" t="s">
        <v>133</v>
      </c>
      <c r="C393" s="2" t="s">
        <v>117</v>
      </c>
      <c r="D393" s="6">
        <v>4</v>
      </c>
    </row>
    <row r="394" spans="1:4" x14ac:dyDescent="0.2">
      <c r="A394" s="2" t="s">
        <v>132</v>
      </c>
      <c r="B394" s="2" t="s">
        <v>133</v>
      </c>
      <c r="C394" s="2" t="s">
        <v>37</v>
      </c>
      <c r="D394" s="6">
        <v>17</v>
      </c>
    </row>
    <row r="395" spans="1:4" x14ac:dyDescent="0.2">
      <c r="A395" s="2" t="s">
        <v>132</v>
      </c>
      <c r="B395" s="2" t="s">
        <v>133</v>
      </c>
      <c r="C395" s="2" t="s">
        <v>134</v>
      </c>
      <c r="D395" s="6">
        <v>132</v>
      </c>
    </row>
    <row r="396" spans="1:4" x14ac:dyDescent="0.2">
      <c r="A396" s="2" t="s">
        <v>132</v>
      </c>
      <c r="B396" s="2" t="s">
        <v>133</v>
      </c>
      <c r="C396" s="2" t="s">
        <v>39</v>
      </c>
      <c r="D396" s="6">
        <v>3</v>
      </c>
    </row>
    <row r="397" spans="1:4" x14ac:dyDescent="0.2">
      <c r="A397" s="2" t="s">
        <v>132</v>
      </c>
      <c r="B397" s="2" t="s">
        <v>133</v>
      </c>
      <c r="C397" s="2" t="s">
        <v>24</v>
      </c>
      <c r="D397" s="6">
        <v>30</v>
      </c>
    </row>
    <row r="398" spans="1:4" x14ac:dyDescent="0.2">
      <c r="A398" s="2" t="s">
        <v>132</v>
      </c>
      <c r="B398" s="2" t="s">
        <v>133</v>
      </c>
      <c r="C398" s="2" t="s">
        <v>80</v>
      </c>
      <c r="D398" s="6">
        <v>60</v>
      </c>
    </row>
    <row r="399" spans="1:4" x14ac:dyDescent="0.2">
      <c r="A399" s="2" t="s">
        <v>132</v>
      </c>
      <c r="B399" s="2" t="s">
        <v>133</v>
      </c>
      <c r="C399" s="2" t="s">
        <v>81</v>
      </c>
      <c r="D399" s="6">
        <v>60</v>
      </c>
    </row>
    <row r="400" spans="1:4" x14ac:dyDescent="0.2">
      <c r="A400" s="2" t="s">
        <v>132</v>
      </c>
      <c r="B400" s="2" t="s">
        <v>133</v>
      </c>
      <c r="C400" s="2" t="s">
        <v>128</v>
      </c>
      <c r="D400" s="6">
        <v>60</v>
      </c>
    </row>
    <row r="401" spans="1:4" customFormat="1" ht="15" x14ac:dyDescent="0.25">
      <c r="D401" s="10"/>
    </row>
    <row r="402" spans="1:4" s="4" customFormat="1" x14ac:dyDescent="0.2">
      <c r="A402" s="3" t="s">
        <v>6</v>
      </c>
      <c r="B402" s="3" t="s">
        <v>6</v>
      </c>
      <c r="C402" s="3" t="s">
        <v>6</v>
      </c>
      <c r="D402" s="5">
        <f>SUBTOTAL(9, D382:D401)</f>
        <v>370</v>
      </c>
    </row>
    <row r="403" spans="1:4" customFormat="1" ht="15" x14ac:dyDescent="0.25">
      <c r="D403" s="10"/>
    </row>
    <row r="404" spans="1:4" x14ac:dyDescent="0.2">
      <c r="A404" s="2" t="s">
        <v>269</v>
      </c>
      <c r="B404" s="2" t="s">
        <v>270</v>
      </c>
      <c r="C404" s="2" t="s">
        <v>6</v>
      </c>
    </row>
    <row r="405" spans="1:4" x14ac:dyDescent="0.2">
      <c r="A405" s="2" t="s">
        <v>269</v>
      </c>
      <c r="B405" s="2" t="s">
        <v>270</v>
      </c>
      <c r="C405" s="2" t="s">
        <v>6</v>
      </c>
    </row>
    <row r="406" spans="1:4" x14ac:dyDescent="0.2">
      <c r="A406" s="2" t="s">
        <v>269</v>
      </c>
      <c r="B406" s="2" t="s">
        <v>270</v>
      </c>
      <c r="C406" s="2" t="s">
        <v>6</v>
      </c>
    </row>
    <row r="407" spans="1:4" x14ac:dyDescent="0.2">
      <c r="A407" s="2" t="s">
        <v>269</v>
      </c>
      <c r="B407" s="2" t="s">
        <v>270</v>
      </c>
      <c r="C407" s="2" t="s">
        <v>134</v>
      </c>
      <c r="D407" s="6">
        <v>120</v>
      </c>
    </row>
    <row r="408" spans="1:4" customFormat="1" ht="15" x14ac:dyDescent="0.25">
      <c r="D408" s="10"/>
    </row>
    <row r="409" spans="1:4" s="4" customFormat="1" x14ac:dyDescent="0.2">
      <c r="A409" s="3" t="s">
        <v>6</v>
      </c>
      <c r="B409" s="3" t="s">
        <v>6</v>
      </c>
      <c r="C409" s="3" t="s">
        <v>6</v>
      </c>
      <c r="D409" s="5">
        <f>SUBTOTAL(9, D404:D408)</f>
        <v>120</v>
      </c>
    </row>
    <row r="410" spans="1:4" customFormat="1" ht="15" x14ac:dyDescent="0.25">
      <c r="D410" s="10"/>
    </row>
    <row r="411" spans="1:4" x14ac:dyDescent="0.2">
      <c r="A411" s="2" t="s">
        <v>144</v>
      </c>
      <c r="B411" s="2" t="s">
        <v>145</v>
      </c>
      <c r="C411" s="2" t="s">
        <v>6</v>
      </c>
    </row>
    <row r="412" spans="1:4" x14ac:dyDescent="0.2">
      <c r="A412" s="2" t="s">
        <v>144</v>
      </c>
      <c r="B412" s="2" t="s">
        <v>145</v>
      </c>
      <c r="C412" s="2" t="s">
        <v>6</v>
      </c>
    </row>
    <row r="413" spans="1:4" x14ac:dyDescent="0.2">
      <c r="A413" s="2" t="s">
        <v>144</v>
      </c>
      <c r="B413" s="2" t="s">
        <v>145</v>
      </c>
      <c r="C413" s="2" t="s">
        <v>6</v>
      </c>
    </row>
    <row r="414" spans="1:4" x14ac:dyDescent="0.2">
      <c r="A414" s="2" t="s">
        <v>144</v>
      </c>
      <c r="B414" s="2" t="s">
        <v>145</v>
      </c>
      <c r="C414" s="2" t="s">
        <v>6</v>
      </c>
    </row>
    <row r="415" spans="1:4" x14ac:dyDescent="0.2">
      <c r="A415" s="2" t="s">
        <v>144</v>
      </c>
      <c r="B415" s="2" t="s">
        <v>145</v>
      </c>
      <c r="C415" s="2" t="s">
        <v>6</v>
      </c>
    </row>
    <row r="416" spans="1:4" x14ac:dyDescent="0.2">
      <c r="A416" s="2" t="s">
        <v>144</v>
      </c>
      <c r="B416" s="2" t="s">
        <v>145</v>
      </c>
      <c r="C416" s="2" t="s">
        <v>6</v>
      </c>
    </row>
    <row r="417" spans="1:4" x14ac:dyDescent="0.2">
      <c r="A417" s="2" t="s">
        <v>144</v>
      </c>
      <c r="B417" s="2" t="s">
        <v>145</v>
      </c>
      <c r="C417" s="2" t="s">
        <v>6</v>
      </c>
    </row>
    <row r="418" spans="1:4" x14ac:dyDescent="0.2">
      <c r="A418" s="2" t="s">
        <v>144</v>
      </c>
      <c r="B418" s="2" t="s">
        <v>145</v>
      </c>
      <c r="C418" s="2" t="s">
        <v>51</v>
      </c>
      <c r="D418" s="6">
        <v>6</v>
      </c>
    </row>
    <row r="419" spans="1:4" x14ac:dyDescent="0.2">
      <c r="A419" s="2" t="s">
        <v>144</v>
      </c>
      <c r="B419" s="2" t="s">
        <v>145</v>
      </c>
      <c r="C419" s="2" t="s">
        <v>89</v>
      </c>
      <c r="D419" s="6">
        <v>12</v>
      </c>
    </row>
    <row r="420" spans="1:4" x14ac:dyDescent="0.2">
      <c r="A420" s="2" t="s">
        <v>144</v>
      </c>
      <c r="B420" s="2" t="s">
        <v>145</v>
      </c>
      <c r="C420" s="2" t="s">
        <v>181</v>
      </c>
      <c r="D420" s="6">
        <v>12</v>
      </c>
    </row>
    <row r="421" spans="1:4" x14ac:dyDescent="0.2">
      <c r="A421" s="2" t="s">
        <v>144</v>
      </c>
      <c r="B421" s="2" t="s">
        <v>145</v>
      </c>
      <c r="C421" s="2" t="s">
        <v>24</v>
      </c>
      <c r="D421" s="6">
        <v>4</v>
      </c>
    </row>
    <row r="422" spans="1:4" customFormat="1" ht="15" x14ac:dyDescent="0.25">
      <c r="D422" s="10"/>
    </row>
    <row r="423" spans="1:4" s="4" customFormat="1" x14ac:dyDescent="0.2">
      <c r="A423" s="3" t="s">
        <v>6</v>
      </c>
      <c r="B423" s="3" t="s">
        <v>6</v>
      </c>
      <c r="C423" s="3" t="s">
        <v>6</v>
      </c>
      <c r="D423" s="5">
        <f>SUBTOTAL(9, D411:D422)</f>
        <v>34</v>
      </c>
    </row>
    <row r="424" spans="1:4" customFormat="1" ht="15" x14ac:dyDescent="0.25">
      <c r="D424" s="10"/>
    </row>
    <row r="425" spans="1:4" x14ac:dyDescent="0.2">
      <c r="A425" s="2" t="s">
        <v>148</v>
      </c>
      <c r="B425" s="2" t="s">
        <v>149</v>
      </c>
      <c r="C425" s="2" t="s">
        <v>6</v>
      </c>
    </row>
    <row r="426" spans="1:4" x14ac:dyDescent="0.2">
      <c r="A426" s="2" t="s">
        <v>148</v>
      </c>
      <c r="B426" s="2" t="s">
        <v>149</v>
      </c>
      <c r="C426" s="2" t="s">
        <v>6</v>
      </c>
    </row>
    <row r="427" spans="1:4" x14ac:dyDescent="0.2">
      <c r="A427" s="2" t="s">
        <v>148</v>
      </c>
      <c r="B427" s="2" t="s">
        <v>149</v>
      </c>
      <c r="C427" s="2" t="s">
        <v>6</v>
      </c>
    </row>
    <row r="428" spans="1:4" x14ac:dyDescent="0.2">
      <c r="A428" s="2" t="s">
        <v>148</v>
      </c>
      <c r="B428" s="2" t="s">
        <v>149</v>
      </c>
      <c r="C428" s="2" t="s">
        <v>6</v>
      </c>
    </row>
    <row r="429" spans="1:4" x14ac:dyDescent="0.2">
      <c r="A429" s="2" t="s">
        <v>148</v>
      </c>
      <c r="B429" s="2" t="s">
        <v>149</v>
      </c>
      <c r="C429" s="2" t="s">
        <v>6</v>
      </c>
    </row>
    <row r="430" spans="1:4" x14ac:dyDescent="0.2">
      <c r="A430" s="2" t="s">
        <v>148</v>
      </c>
      <c r="B430" s="2" t="s">
        <v>149</v>
      </c>
      <c r="C430" s="2" t="s">
        <v>6</v>
      </c>
    </row>
    <row r="431" spans="1:4" x14ac:dyDescent="0.2">
      <c r="A431" s="2" t="s">
        <v>148</v>
      </c>
      <c r="B431" s="2" t="s">
        <v>149</v>
      </c>
      <c r="C431" s="2" t="s">
        <v>51</v>
      </c>
      <c r="D431" s="6">
        <v>6</v>
      </c>
    </row>
    <row r="432" spans="1:4" x14ac:dyDescent="0.2">
      <c r="A432" s="2" t="s">
        <v>148</v>
      </c>
      <c r="B432" s="2" t="s">
        <v>149</v>
      </c>
      <c r="C432" s="2" t="s">
        <v>8</v>
      </c>
      <c r="D432" s="6">
        <v>10</v>
      </c>
    </row>
    <row r="433" spans="1:4" x14ac:dyDescent="0.2">
      <c r="A433" s="2" t="s">
        <v>148</v>
      </c>
      <c r="B433" s="2" t="s">
        <v>149</v>
      </c>
      <c r="C433" s="2" t="s">
        <v>117</v>
      </c>
      <c r="D433" s="6">
        <v>5</v>
      </c>
    </row>
    <row r="434" spans="1:4" x14ac:dyDescent="0.2">
      <c r="A434" s="2" t="s">
        <v>148</v>
      </c>
      <c r="B434" s="2" t="s">
        <v>149</v>
      </c>
      <c r="C434" s="2" t="s">
        <v>150</v>
      </c>
      <c r="D434" s="6">
        <v>1</v>
      </c>
    </row>
    <row r="435" spans="1:4" x14ac:dyDescent="0.2">
      <c r="A435" s="2" t="s">
        <v>148</v>
      </c>
      <c r="B435" s="2" t="s">
        <v>149</v>
      </c>
      <c r="C435" s="2" t="s">
        <v>24</v>
      </c>
      <c r="D435" s="6">
        <v>19</v>
      </c>
    </row>
    <row r="436" spans="1:4" customFormat="1" ht="15" x14ac:dyDescent="0.25">
      <c r="D436" s="10"/>
    </row>
    <row r="437" spans="1:4" s="4" customFormat="1" x14ac:dyDescent="0.2">
      <c r="A437" s="3" t="s">
        <v>6</v>
      </c>
      <c r="B437" s="3" t="s">
        <v>6</v>
      </c>
      <c r="C437" s="3" t="s">
        <v>6</v>
      </c>
      <c r="D437" s="5">
        <f>SUBTOTAL(9, D425:D436)</f>
        <v>41</v>
      </c>
    </row>
    <row r="438" spans="1:4" customFormat="1" ht="15" x14ac:dyDescent="0.25">
      <c r="D438" s="10"/>
    </row>
    <row r="439" spans="1:4" x14ac:dyDescent="0.2">
      <c r="A439" s="2" t="s">
        <v>271</v>
      </c>
      <c r="B439" s="2" t="s">
        <v>272</v>
      </c>
      <c r="C439" s="2" t="s">
        <v>6</v>
      </c>
    </row>
    <row r="440" spans="1:4" x14ac:dyDescent="0.2">
      <c r="A440" s="2" t="s">
        <v>271</v>
      </c>
      <c r="B440" s="2" t="s">
        <v>272</v>
      </c>
      <c r="C440" s="2" t="s">
        <v>6</v>
      </c>
    </row>
    <row r="441" spans="1:4" x14ac:dyDescent="0.2">
      <c r="A441" s="2" t="s">
        <v>271</v>
      </c>
      <c r="B441" s="2" t="s">
        <v>272</v>
      </c>
      <c r="C441" s="2" t="s">
        <v>6</v>
      </c>
    </row>
    <row r="442" spans="1:4" x14ac:dyDescent="0.2">
      <c r="A442" s="2" t="s">
        <v>271</v>
      </c>
      <c r="B442" s="2" t="s">
        <v>272</v>
      </c>
      <c r="C442" s="2" t="s">
        <v>6</v>
      </c>
    </row>
    <row r="443" spans="1:4" x14ac:dyDescent="0.2">
      <c r="A443" s="2" t="s">
        <v>271</v>
      </c>
      <c r="B443" s="2" t="s">
        <v>272</v>
      </c>
      <c r="C443" s="2" t="s">
        <v>6</v>
      </c>
    </row>
    <row r="444" spans="1:4" x14ac:dyDescent="0.2">
      <c r="A444" s="2" t="s">
        <v>271</v>
      </c>
      <c r="B444" s="2" t="s">
        <v>272</v>
      </c>
      <c r="C444" s="2" t="s">
        <v>6</v>
      </c>
    </row>
    <row r="445" spans="1:4" x14ac:dyDescent="0.2">
      <c r="A445" s="2" t="s">
        <v>271</v>
      </c>
      <c r="B445" s="2" t="s">
        <v>272</v>
      </c>
      <c r="C445" s="2" t="s">
        <v>6</v>
      </c>
    </row>
    <row r="446" spans="1:4" x14ac:dyDescent="0.2">
      <c r="A446" s="2" t="s">
        <v>271</v>
      </c>
      <c r="B446" s="2" t="s">
        <v>272</v>
      </c>
      <c r="C446" s="2" t="s">
        <v>6</v>
      </c>
    </row>
    <row r="447" spans="1:4" x14ac:dyDescent="0.2">
      <c r="A447" s="2" t="s">
        <v>271</v>
      </c>
      <c r="B447" s="2" t="s">
        <v>272</v>
      </c>
      <c r="C447" s="2" t="s">
        <v>6</v>
      </c>
    </row>
    <row r="448" spans="1:4" x14ac:dyDescent="0.2">
      <c r="A448" s="2" t="s">
        <v>271</v>
      </c>
      <c r="B448" s="2" t="s">
        <v>272</v>
      </c>
      <c r="C448" s="2" t="s">
        <v>32</v>
      </c>
      <c r="D448" s="6">
        <v>16</v>
      </c>
    </row>
    <row r="449" spans="1:4" x14ac:dyDescent="0.2">
      <c r="A449" s="2" t="s">
        <v>271</v>
      </c>
      <c r="B449" s="2" t="s">
        <v>272</v>
      </c>
      <c r="C449" s="2" t="s">
        <v>288</v>
      </c>
      <c r="D449" s="6">
        <v>16</v>
      </c>
    </row>
    <row r="450" spans="1:4" x14ac:dyDescent="0.2">
      <c r="A450" s="2" t="s">
        <v>271</v>
      </c>
      <c r="B450" s="2" t="s">
        <v>272</v>
      </c>
      <c r="C450" s="2" t="s">
        <v>320</v>
      </c>
      <c r="D450" s="6">
        <v>16</v>
      </c>
    </row>
    <row r="451" spans="1:4" x14ac:dyDescent="0.2">
      <c r="A451" s="2" t="s">
        <v>271</v>
      </c>
      <c r="B451" s="2" t="s">
        <v>272</v>
      </c>
      <c r="C451" s="2" t="s">
        <v>234</v>
      </c>
      <c r="D451" s="6">
        <v>16</v>
      </c>
    </row>
    <row r="452" spans="1:4" x14ac:dyDescent="0.2">
      <c r="A452" s="2" t="s">
        <v>271</v>
      </c>
      <c r="B452" s="2" t="s">
        <v>272</v>
      </c>
      <c r="C452" s="2" t="s">
        <v>10</v>
      </c>
      <c r="D452" s="6">
        <v>24</v>
      </c>
    </row>
    <row r="453" spans="1:4" x14ac:dyDescent="0.2">
      <c r="A453" s="2" t="s">
        <v>271</v>
      </c>
      <c r="B453" s="2" t="s">
        <v>272</v>
      </c>
      <c r="C453" s="2" t="s">
        <v>11</v>
      </c>
      <c r="D453" s="6">
        <v>24</v>
      </c>
    </row>
    <row r="454" spans="1:4" x14ac:dyDescent="0.2">
      <c r="A454" s="2" t="s">
        <v>271</v>
      </c>
      <c r="B454" s="2" t="s">
        <v>272</v>
      </c>
      <c r="C454" s="2" t="s">
        <v>37</v>
      </c>
      <c r="D454" s="6">
        <v>8</v>
      </c>
    </row>
    <row r="455" spans="1:4" x14ac:dyDescent="0.2">
      <c r="A455" s="2" t="s">
        <v>271</v>
      </c>
      <c r="B455" s="2" t="s">
        <v>272</v>
      </c>
      <c r="C455" s="2" t="s">
        <v>297</v>
      </c>
      <c r="D455" s="6">
        <v>36</v>
      </c>
    </row>
    <row r="456" spans="1:4" x14ac:dyDescent="0.2">
      <c r="A456" s="2" t="s">
        <v>271</v>
      </c>
      <c r="B456" s="2" t="s">
        <v>272</v>
      </c>
      <c r="C456" s="2" t="s">
        <v>60</v>
      </c>
      <c r="D456" s="6">
        <v>12</v>
      </c>
    </row>
    <row r="457" spans="1:4" x14ac:dyDescent="0.2">
      <c r="A457" s="2" t="s">
        <v>271</v>
      </c>
      <c r="B457" s="2" t="s">
        <v>272</v>
      </c>
      <c r="C457" s="2" t="s">
        <v>68</v>
      </c>
      <c r="D457" s="6">
        <v>60</v>
      </c>
    </row>
    <row r="458" spans="1:4" x14ac:dyDescent="0.2">
      <c r="A458" s="2" t="s">
        <v>271</v>
      </c>
      <c r="B458" s="2" t="s">
        <v>272</v>
      </c>
      <c r="C458" s="2" t="s">
        <v>17</v>
      </c>
      <c r="D458" s="6">
        <v>60</v>
      </c>
    </row>
    <row r="459" spans="1:4" x14ac:dyDescent="0.2">
      <c r="A459" s="2" t="s">
        <v>271</v>
      </c>
      <c r="B459" s="2" t="s">
        <v>272</v>
      </c>
      <c r="C459" s="2" t="s">
        <v>89</v>
      </c>
      <c r="D459" s="6">
        <v>6</v>
      </c>
    </row>
    <row r="460" spans="1:4" x14ac:dyDescent="0.2">
      <c r="A460" s="2" t="s">
        <v>271</v>
      </c>
      <c r="B460" s="2" t="s">
        <v>272</v>
      </c>
      <c r="C460" s="2" t="s">
        <v>107</v>
      </c>
      <c r="D460" s="6">
        <v>6</v>
      </c>
    </row>
    <row r="461" spans="1:4" x14ac:dyDescent="0.2">
      <c r="A461" s="2" t="s">
        <v>271</v>
      </c>
      <c r="B461" s="2" t="s">
        <v>272</v>
      </c>
      <c r="C461" s="2" t="s">
        <v>181</v>
      </c>
      <c r="D461" s="6">
        <v>24</v>
      </c>
    </row>
    <row r="462" spans="1:4" x14ac:dyDescent="0.2">
      <c r="A462" s="2" t="s">
        <v>271</v>
      </c>
      <c r="B462" s="2" t="s">
        <v>272</v>
      </c>
      <c r="C462" s="2" t="s">
        <v>24</v>
      </c>
      <c r="D462" s="6">
        <v>16</v>
      </c>
    </row>
    <row r="463" spans="1:4" x14ac:dyDescent="0.2">
      <c r="A463" s="2" t="s">
        <v>271</v>
      </c>
      <c r="B463" s="2" t="s">
        <v>272</v>
      </c>
      <c r="C463" s="2" t="s">
        <v>78</v>
      </c>
      <c r="D463" s="6">
        <v>6</v>
      </c>
    </row>
    <row r="464" spans="1:4" x14ac:dyDescent="0.2">
      <c r="A464" s="2" t="s">
        <v>271</v>
      </c>
      <c r="B464" s="2" t="s">
        <v>272</v>
      </c>
      <c r="C464" s="2" t="s">
        <v>48</v>
      </c>
      <c r="D464" s="6">
        <v>6</v>
      </c>
    </row>
    <row r="465" spans="1:4" x14ac:dyDescent="0.2">
      <c r="A465" s="2" t="s">
        <v>271</v>
      </c>
      <c r="B465" s="2" t="s">
        <v>272</v>
      </c>
      <c r="C465" s="2" t="s">
        <v>91</v>
      </c>
      <c r="D465" s="6">
        <v>40</v>
      </c>
    </row>
    <row r="466" spans="1:4" x14ac:dyDescent="0.2">
      <c r="A466" s="2" t="s">
        <v>271</v>
      </c>
      <c r="B466" s="2" t="s">
        <v>272</v>
      </c>
      <c r="C466" s="2" t="s">
        <v>200</v>
      </c>
      <c r="D466" s="6">
        <v>40</v>
      </c>
    </row>
    <row r="467" spans="1:4" x14ac:dyDescent="0.2">
      <c r="A467" s="2" t="s">
        <v>271</v>
      </c>
      <c r="B467" s="2" t="s">
        <v>272</v>
      </c>
      <c r="C467" s="2" t="s">
        <v>120</v>
      </c>
      <c r="D467" s="6">
        <v>20</v>
      </c>
    </row>
    <row r="468" spans="1:4" x14ac:dyDescent="0.2">
      <c r="A468" s="2" t="s">
        <v>271</v>
      </c>
      <c r="B468" s="2" t="s">
        <v>272</v>
      </c>
      <c r="C468" s="2" t="s">
        <v>41</v>
      </c>
      <c r="D468" s="6">
        <v>20</v>
      </c>
    </row>
    <row r="469" spans="1:4" x14ac:dyDescent="0.2">
      <c r="A469" s="2" t="s">
        <v>271</v>
      </c>
      <c r="B469" s="2" t="s">
        <v>272</v>
      </c>
      <c r="C469" s="2" t="s">
        <v>92</v>
      </c>
      <c r="D469" s="6">
        <v>40</v>
      </c>
    </row>
    <row r="470" spans="1:4" customFormat="1" ht="15" x14ac:dyDescent="0.25">
      <c r="D470" s="10"/>
    </row>
    <row r="471" spans="1:4" s="4" customFormat="1" x14ac:dyDescent="0.2">
      <c r="A471" s="3" t="s">
        <v>6</v>
      </c>
      <c r="B471" s="3" t="s">
        <v>6</v>
      </c>
      <c r="C471" s="3" t="s">
        <v>6</v>
      </c>
      <c r="D471" s="5">
        <f>SUBTOTAL(9, D439:D470)</f>
        <v>512</v>
      </c>
    </row>
    <row r="472" spans="1:4" customFormat="1" ht="15" x14ac:dyDescent="0.25">
      <c r="D472" s="10"/>
    </row>
    <row r="473" spans="1:4" x14ac:dyDescent="0.2">
      <c r="A473" s="2" t="s">
        <v>307</v>
      </c>
      <c r="B473" s="2" t="s">
        <v>308</v>
      </c>
      <c r="C473" s="2" t="s">
        <v>6</v>
      </c>
    </row>
    <row r="474" spans="1:4" x14ac:dyDescent="0.2">
      <c r="A474" s="2" t="s">
        <v>307</v>
      </c>
      <c r="B474" s="2" t="s">
        <v>308</v>
      </c>
      <c r="C474" s="2" t="s">
        <v>6</v>
      </c>
    </row>
    <row r="475" spans="1:4" x14ac:dyDescent="0.2">
      <c r="A475" s="2" t="s">
        <v>307</v>
      </c>
      <c r="B475" s="2" t="s">
        <v>308</v>
      </c>
      <c r="C475" s="2" t="s">
        <v>236</v>
      </c>
      <c r="D475" s="6">
        <v>12</v>
      </c>
    </row>
    <row r="476" spans="1:4" x14ac:dyDescent="0.2">
      <c r="A476" s="2" t="s">
        <v>307</v>
      </c>
      <c r="B476" s="2" t="s">
        <v>308</v>
      </c>
      <c r="C476" s="2" t="s">
        <v>89</v>
      </c>
      <c r="D476" s="6">
        <v>36</v>
      </c>
    </row>
    <row r="477" spans="1:4" customFormat="1" ht="15" x14ac:dyDescent="0.25">
      <c r="D477" s="10"/>
    </row>
    <row r="478" spans="1:4" s="4" customFormat="1" x14ac:dyDescent="0.2">
      <c r="A478" s="3" t="s">
        <v>6</v>
      </c>
      <c r="B478" s="3" t="s">
        <v>6</v>
      </c>
      <c r="C478" s="3" t="s">
        <v>6</v>
      </c>
      <c r="D478" s="5">
        <f>SUBTOTAL(9, D473:D477)</f>
        <v>48</v>
      </c>
    </row>
    <row r="479" spans="1:4" customFormat="1" ht="15" x14ac:dyDescent="0.25">
      <c r="D479" s="10"/>
    </row>
    <row r="480" spans="1:4" x14ac:dyDescent="0.2">
      <c r="A480" s="2" t="s">
        <v>309</v>
      </c>
      <c r="B480" s="2" t="s">
        <v>310</v>
      </c>
      <c r="C480" s="2" t="s">
        <v>6</v>
      </c>
    </row>
    <row r="481" spans="1:4" x14ac:dyDescent="0.2">
      <c r="A481" s="2" t="s">
        <v>309</v>
      </c>
      <c r="B481" s="2" t="s">
        <v>310</v>
      </c>
      <c r="C481" s="2" t="s">
        <v>6</v>
      </c>
    </row>
    <row r="482" spans="1:4" x14ac:dyDescent="0.2">
      <c r="A482" s="2" t="s">
        <v>309</v>
      </c>
      <c r="B482" s="2" t="s">
        <v>310</v>
      </c>
      <c r="C482" s="2" t="s">
        <v>6</v>
      </c>
    </row>
    <row r="483" spans="1:4" x14ac:dyDescent="0.2">
      <c r="A483" s="2" t="s">
        <v>309</v>
      </c>
      <c r="B483" s="2" t="s">
        <v>310</v>
      </c>
      <c r="C483" s="2" t="s">
        <v>6</v>
      </c>
    </row>
    <row r="484" spans="1:4" x14ac:dyDescent="0.2">
      <c r="A484" s="2" t="s">
        <v>309</v>
      </c>
      <c r="B484" s="2" t="s">
        <v>310</v>
      </c>
      <c r="C484" s="2" t="s">
        <v>6</v>
      </c>
    </row>
    <row r="485" spans="1:4" x14ac:dyDescent="0.2">
      <c r="A485" s="2" t="s">
        <v>309</v>
      </c>
      <c r="B485" s="2" t="s">
        <v>310</v>
      </c>
      <c r="C485" s="2" t="s">
        <v>6</v>
      </c>
    </row>
    <row r="486" spans="1:4" x14ac:dyDescent="0.2">
      <c r="A486" s="2" t="s">
        <v>309</v>
      </c>
      <c r="B486" s="2" t="s">
        <v>310</v>
      </c>
      <c r="C486" s="2" t="s">
        <v>6</v>
      </c>
    </row>
    <row r="487" spans="1:4" x14ac:dyDescent="0.2">
      <c r="A487" s="2" t="s">
        <v>309</v>
      </c>
      <c r="B487" s="2" t="s">
        <v>310</v>
      </c>
      <c r="C487" s="2" t="s">
        <v>6</v>
      </c>
    </row>
    <row r="488" spans="1:4" x14ac:dyDescent="0.2">
      <c r="A488" s="2" t="s">
        <v>309</v>
      </c>
      <c r="B488" s="2" t="s">
        <v>310</v>
      </c>
      <c r="C488" s="2" t="s">
        <v>6</v>
      </c>
    </row>
    <row r="489" spans="1:4" x14ac:dyDescent="0.2">
      <c r="A489" s="2" t="s">
        <v>309</v>
      </c>
      <c r="B489" s="2" t="s">
        <v>310</v>
      </c>
      <c r="C489" s="2" t="s">
        <v>236</v>
      </c>
      <c r="D489" s="6">
        <v>12</v>
      </c>
    </row>
    <row r="490" spans="1:4" x14ac:dyDescent="0.2">
      <c r="A490" s="2" t="s">
        <v>309</v>
      </c>
      <c r="B490" s="2" t="s">
        <v>310</v>
      </c>
      <c r="C490" s="2" t="s">
        <v>89</v>
      </c>
      <c r="D490" s="6">
        <v>12</v>
      </c>
    </row>
    <row r="491" spans="1:4" x14ac:dyDescent="0.2">
      <c r="A491" s="2" t="s">
        <v>309</v>
      </c>
      <c r="B491" s="2" t="s">
        <v>310</v>
      </c>
      <c r="C491" s="2" t="s">
        <v>120</v>
      </c>
      <c r="D491" s="6">
        <v>20</v>
      </c>
    </row>
    <row r="492" spans="1:4" x14ac:dyDescent="0.2">
      <c r="A492" s="2" t="s">
        <v>309</v>
      </c>
      <c r="B492" s="2" t="s">
        <v>310</v>
      </c>
      <c r="C492" s="2" t="s">
        <v>80</v>
      </c>
      <c r="D492" s="6">
        <v>20</v>
      </c>
    </row>
    <row r="493" spans="1:4" x14ac:dyDescent="0.2">
      <c r="A493" s="2" t="s">
        <v>309</v>
      </c>
      <c r="B493" s="2" t="s">
        <v>310</v>
      </c>
      <c r="C493" s="2" t="s">
        <v>81</v>
      </c>
      <c r="D493" s="6">
        <v>20</v>
      </c>
    </row>
    <row r="494" spans="1:4" x14ac:dyDescent="0.2">
      <c r="A494" s="2" t="s">
        <v>309</v>
      </c>
      <c r="B494" s="2" t="s">
        <v>310</v>
      </c>
      <c r="C494" s="2" t="s">
        <v>147</v>
      </c>
      <c r="D494" s="6">
        <v>20</v>
      </c>
    </row>
    <row r="495" spans="1:4" x14ac:dyDescent="0.2">
      <c r="A495" s="2" t="s">
        <v>309</v>
      </c>
      <c r="B495" s="2" t="s">
        <v>310</v>
      </c>
      <c r="C495" s="2" t="s">
        <v>41</v>
      </c>
      <c r="D495" s="6">
        <v>20</v>
      </c>
    </row>
    <row r="496" spans="1:4" customFormat="1" ht="15" x14ac:dyDescent="0.25">
      <c r="D496" s="10"/>
    </row>
    <row r="497" spans="1:4" s="4" customFormat="1" x14ac:dyDescent="0.2">
      <c r="A497" s="3" t="s">
        <v>6</v>
      </c>
      <c r="B497" s="3" t="s">
        <v>6</v>
      </c>
      <c r="C497" s="3" t="s">
        <v>6</v>
      </c>
      <c r="D497" s="5">
        <f>SUBTOTAL(9, D480:D496)</f>
        <v>124</v>
      </c>
    </row>
    <row r="498" spans="1:4" customFormat="1" ht="15" x14ac:dyDescent="0.25">
      <c r="D498" s="10"/>
    </row>
    <row r="499" spans="1:4" x14ac:dyDescent="0.2">
      <c r="A499" s="2" t="s">
        <v>438</v>
      </c>
      <c r="B499" s="2" t="s">
        <v>439</v>
      </c>
      <c r="C499" s="2" t="s">
        <v>6</v>
      </c>
    </row>
    <row r="500" spans="1:4" x14ac:dyDescent="0.2">
      <c r="A500" s="2" t="s">
        <v>438</v>
      </c>
      <c r="B500" s="2" t="s">
        <v>439</v>
      </c>
      <c r="C500" s="2" t="s">
        <v>68</v>
      </c>
      <c r="D500" s="6">
        <v>1</v>
      </c>
    </row>
    <row r="501" spans="1:4" customFormat="1" ht="15" x14ac:dyDescent="0.25">
      <c r="D501" s="10"/>
    </row>
    <row r="502" spans="1:4" s="4" customFormat="1" x14ac:dyDescent="0.2">
      <c r="A502" s="3" t="s">
        <v>6</v>
      </c>
      <c r="B502" s="3" t="s">
        <v>6</v>
      </c>
      <c r="C502" s="3" t="s">
        <v>6</v>
      </c>
      <c r="D502" s="5">
        <f>SUBTOTAL(9, D499:D501)</f>
        <v>1</v>
      </c>
    </row>
    <row r="503" spans="1:4" customFormat="1" ht="15" x14ac:dyDescent="0.25">
      <c r="D503" s="10"/>
    </row>
    <row r="504" spans="1:4" x14ac:dyDescent="0.2">
      <c r="A504" s="2" t="s">
        <v>336</v>
      </c>
      <c r="B504" s="2" t="s">
        <v>337</v>
      </c>
      <c r="C504" s="2" t="s">
        <v>6</v>
      </c>
    </row>
    <row r="505" spans="1:4" x14ac:dyDescent="0.2">
      <c r="A505" s="2" t="s">
        <v>336</v>
      </c>
      <c r="B505" s="2" t="s">
        <v>337</v>
      </c>
      <c r="C505" s="2" t="s">
        <v>6</v>
      </c>
    </row>
    <row r="506" spans="1:4" x14ac:dyDescent="0.2">
      <c r="A506" s="2" t="s">
        <v>336</v>
      </c>
      <c r="B506" s="2" t="s">
        <v>337</v>
      </c>
      <c r="C506" s="2" t="s">
        <v>6</v>
      </c>
    </row>
    <row r="507" spans="1:4" x14ac:dyDescent="0.2">
      <c r="A507" s="2" t="s">
        <v>336</v>
      </c>
      <c r="B507" s="2" t="s">
        <v>337</v>
      </c>
      <c r="C507" s="2" t="s">
        <v>6</v>
      </c>
    </row>
    <row r="508" spans="1:4" x14ac:dyDescent="0.2">
      <c r="A508" s="2" t="s">
        <v>336</v>
      </c>
      <c r="B508" s="2" t="s">
        <v>337</v>
      </c>
      <c r="C508" s="2" t="s">
        <v>6</v>
      </c>
    </row>
    <row r="509" spans="1:4" x14ac:dyDescent="0.2">
      <c r="A509" s="2" t="s">
        <v>336</v>
      </c>
      <c r="B509" s="2" t="s">
        <v>337</v>
      </c>
      <c r="C509" s="2" t="s">
        <v>134</v>
      </c>
      <c r="D509" s="6">
        <v>48</v>
      </c>
    </row>
    <row r="510" spans="1:4" customFormat="1" ht="15" x14ac:dyDescent="0.25">
      <c r="D510" s="10"/>
    </row>
    <row r="511" spans="1:4" s="4" customFormat="1" x14ac:dyDescent="0.2">
      <c r="A511" s="3" t="s">
        <v>6</v>
      </c>
      <c r="B511" s="3" t="s">
        <v>6</v>
      </c>
      <c r="C511" s="3" t="s">
        <v>6</v>
      </c>
      <c r="D511" s="5">
        <f>SUBTOTAL(9, D504:D510)</f>
        <v>48</v>
      </c>
    </row>
    <row r="512" spans="1:4" customFormat="1" ht="15" x14ac:dyDescent="0.25">
      <c r="D512" s="10"/>
    </row>
    <row r="513" spans="1:4" x14ac:dyDescent="0.2">
      <c r="A513" s="2" t="s">
        <v>440</v>
      </c>
      <c r="B513" s="2" t="s">
        <v>441</v>
      </c>
      <c r="C513" s="2" t="s">
        <v>6</v>
      </c>
    </row>
    <row r="514" spans="1:4" x14ac:dyDescent="0.2">
      <c r="A514" s="2" t="s">
        <v>440</v>
      </c>
      <c r="B514" s="2" t="s">
        <v>441</v>
      </c>
      <c r="C514" s="2" t="s">
        <v>6</v>
      </c>
    </row>
    <row r="515" spans="1:4" x14ac:dyDescent="0.2">
      <c r="A515" s="2" t="s">
        <v>440</v>
      </c>
      <c r="B515" s="2" t="s">
        <v>441</v>
      </c>
      <c r="C515" s="2" t="s">
        <v>6</v>
      </c>
    </row>
    <row r="516" spans="1:4" x14ac:dyDescent="0.2">
      <c r="A516" s="2" t="s">
        <v>440</v>
      </c>
      <c r="B516" s="2" t="s">
        <v>441</v>
      </c>
      <c r="C516" s="2" t="s">
        <v>6</v>
      </c>
    </row>
    <row r="517" spans="1:4" x14ac:dyDescent="0.2">
      <c r="A517" s="2" t="s">
        <v>440</v>
      </c>
      <c r="B517" s="2" t="s">
        <v>441</v>
      </c>
      <c r="C517" s="2" t="s">
        <v>6</v>
      </c>
    </row>
    <row r="518" spans="1:4" x14ac:dyDescent="0.2">
      <c r="A518" s="2" t="s">
        <v>440</v>
      </c>
      <c r="B518" s="2" t="s">
        <v>441</v>
      </c>
      <c r="C518" s="2" t="s">
        <v>6</v>
      </c>
    </row>
    <row r="519" spans="1:4" x14ac:dyDescent="0.2">
      <c r="A519" s="2" t="s">
        <v>440</v>
      </c>
      <c r="B519" s="2" t="s">
        <v>441</v>
      </c>
      <c r="C519" s="2" t="s">
        <v>6</v>
      </c>
    </row>
    <row r="520" spans="1:4" x14ac:dyDescent="0.2">
      <c r="A520" s="2" t="s">
        <v>440</v>
      </c>
      <c r="B520" s="2" t="s">
        <v>441</v>
      </c>
      <c r="C520" s="2" t="s">
        <v>134</v>
      </c>
      <c r="D520" s="6">
        <v>48</v>
      </c>
    </row>
    <row r="521" spans="1:4" customFormat="1" ht="15" x14ac:dyDescent="0.25">
      <c r="D521" s="10"/>
    </row>
    <row r="522" spans="1:4" s="4" customFormat="1" x14ac:dyDescent="0.2">
      <c r="A522" s="3" t="s">
        <v>6</v>
      </c>
      <c r="B522" s="3" t="s">
        <v>6</v>
      </c>
      <c r="C522" s="3" t="s">
        <v>6</v>
      </c>
      <c r="D522" s="5">
        <f>SUBTOTAL(9, D513:D521)</f>
        <v>48</v>
      </c>
    </row>
    <row r="523" spans="1:4" customFormat="1" ht="15" x14ac:dyDescent="0.25">
      <c r="D523" s="10"/>
    </row>
    <row r="524" spans="1:4" x14ac:dyDescent="0.2">
      <c r="A524" s="2" t="s">
        <v>151</v>
      </c>
      <c r="B524" s="2" t="s">
        <v>152</v>
      </c>
      <c r="C524" s="2" t="s">
        <v>6</v>
      </c>
    </row>
    <row r="525" spans="1:4" x14ac:dyDescent="0.2">
      <c r="A525" s="2" t="s">
        <v>151</v>
      </c>
      <c r="B525" s="2" t="s">
        <v>152</v>
      </c>
      <c r="C525" s="2" t="s">
        <v>6</v>
      </c>
    </row>
    <row r="526" spans="1:4" x14ac:dyDescent="0.2">
      <c r="A526" s="2" t="s">
        <v>151</v>
      </c>
      <c r="B526" s="2" t="s">
        <v>152</v>
      </c>
      <c r="C526" s="2" t="s">
        <v>6</v>
      </c>
    </row>
    <row r="527" spans="1:4" x14ac:dyDescent="0.2">
      <c r="A527" s="2" t="s">
        <v>151</v>
      </c>
      <c r="B527" s="2" t="s">
        <v>152</v>
      </c>
      <c r="C527" s="2" t="s">
        <v>6</v>
      </c>
    </row>
    <row r="528" spans="1:4" x14ac:dyDescent="0.2">
      <c r="A528" s="2" t="s">
        <v>151</v>
      </c>
      <c r="B528" s="2" t="s">
        <v>152</v>
      </c>
      <c r="C528" s="2" t="s">
        <v>433</v>
      </c>
      <c r="D528" s="6">
        <v>1</v>
      </c>
    </row>
    <row r="529" spans="1:4" x14ac:dyDescent="0.2">
      <c r="A529" s="2" t="s">
        <v>151</v>
      </c>
      <c r="B529" s="2" t="s">
        <v>152</v>
      </c>
      <c r="C529" s="2" t="s">
        <v>442</v>
      </c>
      <c r="D529" s="6">
        <v>1</v>
      </c>
    </row>
    <row r="530" spans="1:4" x14ac:dyDescent="0.2">
      <c r="A530" s="2" t="s">
        <v>151</v>
      </c>
      <c r="B530" s="2" t="s">
        <v>152</v>
      </c>
      <c r="C530" s="2" t="s">
        <v>376</v>
      </c>
      <c r="D530" s="6">
        <v>6</v>
      </c>
    </row>
    <row r="531" spans="1:4" x14ac:dyDescent="0.2">
      <c r="A531" s="2" t="s">
        <v>151</v>
      </c>
      <c r="B531" s="2" t="s">
        <v>152</v>
      </c>
      <c r="C531" s="2" t="s">
        <v>34</v>
      </c>
      <c r="D531" s="6">
        <v>20</v>
      </c>
    </row>
    <row r="532" spans="1:4" x14ac:dyDescent="0.2">
      <c r="A532" s="2" t="s">
        <v>151</v>
      </c>
      <c r="B532" s="2" t="s">
        <v>152</v>
      </c>
      <c r="C532" s="2" t="s">
        <v>35</v>
      </c>
      <c r="D532" s="6">
        <v>40</v>
      </c>
    </row>
    <row r="533" spans="1:4" x14ac:dyDescent="0.2">
      <c r="A533" s="2" t="s">
        <v>151</v>
      </c>
      <c r="B533" s="2" t="s">
        <v>152</v>
      </c>
      <c r="C533" s="2" t="s">
        <v>8</v>
      </c>
      <c r="D533" s="6">
        <v>20</v>
      </c>
    </row>
    <row r="534" spans="1:4" x14ac:dyDescent="0.2">
      <c r="A534" s="2" t="s">
        <v>151</v>
      </c>
      <c r="B534" s="2" t="s">
        <v>152</v>
      </c>
      <c r="C534" s="2" t="s">
        <v>104</v>
      </c>
      <c r="D534" s="6">
        <v>20</v>
      </c>
    </row>
    <row r="535" spans="1:4" x14ac:dyDescent="0.2">
      <c r="A535" s="2" t="s">
        <v>151</v>
      </c>
      <c r="B535" s="2" t="s">
        <v>152</v>
      </c>
      <c r="C535" s="2" t="s">
        <v>124</v>
      </c>
      <c r="D535" s="6">
        <v>1</v>
      </c>
    </row>
    <row r="536" spans="1:4" x14ac:dyDescent="0.2">
      <c r="A536" s="2" t="s">
        <v>151</v>
      </c>
      <c r="B536" s="2" t="s">
        <v>152</v>
      </c>
      <c r="C536" s="2" t="s">
        <v>134</v>
      </c>
      <c r="D536" s="6">
        <v>12</v>
      </c>
    </row>
    <row r="537" spans="1:4" x14ac:dyDescent="0.2">
      <c r="A537" s="2" t="s">
        <v>151</v>
      </c>
      <c r="B537" s="2" t="s">
        <v>152</v>
      </c>
      <c r="C537" s="2" t="s">
        <v>311</v>
      </c>
      <c r="D537" s="6">
        <v>80</v>
      </c>
    </row>
    <row r="538" spans="1:4" customFormat="1" ht="15" x14ac:dyDescent="0.25">
      <c r="D538" s="10"/>
    </row>
    <row r="539" spans="1:4" s="4" customFormat="1" x14ac:dyDescent="0.2">
      <c r="A539" s="3" t="s">
        <v>6</v>
      </c>
      <c r="B539" s="3" t="s">
        <v>6</v>
      </c>
      <c r="C539" s="3" t="s">
        <v>6</v>
      </c>
      <c r="D539" s="5">
        <f>SUBTOTAL(9, D524:D538)</f>
        <v>201</v>
      </c>
    </row>
    <row r="540" spans="1:4" customFormat="1" ht="15" x14ac:dyDescent="0.25">
      <c r="D540" s="10"/>
    </row>
    <row r="541" spans="1:4" x14ac:dyDescent="0.2">
      <c r="A541" s="2" t="s">
        <v>419</v>
      </c>
      <c r="B541" s="2" t="s">
        <v>420</v>
      </c>
      <c r="C541" s="2" t="s">
        <v>6</v>
      </c>
    </row>
    <row r="542" spans="1:4" x14ac:dyDescent="0.2">
      <c r="A542" s="2" t="s">
        <v>419</v>
      </c>
      <c r="B542" s="2" t="s">
        <v>420</v>
      </c>
      <c r="C542" s="2" t="s">
        <v>6</v>
      </c>
    </row>
    <row r="543" spans="1:4" x14ac:dyDescent="0.2">
      <c r="A543" s="2" t="s">
        <v>419</v>
      </c>
      <c r="B543" s="2" t="s">
        <v>420</v>
      </c>
      <c r="C543" s="2" t="s">
        <v>259</v>
      </c>
      <c r="D543" s="6">
        <v>1</v>
      </c>
    </row>
    <row r="544" spans="1:4" x14ac:dyDescent="0.2">
      <c r="A544" s="2" t="s">
        <v>419</v>
      </c>
      <c r="B544" s="2" t="s">
        <v>420</v>
      </c>
      <c r="C544" s="2" t="s">
        <v>11</v>
      </c>
      <c r="D544" s="6">
        <v>12</v>
      </c>
    </row>
    <row r="545" spans="1:4" x14ac:dyDescent="0.2">
      <c r="A545" s="2" t="s">
        <v>419</v>
      </c>
      <c r="B545" s="2" t="s">
        <v>420</v>
      </c>
      <c r="C545" s="2" t="s">
        <v>39</v>
      </c>
      <c r="D545" s="6">
        <v>12</v>
      </c>
    </row>
    <row r="546" spans="1:4" x14ac:dyDescent="0.2">
      <c r="A546" s="2" t="s">
        <v>419</v>
      </c>
      <c r="B546" s="2" t="s">
        <v>420</v>
      </c>
      <c r="C546" s="2" t="s">
        <v>91</v>
      </c>
      <c r="D546" s="6">
        <v>20</v>
      </c>
    </row>
    <row r="547" spans="1:4" customFormat="1" ht="15" x14ac:dyDescent="0.25">
      <c r="D547" s="10"/>
    </row>
    <row r="548" spans="1:4" s="4" customFormat="1" x14ac:dyDescent="0.2">
      <c r="A548" s="3" t="s">
        <v>6</v>
      </c>
      <c r="B548" s="3" t="s">
        <v>6</v>
      </c>
      <c r="C548" s="3" t="s">
        <v>6</v>
      </c>
      <c r="D548" s="5">
        <f>SUBTOTAL(9, D541:D547)</f>
        <v>45</v>
      </c>
    </row>
    <row r="549" spans="1:4" customFormat="1" ht="15" x14ac:dyDescent="0.25">
      <c r="D549" s="10"/>
    </row>
    <row r="550" spans="1:4" x14ac:dyDescent="0.2">
      <c r="A550" s="2" t="s">
        <v>160</v>
      </c>
      <c r="B550" s="2" t="s">
        <v>161</v>
      </c>
      <c r="C550" s="2" t="s">
        <v>6</v>
      </c>
    </row>
    <row r="551" spans="1:4" x14ac:dyDescent="0.2">
      <c r="A551" s="2" t="s">
        <v>160</v>
      </c>
      <c r="B551" s="2" t="s">
        <v>161</v>
      </c>
      <c r="C551" s="2" t="s">
        <v>6</v>
      </c>
    </row>
    <row r="552" spans="1:4" x14ac:dyDescent="0.2">
      <c r="A552" s="2" t="s">
        <v>160</v>
      </c>
      <c r="B552" s="2" t="s">
        <v>161</v>
      </c>
      <c r="C552" s="2" t="s">
        <v>6</v>
      </c>
    </row>
    <row r="553" spans="1:4" x14ac:dyDescent="0.2">
      <c r="A553" s="2" t="s">
        <v>160</v>
      </c>
      <c r="B553" s="2" t="s">
        <v>161</v>
      </c>
      <c r="C553" s="2" t="s">
        <v>6</v>
      </c>
    </row>
    <row r="554" spans="1:4" x14ac:dyDescent="0.2">
      <c r="A554" s="2" t="s">
        <v>160</v>
      </c>
      <c r="B554" s="2" t="s">
        <v>161</v>
      </c>
      <c r="C554" s="2" t="s">
        <v>6</v>
      </c>
    </row>
    <row r="555" spans="1:4" x14ac:dyDescent="0.2">
      <c r="A555" s="2" t="s">
        <v>160</v>
      </c>
      <c r="B555" s="2" t="s">
        <v>161</v>
      </c>
      <c r="C555" s="2" t="s">
        <v>6</v>
      </c>
    </row>
    <row r="556" spans="1:4" x14ac:dyDescent="0.2">
      <c r="A556" s="2" t="s">
        <v>160</v>
      </c>
      <c r="B556" s="2" t="s">
        <v>161</v>
      </c>
      <c r="C556" s="2" t="s">
        <v>6</v>
      </c>
    </row>
    <row r="557" spans="1:4" x14ac:dyDescent="0.2">
      <c r="A557" s="2" t="s">
        <v>160</v>
      </c>
      <c r="B557" s="2" t="s">
        <v>161</v>
      </c>
      <c r="C557" s="2" t="s">
        <v>6</v>
      </c>
    </row>
    <row r="558" spans="1:4" x14ac:dyDescent="0.2">
      <c r="A558" s="2" t="s">
        <v>160</v>
      </c>
      <c r="B558" s="2" t="s">
        <v>161</v>
      </c>
      <c r="C558" s="2" t="s">
        <v>6</v>
      </c>
    </row>
    <row r="559" spans="1:4" x14ac:dyDescent="0.2">
      <c r="A559" s="2" t="s">
        <v>160</v>
      </c>
      <c r="B559" s="2" t="s">
        <v>161</v>
      </c>
      <c r="C559" s="2" t="s">
        <v>6</v>
      </c>
    </row>
    <row r="560" spans="1:4" x14ac:dyDescent="0.2">
      <c r="A560" s="2" t="s">
        <v>160</v>
      </c>
      <c r="B560" s="2" t="s">
        <v>161</v>
      </c>
      <c r="C560" s="2" t="s">
        <v>297</v>
      </c>
      <c r="D560" s="6">
        <v>324</v>
      </c>
    </row>
    <row r="561" spans="1:4" x14ac:dyDescent="0.2">
      <c r="A561" s="2" t="s">
        <v>160</v>
      </c>
      <c r="B561" s="2" t="s">
        <v>161</v>
      </c>
      <c r="C561" s="2" t="s">
        <v>68</v>
      </c>
      <c r="D561" s="6">
        <v>90</v>
      </c>
    </row>
    <row r="562" spans="1:4" customFormat="1" ht="15" x14ac:dyDescent="0.25">
      <c r="D562" s="10"/>
    </row>
    <row r="563" spans="1:4" s="4" customFormat="1" x14ac:dyDescent="0.2">
      <c r="A563" s="3" t="s">
        <v>6</v>
      </c>
      <c r="B563" s="3" t="s">
        <v>6</v>
      </c>
      <c r="C563" s="3" t="s">
        <v>6</v>
      </c>
      <c r="D563" s="5">
        <f>SUBTOTAL(9, D550:D562)</f>
        <v>414</v>
      </c>
    </row>
    <row r="564" spans="1:4" customFormat="1" ht="15" x14ac:dyDescent="0.25">
      <c r="D564" s="10"/>
    </row>
    <row r="565" spans="1:4" x14ac:dyDescent="0.2">
      <c r="A565" s="2" t="s">
        <v>443</v>
      </c>
      <c r="B565" s="2" t="s">
        <v>444</v>
      </c>
      <c r="C565" s="2" t="s">
        <v>6</v>
      </c>
    </row>
    <row r="566" spans="1:4" x14ac:dyDescent="0.2">
      <c r="A566" s="2" t="s">
        <v>443</v>
      </c>
      <c r="B566" s="2" t="s">
        <v>444</v>
      </c>
      <c r="C566" s="2" t="s">
        <v>6</v>
      </c>
    </row>
    <row r="567" spans="1:4" x14ac:dyDescent="0.2">
      <c r="A567" s="2" t="s">
        <v>443</v>
      </c>
      <c r="B567" s="2" t="s">
        <v>444</v>
      </c>
      <c r="C567" s="2" t="s">
        <v>6</v>
      </c>
    </row>
    <row r="568" spans="1:4" x14ac:dyDescent="0.2">
      <c r="A568" s="2" t="s">
        <v>443</v>
      </c>
      <c r="B568" s="2" t="s">
        <v>444</v>
      </c>
      <c r="C568" s="2" t="s">
        <v>6</v>
      </c>
    </row>
    <row r="569" spans="1:4" x14ac:dyDescent="0.2">
      <c r="A569" s="2" t="s">
        <v>443</v>
      </c>
      <c r="B569" s="2" t="s">
        <v>444</v>
      </c>
      <c r="C569" s="2" t="s">
        <v>6</v>
      </c>
    </row>
    <row r="570" spans="1:4" x14ac:dyDescent="0.2">
      <c r="A570" s="2" t="s">
        <v>443</v>
      </c>
      <c r="B570" s="2" t="s">
        <v>444</v>
      </c>
      <c r="C570" s="2" t="s">
        <v>6</v>
      </c>
    </row>
    <row r="571" spans="1:4" x14ac:dyDescent="0.2">
      <c r="A571" s="2" t="s">
        <v>443</v>
      </c>
      <c r="B571" s="2" t="s">
        <v>444</v>
      </c>
      <c r="C571" s="2" t="s">
        <v>6</v>
      </c>
    </row>
    <row r="572" spans="1:4" x14ac:dyDescent="0.2">
      <c r="A572" s="2" t="s">
        <v>443</v>
      </c>
      <c r="B572" s="2" t="s">
        <v>444</v>
      </c>
      <c r="C572" s="2" t="s">
        <v>51</v>
      </c>
      <c r="D572" s="6">
        <v>24</v>
      </c>
    </row>
    <row r="573" spans="1:4" x14ac:dyDescent="0.2">
      <c r="A573" s="2" t="s">
        <v>443</v>
      </c>
      <c r="B573" s="2" t="s">
        <v>444</v>
      </c>
      <c r="C573" s="2" t="s">
        <v>12</v>
      </c>
      <c r="D573" s="6">
        <v>48</v>
      </c>
    </row>
    <row r="574" spans="1:4" x14ac:dyDescent="0.2">
      <c r="A574" s="2" t="s">
        <v>443</v>
      </c>
      <c r="B574" s="2" t="s">
        <v>444</v>
      </c>
      <c r="C574" s="2" t="s">
        <v>53</v>
      </c>
      <c r="D574" s="6">
        <v>15</v>
      </c>
    </row>
    <row r="575" spans="1:4" x14ac:dyDescent="0.2">
      <c r="A575" s="2" t="s">
        <v>443</v>
      </c>
      <c r="B575" s="2" t="s">
        <v>444</v>
      </c>
      <c r="C575" s="2" t="s">
        <v>236</v>
      </c>
      <c r="D575" s="6">
        <v>36</v>
      </c>
    </row>
    <row r="576" spans="1:4" x14ac:dyDescent="0.2">
      <c r="A576" s="2" t="s">
        <v>443</v>
      </c>
      <c r="B576" s="2" t="s">
        <v>444</v>
      </c>
      <c r="C576" s="2" t="s">
        <v>89</v>
      </c>
      <c r="D576" s="6">
        <v>48</v>
      </c>
    </row>
    <row r="577" spans="1:4" x14ac:dyDescent="0.2">
      <c r="A577" s="2" t="s">
        <v>443</v>
      </c>
      <c r="B577" s="2" t="s">
        <v>444</v>
      </c>
      <c r="C577" s="2" t="s">
        <v>181</v>
      </c>
      <c r="D577" s="6">
        <v>24</v>
      </c>
    </row>
    <row r="578" spans="1:4" x14ac:dyDescent="0.2">
      <c r="A578" s="2" t="s">
        <v>443</v>
      </c>
      <c r="B578" s="2" t="s">
        <v>444</v>
      </c>
      <c r="C578" s="2" t="s">
        <v>273</v>
      </c>
      <c r="D578" s="6">
        <v>18</v>
      </c>
    </row>
    <row r="579" spans="1:4" customFormat="1" ht="15" x14ac:dyDescent="0.25">
      <c r="D579" s="10"/>
    </row>
    <row r="580" spans="1:4" s="4" customFormat="1" x14ac:dyDescent="0.2">
      <c r="A580" s="3" t="s">
        <v>6</v>
      </c>
      <c r="B580" s="3" t="s">
        <v>6</v>
      </c>
      <c r="C580" s="3" t="s">
        <v>6</v>
      </c>
      <c r="D580" s="5">
        <f>SUBTOTAL(9, D565:D579)</f>
        <v>213</v>
      </c>
    </row>
    <row r="581" spans="1:4" customFormat="1" ht="15" x14ac:dyDescent="0.25">
      <c r="D581" s="10"/>
    </row>
    <row r="582" spans="1:4" x14ac:dyDescent="0.2">
      <c r="A582" s="2" t="s">
        <v>162</v>
      </c>
      <c r="B582" s="2" t="s">
        <v>163</v>
      </c>
      <c r="C582" s="2" t="s">
        <v>6</v>
      </c>
    </row>
    <row r="583" spans="1:4" x14ac:dyDescent="0.2">
      <c r="A583" s="2" t="s">
        <v>162</v>
      </c>
      <c r="B583" s="2" t="s">
        <v>163</v>
      </c>
      <c r="C583" s="2" t="s">
        <v>6</v>
      </c>
    </row>
    <row r="584" spans="1:4" x14ac:dyDescent="0.2">
      <c r="A584" s="2" t="s">
        <v>162</v>
      </c>
      <c r="B584" s="2" t="s">
        <v>163</v>
      </c>
      <c r="C584" s="2" t="s">
        <v>6</v>
      </c>
    </row>
    <row r="585" spans="1:4" x14ac:dyDescent="0.2">
      <c r="A585" s="2" t="s">
        <v>162</v>
      </c>
      <c r="B585" s="2" t="s">
        <v>163</v>
      </c>
      <c r="C585" s="2" t="s">
        <v>6</v>
      </c>
    </row>
    <row r="586" spans="1:4" x14ac:dyDescent="0.2">
      <c r="A586" s="2" t="s">
        <v>162</v>
      </c>
      <c r="B586" s="2" t="s">
        <v>163</v>
      </c>
      <c r="C586" s="2" t="s">
        <v>6</v>
      </c>
    </row>
    <row r="587" spans="1:4" x14ac:dyDescent="0.2">
      <c r="A587" s="2" t="s">
        <v>162</v>
      </c>
      <c r="B587" s="2" t="s">
        <v>163</v>
      </c>
      <c r="C587" s="2" t="s">
        <v>6</v>
      </c>
    </row>
    <row r="588" spans="1:4" x14ac:dyDescent="0.2">
      <c r="A588" s="2" t="s">
        <v>162</v>
      </c>
      <c r="B588" s="2" t="s">
        <v>163</v>
      </c>
      <c r="C588" s="2" t="s">
        <v>6</v>
      </c>
    </row>
    <row r="589" spans="1:4" x14ac:dyDescent="0.2">
      <c r="A589" s="2" t="s">
        <v>162</v>
      </c>
      <c r="B589" s="2" t="s">
        <v>163</v>
      </c>
      <c r="C589" s="2" t="s">
        <v>6</v>
      </c>
    </row>
    <row r="590" spans="1:4" x14ac:dyDescent="0.2">
      <c r="A590" s="2" t="s">
        <v>162</v>
      </c>
      <c r="B590" s="2" t="s">
        <v>163</v>
      </c>
      <c r="C590" s="2" t="s">
        <v>6</v>
      </c>
    </row>
    <row r="591" spans="1:4" x14ac:dyDescent="0.2">
      <c r="A591" s="2" t="s">
        <v>162</v>
      </c>
      <c r="B591" s="2" t="s">
        <v>163</v>
      </c>
      <c r="C591" s="2" t="s">
        <v>35</v>
      </c>
      <c r="D591" s="6">
        <v>20</v>
      </c>
    </row>
    <row r="592" spans="1:4" x14ac:dyDescent="0.2">
      <c r="A592" s="2" t="s">
        <v>162</v>
      </c>
      <c r="B592" s="2" t="s">
        <v>163</v>
      </c>
      <c r="C592" s="2" t="s">
        <v>8</v>
      </c>
      <c r="D592" s="6">
        <v>20</v>
      </c>
    </row>
    <row r="593" spans="1:4" x14ac:dyDescent="0.2">
      <c r="A593" s="2" t="s">
        <v>162</v>
      </c>
      <c r="B593" s="2" t="s">
        <v>163</v>
      </c>
      <c r="C593" s="2" t="s">
        <v>134</v>
      </c>
      <c r="D593" s="6">
        <v>84</v>
      </c>
    </row>
    <row r="594" spans="1:4" x14ac:dyDescent="0.2">
      <c r="A594" s="2" t="s">
        <v>162</v>
      </c>
      <c r="B594" s="2" t="s">
        <v>163</v>
      </c>
      <c r="C594" s="2" t="s">
        <v>67</v>
      </c>
      <c r="D594" s="6">
        <v>1</v>
      </c>
    </row>
    <row r="595" spans="1:4" x14ac:dyDescent="0.2">
      <c r="A595" s="2" t="s">
        <v>162</v>
      </c>
      <c r="B595" s="2" t="s">
        <v>163</v>
      </c>
      <c r="C595" s="2" t="s">
        <v>140</v>
      </c>
      <c r="D595" s="6">
        <v>12</v>
      </c>
    </row>
    <row r="596" spans="1:4" x14ac:dyDescent="0.2">
      <c r="A596" s="2" t="s">
        <v>162</v>
      </c>
      <c r="B596" s="2" t="s">
        <v>163</v>
      </c>
      <c r="C596" s="2" t="s">
        <v>89</v>
      </c>
      <c r="D596" s="6">
        <v>1</v>
      </c>
    </row>
    <row r="597" spans="1:4" customFormat="1" ht="15" x14ac:dyDescent="0.25">
      <c r="D597" s="10"/>
    </row>
    <row r="598" spans="1:4" s="4" customFormat="1" x14ac:dyDescent="0.2">
      <c r="A598" s="3" t="s">
        <v>6</v>
      </c>
      <c r="B598" s="3" t="s">
        <v>6</v>
      </c>
      <c r="C598" s="3" t="s">
        <v>6</v>
      </c>
      <c r="D598" s="5">
        <f>SUBTOTAL(9, D582:D597)</f>
        <v>138</v>
      </c>
    </row>
    <row r="599" spans="1:4" customFormat="1" ht="15" x14ac:dyDescent="0.25">
      <c r="D599" s="10"/>
    </row>
    <row r="600" spans="1:4" x14ac:dyDescent="0.2">
      <c r="A600" s="2" t="s">
        <v>164</v>
      </c>
      <c r="B600" s="2" t="s">
        <v>165</v>
      </c>
      <c r="C600" s="2" t="s">
        <v>6</v>
      </c>
    </row>
    <row r="601" spans="1:4" x14ac:dyDescent="0.2">
      <c r="A601" s="2" t="s">
        <v>164</v>
      </c>
      <c r="B601" s="2" t="s">
        <v>165</v>
      </c>
      <c r="C601" s="2" t="s">
        <v>6</v>
      </c>
    </row>
    <row r="602" spans="1:4" x14ac:dyDescent="0.2">
      <c r="A602" s="2" t="s">
        <v>164</v>
      </c>
      <c r="B602" s="2" t="s">
        <v>165</v>
      </c>
      <c r="C602" s="2" t="s">
        <v>6</v>
      </c>
    </row>
    <row r="603" spans="1:4" x14ac:dyDescent="0.2">
      <c r="A603" s="2" t="s">
        <v>164</v>
      </c>
      <c r="B603" s="2" t="s">
        <v>165</v>
      </c>
      <c r="C603" s="2" t="s">
        <v>6</v>
      </c>
    </row>
    <row r="604" spans="1:4" x14ac:dyDescent="0.2">
      <c r="A604" s="2" t="s">
        <v>164</v>
      </c>
      <c r="B604" s="2" t="s">
        <v>165</v>
      </c>
      <c r="C604" s="2" t="s">
        <v>6</v>
      </c>
    </row>
    <row r="605" spans="1:4" x14ac:dyDescent="0.2">
      <c r="A605" s="2" t="s">
        <v>164</v>
      </c>
      <c r="B605" s="2" t="s">
        <v>165</v>
      </c>
      <c r="C605" s="2" t="s">
        <v>6</v>
      </c>
    </row>
    <row r="606" spans="1:4" x14ac:dyDescent="0.2">
      <c r="A606" s="2" t="s">
        <v>164</v>
      </c>
      <c r="B606" s="2" t="s">
        <v>165</v>
      </c>
      <c r="C606" s="2" t="s">
        <v>6</v>
      </c>
    </row>
    <row r="607" spans="1:4" x14ac:dyDescent="0.2">
      <c r="A607" s="2" t="s">
        <v>164</v>
      </c>
      <c r="B607" s="2" t="s">
        <v>165</v>
      </c>
      <c r="C607" s="2" t="s">
        <v>134</v>
      </c>
      <c r="D607" s="6">
        <v>18</v>
      </c>
    </row>
    <row r="608" spans="1:4" x14ac:dyDescent="0.2">
      <c r="A608" s="2" t="s">
        <v>164</v>
      </c>
      <c r="B608" s="2" t="s">
        <v>165</v>
      </c>
      <c r="C608" s="2" t="s">
        <v>81</v>
      </c>
      <c r="D608" s="6">
        <v>20</v>
      </c>
    </row>
    <row r="609" spans="1:4" x14ac:dyDescent="0.2">
      <c r="A609" s="2" t="s">
        <v>164</v>
      </c>
      <c r="B609" s="2" t="s">
        <v>165</v>
      </c>
      <c r="C609" s="2" t="s">
        <v>128</v>
      </c>
      <c r="D609" s="6">
        <v>20</v>
      </c>
    </row>
    <row r="610" spans="1:4" x14ac:dyDescent="0.2">
      <c r="A610" s="2" t="s">
        <v>164</v>
      </c>
      <c r="B610" s="2" t="s">
        <v>165</v>
      </c>
      <c r="C610" s="2" t="s">
        <v>42</v>
      </c>
      <c r="D610" s="6">
        <v>20</v>
      </c>
    </row>
    <row r="611" spans="1:4" customFormat="1" ht="15" x14ac:dyDescent="0.25">
      <c r="D611" s="10"/>
    </row>
    <row r="612" spans="1:4" s="4" customFormat="1" x14ac:dyDescent="0.2">
      <c r="A612" s="3" t="s">
        <v>6</v>
      </c>
      <c r="B612" s="3" t="s">
        <v>6</v>
      </c>
      <c r="C612" s="3" t="s">
        <v>6</v>
      </c>
      <c r="D612" s="5">
        <f>SUBTOTAL(9, D600:D611)</f>
        <v>78</v>
      </c>
    </row>
    <row r="613" spans="1:4" customFormat="1" ht="15" x14ac:dyDescent="0.25">
      <c r="D613" s="10"/>
    </row>
    <row r="614" spans="1:4" x14ac:dyDescent="0.2">
      <c r="A614" s="2" t="s">
        <v>353</v>
      </c>
      <c r="B614" s="2" t="s">
        <v>354</v>
      </c>
      <c r="C614" s="2" t="s">
        <v>6</v>
      </c>
    </row>
    <row r="615" spans="1:4" x14ac:dyDescent="0.2">
      <c r="A615" s="2" t="s">
        <v>353</v>
      </c>
      <c r="B615" s="2" t="s">
        <v>354</v>
      </c>
      <c r="C615" s="2" t="s">
        <v>6</v>
      </c>
    </row>
    <row r="616" spans="1:4" x14ac:dyDescent="0.2">
      <c r="A616" s="2" t="s">
        <v>353</v>
      </c>
      <c r="B616" s="2" t="s">
        <v>354</v>
      </c>
      <c r="C616" s="2" t="s">
        <v>6</v>
      </c>
    </row>
    <row r="617" spans="1:4" x14ac:dyDescent="0.2">
      <c r="A617" s="2" t="s">
        <v>353</v>
      </c>
      <c r="B617" s="2" t="s">
        <v>354</v>
      </c>
      <c r="C617" s="2" t="s">
        <v>6</v>
      </c>
    </row>
    <row r="618" spans="1:4" x14ac:dyDescent="0.2">
      <c r="A618" s="2" t="s">
        <v>353</v>
      </c>
      <c r="B618" s="2" t="s">
        <v>354</v>
      </c>
      <c r="C618" s="2" t="s">
        <v>433</v>
      </c>
      <c r="D618" s="6">
        <v>3</v>
      </c>
    </row>
    <row r="619" spans="1:4" x14ac:dyDescent="0.2">
      <c r="A619" s="2" t="s">
        <v>353</v>
      </c>
      <c r="B619" s="2" t="s">
        <v>354</v>
      </c>
      <c r="C619" s="2" t="s">
        <v>442</v>
      </c>
      <c r="D619" s="6">
        <v>3</v>
      </c>
    </row>
    <row r="620" spans="1:4" x14ac:dyDescent="0.2">
      <c r="A620" s="2" t="s">
        <v>353</v>
      </c>
      <c r="B620" s="2" t="s">
        <v>354</v>
      </c>
      <c r="C620" s="2" t="s">
        <v>376</v>
      </c>
      <c r="D620" s="6">
        <v>2</v>
      </c>
    </row>
    <row r="621" spans="1:4" x14ac:dyDescent="0.2">
      <c r="A621" s="2" t="s">
        <v>353</v>
      </c>
      <c r="B621" s="2" t="s">
        <v>354</v>
      </c>
      <c r="C621" s="2" t="s">
        <v>35</v>
      </c>
      <c r="D621" s="6">
        <v>20</v>
      </c>
    </row>
    <row r="622" spans="1:4" x14ac:dyDescent="0.2">
      <c r="A622" s="2" t="s">
        <v>353</v>
      </c>
      <c r="B622" s="2" t="s">
        <v>354</v>
      </c>
      <c r="C622" s="2" t="s">
        <v>153</v>
      </c>
      <c r="D622" s="6">
        <v>20</v>
      </c>
    </row>
    <row r="623" spans="1:4" x14ac:dyDescent="0.2">
      <c r="A623" s="2" t="s">
        <v>353</v>
      </c>
      <c r="B623" s="2" t="s">
        <v>354</v>
      </c>
      <c r="C623" s="2" t="s">
        <v>104</v>
      </c>
      <c r="D623" s="6">
        <v>20</v>
      </c>
    </row>
    <row r="624" spans="1:4" x14ac:dyDescent="0.2">
      <c r="A624" s="2" t="s">
        <v>353</v>
      </c>
      <c r="B624" s="2" t="s">
        <v>354</v>
      </c>
      <c r="C624" s="2" t="s">
        <v>445</v>
      </c>
      <c r="D624" s="6">
        <v>2</v>
      </c>
    </row>
    <row r="625" spans="1:4" x14ac:dyDescent="0.2">
      <c r="A625" s="2" t="s">
        <v>353</v>
      </c>
      <c r="B625" s="2" t="s">
        <v>354</v>
      </c>
      <c r="C625" s="2" t="s">
        <v>230</v>
      </c>
      <c r="D625" s="6">
        <v>1</v>
      </c>
    </row>
    <row r="626" spans="1:4" x14ac:dyDescent="0.2">
      <c r="A626" s="2" t="s">
        <v>353</v>
      </c>
      <c r="B626" s="2" t="s">
        <v>354</v>
      </c>
      <c r="C626" s="2" t="s">
        <v>53</v>
      </c>
      <c r="D626" s="6">
        <v>6</v>
      </c>
    </row>
    <row r="627" spans="1:4" x14ac:dyDescent="0.2">
      <c r="A627" s="2" t="s">
        <v>353</v>
      </c>
      <c r="B627" s="2" t="s">
        <v>354</v>
      </c>
      <c r="C627" s="2" t="s">
        <v>68</v>
      </c>
      <c r="D627" s="6">
        <v>12</v>
      </c>
    </row>
    <row r="628" spans="1:4" x14ac:dyDescent="0.2">
      <c r="A628" s="2" t="s">
        <v>353</v>
      </c>
      <c r="B628" s="2" t="s">
        <v>354</v>
      </c>
      <c r="C628" s="2" t="s">
        <v>236</v>
      </c>
      <c r="D628" s="6">
        <v>12</v>
      </c>
    </row>
    <row r="629" spans="1:4" x14ac:dyDescent="0.2">
      <c r="A629" s="2" t="s">
        <v>353</v>
      </c>
      <c r="B629" s="2" t="s">
        <v>354</v>
      </c>
      <c r="C629" s="2" t="s">
        <v>89</v>
      </c>
      <c r="D629" s="6">
        <v>12</v>
      </c>
    </row>
    <row r="630" spans="1:4" x14ac:dyDescent="0.2">
      <c r="A630" s="2" t="s">
        <v>353</v>
      </c>
      <c r="B630" s="2" t="s">
        <v>354</v>
      </c>
      <c r="C630" s="2" t="s">
        <v>24</v>
      </c>
      <c r="D630" s="6">
        <v>48</v>
      </c>
    </row>
    <row r="631" spans="1:4" x14ac:dyDescent="0.2">
      <c r="A631" s="2" t="s">
        <v>353</v>
      </c>
      <c r="B631" s="2" t="s">
        <v>354</v>
      </c>
      <c r="C631" s="2" t="s">
        <v>28</v>
      </c>
      <c r="D631" s="6">
        <v>20</v>
      </c>
    </row>
    <row r="632" spans="1:4" customFormat="1" ht="15" x14ac:dyDescent="0.25">
      <c r="D632" s="10"/>
    </row>
    <row r="633" spans="1:4" s="4" customFormat="1" x14ac:dyDescent="0.2">
      <c r="A633" s="3" t="s">
        <v>6</v>
      </c>
      <c r="B633" s="3" t="s">
        <v>6</v>
      </c>
      <c r="C633" s="3" t="s">
        <v>6</v>
      </c>
      <c r="D633" s="5">
        <f>SUBTOTAL(9, D614:D632)</f>
        <v>181</v>
      </c>
    </row>
    <row r="634" spans="1:4" customFormat="1" ht="15" x14ac:dyDescent="0.25">
      <c r="D634" s="10"/>
    </row>
    <row r="635" spans="1:4" x14ac:dyDescent="0.2">
      <c r="A635" s="2" t="s">
        <v>275</v>
      </c>
      <c r="B635" s="2" t="s">
        <v>276</v>
      </c>
      <c r="C635" s="2" t="s">
        <v>6</v>
      </c>
    </row>
    <row r="636" spans="1:4" x14ac:dyDescent="0.2">
      <c r="A636" s="2" t="s">
        <v>275</v>
      </c>
      <c r="B636" s="2" t="s">
        <v>276</v>
      </c>
      <c r="C636" s="2" t="s">
        <v>6</v>
      </c>
    </row>
    <row r="637" spans="1:4" x14ac:dyDescent="0.2">
      <c r="A637" s="2" t="s">
        <v>275</v>
      </c>
      <c r="B637" s="2" t="s">
        <v>276</v>
      </c>
      <c r="C637" s="2" t="s">
        <v>6</v>
      </c>
    </row>
    <row r="638" spans="1:4" x14ac:dyDescent="0.2">
      <c r="A638" s="2" t="s">
        <v>275</v>
      </c>
      <c r="B638" s="2" t="s">
        <v>276</v>
      </c>
      <c r="C638" s="2" t="s">
        <v>6</v>
      </c>
    </row>
    <row r="639" spans="1:4" x14ac:dyDescent="0.2">
      <c r="A639" s="2" t="s">
        <v>275</v>
      </c>
      <c r="B639" s="2" t="s">
        <v>276</v>
      </c>
      <c r="C639" s="2" t="s">
        <v>6</v>
      </c>
    </row>
    <row r="640" spans="1:4" x14ac:dyDescent="0.2">
      <c r="A640" s="2" t="s">
        <v>275</v>
      </c>
      <c r="B640" s="2" t="s">
        <v>276</v>
      </c>
      <c r="C640" s="2" t="s">
        <v>6</v>
      </c>
    </row>
    <row r="641" spans="1:4" x14ac:dyDescent="0.2">
      <c r="A641" s="2" t="s">
        <v>275</v>
      </c>
      <c r="B641" s="2" t="s">
        <v>276</v>
      </c>
      <c r="C641" s="2" t="s">
        <v>6</v>
      </c>
    </row>
    <row r="642" spans="1:4" x14ac:dyDescent="0.2">
      <c r="A642" s="2" t="s">
        <v>275</v>
      </c>
      <c r="B642" s="2" t="s">
        <v>276</v>
      </c>
      <c r="C642" s="2" t="s">
        <v>68</v>
      </c>
      <c r="D642" s="6">
        <v>18</v>
      </c>
    </row>
    <row r="643" spans="1:4" customFormat="1" ht="15" x14ac:dyDescent="0.25">
      <c r="D643" s="10"/>
    </row>
    <row r="644" spans="1:4" s="4" customFormat="1" x14ac:dyDescent="0.2">
      <c r="A644" s="3" t="s">
        <v>6</v>
      </c>
      <c r="B644" s="3" t="s">
        <v>6</v>
      </c>
      <c r="C644" s="3" t="s">
        <v>6</v>
      </c>
      <c r="D644" s="5">
        <f>SUBTOTAL(9, D635:D643)</f>
        <v>18</v>
      </c>
    </row>
    <row r="645" spans="1:4" customFormat="1" ht="15" x14ac:dyDescent="0.25">
      <c r="D645" s="10"/>
    </row>
    <row r="646" spans="1:4" x14ac:dyDescent="0.2">
      <c r="A646" s="2" t="s">
        <v>423</v>
      </c>
      <c r="B646" s="2" t="s">
        <v>424</v>
      </c>
      <c r="C646" s="2" t="s">
        <v>6</v>
      </c>
    </row>
    <row r="647" spans="1:4" x14ac:dyDescent="0.2">
      <c r="A647" s="2" t="s">
        <v>423</v>
      </c>
      <c r="B647" s="2" t="s">
        <v>424</v>
      </c>
      <c r="C647" s="2" t="s">
        <v>6</v>
      </c>
    </row>
    <row r="648" spans="1:4" x14ac:dyDescent="0.2">
      <c r="A648" s="2" t="s">
        <v>423</v>
      </c>
      <c r="B648" s="2" t="s">
        <v>424</v>
      </c>
      <c r="C648" s="2" t="s">
        <v>6</v>
      </c>
    </row>
    <row r="649" spans="1:4" x14ac:dyDescent="0.2">
      <c r="A649" s="2" t="s">
        <v>423</v>
      </c>
      <c r="B649" s="2" t="s">
        <v>424</v>
      </c>
      <c r="C649" s="2" t="s">
        <v>6</v>
      </c>
    </row>
    <row r="650" spans="1:4" x14ac:dyDescent="0.2">
      <c r="A650" s="2" t="s">
        <v>423</v>
      </c>
      <c r="B650" s="2" t="s">
        <v>424</v>
      </c>
      <c r="C650" s="2" t="s">
        <v>6</v>
      </c>
    </row>
    <row r="651" spans="1:4" x14ac:dyDescent="0.2">
      <c r="A651" s="2" t="s">
        <v>423</v>
      </c>
      <c r="B651" s="2" t="s">
        <v>424</v>
      </c>
      <c r="C651" s="2" t="s">
        <v>6</v>
      </c>
    </row>
    <row r="652" spans="1:4" x14ac:dyDescent="0.2">
      <c r="A652" s="2" t="s">
        <v>423</v>
      </c>
      <c r="B652" s="2" t="s">
        <v>424</v>
      </c>
      <c r="C652" s="2" t="s">
        <v>8</v>
      </c>
      <c r="D652" s="6">
        <v>20</v>
      </c>
    </row>
    <row r="653" spans="1:4" x14ac:dyDescent="0.2">
      <c r="A653" s="2" t="s">
        <v>423</v>
      </c>
      <c r="B653" s="2" t="s">
        <v>424</v>
      </c>
      <c r="C653" s="2" t="s">
        <v>104</v>
      </c>
      <c r="D653" s="6">
        <v>20</v>
      </c>
    </row>
    <row r="654" spans="1:4" x14ac:dyDescent="0.2">
      <c r="A654" s="2" t="s">
        <v>423</v>
      </c>
      <c r="B654" s="2" t="s">
        <v>424</v>
      </c>
      <c r="C654" s="2" t="s">
        <v>137</v>
      </c>
      <c r="D654" s="6">
        <v>20</v>
      </c>
    </row>
    <row r="655" spans="1:4" x14ac:dyDescent="0.2">
      <c r="A655" s="2" t="s">
        <v>423</v>
      </c>
      <c r="B655" s="2" t="s">
        <v>424</v>
      </c>
      <c r="C655" s="2" t="s">
        <v>124</v>
      </c>
      <c r="D655" s="6">
        <v>10</v>
      </c>
    </row>
    <row r="656" spans="1:4" x14ac:dyDescent="0.2">
      <c r="A656" s="2" t="s">
        <v>423</v>
      </c>
      <c r="B656" s="2" t="s">
        <v>424</v>
      </c>
      <c r="C656" s="2" t="s">
        <v>68</v>
      </c>
      <c r="D656" s="6">
        <v>6</v>
      </c>
    </row>
    <row r="657" spans="1:4" customFormat="1" ht="15" x14ac:dyDescent="0.25">
      <c r="D657" s="10"/>
    </row>
    <row r="658" spans="1:4" s="4" customFormat="1" x14ac:dyDescent="0.2">
      <c r="A658" s="3" t="s">
        <v>6</v>
      </c>
      <c r="B658" s="3" t="s">
        <v>6</v>
      </c>
      <c r="C658" s="3" t="s">
        <v>6</v>
      </c>
      <c r="D658" s="5">
        <f>SUBTOTAL(9, D646:D657)</f>
        <v>76</v>
      </c>
    </row>
    <row r="659" spans="1:4" customFormat="1" ht="15" x14ac:dyDescent="0.25">
      <c r="D659" s="10"/>
    </row>
    <row r="660" spans="1:4" x14ac:dyDescent="0.2">
      <c r="A660" s="2" t="s">
        <v>168</v>
      </c>
      <c r="B660" s="2" t="s">
        <v>169</v>
      </c>
      <c r="C660" s="2" t="s">
        <v>6</v>
      </c>
    </row>
    <row r="661" spans="1:4" x14ac:dyDescent="0.2">
      <c r="A661" s="2" t="s">
        <v>168</v>
      </c>
      <c r="B661" s="2" t="s">
        <v>169</v>
      </c>
      <c r="C661" s="2" t="s">
        <v>6</v>
      </c>
    </row>
    <row r="662" spans="1:4" x14ac:dyDescent="0.2">
      <c r="A662" s="2" t="s">
        <v>168</v>
      </c>
      <c r="B662" s="2" t="s">
        <v>169</v>
      </c>
      <c r="C662" s="2" t="s">
        <v>6</v>
      </c>
    </row>
    <row r="663" spans="1:4" x14ac:dyDescent="0.2">
      <c r="A663" s="2" t="s">
        <v>168</v>
      </c>
      <c r="B663" s="2" t="s">
        <v>169</v>
      </c>
      <c r="C663" s="2" t="s">
        <v>6</v>
      </c>
    </row>
    <row r="664" spans="1:4" x14ac:dyDescent="0.2">
      <c r="A664" s="2" t="s">
        <v>168</v>
      </c>
      <c r="B664" s="2" t="s">
        <v>169</v>
      </c>
      <c r="C664" s="2" t="s">
        <v>6</v>
      </c>
    </row>
    <row r="665" spans="1:4" x14ac:dyDescent="0.2">
      <c r="A665" s="2" t="s">
        <v>168</v>
      </c>
      <c r="B665" s="2" t="s">
        <v>169</v>
      </c>
      <c r="C665" s="2" t="s">
        <v>6</v>
      </c>
    </row>
    <row r="666" spans="1:4" x14ac:dyDescent="0.2">
      <c r="A666" s="2" t="s">
        <v>168</v>
      </c>
      <c r="B666" s="2" t="s">
        <v>169</v>
      </c>
      <c r="C666" s="2" t="s">
        <v>6</v>
      </c>
    </row>
    <row r="667" spans="1:4" x14ac:dyDescent="0.2">
      <c r="A667" s="2" t="s">
        <v>168</v>
      </c>
      <c r="B667" s="2" t="s">
        <v>169</v>
      </c>
      <c r="C667" s="2" t="s">
        <v>6</v>
      </c>
    </row>
    <row r="668" spans="1:4" x14ac:dyDescent="0.2">
      <c r="A668" s="2" t="s">
        <v>168</v>
      </c>
      <c r="B668" s="2" t="s">
        <v>169</v>
      </c>
      <c r="C668" s="2" t="s">
        <v>51</v>
      </c>
      <c r="D668" s="6">
        <v>12</v>
      </c>
    </row>
    <row r="669" spans="1:4" x14ac:dyDescent="0.2">
      <c r="A669" s="2" t="s">
        <v>168</v>
      </c>
      <c r="B669" s="2" t="s">
        <v>169</v>
      </c>
      <c r="C669" s="2" t="s">
        <v>53</v>
      </c>
      <c r="D669" s="6">
        <v>30</v>
      </c>
    </row>
    <row r="670" spans="1:4" x14ac:dyDescent="0.2">
      <c r="A670" s="2" t="s">
        <v>168</v>
      </c>
      <c r="B670" s="2" t="s">
        <v>169</v>
      </c>
      <c r="C670" s="2" t="s">
        <v>24</v>
      </c>
      <c r="D670" s="6">
        <v>60</v>
      </c>
    </row>
    <row r="671" spans="1:4" customFormat="1" ht="15" x14ac:dyDescent="0.25">
      <c r="D671" s="10"/>
    </row>
    <row r="672" spans="1:4" s="4" customFormat="1" x14ac:dyDescent="0.2">
      <c r="A672" s="3" t="s">
        <v>6</v>
      </c>
      <c r="B672" s="3" t="s">
        <v>6</v>
      </c>
      <c r="C672" s="3" t="s">
        <v>6</v>
      </c>
      <c r="D672" s="5">
        <f>SUBTOTAL(9, D660:D671)</f>
        <v>102</v>
      </c>
    </row>
    <row r="673" spans="1:4" customFormat="1" ht="15" x14ac:dyDescent="0.25">
      <c r="D673" s="10"/>
    </row>
    <row r="674" spans="1:4" x14ac:dyDescent="0.2">
      <c r="A674" s="2" t="s">
        <v>170</v>
      </c>
      <c r="B674" s="2" t="s">
        <v>171</v>
      </c>
      <c r="C674" s="2" t="s">
        <v>6</v>
      </c>
    </row>
    <row r="675" spans="1:4" x14ac:dyDescent="0.2">
      <c r="A675" s="2" t="s">
        <v>170</v>
      </c>
      <c r="B675" s="2" t="s">
        <v>171</v>
      </c>
      <c r="C675" s="2" t="s">
        <v>6</v>
      </c>
    </row>
    <row r="676" spans="1:4" x14ac:dyDescent="0.2">
      <c r="A676" s="2" t="s">
        <v>170</v>
      </c>
      <c r="B676" s="2" t="s">
        <v>171</v>
      </c>
      <c r="C676" s="2" t="s">
        <v>6</v>
      </c>
    </row>
    <row r="677" spans="1:4" x14ac:dyDescent="0.2">
      <c r="A677" s="2" t="s">
        <v>170</v>
      </c>
      <c r="B677" s="2" t="s">
        <v>171</v>
      </c>
      <c r="C677" s="2" t="s">
        <v>6</v>
      </c>
    </row>
    <row r="678" spans="1:4" x14ac:dyDescent="0.2">
      <c r="A678" s="2" t="s">
        <v>170</v>
      </c>
      <c r="B678" s="2" t="s">
        <v>171</v>
      </c>
      <c r="C678" s="2" t="s">
        <v>6</v>
      </c>
    </row>
    <row r="679" spans="1:4" x14ac:dyDescent="0.2">
      <c r="A679" s="2" t="s">
        <v>170</v>
      </c>
      <c r="B679" s="2" t="s">
        <v>171</v>
      </c>
      <c r="C679" s="2" t="s">
        <v>6</v>
      </c>
    </row>
    <row r="680" spans="1:4" x14ac:dyDescent="0.2">
      <c r="A680" s="2" t="s">
        <v>170</v>
      </c>
      <c r="B680" s="2" t="s">
        <v>171</v>
      </c>
      <c r="C680" s="2" t="s">
        <v>6</v>
      </c>
    </row>
    <row r="681" spans="1:4" x14ac:dyDescent="0.2">
      <c r="A681" s="2" t="s">
        <v>170</v>
      </c>
      <c r="B681" s="2" t="s">
        <v>171</v>
      </c>
      <c r="C681" s="2" t="s">
        <v>68</v>
      </c>
      <c r="D681" s="6">
        <v>60</v>
      </c>
    </row>
    <row r="682" spans="1:4" customFormat="1" ht="15" x14ac:dyDescent="0.25">
      <c r="D682" s="10"/>
    </row>
    <row r="683" spans="1:4" s="4" customFormat="1" x14ac:dyDescent="0.2">
      <c r="A683" s="3" t="s">
        <v>6</v>
      </c>
      <c r="B683" s="3" t="s">
        <v>6</v>
      </c>
      <c r="C683" s="3" t="s">
        <v>6</v>
      </c>
      <c r="D683" s="5">
        <f>SUBTOTAL(9, D674:D682)</f>
        <v>60</v>
      </c>
    </row>
    <row r="684" spans="1:4" customFormat="1" ht="15" x14ac:dyDescent="0.25">
      <c r="D684" s="10"/>
    </row>
    <row r="685" spans="1:4" x14ac:dyDescent="0.2">
      <c r="A685" s="2" t="s">
        <v>175</v>
      </c>
      <c r="B685" s="2" t="s">
        <v>176</v>
      </c>
      <c r="C685" s="2" t="s">
        <v>6</v>
      </c>
    </row>
    <row r="686" spans="1:4" x14ac:dyDescent="0.2">
      <c r="A686" s="2" t="s">
        <v>175</v>
      </c>
      <c r="B686" s="2" t="s">
        <v>176</v>
      </c>
      <c r="C686" s="2" t="s">
        <v>6</v>
      </c>
    </row>
    <row r="687" spans="1:4" x14ac:dyDescent="0.2">
      <c r="A687" s="2" t="s">
        <v>175</v>
      </c>
      <c r="B687" s="2" t="s">
        <v>176</v>
      </c>
      <c r="C687" s="2" t="s">
        <v>6</v>
      </c>
    </row>
    <row r="688" spans="1:4" x14ac:dyDescent="0.2">
      <c r="A688" s="2" t="s">
        <v>175</v>
      </c>
      <c r="B688" s="2" t="s">
        <v>176</v>
      </c>
      <c r="C688" s="2" t="s">
        <v>6</v>
      </c>
    </row>
    <row r="689" spans="1:4" x14ac:dyDescent="0.2">
      <c r="A689" s="2" t="s">
        <v>175</v>
      </c>
      <c r="B689" s="2" t="s">
        <v>176</v>
      </c>
      <c r="C689" s="2" t="s">
        <v>6</v>
      </c>
    </row>
    <row r="690" spans="1:4" x14ac:dyDescent="0.2">
      <c r="A690" s="2" t="s">
        <v>175</v>
      </c>
      <c r="B690" s="2" t="s">
        <v>176</v>
      </c>
      <c r="C690" s="2" t="s">
        <v>6</v>
      </c>
    </row>
    <row r="691" spans="1:4" x14ac:dyDescent="0.2">
      <c r="A691" s="2" t="s">
        <v>175</v>
      </c>
      <c r="B691" s="2" t="s">
        <v>176</v>
      </c>
      <c r="C691" s="2" t="s">
        <v>37</v>
      </c>
      <c r="D691" s="6">
        <v>8</v>
      </c>
    </row>
    <row r="692" spans="1:4" x14ac:dyDescent="0.2">
      <c r="A692" s="2" t="s">
        <v>175</v>
      </c>
      <c r="B692" s="2" t="s">
        <v>176</v>
      </c>
      <c r="C692" s="2" t="s">
        <v>24</v>
      </c>
      <c r="D692" s="6">
        <v>8</v>
      </c>
    </row>
    <row r="693" spans="1:4" customFormat="1" ht="15" x14ac:dyDescent="0.25">
      <c r="D693" s="10"/>
    </row>
    <row r="694" spans="1:4" s="4" customFormat="1" x14ac:dyDescent="0.2">
      <c r="A694" s="3" t="s">
        <v>6</v>
      </c>
      <c r="B694" s="3" t="s">
        <v>6</v>
      </c>
      <c r="C694" s="3" t="s">
        <v>6</v>
      </c>
      <c r="D694" s="5">
        <f>SUBTOTAL(9, D685:D693)</f>
        <v>16</v>
      </c>
    </row>
    <row r="695" spans="1:4" customFormat="1" ht="15" x14ac:dyDescent="0.25">
      <c r="D695" s="10"/>
    </row>
    <row r="696" spans="1:4" x14ac:dyDescent="0.2">
      <c r="A696" s="2" t="s">
        <v>182</v>
      </c>
      <c r="B696" s="2" t="s">
        <v>183</v>
      </c>
      <c r="C696" s="2" t="s">
        <v>6</v>
      </c>
    </row>
    <row r="697" spans="1:4" x14ac:dyDescent="0.2">
      <c r="A697" s="2" t="s">
        <v>182</v>
      </c>
      <c r="B697" s="2" t="s">
        <v>183</v>
      </c>
      <c r="C697" s="2" t="s">
        <v>6</v>
      </c>
    </row>
    <row r="698" spans="1:4" x14ac:dyDescent="0.2">
      <c r="A698" s="2" t="s">
        <v>182</v>
      </c>
      <c r="B698" s="2" t="s">
        <v>183</v>
      </c>
      <c r="C698" s="2" t="s">
        <v>6</v>
      </c>
    </row>
    <row r="699" spans="1:4" x14ac:dyDescent="0.2">
      <c r="A699" s="2" t="s">
        <v>182</v>
      </c>
      <c r="B699" s="2" t="s">
        <v>183</v>
      </c>
      <c r="C699" s="2" t="s">
        <v>6</v>
      </c>
    </row>
    <row r="700" spans="1:4" x14ac:dyDescent="0.2">
      <c r="A700" s="2" t="s">
        <v>182</v>
      </c>
      <c r="B700" s="2" t="s">
        <v>183</v>
      </c>
      <c r="C700" s="2" t="s">
        <v>6</v>
      </c>
    </row>
    <row r="701" spans="1:4" x14ac:dyDescent="0.2">
      <c r="A701" s="2" t="s">
        <v>182</v>
      </c>
      <c r="B701" s="2" t="s">
        <v>183</v>
      </c>
      <c r="C701" s="2" t="s">
        <v>6</v>
      </c>
    </row>
    <row r="702" spans="1:4" x14ac:dyDescent="0.2">
      <c r="A702" s="2" t="s">
        <v>182</v>
      </c>
      <c r="B702" s="2" t="s">
        <v>183</v>
      </c>
      <c r="C702" s="2" t="s">
        <v>6</v>
      </c>
    </row>
    <row r="703" spans="1:4" x14ac:dyDescent="0.2">
      <c r="A703" s="2" t="s">
        <v>182</v>
      </c>
      <c r="B703" s="2" t="s">
        <v>183</v>
      </c>
      <c r="C703" s="2" t="s">
        <v>6</v>
      </c>
    </row>
    <row r="704" spans="1:4" x14ac:dyDescent="0.2">
      <c r="A704" s="2" t="s">
        <v>182</v>
      </c>
      <c r="B704" s="2" t="s">
        <v>183</v>
      </c>
      <c r="C704" s="2" t="s">
        <v>6</v>
      </c>
    </row>
    <row r="705" spans="1:4" x14ac:dyDescent="0.2">
      <c r="A705" s="2" t="s">
        <v>182</v>
      </c>
      <c r="B705" s="2" t="s">
        <v>183</v>
      </c>
      <c r="C705" s="2" t="s">
        <v>433</v>
      </c>
      <c r="D705" s="6">
        <v>1</v>
      </c>
    </row>
    <row r="706" spans="1:4" x14ac:dyDescent="0.2">
      <c r="A706" s="2" t="s">
        <v>182</v>
      </c>
      <c r="B706" s="2" t="s">
        <v>183</v>
      </c>
      <c r="C706" s="2" t="s">
        <v>376</v>
      </c>
      <c r="D706" s="6">
        <v>9</v>
      </c>
    </row>
    <row r="707" spans="1:4" x14ac:dyDescent="0.2">
      <c r="A707" s="2" t="s">
        <v>182</v>
      </c>
      <c r="B707" s="2" t="s">
        <v>183</v>
      </c>
      <c r="C707" s="2" t="s">
        <v>35</v>
      </c>
      <c r="D707" s="6">
        <v>10</v>
      </c>
    </row>
    <row r="708" spans="1:4" x14ac:dyDescent="0.2">
      <c r="A708" s="2" t="s">
        <v>182</v>
      </c>
      <c r="B708" s="2" t="s">
        <v>183</v>
      </c>
      <c r="C708" s="2" t="s">
        <v>8</v>
      </c>
      <c r="D708" s="6">
        <v>20</v>
      </c>
    </row>
    <row r="709" spans="1:4" x14ac:dyDescent="0.2">
      <c r="A709" s="2" t="s">
        <v>182</v>
      </c>
      <c r="B709" s="2" t="s">
        <v>183</v>
      </c>
      <c r="C709" s="2" t="s">
        <v>104</v>
      </c>
      <c r="D709" s="6">
        <v>10</v>
      </c>
    </row>
    <row r="710" spans="1:4" x14ac:dyDescent="0.2">
      <c r="A710" s="2" t="s">
        <v>182</v>
      </c>
      <c r="B710" s="2" t="s">
        <v>183</v>
      </c>
      <c r="C710" s="2" t="s">
        <v>124</v>
      </c>
      <c r="D710" s="6">
        <v>4</v>
      </c>
    </row>
    <row r="711" spans="1:4" x14ac:dyDescent="0.2">
      <c r="A711" s="2" t="s">
        <v>182</v>
      </c>
      <c r="B711" s="2" t="s">
        <v>183</v>
      </c>
      <c r="C711" s="2" t="s">
        <v>12</v>
      </c>
      <c r="D711" s="6">
        <v>14</v>
      </c>
    </row>
    <row r="712" spans="1:4" x14ac:dyDescent="0.2">
      <c r="A712" s="2" t="s">
        <v>182</v>
      </c>
      <c r="B712" s="2" t="s">
        <v>183</v>
      </c>
      <c r="C712" s="2" t="s">
        <v>117</v>
      </c>
      <c r="D712" s="6">
        <v>1</v>
      </c>
    </row>
    <row r="713" spans="1:4" x14ac:dyDescent="0.2">
      <c r="A713" s="2" t="s">
        <v>182</v>
      </c>
      <c r="B713" s="2" t="s">
        <v>183</v>
      </c>
      <c r="C713" s="2" t="s">
        <v>37</v>
      </c>
      <c r="D713" s="6">
        <v>19</v>
      </c>
    </row>
    <row r="714" spans="1:4" x14ac:dyDescent="0.2">
      <c r="A714" s="2" t="s">
        <v>182</v>
      </c>
      <c r="B714" s="2" t="s">
        <v>183</v>
      </c>
      <c r="C714" s="2" t="s">
        <v>53</v>
      </c>
      <c r="D714" s="6">
        <v>5</v>
      </c>
    </row>
    <row r="715" spans="1:4" x14ac:dyDescent="0.2">
      <c r="A715" s="2" t="s">
        <v>182</v>
      </c>
      <c r="B715" s="2" t="s">
        <v>183</v>
      </c>
      <c r="C715" s="2" t="s">
        <v>297</v>
      </c>
      <c r="D715" s="6">
        <v>84</v>
      </c>
    </row>
    <row r="716" spans="1:4" x14ac:dyDescent="0.2">
      <c r="A716" s="2" t="s">
        <v>182</v>
      </c>
      <c r="B716" s="2" t="s">
        <v>183</v>
      </c>
      <c r="C716" s="2" t="s">
        <v>60</v>
      </c>
      <c r="D716" s="6">
        <v>24</v>
      </c>
    </row>
    <row r="717" spans="1:4" x14ac:dyDescent="0.2">
      <c r="A717" s="2" t="s">
        <v>182</v>
      </c>
      <c r="B717" s="2" t="s">
        <v>183</v>
      </c>
      <c r="C717" s="2" t="s">
        <v>39</v>
      </c>
      <c r="D717" s="6">
        <v>8</v>
      </c>
    </row>
    <row r="718" spans="1:4" x14ac:dyDescent="0.2">
      <c r="A718" s="2" t="s">
        <v>182</v>
      </c>
      <c r="B718" s="2" t="s">
        <v>183</v>
      </c>
      <c r="C718" s="2" t="s">
        <v>95</v>
      </c>
      <c r="D718" s="6">
        <v>1</v>
      </c>
    </row>
    <row r="719" spans="1:4" x14ac:dyDescent="0.2">
      <c r="A719" s="2" t="s">
        <v>182</v>
      </c>
      <c r="B719" s="2" t="s">
        <v>183</v>
      </c>
      <c r="C719" s="2" t="s">
        <v>68</v>
      </c>
      <c r="D719" s="6">
        <v>12</v>
      </c>
    </row>
    <row r="720" spans="1:4" x14ac:dyDescent="0.2">
      <c r="A720" s="2" t="s">
        <v>182</v>
      </c>
      <c r="B720" s="2" t="s">
        <v>183</v>
      </c>
      <c r="C720" s="2" t="s">
        <v>69</v>
      </c>
      <c r="D720" s="6">
        <v>9</v>
      </c>
    </row>
    <row r="721" spans="1:4" x14ac:dyDescent="0.2">
      <c r="A721" s="2" t="s">
        <v>182</v>
      </c>
      <c r="B721" s="2" t="s">
        <v>183</v>
      </c>
      <c r="C721" s="2" t="s">
        <v>184</v>
      </c>
      <c r="D721" s="6">
        <v>2</v>
      </c>
    </row>
    <row r="722" spans="1:4" x14ac:dyDescent="0.2">
      <c r="A722" s="2" t="s">
        <v>182</v>
      </c>
      <c r="B722" s="2" t="s">
        <v>183</v>
      </c>
      <c r="C722" s="2" t="s">
        <v>40</v>
      </c>
      <c r="D722" s="6">
        <v>2</v>
      </c>
    </row>
    <row r="723" spans="1:4" x14ac:dyDescent="0.2">
      <c r="A723" s="2" t="s">
        <v>182</v>
      </c>
      <c r="B723" s="2" t="s">
        <v>183</v>
      </c>
      <c r="C723" s="2" t="s">
        <v>24</v>
      </c>
      <c r="D723" s="6">
        <v>38</v>
      </c>
    </row>
    <row r="724" spans="1:4" x14ac:dyDescent="0.2">
      <c r="A724" s="2" t="s">
        <v>182</v>
      </c>
      <c r="B724" s="2" t="s">
        <v>183</v>
      </c>
      <c r="C724" s="2" t="s">
        <v>45</v>
      </c>
      <c r="D724" s="6">
        <v>2</v>
      </c>
    </row>
    <row r="725" spans="1:4" x14ac:dyDescent="0.2">
      <c r="A725" s="2" t="s">
        <v>182</v>
      </c>
      <c r="B725" s="2" t="s">
        <v>183</v>
      </c>
      <c r="C725" s="2" t="s">
        <v>108</v>
      </c>
      <c r="D725" s="6">
        <v>1</v>
      </c>
    </row>
    <row r="726" spans="1:4" x14ac:dyDescent="0.2">
      <c r="A726" s="2" t="s">
        <v>182</v>
      </c>
      <c r="B726" s="2" t="s">
        <v>183</v>
      </c>
      <c r="C726" s="2" t="s">
        <v>114</v>
      </c>
      <c r="D726" s="6">
        <v>1</v>
      </c>
    </row>
    <row r="727" spans="1:4" x14ac:dyDescent="0.2">
      <c r="A727" s="2" t="s">
        <v>182</v>
      </c>
      <c r="B727" s="2" t="s">
        <v>183</v>
      </c>
      <c r="C727" s="2" t="s">
        <v>25</v>
      </c>
      <c r="D727" s="6">
        <v>6</v>
      </c>
    </row>
    <row r="728" spans="1:4" x14ac:dyDescent="0.2">
      <c r="A728" s="2" t="s">
        <v>182</v>
      </c>
      <c r="B728" s="2" t="s">
        <v>183</v>
      </c>
      <c r="C728" s="2" t="s">
        <v>29</v>
      </c>
      <c r="D728" s="6">
        <v>40</v>
      </c>
    </row>
    <row r="729" spans="1:4" x14ac:dyDescent="0.2">
      <c r="A729" s="2" t="s">
        <v>182</v>
      </c>
      <c r="B729" s="2" t="s">
        <v>183</v>
      </c>
      <c r="C729" s="2" t="s">
        <v>120</v>
      </c>
      <c r="D729" s="6">
        <v>20</v>
      </c>
    </row>
    <row r="730" spans="1:4" x14ac:dyDescent="0.2">
      <c r="A730" s="2" t="s">
        <v>182</v>
      </c>
      <c r="B730" s="2" t="s">
        <v>183</v>
      </c>
      <c r="C730" s="2" t="s">
        <v>80</v>
      </c>
      <c r="D730" s="6">
        <v>30</v>
      </c>
    </row>
    <row r="731" spans="1:4" x14ac:dyDescent="0.2">
      <c r="A731" s="2" t="s">
        <v>182</v>
      </c>
      <c r="B731" s="2" t="s">
        <v>183</v>
      </c>
      <c r="C731" s="2" t="s">
        <v>128</v>
      </c>
      <c r="D731" s="6">
        <v>20</v>
      </c>
    </row>
    <row r="732" spans="1:4" customFormat="1" ht="15" x14ac:dyDescent="0.25">
      <c r="D732" s="10"/>
    </row>
    <row r="733" spans="1:4" s="4" customFormat="1" x14ac:dyDescent="0.2">
      <c r="A733" s="3" t="s">
        <v>6</v>
      </c>
      <c r="B733" s="3" t="s">
        <v>6</v>
      </c>
      <c r="C733" s="3" t="s">
        <v>6</v>
      </c>
      <c r="D733" s="5">
        <f>SUBTOTAL(9, D696:D732)</f>
        <v>393</v>
      </c>
    </row>
    <row r="734" spans="1:4" customFormat="1" ht="15" x14ac:dyDescent="0.25">
      <c r="D734" s="10"/>
    </row>
    <row r="735" spans="1:4" x14ac:dyDescent="0.2">
      <c r="A735" s="2" t="s">
        <v>356</v>
      </c>
      <c r="B735" s="2" t="s">
        <v>357</v>
      </c>
      <c r="C735" s="2" t="s">
        <v>6</v>
      </c>
    </row>
    <row r="736" spans="1:4" x14ac:dyDescent="0.2">
      <c r="A736" s="2" t="s">
        <v>356</v>
      </c>
      <c r="B736" s="2" t="s">
        <v>357</v>
      </c>
      <c r="C736" s="2" t="s">
        <v>6</v>
      </c>
    </row>
    <row r="737" spans="1:4" x14ac:dyDescent="0.2">
      <c r="A737" s="2" t="s">
        <v>356</v>
      </c>
      <c r="B737" s="2" t="s">
        <v>357</v>
      </c>
      <c r="C737" s="2" t="s">
        <v>6</v>
      </c>
    </row>
    <row r="738" spans="1:4" x14ac:dyDescent="0.2">
      <c r="A738" s="2" t="s">
        <v>356</v>
      </c>
      <c r="B738" s="2" t="s">
        <v>357</v>
      </c>
      <c r="C738" s="2" t="s">
        <v>6</v>
      </c>
    </row>
    <row r="739" spans="1:4" x14ac:dyDescent="0.2">
      <c r="A739" s="2" t="s">
        <v>356</v>
      </c>
      <c r="B739" s="2" t="s">
        <v>357</v>
      </c>
      <c r="C739" s="2" t="s">
        <v>6</v>
      </c>
    </row>
    <row r="740" spans="1:4" x14ac:dyDescent="0.2">
      <c r="A740" s="2" t="s">
        <v>356</v>
      </c>
      <c r="B740" s="2" t="s">
        <v>357</v>
      </c>
      <c r="C740" s="2" t="s">
        <v>6</v>
      </c>
    </row>
    <row r="741" spans="1:4" x14ac:dyDescent="0.2">
      <c r="A741" s="2" t="s">
        <v>356</v>
      </c>
      <c r="B741" s="2" t="s">
        <v>357</v>
      </c>
      <c r="C741" s="2" t="s">
        <v>6</v>
      </c>
    </row>
    <row r="742" spans="1:4" x14ac:dyDescent="0.2">
      <c r="A742" s="2" t="s">
        <v>356</v>
      </c>
      <c r="B742" s="2" t="s">
        <v>357</v>
      </c>
      <c r="C742" s="2" t="s">
        <v>40</v>
      </c>
      <c r="D742" s="6">
        <v>8</v>
      </c>
    </row>
    <row r="743" spans="1:4" customFormat="1" ht="15" x14ac:dyDescent="0.25">
      <c r="D743" s="10"/>
    </row>
    <row r="744" spans="1:4" s="4" customFormat="1" x14ac:dyDescent="0.2">
      <c r="A744" s="3" t="s">
        <v>6</v>
      </c>
      <c r="B744" s="3" t="s">
        <v>6</v>
      </c>
      <c r="C744" s="3" t="s">
        <v>6</v>
      </c>
      <c r="D744" s="5">
        <f>SUBTOTAL(9, D735:D743)</f>
        <v>8</v>
      </c>
    </row>
    <row r="745" spans="1:4" customFormat="1" ht="15" x14ac:dyDescent="0.25">
      <c r="D745" s="10"/>
    </row>
    <row r="746" spans="1:4" x14ac:dyDescent="0.2">
      <c r="A746" s="2" t="s">
        <v>281</v>
      </c>
      <c r="B746" s="2" t="s">
        <v>282</v>
      </c>
      <c r="C746" s="2" t="s">
        <v>6</v>
      </c>
    </row>
    <row r="747" spans="1:4" x14ac:dyDescent="0.2">
      <c r="A747" s="2" t="s">
        <v>281</v>
      </c>
      <c r="B747" s="2" t="s">
        <v>282</v>
      </c>
      <c r="C747" s="2" t="s">
        <v>6</v>
      </c>
    </row>
    <row r="748" spans="1:4" x14ac:dyDescent="0.2">
      <c r="A748" s="2" t="s">
        <v>281</v>
      </c>
      <c r="B748" s="2" t="s">
        <v>282</v>
      </c>
      <c r="C748" s="2" t="s">
        <v>6</v>
      </c>
    </row>
    <row r="749" spans="1:4" x14ac:dyDescent="0.2">
      <c r="A749" s="2" t="s">
        <v>281</v>
      </c>
      <c r="B749" s="2" t="s">
        <v>282</v>
      </c>
      <c r="C749" s="2" t="s">
        <v>137</v>
      </c>
      <c r="D749" s="6">
        <v>60</v>
      </c>
    </row>
    <row r="750" spans="1:4" x14ac:dyDescent="0.2">
      <c r="A750" s="2" t="s">
        <v>281</v>
      </c>
      <c r="B750" s="2" t="s">
        <v>282</v>
      </c>
      <c r="C750" s="2" t="s">
        <v>20</v>
      </c>
      <c r="D750" s="6">
        <v>380</v>
      </c>
    </row>
    <row r="751" spans="1:4" x14ac:dyDescent="0.2">
      <c r="A751" s="2" t="s">
        <v>281</v>
      </c>
      <c r="B751" s="2" t="s">
        <v>282</v>
      </c>
      <c r="C751" s="2" t="s">
        <v>91</v>
      </c>
      <c r="D751" s="6">
        <v>200</v>
      </c>
    </row>
    <row r="752" spans="1:4" customFormat="1" ht="15" x14ac:dyDescent="0.25">
      <c r="D752" s="10"/>
    </row>
    <row r="753" spans="1:4" s="4" customFormat="1" x14ac:dyDescent="0.2">
      <c r="A753" s="3" t="s">
        <v>6</v>
      </c>
      <c r="B753" s="3" t="s">
        <v>6</v>
      </c>
      <c r="C753" s="3" t="s">
        <v>6</v>
      </c>
      <c r="D753" s="5">
        <f>SUBTOTAL(9, D746:D752)</f>
        <v>640</v>
      </c>
    </row>
    <row r="754" spans="1:4" customFormat="1" ht="15" x14ac:dyDescent="0.25">
      <c r="D754" s="10"/>
    </row>
    <row r="755" spans="1:4" x14ac:dyDescent="0.2">
      <c r="A755" s="2" t="s">
        <v>188</v>
      </c>
      <c r="B755" s="2" t="s">
        <v>189</v>
      </c>
      <c r="C755" s="2" t="s">
        <v>6</v>
      </c>
    </row>
    <row r="756" spans="1:4" x14ac:dyDescent="0.2">
      <c r="A756" s="2" t="s">
        <v>188</v>
      </c>
      <c r="B756" s="2" t="s">
        <v>189</v>
      </c>
      <c r="C756" s="2" t="s">
        <v>6</v>
      </c>
    </row>
    <row r="757" spans="1:4" x14ac:dyDescent="0.2">
      <c r="A757" s="2" t="s">
        <v>188</v>
      </c>
      <c r="B757" s="2" t="s">
        <v>189</v>
      </c>
      <c r="C757" s="2" t="s">
        <v>6</v>
      </c>
    </row>
    <row r="758" spans="1:4" x14ac:dyDescent="0.2">
      <c r="A758" s="2" t="s">
        <v>188</v>
      </c>
      <c r="B758" s="2" t="s">
        <v>189</v>
      </c>
      <c r="C758" s="2" t="s">
        <v>6</v>
      </c>
    </row>
    <row r="759" spans="1:4" x14ac:dyDescent="0.2">
      <c r="A759" s="2" t="s">
        <v>188</v>
      </c>
      <c r="B759" s="2" t="s">
        <v>189</v>
      </c>
      <c r="C759" s="2" t="s">
        <v>6</v>
      </c>
    </row>
    <row r="760" spans="1:4" x14ac:dyDescent="0.2">
      <c r="A760" s="2" t="s">
        <v>188</v>
      </c>
      <c r="B760" s="2" t="s">
        <v>189</v>
      </c>
      <c r="C760" s="2" t="s">
        <v>6</v>
      </c>
    </row>
    <row r="761" spans="1:4" x14ac:dyDescent="0.2">
      <c r="A761" s="2" t="s">
        <v>188</v>
      </c>
      <c r="B761" s="2" t="s">
        <v>189</v>
      </c>
      <c r="C761" s="2" t="s">
        <v>6</v>
      </c>
    </row>
    <row r="762" spans="1:4" x14ac:dyDescent="0.2">
      <c r="A762" s="2" t="s">
        <v>188</v>
      </c>
      <c r="B762" s="2" t="s">
        <v>189</v>
      </c>
      <c r="C762" s="2" t="s">
        <v>53</v>
      </c>
      <c r="D762" s="6">
        <v>18</v>
      </c>
    </row>
    <row r="763" spans="1:4" x14ac:dyDescent="0.2">
      <c r="A763" s="2" t="s">
        <v>188</v>
      </c>
      <c r="B763" s="2" t="s">
        <v>189</v>
      </c>
      <c r="C763" s="2" t="s">
        <v>39</v>
      </c>
      <c r="D763" s="6">
        <v>80</v>
      </c>
    </row>
    <row r="764" spans="1:4" x14ac:dyDescent="0.2">
      <c r="A764" s="2" t="s">
        <v>188</v>
      </c>
      <c r="B764" s="2" t="s">
        <v>189</v>
      </c>
      <c r="C764" s="2" t="s">
        <v>190</v>
      </c>
      <c r="D764" s="6">
        <v>36</v>
      </c>
    </row>
    <row r="765" spans="1:4" x14ac:dyDescent="0.2">
      <c r="A765" s="2" t="s">
        <v>188</v>
      </c>
      <c r="B765" s="2" t="s">
        <v>189</v>
      </c>
      <c r="C765" s="2" t="s">
        <v>69</v>
      </c>
      <c r="D765" s="6">
        <v>30</v>
      </c>
    </row>
    <row r="766" spans="1:4" x14ac:dyDescent="0.2">
      <c r="A766" s="2" t="s">
        <v>188</v>
      </c>
      <c r="B766" s="2" t="s">
        <v>189</v>
      </c>
      <c r="C766" s="2" t="s">
        <v>246</v>
      </c>
      <c r="D766" s="6">
        <v>240</v>
      </c>
    </row>
    <row r="767" spans="1:4" x14ac:dyDescent="0.2">
      <c r="A767" s="2" t="s">
        <v>188</v>
      </c>
      <c r="B767" s="2" t="s">
        <v>189</v>
      </c>
      <c r="C767" s="2" t="s">
        <v>81</v>
      </c>
      <c r="D767" s="6">
        <v>20</v>
      </c>
    </row>
    <row r="768" spans="1:4" customFormat="1" ht="15" x14ac:dyDescent="0.25">
      <c r="D768" s="10"/>
    </row>
    <row r="769" spans="1:4" s="4" customFormat="1" x14ac:dyDescent="0.2">
      <c r="A769" s="3" t="s">
        <v>6</v>
      </c>
      <c r="B769" s="3" t="s">
        <v>6</v>
      </c>
      <c r="C769" s="3" t="s">
        <v>6</v>
      </c>
      <c r="D769" s="5">
        <f>SUBTOTAL(9, D755:D768)</f>
        <v>424</v>
      </c>
    </row>
    <row r="770" spans="1:4" customFormat="1" ht="15" x14ac:dyDescent="0.25">
      <c r="D770" s="10"/>
    </row>
    <row r="771" spans="1:4" x14ac:dyDescent="0.2">
      <c r="A771" s="2" t="s">
        <v>191</v>
      </c>
      <c r="B771" s="2" t="s">
        <v>192</v>
      </c>
      <c r="C771" s="2" t="s">
        <v>6</v>
      </c>
    </row>
    <row r="772" spans="1:4" x14ac:dyDescent="0.2">
      <c r="A772" s="2" t="s">
        <v>191</v>
      </c>
      <c r="B772" s="2" t="s">
        <v>192</v>
      </c>
      <c r="C772" s="2" t="s">
        <v>6</v>
      </c>
    </row>
    <row r="773" spans="1:4" x14ac:dyDescent="0.2">
      <c r="A773" s="2" t="s">
        <v>191</v>
      </c>
      <c r="B773" s="2" t="s">
        <v>192</v>
      </c>
      <c r="C773" s="2" t="s">
        <v>6</v>
      </c>
    </row>
    <row r="774" spans="1:4" x14ac:dyDescent="0.2">
      <c r="A774" s="2" t="s">
        <v>191</v>
      </c>
      <c r="B774" s="2" t="s">
        <v>192</v>
      </c>
      <c r="C774" s="2" t="s">
        <v>6</v>
      </c>
    </row>
    <row r="775" spans="1:4" x14ac:dyDescent="0.2">
      <c r="A775" s="2" t="s">
        <v>191</v>
      </c>
      <c r="B775" s="2" t="s">
        <v>192</v>
      </c>
      <c r="C775" s="2" t="s">
        <v>6</v>
      </c>
    </row>
    <row r="776" spans="1:4" x14ac:dyDescent="0.2">
      <c r="A776" s="2" t="s">
        <v>191</v>
      </c>
      <c r="B776" s="2" t="s">
        <v>192</v>
      </c>
      <c r="C776" s="2" t="s">
        <v>6</v>
      </c>
    </row>
    <row r="777" spans="1:4" x14ac:dyDescent="0.2">
      <c r="A777" s="2" t="s">
        <v>191</v>
      </c>
      <c r="B777" s="2" t="s">
        <v>192</v>
      </c>
      <c r="C777" s="2" t="s">
        <v>6</v>
      </c>
    </row>
    <row r="778" spans="1:4" x14ac:dyDescent="0.2">
      <c r="A778" s="2" t="s">
        <v>191</v>
      </c>
      <c r="B778" s="2" t="s">
        <v>192</v>
      </c>
      <c r="C778" s="2" t="s">
        <v>6</v>
      </c>
    </row>
    <row r="779" spans="1:4" x14ac:dyDescent="0.2">
      <c r="A779" s="2" t="s">
        <v>191</v>
      </c>
      <c r="B779" s="2" t="s">
        <v>192</v>
      </c>
      <c r="C779" s="2" t="s">
        <v>6</v>
      </c>
    </row>
    <row r="780" spans="1:4" x14ac:dyDescent="0.2">
      <c r="A780" s="2" t="s">
        <v>191</v>
      </c>
      <c r="B780" s="2" t="s">
        <v>192</v>
      </c>
      <c r="C780" s="2" t="s">
        <v>6</v>
      </c>
    </row>
    <row r="781" spans="1:4" x14ac:dyDescent="0.2">
      <c r="A781" s="2" t="s">
        <v>191</v>
      </c>
      <c r="B781" s="2" t="s">
        <v>192</v>
      </c>
      <c r="C781" s="2" t="s">
        <v>6</v>
      </c>
    </row>
    <row r="782" spans="1:4" x14ac:dyDescent="0.2">
      <c r="A782" s="2" t="s">
        <v>191</v>
      </c>
      <c r="B782" s="2" t="s">
        <v>192</v>
      </c>
      <c r="C782" s="2" t="s">
        <v>6</v>
      </c>
    </row>
    <row r="783" spans="1:4" x14ac:dyDescent="0.2">
      <c r="A783" s="2" t="s">
        <v>191</v>
      </c>
      <c r="B783" s="2" t="s">
        <v>192</v>
      </c>
      <c r="C783" s="2" t="s">
        <v>6</v>
      </c>
    </row>
    <row r="784" spans="1:4" x14ac:dyDescent="0.2">
      <c r="A784" s="2" t="s">
        <v>191</v>
      </c>
      <c r="B784" s="2" t="s">
        <v>192</v>
      </c>
      <c r="C784" s="2" t="s">
        <v>6</v>
      </c>
    </row>
    <row r="785" spans="1:4" x14ac:dyDescent="0.2">
      <c r="A785" s="2" t="s">
        <v>191</v>
      </c>
      <c r="B785" s="2" t="s">
        <v>192</v>
      </c>
      <c r="C785" s="2" t="s">
        <v>6</v>
      </c>
    </row>
    <row r="786" spans="1:4" x14ac:dyDescent="0.2">
      <c r="A786" s="2" t="s">
        <v>191</v>
      </c>
      <c r="B786" s="2" t="s">
        <v>192</v>
      </c>
      <c r="C786" s="2" t="s">
        <v>54</v>
      </c>
      <c r="D786" s="6">
        <v>12</v>
      </c>
    </row>
    <row r="787" spans="1:4" x14ac:dyDescent="0.2">
      <c r="A787" s="2" t="s">
        <v>191</v>
      </c>
      <c r="B787" s="2" t="s">
        <v>192</v>
      </c>
      <c r="C787" s="2" t="s">
        <v>341</v>
      </c>
      <c r="D787" s="6">
        <v>3</v>
      </c>
    </row>
    <row r="788" spans="1:4" x14ac:dyDescent="0.2">
      <c r="A788" s="2" t="s">
        <v>191</v>
      </c>
      <c r="B788" s="2" t="s">
        <v>192</v>
      </c>
      <c r="C788" s="2" t="s">
        <v>38</v>
      </c>
      <c r="D788" s="6">
        <v>24</v>
      </c>
    </row>
    <row r="789" spans="1:4" x14ac:dyDescent="0.2">
      <c r="A789" s="2" t="s">
        <v>191</v>
      </c>
      <c r="B789" s="2" t="s">
        <v>192</v>
      </c>
      <c r="C789" s="2" t="s">
        <v>17</v>
      </c>
      <c r="D789" s="6">
        <v>6</v>
      </c>
    </row>
    <row r="790" spans="1:4" x14ac:dyDescent="0.2">
      <c r="A790" s="2" t="s">
        <v>191</v>
      </c>
      <c r="B790" s="2" t="s">
        <v>192</v>
      </c>
      <c r="C790" s="2" t="s">
        <v>24</v>
      </c>
      <c r="D790" s="6">
        <v>4</v>
      </c>
    </row>
    <row r="791" spans="1:4" x14ac:dyDescent="0.2">
      <c r="A791" s="2" t="s">
        <v>191</v>
      </c>
      <c r="B791" s="2" t="s">
        <v>192</v>
      </c>
      <c r="C791" s="2" t="s">
        <v>48</v>
      </c>
      <c r="D791" s="6">
        <v>6</v>
      </c>
    </row>
    <row r="792" spans="1:4" x14ac:dyDescent="0.2">
      <c r="A792" s="2" t="s">
        <v>191</v>
      </c>
      <c r="B792" s="2" t="s">
        <v>192</v>
      </c>
      <c r="C792" s="2" t="s">
        <v>20</v>
      </c>
      <c r="D792" s="6">
        <v>20</v>
      </c>
    </row>
    <row r="793" spans="1:4" x14ac:dyDescent="0.2">
      <c r="A793" s="2" t="s">
        <v>191</v>
      </c>
      <c r="B793" s="2" t="s">
        <v>192</v>
      </c>
      <c r="C793" s="2" t="s">
        <v>91</v>
      </c>
      <c r="D793" s="6">
        <v>20</v>
      </c>
    </row>
    <row r="794" spans="1:4" customFormat="1" ht="15" x14ac:dyDescent="0.25">
      <c r="D794" s="10"/>
    </row>
    <row r="795" spans="1:4" s="4" customFormat="1" x14ac:dyDescent="0.2">
      <c r="A795" s="3" t="s">
        <v>6</v>
      </c>
      <c r="B795" s="3" t="s">
        <v>6</v>
      </c>
      <c r="C795" s="3" t="s">
        <v>6</v>
      </c>
      <c r="D795" s="5">
        <f>SUBTOTAL(9, D771:D794)</f>
        <v>95</v>
      </c>
    </row>
    <row r="796" spans="1:4" customFormat="1" ht="15" x14ac:dyDescent="0.25">
      <c r="D796" s="10"/>
    </row>
    <row r="797" spans="1:4" x14ac:dyDescent="0.2">
      <c r="A797" s="2" t="s">
        <v>201</v>
      </c>
      <c r="B797" s="2" t="s">
        <v>202</v>
      </c>
      <c r="C797" s="2" t="s">
        <v>6</v>
      </c>
    </row>
    <row r="798" spans="1:4" x14ac:dyDescent="0.2">
      <c r="A798" s="2" t="s">
        <v>201</v>
      </c>
      <c r="B798" s="2" t="s">
        <v>202</v>
      </c>
      <c r="C798" s="2" t="s">
        <v>6</v>
      </c>
    </row>
    <row r="799" spans="1:4" x14ac:dyDescent="0.2">
      <c r="A799" s="2" t="s">
        <v>201</v>
      </c>
      <c r="B799" s="2" t="s">
        <v>202</v>
      </c>
      <c r="C799" s="2" t="s">
        <v>6</v>
      </c>
    </row>
    <row r="800" spans="1:4" x14ac:dyDescent="0.2">
      <c r="A800" s="2" t="s">
        <v>201</v>
      </c>
      <c r="B800" s="2" t="s">
        <v>202</v>
      </c>
      <c r="C800" s="2" t="s">
        <v>6</v>
      </c>
    </row>
    <row r="801" spans="1:4" x14ac:dyDescent="0.2">
      <c r="A801" s="2" t="s">
        <v>201</v>
      </c>
      <c r="B801" s="2" t="s">
        <v>202</v>
      </c>
      <c r="C801" s="2" t="s">
        <v>6</v>
      </c>
    </row>
    <row r="802" spans="1:4" x14ac:dyDescent="0.2">
      <c r="A802" s="2" t="s">
        <v>201</v>
      </c>
      <c r="B802" s="2" t="s">
        <v>202</v>
      </c>
      <c r="C802" s="2" t="s">
        <v>6</v>
      </c>
    </row>
    <row r="803" spans="1:4" x14ac:dyDescent="0.2">
      <c r="A803" s="2" t="s">
        <v>201</v>
      </c>
      <c r="B803" s="2" t="s">
        <v>202</v>
      </c>
      <c r="C803" s="2" t="s">
        <v>6</v>
      </c>
    </row>
    <row r="804" spans="1:4" x14ac:dyDescent="0.2">
      <c r="A804" s="2" t="s">
        <v>201</v>
      </c>
      <c r="B804" s="2" t="s">
        <v>202</v>
      </c>
      <c r="C804" s="2" t="s">
        <v>6</v>
      </c>
    </row>
    <row r="805" spans="1:4" x14ac:dyDescent="0.2">
      <c r="A805" s="2" t="s">
        <v>201</v>
      </c>
      <c r="B805" s="2" t="s">
        <v>202</v>
      </c>
      <c r="C805" s="2" t="s">
        <v>6</v>
      </c>
    </row>
    <row r="806" spans="1:4" x14ac:dyDescent="0.2">
      <c r="A806" s="2" t="s">
        <v>201</v>
      </c>
      <c r="B806" s="2" t="s">
        <v>202</v>
      </c>
      <c r="C806" s="2" t="s">
        <v>6</v>
      </c>
    </row>
    <row r="807" spans="1:4" x14ac:dyDescent="0.2">
      <c r="A807" s="2" t="s">
        <v>201</v>
      </c>
      <c r="B807" s="2" t="s">
        <v>202</v>
      </c>
      <c r="C807" s="2" t="s">
        <v>297</v>
      </c>
      <c r="D807" s="6">
        <v>684</v>
      </c>
    </row>
    <row r="808" spans="1:4" x14ac:dyDescent="0.2">
      <c r="A808" s="2" t="s">
        <v>201</v>
      </c>
      <c r="B808" s="2" t="s">
        <v>202</v>
      </c>
      <c r="C808" s="2" t="s">
        <v>283</v>
      </c>
      <c r="D808" s="6">
        <v>2</v>
      </c>
    </row>
    <row r="809" spans="1:4" x14ac:dyDescent="0.2">
      <c r="A809" s="2" t="s">
        <v>201</v>
      </c>
      <c r="B809" s="2" t="s">
        <v>202</v>
      </c>
      <c r="C809" s="2" t="s">
        <v>24</v>
      </c>
      <c r="D809" s="6">
        <v>12</v>
      </c>
    </row>
    <row r="810" spans="1:4" customFormat="1" ht="15" x14ac:dyDescent="0.25">
      <c r="D810" s="10"/>
    </row>
    <row r="811" spans="1:4" s="4" customFormat="1" x14ac:dyDescent="0.2">
      <c r="A811" s="3" t="s">
        <v>6</v>
      </c>
      <c r="B811" s="3" t="s">
        <v>6</v>
      </c>
      <c r="C811" s="3" t="s">
        <v>6</v>
      </c>
      <c r="D811" s="5">
        <f>SUBTOTAL(9, D797:D810)</f>
        <v>698</v>
      </c>
    </row>
    <row r="812" spans="1:4" customFormat="1" ht="15" x14ac:dyDescent="0.25">
      <c r="D812" s="10"/>
    </row>
    <row r="813" spans="1:4" x14ac:dyDescent="0.2">
      <c r="A813" s="2" t="s">
        <v>205</v>
      </c>
      <c r="B813" s="2" t="s">
        <v>206</v>
      </c>
      <c r="C813" s="2" t="s">
        <v>6</v>
      </c>
    </row>
    <row r="814" spans="1:4" x14ac:dyDescent="0.2">
      <c r="A814" s="2" t="s">
        <v>205</v>
      </c>
      <c r="B814" s="2" t="s">
        <v>206</v>
      </c>
      <c r="C814" s="2" t="s">
        <v>6</v>
      </c>
    </row>
    <row r="815" spans="1:4" x14ac:dyDescent="0.2">
      <c r="A815" s="2" t="s">
        <v>205</v>
      </c>
      <c r="B815" s="2" t="s">
        <v>206</v>
      </c>
      <c r="C815" s="2" t="s">
        <v>6</v>
      </c>
    </row>
    <row r="816" spans="1:4" x14ac:dyDescent="0.2">
      <c r="A816" s="2" t="s">
        <v>205</v>
      </c>
      <c r="B816" s="2" t="s">
        <v>206</v>
      </c>
      <c r="C816" s="2" t="s">
        <v>6</v>
      </c>
    </row>
    <row r="817" spans="1:4" x14ac:dyDescent="0.2">
      <c r="A817" s="2" t="s">
        <v>205</v>
      </c>
      <c r="B817" s="2" t="s">
        <v>206</v>
      </c>
      <c r="C817" s="2" t="s">
        <v>29</v>
      </c>
      <c r="D817" s="6">
        <v>40</v>
      </c>
    </row>
    <row r="818" spans="1:4" x14ac:dyDescent="0.2">
      <c r="A818" s="2" t="s">
        <v>205</v>
      </c>
      <c r="B818" s="2" t="s">
        <v>206</v>
      </c>
      <c r="C818" s="2" t="s">
        <v>90</v>
      </c>
      <c r="D818" s="6">
        <v>40</v>
      </c>
    </row>
    <row r="819" spans="1:4" x14ac:dyDescent="0.2">
      <c r="A819" s="2" t="s">
        <v>205</v>
      </c>
      <c r="B819" s="2" t="s">
        <v>206</v>
      </c>
      <c r="C819" s="2" t="s">
        <v>41</v>
      </c>
      <c r="D819" s="6">
        <v>20</v>
      </c>
    </row>
    <row r="820" spans="1:4" x14ac:dyDescent="0.2">
      <c r="A820" s="2" t="s">
        <v>205</v>
      </c>
      <c r="B820" s="2" t="s">
        <v>206</v>
      </c>
      <c r="C820" s="2" t="s">
        <v>92</v>
      </c>
      <c r="D820" s="6">
        <v>40</v>
      </c>
    </row>
    <row r="821" spans="1:4" customFormat="1" ht="15" x14ac:dyDescent="0.25">
      <c r="D821" s="10"/>
    </row>
    <row r="822" spans="1:4" s="4" customFormat="1" x14ac:dyDescent="0.2">
      <c r="A822" s="3" t="s">
        <v>6</v>
      </c>
      <c r="B822" s="3" t="s">
        <v>6</v>
      </c>
      <c r="C822" s="3" t="s">
        <v>6</v>
      </c>
      <c r="D822" s="5">
        <f>SUBTOTAL(9, D813:D821)</f>
        <v>140</v>
      </c>
    </row>
    <row r="823" spans="1:4" customFormat="1" ht="15" x14ac:dyDescent="0.25">
      <c r="D823" s="10"/>
    </row>
    <row r="824" spans="1:4" x14ac:dyDescent="0.2">
      <c r="A824" s="2" t="s">
        <v>207</v>
      </c>
      <c r="B824" s="2" t="s">
        <v>208</v>
      </c>
      <c r="C824" s="2" t="s">
        <v>6</v>
      </c>
    </row>
    <row r="825" spans="1:4" x14ac:dyDescent="0.2">
      <c r="A825" s="2" t="s">
        <v>207</v>
      </c>
      <c r="B825" s="2" t="s">
        <v>208</v>
      </c>
      <c r="C825" s="2" t="s">
        <v>6</v>
      </c>
    </row>
    <row r="826" spans="1:4" x14ac:dyDescent="0.2">
      <c r="A826" s="2" t="s">
        <v>207</v>
      </c>
      <c r="B826" s="2" t="s">
        <v>208</v>
      </c>
      <c r="C826" s="2" t="s">
        <v>6</v>
      </c>
    </row>
    <row r="827" spans="1:4" x14ac:dyDescent="0.2">
      <c r="A827" s="2" t="s">
        <v>207</v>
      </c>
      <c r="B827" s="2" t="s">
        <v>208</v>
      </c>
      <c r="C827" s="2" t="s">
        <v>6</v>
      </c>
    </row>
    <row r="828" spans="1:4" x14ac:dyDescent="0.2">
      <c r="A828" s="2" t="s">
        <v>207</v>
      </c>
      <c r="B828" s="2" t="s">
        <v>208</v>
      </c>
      <c r="C828" s="2" t="s">
        <v>6</v>
      </c>
    </row>
    <row r="829" spans="1:4" x14ac:dyDescent="0.2">
      <c r="A829" s="2" t="s">
        <v>207</v>
      </c>
      <c r="B829" s="2" t="s">
        <v>208</v>
      </c>
      <c r="C829" s="2" t="s">
        <v>6</v>
      </c>
    </row>
    <row r="830" spans="1:4" x14ac:dyDescent="0.2">
      <c r="A830" s="2" t="s">
        <v>207</v>
      </c>
      <c r="B830" s="2" t="s">
        <v>208</v>
      </c>
      <c r="C830" s="2" t="s">
        <v>6</v>
      </c>
    </row>
    <row r="831" spans="1:4" x14ac:dyDescent="0.2">
      <c r="A831" s="2" t="s">
        <v>207</v>
      </c>
      <c r="B831" s="2" t="s">
        <v>208</v>
      </c>
      <c r="C831" s="2" t="s">
        <v>6</v>
      </c>
    </row>
    <row r="832" spans="1:4" x14ac:dyDescent="0.2">
      <c r="A832" s="2" t="s">
        <v>207</v>
      </c>
      <c r="B832" s="2" t="s">
        <v>208</v>
      </c>
      <c r="C832" s="2" t="s">
        <v>6</v>
      </c>
    </row>
    <row r="833" spans="1:4" x14ac:dyDescent="0.2">
      <c r="A833" s="2" t="s">
        <v>207</v>
      </c>
      <c r="B833" s="2" t="s">
        <v>208</v>
      </c>
      <c r="C833" s="2" t="s">
        <v>6</v>
      </c>
    </row>
    <row r="834" spans="1:4" x14ac:dyDescent="0.2">
      <c r="A834" s="2" t="s">
        <v>207</v>
      </c>
      <c r="B834" s="2" t="s">
        <v>208</v>
      </c>
      <c r="C834" s="2" t="s">
        <v>6</v>
      </c>
    </row>
    <row r="835" spans="1:4" x14ac:dyDescent="0.2">
      <c r="A835" s="2" t="s">
        <v>207</v>
      </c>
      <c r="B835" s="2" t="s">
        <v>208</v>
      </c>
      <c r="C835" s="2" t="s">
        <v>39</v>
      </c>
      <c r="D835" s="6">
        <v>12</v>
      </c>
    </row>
    <row r="836" spans="1:4" x14ac:dyDescent="0.2">
      <c r="A836" s="2" t="s">
        <v>207</v>
      </c>
      <c r="B836" s="2" t="s">
        <v>208</v>
      </c>
      <c r="C836" s="2" t="s">
        <v>150</v>
      </c>
      <c r="D836" s="6">
        <v>8</v>
      </c>
    </row>
    <row r="837" spans="1:4" x14ac:dyDescent="0.2">
      <c r="A837" s="2" t="s">
        <v>207</v>
      </c>
      <c r="B837" s="2" t="s">
        <v>208</v>
      </c>
      <c r="C837" s="2" t="s">
        <v>67</v>
      </c>
      <c r="D837" s="6">
        <v>138</v>
      </c>
    </row>
    <row r="838" spans="1:4" x14ac:dyDescent="0.2">
      <c r="A838" s="2" t="s">
        <v>207</v>
      </c>
      <c r="B838" s="2" t="s">
        <v>208</v>
      </c>
      <c r="C838" s="2" t="s">
        <v>311</v>
      </c>
      <c r="D838" s="6">
        <v>40</v>
      </c>
    </row>
    <row r="839" spans="1:4" customFormat="1" ht="15" x14ac:dyDescent="0.25">
      <c r="D839" s="10"/>
    </row>
    <row r="840" spans="1:4" s="4" customFormat="1" x14ac:dyDescent="0.2">
      <c r="A840" s="3" t="s">
        <v>6</v>
      </c>
      <c r="B840" s="3" t="s">
        <v>6</v>
      </c>
      <c r="C840" s="3" t="s">
        <v>6</v>
      </c>
      <c r="D840" s="5">
        <f>SUBTOTAL(9, D824:D839)</f>
        <v>198</v>
      </c>
    </row>
    <row r="841" spans="1:4" customFormat="1" ht="15" x14ac:dyDescent="0.25">
      <c r="D841" s="10"/>
    </row>
    <row r="842" spans="1:4" x14ac:dyDescent="0.2">
      <c r="A842" s="2" t="s">
        <v>209</v>
      </c>
      <c r="B842" s="2" t="s">
        <v>210</v>
      </c>
      <c r="C842" s="2" t="s">
        <v>6</v>
      </c>
    </row>
    <row r="843" spans="1:4" x14ac:dyDescent="0.2">
      <c r="A843" s="2" t="s">
        <v>209</v>
      </c>
      <c r="B843" s="2" t="s">
        <v>210</v>
      </c>
      <c r="C843" s="2" t="s">
        <v>6</v>
      </c>
    </row>
    <row r="844" spans="1:4" x14ac:dyDescent="0.2">
      <c r="A844" s="2" t="s">
        <v>209</v>
      </c>
      <c r="B844" s="2" t="s">
        <v>210</v>
      </c>
      <c r="C844" s="2" t="s">
        <v>6</v>
      </c>
    </row>
    <row r="845" spans="1:4" x14ac:dyDescent="0.2">
      <c r="A845" s="2" t="s">
        <v>209</v>
      </c>
      <c r="B845" s="2" t="s">
        <v>210</v>
      </c>
      <c r="C845" s="2" t="s">
        <v>124</v>
      </c>
      <c r="D845" s="6">
        <v>4</v>
      </c>
    </row>
    <row r="846" spans="1:4" x14ac:dyDescent="0.2">
      <c r="A846" s="2" t="s">
        <v>209</v>
      </c>
      <c r="B846" s="2" t="s">
        <v>210</v>
      </c>
      <c r="C846" s="2" t="s">
        <v>28</v>
      </c>
      <c r="D846" s="6">
        <v>20</v>
      </c>
    </row>
    <row r="847" spans="1:4" x14ac:dyDescent="0.2">
      <c r="A847" s="2" t="s">
        <v>209</v>
      </c>
      <c r="B847" s="2" t="s">
        <v>210</v>
      </c>
      <c r="C847" s="2" t="s">
        <v>90</v>
      </c>
      <c r="D847" s="6">
        <v>20</v>
      </c>
    </row>
    <row r="848" spans="1:4" x14ac:dyDescent="0.2">
      <c r="A848" s="2" t="s">
        <v>209</v>
      </c>
      <c r="B848" s="2" t="s">
        <v>210</v>
      </c>
      <c r="C848" s="2" t="s">
        <v>121</v>
      </c>
      <c r="D848" s="6">
        <v>20</v>
      </c>
    </row>
    <row r="849" spans="1:4" customFormat="1" ht="15" x14ac:dyDescent="0.25">
      <c r="D849" s="10"/>
    </row>
    <row r="850" spans="1:4" s="4" customFormat="1" x14ac:dyDescent="0.2">
      <c r="A850" s="3" t="s">
        <v>6</v>
      </c>
      <c r="B850" s="3" t="s">
        <v>6</v>
      </c>
      <c r="C850" s="3" t="s">
        <v>6</v>
      </c>
      <c r="D850" s="5">
        <f>SUBTOTAL(9, D842:D849)</f>
        <v>64</v>
      </c>
    </row>
    <row r="851" spans="1:4" customFormat="1" ht="15" x14ac:dyDescent="0.25">
      <c r="D851" s="10"/>
    </row>
    <row r="852" spans="1:4" x14ac:dyDescent="0.2">
      <c r="A852" s="2" t="s">
        <v>214</v>
      </c>
      <c r="B852" s="2" t="s">
        <v>215</v>
      </c>
      <c r="C852" s="2" t="s">
        <v>6</v>
      </c>
    </row>
    <row r="853" spans="1:4" x14ac:dyDescent="0.2">
      <c r="A853" s="2" t="s">
        <v>214</v>
      </c>
      <c r="B853" s="2" t="s">
        <v>215</v>
      </c>
      <c r="C853" s="2" t="s">
        <v>6</v>
      </c>
    </row>
    <row r="854" spans="1:4" x14ac:dyDescent="0.2">
      <c r="A854" s="2" t="s">
        <v>214</v>
      </c>
      <c r="B854" s="2" t="s">
        <v>215</v>
      </c>
      <c r="C854" s="2" t="s">
        <v>6</v>
      </c>
    </row>
    <row r="855" spans="1:4" x14ac:dyDescent="0.2">
      <c r="A855" s="2" t="s">
        <v>214</v>
      </c>
      <c r="B855" s="2" t="s">
        <v>215</v>
      </c>
      <c r="C855" s="2" t="s">
        <v>6</v>
      </c>
    </row>
    <row r="856" spans="1:4" x14ac:dyDescent="0.2">
      <c r="A856" s="2" t="s">
        <v>214</v>
      </c>
      <c r="B856" s="2" t="s">
        <v>215</v>
      </c>
      <c r="C856" s="2" t="s">
        <v>6</v>
      </c>
    </row>
    <row r="857" spans="1:4" x14ac:dyDescent="0.2">
      <c r="A857" s="2" t="s">
        <v>214</v>
      </c>
      <c r="B857" s="2" t="s">
        <v>215</v>
      </c>
      <c r="C857" s="2" t="s">
        <v>6</v>
      </c>
    </row>
    <row r="858" spans="1:4" x14ac:dyDescent="0.2">
      <c r="A858" s="2" t="s">
        <v>214</v>
      </c>
      <c r="B858" s="2" t="s">
        <v>215</v>
      </c>
      <c r="C858" s="2" t="s">
        <v>89</v>
      </c>
      <c r="D858" s="6">
        <v>12</v>
      </c>
    </row>
    <row r="859" spans="1:4" customFormat="1" ht="15" x14ac:dyDescent="0.25">
      <c r="D859" s="10"/>
    </row>
    <row r="860" spans="1:4" s="4" customFormat="1" x14ac:dyDescent="0.2">
      <c r="A860" s="3" t="s">
        <v>6</v>
      </c>
      <c r="B860" s="3" t="s">
        <v>6</v>
      </c>
      <c r="C860" s="3" t="s">
        <v>6</v>
      </c>
      <c r="D860" s="5">
        <f>SUBTOTAL(9, D852:D859)</f>
        <v>12</v>
      </c>
    </row>
    <row r="861" spans="1:4" customFormat="1" ht="15" x14ac:dyDescent="0.25">
      <c r="D861" s="10"/>
    </row>
    <row r="862" spans="1:4" x14ac:dyDescent="0.2">
      <c r="A862" s="2" t="s">
        <v>446</v>
      </c>
      <c r="B862" s="2" t="s">
        <v>213</v>
      </c>
      <c r="C862" s="2" t="s">
        <v>6</v>
      </c>
    </row>
    <row r="863" spans="1:4" x14ac:dyDescent="0.2">
      <c r="A863" s="2" t="s">
        <v>446</v>
      </c>
      <c r="B863" s="2" t="s">
        <v>213</v>
      </c>
      <c r="C863" s="2" t="s">
        <v>6</v>
      </c>
    </row>
    <row r="864" spans="1:4" x14ac:dyDescent="0.2">
      <c r="A864" s="2" t="s">
        <v>446</v>
      </c>
      <c r="B864" s="2" t="s">
        <v>213</v>
      </c>
      <c r="C864" s="2" t="s">
        <v>89</v>
      </c>
      <c r="D864" s="6">
        <v>12</v>
      </c>
    </row>
    <row r="865" spans="1:4" customFormat="1" ht="15" x14ac:dyDescent="0.25">
      <c r="D865" s="10"/>
    </row>
    <row r="866" spans="1:4" s="4" customFormat="1" x14ac:dyDescent="0.2">
      <c r="A866" s="3" t="s">
        <v>6</v>
      </c>
      <c r="B866" s="3" t="s">
        <v>6</v>
      </c>
      <c r="C866" s="3" t="s">
        <v>6</v>
      </c>
      <c r="D866" s="5">
        <f>SUBTOTAL(9, D862:D865)</f>
        <v>12</v>
      </c>
    </row>
    <row r="867" spans="1:4" customFormat="1" ht="15" x14ac:dyDescent="0.25">
      <c r="D867" s="10"/>
    </row>
    <row r="868" spans="1:4" x14ac:dyDescent="0.2">
      <c r="A868" s="2" t="s">
        <v>365</v>
      </c>
      <c r="B868" s="2" t="s">
        <v>366</v>
      </c>
      <c r="C868" s="2" t="s">
        <v>6</v>
      </c>
    </row>
    <row r="869" spans="1:4" x14ac:dyDescent="0.2">
      <c r="A869" s="2" t="s">
        <v>365</v>
      </c>
      <c r="B869" s="2" t="s">
        <v>366</v>
      </c>
      <c r="C869" s="2" t="s">
        <v>6</v>
      </c>
    </row>
    <row r="870" spans="1:4" x14ac:dyDescent="0.2">
      <c r="A870" s="2" t="s">
        <v>365</v>
      </c>
      <c r="B870" s="2" t="s">
        <v>366</v>
      </c>
      <c r="C870" s="2" t="s">
        <v>6</v>
      </c>
    </row>
    <row r="871" spans="1:4" x14ac:dyDescent="0.2">
      <c r="A871" s="2" t="s">
        <v>365</v>
      </c>
      <c r="B871" s="2" t="s">
        <v>366</v>
      </c>
      <c r="C871" s="2" t="s">
        <v>6</v>
      </c>
    </row>
    <row r="872" spans="1:4" x14ac:dyDescent="0.2">
      <c r="A872" s="2" t="s">
        <v>365</v>
      </c>
      <c r="B872" s="2" t="s">
        <v>366</v>
      </c>
      <c r="C872" s="2" t="s">
        <v>6</v>
      </c>
    </row>
    <row r="873" spans="1:4" x14ac:dyDescent="0.2">
      <c r="A873" s="2" t="s">
        <v>365</v>
      </c>
      <c r="B873" s="2" t="s">
        <v>366</v>
      </c>
      <c r="C873" s="2" t="s">
        <v>6</v>
      </c>
    </row>
    <row r="874" spans="1:4" x14ac:dyDescent="0.2">
      <c r="A874" s="2" t="s">
        <v>365</v>
      </c>
      <c r="B874" s="2" t="s">
        <v>366</v>
      </c>
      <c r="C874" s="2" t="s">
        <v>6</v>
      </c>
    </row>
    <row r="875" spans="1:4" x14ac:dyDescent="0.2">
      <c r="A875" s="2" t="s">
        <v>365</v>
      </c>
      <c r="B875" s="2" t="s">
        <v>366</v>
      </c>
      <c r="C875" s="2" t="s">
        <v>124</v>
      </c>
      <c r="D875" s="6">
        <v>3</v>
      </c>
    </row>
    <row r="876" spans="1:4" x14ac:dyDescent="0.2">
      <c r="A876" s="2" t="s">
        <v>365</v>
      </c>
      <c r="B876" s="2" t="s">
        <v>366</v>
      </c>
      <c r="C876" s="2" t="s">
        <v>129</v>
      </c>
      <c r="D876" s="6">
        <v>30</v>
      </c>
    </row>
    <row r="877" spans="1:4" customFormat="1" ht="15" x14ac:dyDescent="0.25">
      <c r="D877" s="10"/>
    </row>
    <row r="878" spans="1:4" s="4" customFormat="1" x14ac:dyDescent="0.2">
      <c r="A878" s="3" t="s">
        <v>6</v>
      </c>
      <c r="B878" s="3" t="s">
        <v>6</v>
      </c>
      <c r="C878" s="3" t="s">
        <v>6</v>
      </c>
      <c r="D878" s="5">
        <f>SUBTOTAL(9, D868:D877)</f>
        <v>33</v>
      </c>
    </row>
    <row r="879" spans="1:4" customFormat="1" ht="15" x14ac:dyDescent="0.25">
      <c r="D879" s="10"/>
    </row>
    <row r="880" spans="1:4" x14ac:dyDescent="0.2">
      <c r="A880" s="2" t="s">
        <v>391</v>
      </c>
      <c r="B880" s="2" t="s">
        <v>392</v>
      </c>
      <c r="C880" s="2" t="s">
        <v>6</v>
      </c>
    </row>
    <row r="881" spans="1:4" x14ac:dyDescent="0.2">
      <c r="A881" s="2" t="s">
        <v>391</v>
      </c>
      <c r="B881" s="2" t="s">
        <v>392</v>
      </c>
      <c r="C881" s="2" t="s">
        <v>6</v>
      </c>
    </row>
    <row r="882" spans="1:4" x14ac:dyDescent="0.2">
      <c r="A882" s="2" t="s">
        <v>391</v>
      </c>
      <c r="B882" s="2" t="s">
        <v>392</v>
      </c>
      <c r="C882" s="2" t="s">
        <v>6</v>
      </c>
    </row>
    <row r="883" spans="1:4" x14ac:dyDescent="0.2">
      <c r="A883" s="2" t="s">
        <v>391</v>
      </c>
      <c r="B883" s="2" t="s">
        <v>392</v>
      </c>
      <c r="C883" s="2" t="s">
        <v>6</v>
      </c>
    </row>
    <row r="884" spans="1:4" x14ac:dyDescent="0.2">
      <c r="A884" s="2" t="s">
        <v>391</v>
      </c>
      <c r="B884" s="2" t="s">
        <v>392</v>
      </c>
      <c r="C884" s="2" t="s">
        <v>6</v>
      </c>
    </row>
    <row r="885" spans="1:4" x14ac:dyDescent="0.2">
      <c r="A885" s="2" t="s">
        <v>391</v>
      </c>
      <c r="B885" s="2" t="s">
        <v>392</v>
      </c>
      <c r="C885" s="2" t="s">
        <v>6</v>
      </c>
    </row>
    <row r="886" spans="1:4" x14ac:dyDescent="0.2">
      <c r="A886" s="2" t="s">
        <v>391</v>
      </c>
      <c r="B886" s="2" t="s">
        <v>392</v>
      </c>
      <c r="C886" s="2" t="s">
        <v>6</v>
      </c>
    </row>
    <row r="887" spans="1:4" x14ac:dyDescent="0.2">
      <c r="A887" s="2" t="s">
        <v>391</v>
      </c>
      <c r="B887" s="2" t="s">
        <v>392</v>
      </c>
      <c r="C887" s="2" t="s">
        <v>117</v>
      </c>
      <c r="D887" s="6">
        <v>1</v>
      </c>
    </row>
    <row r="888" spans="1:4" x14ac:dyDescent="0.2">
      <c r="A888" s="2" t="s">
        <v>391</v>
      </c>
      <c r="B888" s="2" t="s">
        <v>392</v>
      </c>
      <c r="C888" s="2" t="s">
        <v>53</v>
      </c>
      <c r="D888" s="6">
        <v>15</v>
      </c>
    </row>
    <row r="889" spans="1:4" x14ac:dyDescent="0.2">
      <c r="A889" s="2" t="s">
        <v>391</v>
      </c>
      <c r="B889" s="2" t="s">
        <v>392</v>
      </c>
      <c r="C889" s="2" t="s">
        <v>67</v>
      </c>
      <c r="D889" s="6">
        <v>90</v>
      </c>
    </row>
    <row r="890" spans="1:4" x14ac:dyDescent="0.2">
      <c r="A890" s="2" t="s">
        <v>391</v>
      </c>
      <c r="B890" s="2" t="s">
        <v>392</v>
      </c>
      <c r="C890" s="2" t="s">
        <v>68</v>
      </c>
      <c r="D890" s="6">
        <v>60</v>
      </c>
    </row>
    <row r="891" spans="1:4" x14ac:dyDescent="0.2">
      <c r="A891" s="2" t="s">
        <v>391</v>
      </c>
      <c r="B891" s="2" t="s">
        <v>392</v>
      </c>
      <c r="C891" s="2" t="s">
        <v>17</v>
      </c>
      <c r="D891" s="6">
        <v>30</v>
      </c>
    </row>
    <row r="892" spans="1:4" x14ac:dyDescent="0.2">
      <c r="A892" s="2" t="s">
        <v>391</v>
      </c>
      <c r="B892" s="2" t="s">
        <v>392</v>
      </c>
      <c r="C892" s="2" t="s">
        <v>24</v>
      </c>
      <c r="D892" s="6">
        <v>1</v>
      </c>
    </row>
    <row r="893" spans="1:4" x14ac:dyDescent="0.2">
      <c r="A893" s="2" t="s">
        <v>391</v>
      </c>
      <c r="B893" s="2" t="s">
        <v>392</v>
      </c>
      <c r="C893" s="2" t="s">
        <v>80</v>
      </c>
      <c r="D893" s="6">
        <v>100</v>
      </c>
    </row>
    <row r="894" spans="1:4" customFormat="1" ht="15" x14ac:dyDescent="0.25">
      <c r="D894" s="10"/>
    </row>
    <row r="895" spans="1:4" s="4" customFormat="1" x14ac:dyDescent="0.2">
      <c r="A895" s="3" t="s">
        <v>6</v>
      </c>
      <c r="B895" s="3" t="s">
        <v>6</v>
      </c>
      <c r="C895" s="3" t="s">
        <v>6</v>
      </c>
      <c r="D895" s="5">
        <f>SUBTOTAL(9, D880:D894)</f>
        <v>297</v>
      </c>
    </row>
    <row r="896" spans="1:4" customFormat="1" ht="15" x14ac:dyDescent="0.25">
      <c r="D896" s="10"/>
    </row>
    <row r="897" spans="1:4" x14ac:dyDescent="0.2">
      <c r="A897" s="2" t="s">
        <v>290</v>
      </c>
      <c r="B897" s="2" t="s">
        <v>291</v>
      </c>
      <c r="C897" s="2" t="s">
        <v>6</v>
      </c>
    </row>
    <row r="898" spans="1:4" x14ac:dyDescent="0.2">
      <c r="A898" s="2" t="s">
        <v>290</v>
      </c>
      <c r="B898" s="2" t="s">
        <v>291</v>
      </c>
      <c r="C898" s="2" t="s">
        <v>6</v>
      </c>
    </row>
    <row r="899" spans="1:4" x14ac:dyDescent="0.2">
      <c r="A899" s="2" t="s">
        <v>290</v>
      </c>
      <c r="B899" s="2" t="s">
        <v>291</v>
      </c>
      <c r="C899" s="2" t="s">
        <v>6</v>
      </c>
    </row>
    <row r="900" spans="1:4" x14ac:dyDescent="0.2">
      <c r="A900" s="2" t="s">
        <v>290</v>
      </c>
      <c r="B900" s="2" t="s">
        <v>291</v>
      </c>
      <c r="C900" s="2" t="s">
        <v>29</v>
      </c>
      <c r="D900" s="6">
        <v>500</v>
      </c>
    </row>
    <row r="901" spans="1:4" customFormat="1" ht="15" x14ac:dyDescent="0.25">
      <c r="D901" s="10"/>
    </row>
    <row r="902" spans="1:4" s="4" customFormat="1" x14ac:dyDescent="0.2">
      <c r="A902" s="3" t="s">
        <v>6</v>
      </c>
      <c r="B902" s="3" t="s">
        <v>6</v>
      </c>
      <c r="C902" s="3" t="s">
        <v>6</v>
      </c>
      <c r="D902" s="5">
        <f>SUBTOTAL(9, D897:D901)</f>
        <v>500</v>
      </c>
    </row>
    <row r="903" spans="1:4" customFormat="1" ht="15" x14ac:dyDescent="0.25">
      <c r="D903" s="10"/>
    </row>
    <row r="904" spans="1:4" s="4" customFormat="1" ht="12.75" thickBot="1" x14ac:dyDescent="0.25">
      <c r="A904" s="3" t="s">
        <v>224</v>
      </c>
      <c r="B904" s="3" t="s">
        <v>6</v>
      </c>
      <c r="C904" s="3" t="s">
        <v>6</v>
      </c>
      <c r="D904" s="5">
        <f>SUBTOTAL(9, D2:D903)</f>
        <v>11628</v>
      </c>
    </row>
    <row r="905" spans="1:4" customFormat="1" ht="16.5" thickTop="1" thickBot="1" x14ac:dyDescent="0.3">
      <c r="A905" s="11"/>
      <c r="B905" s="11"/>
      <c r="C905" s="11"/>
      <c r="D905" s="12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Sep 1, 2015 to Sep 30, 2015&amp;B&amp;L&amp;"Arial"&amp;12
&amp;11
&amp;"Arial"&amp;8Filter Criteria includes: 1) Customer IDs from AAA-21CLUB to AAA-ZINGERROADHOUSE. Report order is by Customer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Apr!Print_Titles</vt:lpstr>
      <vt:lpstr>Aug!Print_Titles</vt:lpstr>
      <vt:lpstr>Dec!Print_Titles</vt:lpstr>
      <vt:lpstr>Feb!Print_Titles</vt:lpstr>
      <vt:lpstr>Jan!Print_Titles</vt:lpstr>
      <vt:lpstr>Jul!Print_Titles</vt:lpstr>
      <vt:lpstr>Jun!Print_Titles</vt:lpstr>
      <vt:lpstr>Mar!Print_Titles</vt:lpstr>
      <vt:lpstr>May!Print_Titles</vt:lpstr>
      <vt:lpstr>Nov!Print_Titles</vt:lpstr>
      <vt:lpstr>Oct!Print_Titles</vt:lpstr>
      <vt:lpstr>Sep!Print_Titles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gusti006</dc:creator>
  <cp:lastModifiedBy>gusti006</cp:lastModifiedBy>
  <dcterms:created xsi:type="dcterms:W3CDTF">2017-01-03T19:56:37Z</dcterms:created>
  <dcterms:modified xsi:type="dcterms:W3CDTF">2017-01-03T20:53:11Z</dcterms:modified>
</cp:coreProperties>
</file>