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0" windowWidth="23460" windowHeight="8180"/>
  </bookViews>
  <sheets>
    <sheet name="Power Estimation" sheetId="1" r:id="rId1"/>
    <sheet name="Price Estimation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6" i="1"/>
  <c r="E2" i="1"/>
  <c r="E3" i="1"/>
  <c r="E4" i="1"/>
  <c r="E5" i="1"/>
  <c r="E8" i="1"/>
  <c r="E11" i="1"/>
</calcChain>
</file>

<file path=xl/sharedStrings.xml><?xml version="1.0" encoding="utf-8"?>
<sst xmlns="http://schemas.openxmlformats.org/spreadsheetml/2006/main" count="20" uniqueCount="20">
  <si>
    <t>Power Supply:</t>
  </si>
  <si>
    <t>Amps</t>
  </si>
  <si>
    <t>Volts</t>
  </si>
  <si>
    <t>TEC Pads</t>
  </si>
  <si>
    <t>Total Draw Upper Bound</t>
  </si>
  <si>
    <t>Quantity</t>
  </si>
  <si>
    <t>Total Power (W)</t>
  </si>
  <si>
    <t>Switches</t>
  </si>
  <si>
    <t>LM741 OpAmp</t>
  </si>
  <si>
    <t>LED</t>
  </si>
  <si>
    <t>TM4C123 w/Display</t>
  </si>
  <si>
    <t>Part</t>
  </si>
  <si>
    <t xml:space="preserve">Quantity </t>
  </si>
  <si>
    <t>Price</t>
  </si>
  <si>
    <t>Included</t>
  </si>
  <si>
    <t>TM4C1234</t>
  </si>
  <si>
    <t>TEC</t>
  </si>
  <si>
    <t>Temp. Sensor</t>
  </si>
  <si>
    <t>RFP Power MosFET</t>
  </si>
  <si>
    <t>OPA2350 OpAmp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</si>
</sst>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5" sqref="D5"/>
    </sheetView>
  </sheetViews>
  <sheetFormatPr baseColWidth="10" defaultColWidth="8.83203125" defaultRowHeight="14" x14ac:dyDescent="0"/>
  <cols>
    <col min="1" max="1" width="23.5" customWidth="1"/>
    <col min="2" max="2" width="9.5" customWidth="1"/>
    <col min="3" max="4" width="8.83203125" style="1"/>
    <col min="5" max="5" width="15.5" bestFit="1" customWidth="1"/>
  </cols>
  <sheetData>
    <row r="1" spans="1:5">
      <c r="B1" t="s">
        <v>5</v>
      </c>
      <c r="C1" s="1" t="s">
        <v>2</v>
      </c>
      <c r="D1" s="1" t="s">
        <v>1</v>
      </c>
      <c r="E1" t="s">
        <v>6</v>
      </c>
    </row>
    <row r="2" spans="1:5">
      <c r="A2" t="s">
        <v>10</v>
      </c>
      <c r="B2">
        <v>1</v>
      </c>
      <c r="C2" s="1">
        <v>3.3</v>
      </c>
      <c r="D2" s="1">
        <v>0.1</v>
      </c>
      <c r="E2">
        <f t="shared" ref="E2:E6" si="0">C2*D2*B2</f>
        <v>0.33</v>
      </c>
    </row>
    <row r="3" spans="1:5">
      <c r="A3" t="s">
        <v>3</v>
      </c>
      <c r="B3">
        <v>3</v>
      </c>
      <c r="C3" s="1">
        <v>4</v>
      </c>
      <c r="D3" s="1">
        <v>2</v>
      </c>
      <c r="E3">
        <f t="shared" si="0"/>
        <v>24</v>
      </c>
    </row>
    <row r="4" spans="1:5">
      <c r="A4" t="s">
        <v>19</v>
      </c>
      <c r="B4">
        <v>1</v>
      </c>
      <c r="C4" s="1">
        <v>3.3</v>
      </c>
      <c r="D4" s="1">
        <v>7.4999999999999997E-3</v>
      </c>
      <c r="E4">
        <f t="shared" si="0"/>
        <v>2.4749999999999998E-2</v>
      </c>
    </row>
    <row r="5" spans="1:5">
      <c r="A5" t="s">
        <v>7</v>
      </c>
      <c r="B5">
        <v>4</v>
      </c>
      <c r="C5" s="1">
        <v>3.3</v>
      </c>
      <c r="D5" s="1">
        <v>3.3E-4</v>
      </c>
      <c r="E5">
        <f t="shared" si="0"/>
        <v>4.3559999999999996E-3</v>
      </c>
    </row>
    <row r="6" spans="1:5">
      <c r="A6" t="s">
        <v>9</v>
      </c>
      <c r="B6">
        <v>1</v>
      </c>
      <c r="C6" s="1">
        <v>1.6</v>
      </c>
      <c r="D6" s="1">
        <v>3.5999999999999999E-3</v>
      </c>
      <c r="E6">
        <f t="shared" si="0"/>
        <v>5.7600000000000004E-3</v>
      </c>
    </row>
    <row r="8" spans="1:5">
      <c r="A8" t="s">
        <v>4</v>
      </c>
      <c r="D8" s="7">
        <f>SUM(D2:D6)</f>
        <v>2.1114299999999999</v>
      </c>
      <c r="E8" s="2">
        <f>SUM(E2:E6)</f>
        <v>24.364865999999999</v>
      </c>
    </row>
    <row r="11" spans="1:5">
      <c r="A11" s="3" t="s">
        <v>0</v>
      </c>
      <c r="B11" s="4">
        <v>1</v>
      </c>
      <c r="C11" s="5">
        <v>12</v>
      </c>
      <c r="D11" s="5">
        <v>3</v>
      </c>
      <c r="E11" s="6">
        <f>C11*D11*B11</f>
        <v>36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"/>
    </sheetView>
  </sheetViews>
  <sheetFormatPr baseColWidth="10" defaultColWidth="8.83203125" defaultRowHeight="14" x14ac:dyDescent="0"/>
  <cols>
    <col min="1" max="1" width="23.1640625" customWidth="1"/>
  </cols>
  <sheetData>
    <row r="1" spans="1:4">
      <c r="A1" t="s">
        <v>11</v>
      </c>
      <c r="B1" t="s">
        <v>12</v>
      </c>
      <c r="C1" t="s">
        <v>13</v>
      </c>
      <c r="D1" t="s">
        <v>14</v>
      </c>
    </row>
    <row r="2" spans="1:4">
      <c r="A2" t="s">
        <v>15</v>
      </c>
      <c r="B2">
        <v>1</v>
      </c>
    </row>
    <row r="3" spans="1:4">
      <c r="A3" t="s">
        <v>16</v>
      </c>
      <c r="B3">
        <v>3</v>
      </c>
    </row>
    <row r="4" spans="1:4">
      <c r="A4" t="s">
        <v>8</v>
      </c>
      <c r="B4">
        <v>1</v>
      </c>
    </row>
    <row r="5" spans="1:4">
      <c r="A5" t="s">
        <v>17</v>
      </c>
      <c r="B5">
        <v>1</v>
      </c>
    </row>
    <row r="6" spans="1:4">
      <c r="A6" t="s">
        <v>18</v>
      </c>
      <c r="B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Estimation</vt:lpstr>
      <vt:lpstr>Price Estimation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John Starich</cp:lastModifiedBy>
  <dcterms:created xsi:type="dcterms:W3CDTF">2016-03-29T17:35:01Z</dcterms:created>
  <dcterms:modified xsi:type="dcterms:W3CDTF">2016-03-29T22:40:12Z</dcterms:modified>
</cp:coreProperties>
</file>