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hwarc\Documents\2018 Electricity Generation\"/>
    </mc:Choice>
  </mc:AlternateContent>
  <bookViews>
    <workbookView xWindow="-120" yWindow="-120" windowWidth="29040" windowHeight="17790" activeTab="1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Q10" i="11"/>
  <c r="Q18" i="11"/>
  <c r="Q19" i="11"/>
  <c r="Q22" i="11"/>
  <c r="Q23" i="11"/>
  <c r="H9" i="11" l="1"/>
  <c r="I9" i="11"/>
  <c r="H18" i="11"/>
  <c r="I18" i="11"/>
  <c r="H22" i="11"/>
  <c r="I22" i="11"/>
  <c r="G18" i="11" l="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<sst xmlns="http://schemas.openxmlformats.org/spreadsheetml/2006/main" count="2961" uniqueCount="679">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</sst>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Te\x\t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67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Border="1" applyAlignment="1">
      <alignment horizontal="left" vertical="top"/>
    </xf>
    <xf numFmtId="164" fontId="10" fillId="6" borderId="0" xfId="0" applyNumberFormat="1" applyFont="1" applyFill="1" applyBorder="1"/>
    <xf numFmtId="0" fontId="11" fillId="6" borderId="0" xfId="4" applyFont="1" applyFill="1" applyBorder="1" applyAlignment="1">
      <alignment horizontal="center"/>
    </xf>
    <xf numFmtId="9" fontId="11" fillId="6" borderId="0" xfId="4" applyNumberFormat="1" applyFont="1" applyFill="1" applyBorder="1" applyAlignment="1">
      <alignment horizontal="center"/>
    </xf>
    <xf numFmtId="2" fontId="11" fillId="6" borderId="0" xfId="4" applyNumberFormat="1" applyFont="1" applyFill="1" applyBorder="1" applyAlignment="1">
      <alignment horizontal="center"/>
    </xf>
    <xf numFmtId="164" fontId="0" fillId="0" borderId="0" xfId="0" applyNumberFormat="1"/>
    <xf numFmtId="0" fontId="10" fillId="4" borderId="0" xfId="6" applyFont="1" applyFill="1" applyBorder="1" applyAlignment="1">
      <alignment vertical="center"/>
    </xf>
    <xf numFmtId="0" fontId="11" fillId="5" borderId="0" xfId="6" applyFont="1" applyFill="1" applyBorder="1" applyAlignment="1">
      <alignment horizontal="center" vertical="center" wrapText="1"/>
    </xf>
    <xf numFmtId="0" fontId="12" fillId="0" borderId="0" xfId="5" applyFont="1" applyFill="1" applyAlignment="1">
      <alignment horizontal="left"/>
    </xf>
    <xf numFmtId="0" fontId="11" fillId="0" borderId="0" xfId="5" applyFont="1"/>
    <xf numFmtId="0" fontId="11" fillId="0" borderId="0" xfId="5" applyFont="1" applyFill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4" fillId="0" borderId="0" xfId="8" applyNumberFormat="1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 applyBorder="1"/>
    <xf numFmtId="0" fontId="4" fillId="10" borderId="0" xfId="8" applyNumberFormat="1" applyFill="1" applyBorder="1"/>
    <xf numFmtId="1" fontId="4" fillId="10" borderId="0" xfId="8" applyNumberFormat="1" applyFill="1" applyBorder="1"/>
    <xf numFmtId="10" fontId="4" fillId="10" borderId="0" xfId="3" applyNumberFormat="1" applyFont="1" applyFill="1" applyBorder="1"/>
    <xf numFmtId="2" fontId="4" fillId="10" borderId="0" xfId="8" applyNumberFormat="1" applyFill="1" applyBorder="1"/>
    <xf numFmtId="165" fontId="4" fillId="9" borderId="0" xfId="8" applyNumberFormat="1" applyFill="1" applyBorder="1"/>
    <xf numFmtId="1" fontId="4" fillId="9" borderId="0" xfId="8" applyNumberFormat="1" applyFill="1" applyBorder="1"/>
    <xf numFmtId="0" fontId="4" fillId="9" borderId="0" xfId="8" applyFill="1" applyBorder="1"/>
    <xf numFmtId="10" fontId="4" fillId="9" borderId="0" xfId="3" applyNumberFormat="1" applyFont="1" applyFill="1" applyBorder="1"/>
    <xf numFmtId="2" fontId="4" fillId="9" borderId="0" xfId="8" applyNumberFormat="1" applyFill="1" applyBorder="1"/>
    <xf numFmtId="0" fontId="4" fillId="9" borderId="0" xfId="8" applyFont="1" applyFill="1" applyBorder="1"/>
    <xf numFmtId="0" fontId="0" fillId="0" borderId="0" xfId="0" applyBorder="1"/>
    <xf numFmtId="0" fontId="4" fillId="8" borderId="0" xfId="8" applyFill="1" applyBorder="1"/>
    <xf numFmtId="1" fontId="4" fillId="8" borderId="0" xfId="8" applyNumberFormat="1" applyFill="1" applyBorder="1"/>
    <xf numFmtId="10" fontId="4" fillId="8" borderId="0" xfId="3" applyNumberFormat="1" applyFont="1" applyFill="1" applyBorder="1"/>
    <xf numFmtId="2" fontId="4" fillId="8" borderId="0" xfId="8" applyNumberFormat="1" applyFill="1" applyBorder="1"/>
    <xf numFmtId="0" fontId="4" fillId="8" borderId="0" xfId="8" applyFont="1" applyFill="1" applyBorder="1"/>
    <xf numFmtId="0" fontId="4" fillId="0" borderId="0" xfId="8" applyBorder="1"/>
    <xf numFmtId="10" fontId="4" fillId="0" borderId="0" xfId="3" applyNumberFormat="1" applyFont="1" applyBorder="1"/>
    <xf numFmtId="1" fontId="4" fillId="0" borderId="0" xfId="8" applyNumberFormat="1" applyBorder="1"/>
    <xf numFmtId="2" fontId="4" fillId="0" borderId="0" xfId="8" applyNumberFormat="1" applyBorder="1"/>
    <xf numFmtId="0" fontId="4" fillId="0" borderId="0" xfId="8" applyFont="1" applyBorder="1"/>
    <xf numFmtId="10" fontId="0" fillId="0" borderId="0" xfId="3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4" fillId="0" borderId="0" xfId="8" applyNumberFormat="1" applyBorder="1"/>
    <xf numFmtId="0" fontId="11" fillId="3" borderId="3" xfId="6" applyFont="1" applyFill="1" applyBorder="1" applyAlignment="1">
      <alignment horizontal="center" vertical="center" wrapText="1"/>
    </xf>
    <xf numFmtId="0" fontId="10" fillId="2" borderId="3" xfId="5" applyNumberFormat="1" applyFont="1" applyFill="1" applyBorder="1" applyAlignment="1">
      <alignment horizontal="center" vertical="center" wrapText="1"/>
    </xf>
    <xf numFmtId="0" fontId="0" fillId="0" borderId="0" xfId="0"/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  <xf numFmtId="0" fontId="9" fillId="0" borderId="0" xfId="4" applyBorder="1"/>
  </cellXfs>
  <cellStyles count="12">
    <cellStyle name="Normal" xfId="0" builtinId="0"/>
    <cellStyle name="Normal 10" xfId="1"/>
    <cellStyle name="Normal 10 5" xfId="6"/>
    <cellStyle name="Normal 29" xfId="4"/>
    <cellStyle name="Normal 29 2" xfId="9"/>
    <cellStyle name="Normal 30" xfId="7"/>
    <cellStyle name="Normal 30 2" xfId="8"/>
    <cellStyle name="Normal 30 2 2" xfId="11"/>
    <cellStyle name="Normal 30 3" xfId="10"/>
    <cellStyle name="Normal 4 10" xfId="5"/>
    <cellStyle name="Normale_B2020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204"/>
  <sheetViews>
    <sheetView topLeftCell="C3" zoomScale="90" zoomScaleNormal="90" workbookViewId="0">
      <pane xSplit="4" ySplit="3" topLeftCell="J6" activePane="bottomRight" state="frozen"/>
      <selection activeCell="C3" sqref="C3"/>
      <selection pane="topRight" activeCell="G3" sqref="G3"/>
      <selection pane="bottomLeft" activeCell="C6" sqref="C6"/>
      <selection pane="bottomRight" activeCell="AB23" sqref="AB23"/>
    </sheetView>
  </sheetViews>
  <sheetFormatPr defaultRowHeight="15" x14ac:dyDescent="0.2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61"/>
      <c r="W6" s="61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65"/>
      <c r="W7" s="65"/>
      <c r="X7" s="66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65"/>
      <c r="W8" s="65"/>
      <c r="X8" s="66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61"/>
      <c r="W9" s="61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0.16267100000000001</v>
      </c>
      <c r="V10" s="61">
        <v>0.05</v>
      </c>
      <c r="W10" s="61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0.16267100000000001</v>
      </c>
      <c r="V11" s="61">
        <v>0.01</v>
      </c>
      <c r="W11" s="61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0.16267100000000001</v>
      </c>
      <c r="V12" s="61">
        <v>0</v>
      </c>
      <c r="W12" s="61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0.16267100000000001</v>
      </c>
      <c r="V13" s="63">
        <v>0</v>
      </c>
      <c r="W13" s="61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0.16267100000000001</v>
      </c>
      <c r="V14" s="61">
        <v>0.19550000000000001</v>
      </c>
      <c r="W14" s="61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0.16267100000000001</v>
      </c>
      <c r="V15" s="61">
        <v>0.2</v>
      </c>
      <c r="W15" s="61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0.16267100000000001</v>
      </c>
      <c r="V16" s="61">
        <v>0.2</v>
      </c>
      <c r="W16" s="61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0.16267100000000001</v>
      </c>
      <c r="V17" s="61">
        <v>0.1</v>
      </c>
      <c r="W17" s="61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0.16267100000000001</v>
      </c>
      <c r="V18" s="61">
        <v>0</v>
      </c>
      <c r="W18" s="61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0.16267100000000001</v>
      </c>
      <c r="V19" s="61">
        <v>0</v>
      </c>
      <c r="W19" s="61">
        <v>0</v>
      </c>
      <c r="X19" s="3">
        <v>3</v>
      </c>
    </row>
    <row r="20" spans="3:24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61">
        <v>6.3200000000000006E-2</v>
      </c>
      <c r="W20" s="61">
        <v>0</v>
      </c>
      <c r="X20" s="3">
        <v>3</v>
      </c>
    </row>
    <row r="21" spans="3:24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61">
        <v>0</v>
      </c>
      <c r="W21" s="61">
        <v>0</v>
      </c>
      <c r="X21" s="3">
        <v>3</v>
      </c>
    </row>
    <row r="22" spans="3:24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61">
        <v>0</v>
      </c>
      <c r="W22" s="61">
        <v>0</v>
      </c>
      <c r="X22" s="3">
        <v>3</v>
      </c>
    </row>
    <row r="23" spans="3:24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61">
        <v>0</v>
      </c>
      <c r="W23" s="61">
        <v>0</v>
      </c>
      <c r="X23" s="3">
        <v>3</v>
      </c>
    </row>
    <row r="24" spans="3:24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61">
        <v>0</v>
      </c>
      <c r="W24" s="61">
        <v>0</v>
      </c>
      <c r="X24" s="3">
        <v>3</v>
      </c>
    </row>
    <row r="25" spans="3:24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61"/>
      <c r="W25" s="61"/>
    </row>
    <row r="26" spans="3:24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61"/>
      <c r="W26" s="61"/>
    </row>
    <row r="27" spans="3:24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61">
        <v>0.1</v>
      </c>
      <c r="W27" s="61">
        <v>0.2</v>
      </c>
      <c r="X27" s="3">
        <v>3</v>
      </c>
    </row>
    <row r="28" spans="3:24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61">
        <v>0</v>
      </c>
      <c r="W28" s="61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61">
        <v>0</v>
      </c>
      <c r="W29" s="61">
        <v>0</v>
      </c>
      <c r="X29" s="3">
        <v>3</v>
      </c>
    </row>
    <row r="30" spans="3:24" ht="15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0.16267100000000001</v>
      </c>
      <c r="V30" s="62">
        <v>0.3</v>
      </c>
      <c r="W30" s="62">
        <v>0.7</v>
      </c>
      <c r="X30" s="3">
        <v>3</v>
      </c>
    </row>
    <row r="31" spans="3:24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62"/>
      <c r="W31" s="62"/>
    </row>
    <row r="32" spans="3:24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0.16267100000000001</v>
      </c>
      <c r="V32" s="61">
        <v>0.3</v>
      </c>
      <c r="W32" s="61">
        <v>0.7</v>
      </c>
      <c r="X32" s="3">
        <v>3</v>
      </c>
    </row>
    <row r="33" spans="3:24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61"/>
      <c r="W33" s="61"/>
    </row>
    <row r="34" spans="3:24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0.16267100000000001</v>
      </c>
      <c r="V34" s="61">
        <v>0.5</v>
      </c>
      <c r="W34" s="61">
        <v>0.3</v>
      </c>
      <c r="X34" s="3">
        <v>3</v>
      </c>
    </row>
    <row r="35" spans="3:24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61">
        <v>0.6</v>
      </c>
      <c r="W35" s="61">
        <v>1</v>
      </c>
      <c r="X35" s="3">
        <v>3</v>
      </c>
    </row>
    <row r="36" spans="3:24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61">
        <v>0.6</v>
      </c>
      <c r="W36" s="61">
        <v>1</v>
      </c>
      <c r="X36" s="3">
        <v>3</v>
      </c>
    </row>
    <row r="37" spans="3:24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61">
        <v>0.65490000000000004</v>
      </c>
      <c r="W37" s="61">
        <v>0.65490000000000004</v>
      </c>
      <c r="X37" s="3">
        <v>3</v>
      </c>
    </row>
    <row r="38" spans="3:24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61">
        <v>0.28189999999999998</v>
      </c>
      <c r="W38" s="61">
        <v>0.1</v>
      </c>
      <c r="X38" s="3">
        <v>3</v>
      </c>
    </row>
    <row r="39" spans="3:24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61">
        <v>0.05</v>
      </c>
      <c r="W39" s="61">
        <v>0.05</v>
      </c>
      <c r="X39" s="3">
        <v>3</v>
      </c>
    </row>
    <row r="40" spans="3:24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61">
        <v>0.2</v>
      </c>
      <c r="W40" s="61">
        <v>0.1</v>
      </c>
      <c r="X40" s="3">
        <v>3</v>
      </c>
    </row>
    <row r="41" spans="3:24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61">
        <v>0.1</v>
      </c>
      <c r="W41" s="61">
        <v>0.05</v>
      </c>
      <c r="X41" s="3">
        <v>3</v>
      </c>
    </row>
    <row r="42" spans="3:24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61">
        <v>0.05</v>
      </c>
      <c r="W42" s="61">
        <v>0.1</v>
      </c>
      <c r="X42" s="3">
        <v>3</v>
      </c>
    </row>
    <row r="43" spans="3:24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61">
        <v>0.8</v>
      </c>
      <c r="W43" s="61">
        <v>0.8</v>
      </c>
      <c r="X43" s="3">
        <v>3</v>
      </c>
    </row>
    <row r="44" spans="3:24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61">
        <v>0.2</v>
      </c>
      <c r="W44" s="61">
        <v>0.2</v>
      </c>
      <c r="X44" s="3">
        <v>3</v>
      </c>
    </row>
    <row r="45" spans="3:24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61"/>
      <c r="W45" s="61"/>
    </row>
    <row r="46" spans="3:24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61">
        <v>0.5</v>
      </c>
      <c r="W46" s="61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61">
        <v>0.05</v>
      </c>
      <c r="W47" s="61">
        <v>0.5</v>
      </c>
      <c r="X47" s="3">
        <v>3</v>
      </c>
    </row>
    <row r="48" spans="3:24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61">
        <v>0.4</v>
      </c>
      <c r="W48" s="61">
        <v>0.4</v>
      </c>
      <c r="X48" s="3">
        <v>3</v>
      </c>
    </row>
    <row r="49" spans="3:24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61">
        <v>0.4</v>
      </c>
      <c r="W49" s="61">
        <v>0.4</v>
      </c>
      <c r="X49" s="3">
        <v>3</v>
      </c>
    </row>
    <row r="50" spans="3:24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61"/>
      <c r="W50" s="61"/>
    </row>
    <row r="51" spans="3:24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61">
        <v>1</v>
      </c>
      <c r="W51" s="61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61">
        <v>0.1</v>
      </c>
      <c r="W52" s="61">
        <v>0.3</v>
      </c>
      <c r="X52" s="3">
        <v>3</v>
      </c>
    </row>
    <row r="53" spans="3:24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61"/>
      <c r="W53" s="61"/>
    </row>
    <row r="54" spans="3:24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61"/>
      <c r="W54" s="61"/>
    </row>
    <row r="55" spans="3:24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61"/>
      <c r="W55" s="61"/>
    </row>
    <row r="56" spans="3:24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61"/>
      <c r="W56" s="61"/>
    </row>
    <row r="57" spans="3:24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61"/>
      <c r="W57" s="61"/>
    </row>
    <row r="58" spans="3:24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65"/>
      <c r="W58" s="61"/>
    </row>
    <row r="59" spans="3:24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65"/>
      <c r="W59" s="61"/>
    </row>
    <row r="60" spans="3:24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61"/>
      <c r="W60" s="61"/>
    </row>
    <row r="61" spans="3:24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61">
        <v>3.0700000000000002E-2</v>
      </c>
      <c r="W61" s="61">
        <v>0</v>
      </c>
      <c r="X61" s="3">
        <v>3</v>
      </c>
    </row>
    <row r="62" spans="3:24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61">
        <v>5.4999999999999997E-3</v>
      </c>
      <c r="W62" s="61">
        <v>0</v>
      </c>
      <c r="X62" s="3">
        <v>3</v>
      </c>
    </row>
    <row r="63" spans="3:24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61">
        <v>0</v>
      </c>
      <c r="W63" s="61">
        <v>0</v>
      </c>
      <c r="X63" s="3">
        <v>3</v>
      </c>
    </row>
    <row r="64" spans="3:24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61">
        <v>0</v>
      </c>
      <c r="W64" s="61">
        <v>0</v>
      </c>
      <c r="X64" s="3">
        <v>3</v>
      </c>
    </row>
    <row r="65" spans="3:24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61">
        <v>0.6784</v>
      </c>
      <c r="W65" s="61">
        <v>0.3</v>
      </c>
      <c r="X65" s="3">
        <v>3</v>
      </c>
    </row>
    <row r="66" spans="3:24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61">
        <v>0.2</v>
      </c>
      <c r="W66" s="61">
        <v>0.4</v>
      </c>
      <c r="X66" s="3">
        <v>3</v>
      </c>
    </row>
    <row r="67" spans="3:24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61">
        <v>0.2</v>
      </c>
      <c r="W67" s="61">
        <v>0.4</v>
      </c>
      <c r="X67" s="3">
        <v>3</v>
      </c>
    </row>
    <row r="68" spans="3:24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61">
        <v>0.1</v>
      </c>
      <c r="W68" s="61">
        <v>0.4</v>
      </c>
      <c r="X68" s="3">
        <v>3</v>
      </c>
    </row>
    <row r="69" spans="3:24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61">
        <v>0</v>
      </c>
      <c r="W69" s="61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61">
        <v>0</v>
      </c>
      <c r="W70" s="61">
        <v>0.1</v>
      </c>
      <c r="X70" s="3">
        <v>3</v>
      </c>
    </row>
    <row r="71" spans="3:24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61">
        <v>9.69E-2</v>
      </c>
      <c r="W71" s="61">
        <v>0</v>
      </c>
      <c r="X71" s="3">
        <v>3</v>
      </c>
    </row>
    <row r="72" spans="3:24" ht="15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61">
        <v>0</v>
      </c>
      <c r="W72" s="61">
        <v>0</v>
      </c>
      <c r="X72" s="3">
        <v>3</v>
      </c>
    </row>
    <row r="73" spans="3:24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61">
        <v>3.5000000000000001E-3</v>
      </c>
      <c r="W73" s="61">
        <v>0</v>
      </c>
      <c r="X73" s="3">
        <v>3</v>
      </c>
    </row>
    <row r="74" spans="3:24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61">
        <v>0.1</v>
      </c>
      <c r="W74" s="61">
        <v>0.1</v>
      </c>
      <c r="X74" s="3">
        <v>3</v>
      </c>
    </row>
    <row r="75" spans="3:24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61">
        <v>0.2</v>
      </c>
      <c r="W75" s="61">
        <v>0.2</v>
      </c>
      <c r="X75" s="3">
        <v>3</v>
      </c>
    </row>
    <row r="76" spans="3:24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61">
        <v>0.2</v>
      </c>
      <c r="W76" s="61">
        <v>0.5</v>
      </c>
      <c r="X76" s="3">
        <v>3</v>
      </c>
    </row>
    <row r="77" spans="3:24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61">
        <v>0.2</v>
      </c>
      <c r="W77" s="61">
        <v>0.5</v>
      </c>
      <c r="X77" s="3">
        <v>3</v>
      </c>
    </row>
    <row r="78" spans="3:24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61">
        <v>0.2</v>
      </c>
      <c r="W78" s="61">
        <v>0.2</v>
      </c>
      <c r="X78" s="3">
        <v>3</v>
      </c>
    </row>
    <row r="79" spans="3:24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61">
        <v>0</v>
      </c>
      <c r="W79" s="61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61">
        <v>0</v>
      </c>
      <c r="W80" s="61">
        <v>0.1</v>
      </c>
      <c r="X80" s="3">
        <v>3</v>
      </c>
    </row>
    <row r="81" spans="3:24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61">
        <v>5.0599999999999999E-2</v>
      </c>
      <c r="W81" s="61">
        <v>0</v>
      </c>
      <c r="X81" s="3">
        <v>3</v>
      </c>
    </row>
    <row r="82" spans="3:24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61">
        <v>0</v>
      </c>
      <c r="W82" s="61">
        <v>0</v>
      </c>
      <c r="X82" s="3">
        <v>3</v>
      </c>
    </row>
    <row r="83" spans="3:24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61">
        <v>0</v>
      </c>
      <c r="W83" s="61">
        <v>0</v>
      </c>
      <c r="X83" s="3">
        <v>3</v>
      </c>
    </row>
    <row r="84" spans="3:24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61">
        <v>0</v>
      </c>
      <c r="W84" s="61">
        <v>0</v>
      </c>
      <c r="X84" s="3">
        <v>3</v>
      </c>
    </row>
    <row r="85" spans="3:24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61">
        <v>0.2</v>
      </c>
      <c r="W85" s="61">
        <v>0.2</v>
      </c>
      <c r="X85" s="3">
        <v>3</v>
      </c>
    </row>
    <row r="86" spans="3:24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61">
        <v>0.5</v>
      </c>
      <c r="W86" s="61">
        <v>0.7</v>
      </c>
      <c r="X86" s="3">
        <v>3</v>
      </c>
    </row>
    <row r="87" spans="3:24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61">
        <v>0.5</v>
      </c>
      <c r="W87" s="61">
        <v>0.7</v>
      </c>
      <c r="X87" s="3">
        <v>3</v>
      </c>
    </row>
    <row r="88" spans="3:24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61">
        <v>0.02</v>
      </c>
      <c r="W88" s="61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61"/>
      <c r="W89" s="61"/>
    </row>
    <row r="90" spans="3:24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61">
        <v>0.06</v>
      </c>
      <c r="W90" s="61">
        <v>0.06</v>
      </c>
      <c r="X90" s="3">
        <v>3</v>
      </c>
    </row>
    <row r="91" spans="3:24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61">
        <v>0.5</v>
      </c>
      <c r="W91" s="61">
        <v>1</v>
      </c>
      <c r="X91" s="3">
        <v>3</v>
      </c>
    </row>
    <row r="92" spans="3:24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61"/>
      <c r="W92" s="61"/>
    </row>
    <row r="93" spans="3:24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61">
        <v>0.5</v>
      </c>
      <c r="W93" s="61">
        <v>1</v>
      </c>
      <c r="X93" s="3">
        <v>3</v>
      </c>
    </row>
    <row r="94" spans="3:24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61"/>
      <c r="W94" s="61"/>
    </row>
    <row r="95" spans="3:24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61">
        <v>0.5</v>
      </c>
      <c r="W95" s="61">
        <v>0.6</v>
      </c>
      <c r="X95" s="3">
        <v>3</v>
      </c>
    </row>
    <row r="96" spans="3:24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61">
        <v>0.6</v>
      </c>
      <c r="W96" s="61">
        <v>1</v>
      </c>
      <c r="X96" s="3">
        <v>3</v>
      </c>
    </row>
    <row r="97" spans="3:24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61">
        <v>0.6</v>
      </c>
      <c r="W97" s="61">
        <v>1</v>
      </c>
      <c r="X97" s="3">
        <v>3</v>
      </c>
    </row>
    <row r="98" spans="3:24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61">
        <v>0.81850000000000001</v>
      </c>
      <c r="W98" s="61">
        <v>0.81850000000000001</v>
      </c>
      <c r="X98" s="3">
        <v>3</v>
      </c>
    </row>
    <row r="99" spans="3:24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61">
        <v>0.2</v>
      </c>
      <c r="W99" s="61">
        <v>0.2</v>
      </c>
      <c r="X99" s="3">
        <v>3</v>
      </c>
    </row>
    <row r="100" spans="3:24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61">
        <v>0.1</v>
      </c>
      <c r="W100" s="61">
        <v>0.1</v>
      </c>
      <c r="X100" s="3">
        <v>3</v>
      </c>
    </row>
    <row r="101" spans="3:24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61">
        <v>0.1</v>
      </c>
      <c r="W101" s="61">
        <v>0.05</v>
      </c>
      <c r="X101" s="3">
        <v>3</v>
      </c>
    </row>
    <row r="102" spans="3:24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61">
        <v>0.05</v>
      </c>
      <c r="W102" s="61">
        <v>0.05</v>
      </c>
      <c r="X102" s="3">
        <v>3</v>
      </c>
    </row>
    <row r="103" spans="3:24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61">
        <v>0.1</v>
      </c>
      <c r="W103" s="61">
        <v>0.2</v>
      </c>
      <c r="X103" s="3">
        <v>3</v>
      </c>
    </row>
    <row r="104" spans="3:24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61">
        <v>0.6</v>
      </c>
      <c r="W104" s="61">
        <v>1</v>
      </c>
      <c r="X104" s="3">
        <v>3</v>
      </c>
    </row>
    <row r="105" spans="3:24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61">
        <v>0.6492</v>
      </c>
      <c r="W105" s="61">
        <v>0.6492</v>
      </c>
      <c r="X105" s="3">
        <v>3</v>
      </c>
    </row>
    <row r="106" spans="3:24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61">
        <v>0.3508</v>
      </c>
      <c r="W106" s="61">
        <v>0.3508</v>
      </c>
      <c r="X106" s="3">
        <v>3</v>
      </c>
    </row>
    <row r="107" spans="3:24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61">
        <v>0</v>
      </c>
      <c r="W107" s="61">
        <v>0</v>
      </c>
      <c r="X107" s="3">
        <v>3</v>
      </c>
    </row>
    <row r="108" spans="3:24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61">
        <v>0.5</v>
      </c>
      <c r="W108" s="61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61">
        <v>0.1</v>
      </c>
      <c r="W109" s="61">
        <v>0.5</v>
      </c>
      <c r="X109" s="3">
        <v>3</v>
      </c>
    </row>
    <row r="110" spans="3:24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61"/>
      <c r="W110" s="61"/>
    </row>
    <row r="111" spans="3:24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61"/>
      <c r="W111" s="61"/>
    </row>
    <row r="112" spans="3:24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61"/>
      <c r="W112" s="61"/>
    </row>
    <row r="113" spans="3:24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61"/>
      <c r="W113" s="61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61"/>
      <c r="W114" s="61"/>
    </row>
    <row r="115" spans="3:24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61"/>
      <c r="W115" s="61"/>
    </row>
    <row r="116" spans="3:24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61"/>
      <c r="W116" s="61"/>
    </row>
    <row r="117" spans="3:24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61"/>
      <c r="W117" s="61"/>
    </row>
    <row r="118" spans="3:24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61"/>
      <c r="W118" s="61"/>
    </row>
    <row r="119" spans="3:24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61"/>
      <c r="W119" s="61"/>
    </row>
    <row r="120" spans="3:24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65"/>
      <c r="W120" s="61"/>
    </row>
    <row r="121" spans="3:24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65"/>
      <c r="W121" s="61"/>
    </row>
    <row r="122" spans="3:24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61"/>
      <c r="W122" s="61"/>
    </row>
    <row r="123" spans="3:24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0.33565699999999998</v>
      </c>
      <c r="V123" s="61">
        <v>1.12E-2</v>
      </c>
      <c r="W123" s="61">
        <v>0</v>
      </c>
      <c r="X123" s="3">
        <v>3</v>
      </c>
    </row>
    <row r="124" spans="3:24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0.33565699999999998</v>
      </c>
      <c r="V124" s="61">
        <v>0.1</v>
      </c>
      <c r="W124" s="61">
        <v>0</v>
      </c>
      <c r="X124" s="3">
        <v>3</v>
      </c>
    </row>
    <row r="125" spans="3:24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0.33565699999999998</v>
      </c>
      <c r="V125" s="61">
        <v>6.4000000000000003E-3</v>
      </c>
      <c r="W125" s="61">
        <v>0</v>
      </c>
      <c r="X125" s="3">
        <v>3</v>
      </c>
    </row>
    <row r="126" spans="3:24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0.33565699999999998</v>
      </c>
      <c r="V126" s="61">
        <v>0.1</v>
      </c>
      <c r="W126" s="61">
        <v>0.1</v>
      </c>
      <c r="X126" s="3">
        <v>3</v>
      </c>
    </row>
    <row r="127" spans="3:24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0.33565699999999998</v>
      </c>
      <c r="V127" s="61">
        <v>0.23910000000000001</v>
      </c>
      <c r="W127" s="61">
        <v>0.23910000000000001</v>
      </c>
      <c r="X127" s="3">
        <v>3</v>
      </c>
    </row>
    <row r="128" spans="3:24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0.33565699999999998</v>
      </c>
      <c r="V128" s="61">
        <v>0.1</v>
      </c>
      <c r="W128" s="61">
        <v>0.3</v>
      </c>
      <c r="X128" s="3">
        <v>3</v>
      </c>
    </row>
    <row r="129" spans="3:24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0.33565699999999998</v>
      </c>
      <c r="V129" s="61">
        <v>0.1</v>
      </c>
      <c r="W129" s="61">
        <v>0.3</v>
      </c>
      <c r="X129" s="3">
        <v>3</v>
      </c>
    </row>
    <row r="130" spans="3:24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0.33565699999999998</v>
      </c>
      <c r="V130" s="61">
        <v>0.1</v>
      </c>
      <c r="W130" s="61">
        <v>0.3</v>
      </c>
      <c r="X130" s="3">
        <v>3</v>
      </c>
    </row>
    <row r="131" spans="3:24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0.33565699999999998</v>
      </c>
      <c r="V131" s="61">
        <v>0</v>
      </c>
      <c r="W131" s="61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0.33565699999999998</v>
      </c>
      <c r="V132" s="61">
        <v>0.03</v>
      </c>
      <c r="W132" s="61">
        <v>0.1</v>
      </c>
      <c r="X132" s="3">
        <v>3</v>
      </c>
    </row>
    <row r="133" spans="3:24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61">
        <v>8.0000000000000004E-4</v>
      </c>
      <c r="W133" s="61">
        <v>0</v>
      </c>
      <c r="X133" s="3">
        <v>3</v>
      </c>
    </row>
    <row r="134" spans="3:24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61">
        <v>0</v>
      </c>
      <c r="W134" s="61">
        <v>0</v>
      </c>
      <c r="X134" s="3">
        <v>3</v>
      </c>
    </row>
    <row r="135" spans="3:24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61">
        <v>2.0000000000000001E-4</v>
      </c>
      <c r="W135" s="61">
        <v>0</v>
      </c>
      <c r="X135" s="3">
        <v>3</v>
      </c>
    </row>
    <row r="136" spans="3:24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61">
        <v>0.1</v>
      </c>
      <c r="W136" s="61">
        <v>0.1</v>
      </c>
      <c r="X136" s="3">
        <v>3</v>
      </c>
    </row>
    <row r="137" spans="3:24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61">
        <v>0.1</v>
      </c>
      <c r="W137" s="61">
        <v>0.1</v>
      </c>
      <c r="X137" s="3">
        <v>3</v>
      </c>
    </row>
    <row r="138" spans="3:24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61">
        <v>0.1</v>
      </c>
      <c r="W138" s="61">
        <v>0.3</v>
      </c>
      <c r="X138" s="3">
        <v>3</v>
      </c>
    </row>
    <row r="139" spans="3:24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61">
        <v>0.1</v>
      </c>
      <c r="W139" s="61">
        <v>0.3</v>
      </c>
      <c r="X139" s="3">
        <v>3</v>
      </c>
    </row>
    <row r="140" spans="3:24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61">
        <v>0.1</v>
      </c>
      <c r="W140" s="61">
        <v>0.2</v>
      </c>
      <c r="X140" s="3">
        <v>3</v>
      </c>
    </row>
    <row r="141" spans="3:24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61">
        <v>0</v>
      </c>
      <c r="W141" s="61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61">
        <v>0</v>
      </c>
      <c r="W142" s="61">
        <v>0.1</v>
      </c>
      <c r="X142" s="3">
        <v>3</v>
      </c>
    </row>
    <row r="143" spans="3:24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0.33565699999999998</v>
      </c>
      <c r="V143" s="61">
        <v>0.8</v>
      </c>
      <c r="W143" s="61">
        <v>1</v>
      </c>
      <c r="X143" s="3">
        <v>3</v>
      </c>
    </row>
    <row r="144" spans="3:24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61"/>
      <c r="W144" s="61"/>
    </row>
    <row r="145" spans="3:24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0.33565699999999998</v>
      </c>
      <c r="V145" s="61">
        <v>0.8</v>
      </c>
      <c r="W145" s="61">
        <v>1</v>
      </c>
      <c r="X145" s="3">
        <v>3</v>
      </c>
    </row>
    <row r="146" spans="3:24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61"/>
      <c r="W146" s="61"/>
    </row>
    <row r="147" spans="3:24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0.33565699999999998</v>
      </c>
      <c r="V147" s="61">
        <v>0.3</v>
      </c>
      <c r="W147" s="61">
        <v>0.2</v>
      </c>
      <c r="X147" s="3">
        <v>3</v>
      </c>
    </row>
    <row r="148" spans="3:24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61">
        <v>0.8</v>
      </c>
      <c r="W148" s="61">
        <v>1</v>
      </c>
      <c r="X148" s="3">
        <v>3</v>
      </c>
    </row>
    <row r="149" spans="3:24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61">
        <v>0.8</v>
      </c>
      <c r="W149" s="61">
        <v>1</v>
      </c>
      <c r="X149" s="3">
        <v>3</v>
      </c>
    </row>
    <row r="150" spans="3:24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61">
        <v>0.4929</v>
      </c>
      <c r="W150" s="61">
        <v>0.4929</v>
      </c>
      <c r="X150" s="3">
        <v>3</v>
      </c>
    </row>
    <row r="151" spans="3:24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61">
        <v>5.1299999999999998E-2</v>
      </c>
      <c r="W151" s="61">
        <v>5.1299999999999998E-2</v>
      </c>
      <c r="X151" s="3">
        <v>3</v>
      </c>
    </row>
    <row r="152" spans="3:24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61">
        <v>0.01</v>
      </c>
      <c r="W152" s="61">
        <v>0.01</v>
      </c>
      <c r="X152" s="3">
        <v>3</v>
      </c>
    </row>
    <row r="153" spans="3:24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61">
        <v>0.2</v>
      </c>
      <c r="W153" s="61">
        <v>0.2</v>
      </c>
      <c r="X153" s="3">
        <v>3</v>
      </c>
    </row>
    <row r="154" spans="3:24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61">
        <v>0.05</v>
      </c>
      <c r="W154" s="61">
        <v>0.1</v>
      </c>
      <c r="X154" s="3">
        <v>3</v>
      </c>
    </row>
    <row r="155" spans="3:24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61">
        <v>0.1</v>
      </c>
      <c r="W155" s="61">
        <v>0.2</v>
      </c>
      <c r="X155" s="3">
        <v>3</v>
      </c>
    </row>
    <row r="156" spans="3:24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61"/>
      <c r="W156" s="61"/>
    </row>
    <row r="157" spans="3:24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61"/>
      <c r="W157" s="61"/>
    </row>
    <row r="158" spans="3:24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61"/>
      <c r="W158" s="61"/>
    </row>
    <row r="159" spans="3:24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61"/>
      <c r="W159" s="61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61">
        <v>0</v>
      </c>
      <c r="W160" s="61">
        <v>0.3</v>
      </c>
      <c r="X160" s="3">
        <v>3</v>
      </c>
    </row>
    <row r="161" spans="3:23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61"/>
      <c r="W161" s="61"/>
    </row>
    <row r="162" spans="3:23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61"/>
      <c r="W162" s="61"/>
    </row>
    <row r="163" spans="3:23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61"/>
      <c r="W163" s="61"/>
    </row>
    <row r="164" spans="3:23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61"/>
      <c r="W164" s="61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61"/>
      <c r="W165" s="61"/>
    </row>
    <row r="166" spans="3:23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61"/>
      <c r="W166" s="61"/>
    </row>
    <row r="167" spans="3:23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61"/>
      <c r="W167" s="61"/>
    </row>
    <row r="168" spans="3:23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61"/>
      <c r="W168" s="61"/>
    </row>
    <row r="169" spans="3:23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61"/>
      <c r="W169" s="61"/>
    </row>
    <row r="170" spans="3:23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61"/>
      <c r="W170" s="61"/>
    </row>
    <row r="171" spans="3:23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61"/>
      <c r="W171" s="61"/>
    </row>
    <row r="172" spans="3:23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61"/>
      <c r="W172" s="61"/>
    </row>
    <row r="173" spans="3:23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61"/>
      <c r="W173" s="61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61"/>
      <c r="W174" s="61"/>
    </row>
    <row r="175" spans="3:23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61"/>
      <c r="W175" s="61"/>
    </row>
    <row r="176" spans="3:23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61"/>
      <c r="W176" s="61"/>
    </row>
    <row r="177" spans="3:24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61"/>
      <c r="W177" s="61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61"/>
      <c r="W178" s="61"/>
    </row>
    <row r="179" spans="3:24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65"/>
      <c r="W179" s="61"/>
    </row>
    <row r="180" spans="3:24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65"/>
      <c r="W180" s="61"/>
    </row>
    <row r="181" spans="3:24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61"/>
      <c r="W181" s="61"/>
    </row>
    <row r="182" spans="3:24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0.36225000000000002</v>
      </c>
      <c r="V182" s="61">
        <v>0</v>
      </c>
      <c r="W182" s="61">
        <v>0</v>
      </c>
      <c r="X182" s="3">
        <v>3</v>
      </c>
    </row>
    <row r="183" spans="3:24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0.36225000000000002</v>
      </c>
      <c r="V183" s="61">
        <v>0</v>
      </c>
      <c r="W183" s="61">
        <v>0</v>
      </c>
      <c r="X183" s="3">
        <v>3</v>
      </c>
    </row>
    <row r="184" spans="3:24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0.36225000000000002</v>
      </c>
      <c r="V184" s="61">
        <v>0</v>
      </c>
      <c r="W184" s="61">
        <v>0</v>
      </c>
      <c r="X184" s="3">
        <v>3</v>
      </c>
    </row>
    <row r="185" spans="3:24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0.36225000000000002</v>
      </c>
      <c r="V185" s="61">
        <v>7.4999999999999997E-3</v>
      </c>
      <c r="W185" s="61">
        <v>7.4999999999999997E-3</v>
      </c>
      <c r="X185" s="3">
        <v>3</v>
      </c>
    </row>
    <row r="186" spans="3:24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0.36225000000000002</v>
      </c>
      <c r="V186" s="61">
        <v>0.15959999999999999</v>
      </c>
      <c r="W186" s="61">
        <v>0.15959999999999999</v>
      </c>
      <c r="X186" s="3">
        <v>3</v>
      </c>
    </row>
    <row r="187" spans="3:24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0.36225000000000002</v>
      </c>
      <c r="V187" s="61">
        <v>0.05</v>
      </c>
      <c r="W187" s="61">
        <v>0.1</v>
      </c>
      <c r="X187" s="3">
        <v>3</v>
      </c>
    </row>
    <row r="188" spans="3:24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0.36225000000000002</v>
      </c>
      <c r="V188" s="61">
        <v>0.05</v>
      </c>
      <c r="W188" s="61">
        <v>0.1</v>
      </c>
      <c r="X188" s="3">
        <v>3</v>
      </c>
    </row>
    <row r="189" spans="3:24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0.36225000000000002</v>
      </c>
      <c r="V189" s="61">
        <v>0.1</v>
      </c>
      <c r="W189" s="61">
        <v>0.3</v>
      </c>
      <c r="X189" s="3">
        <v>3</v>
      </c>
    </row>
    <row r="190" spans="3:24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0.36225000000000002</v>
      </c>
      <c r="V190" s="61">
        <v>0</v>
      </c>
      <c r="W190" s="61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0.36225000000000002</v>
      </c>
      <c r="V191" s="61">
        <v>0.03</v>
      </c>
      <c r="W191" s="61">
        <v>0.1</v>
      </c>
      <c r="X191" s="3">
        <v>3</v>
      </c>
    </row>
    <row r="192" spans="3:24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61">
        <v>0</v>
      </c>
      <c r="W192" s="61">
        <v>0</v>
      </c>
      <c r="X192" s="3">
        <v>3</v>
      </c>
    </row>
    <row r="193" spans="3:24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61">
        <v>0</v>
      </c>
      <c r="W193" s="61">
        <v>0</v>
      </c>
      <c r="X193" s="3">
        <v>3</v>
      </c>
    </row>
    <row r="194" spans="3:24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61">
        <v>0</v>
      </c>
      <c r="W194" s="61">
        <v>0</v>
      </c>
      <c r="X194" s="3">
        <v>3</v>
      </c>
    </row>
    <row r="195" spans="3:24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61">
        <v>0</v>
      </c>
      <c r="W195" s="61">
        <v>0</v>
      </c>
      <c r="X195" s="3">
        <v>3</v>
      </c>
    </row>
    <row r="196" spans="3:24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61">
        <v>0</v>
      </c>
      <c r="W196" s="61">
        <v>0</v>
      </c>
      <c r="X196" s="3">
        <v>3</v>
      </c>
    </row>
    <row r="197" spans="3:24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61">
        <v>0.02</v>
      </c>
      <c r="W197" s="61">
        <v>0.05</v>
      </c>
      <c r="X197" s="3">
        <v>3</v>
      </c>
    </row>
    <row r="198" spans="3:24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61">
        <v>0.02</v>
      </c>
      <c r="W198" s="61">
        <v>0.05</v>
      </c>
      <c r="X198" s="3">
        <v>3</v>
      </c>
    </row>
    <row r="199" spans="3:24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61">
        <v>0.1</v>
      </c>
      <c r="W199" s="61">
        <v>0.3</v>
      </c>
      <c r="X199" s="3">
        <v>3</v>
      </c>
    </row>
    <row r="200" spans="3:24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61">
        <v>0</v>
      </c>
      <c r="W200" s="61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61">
        <v>0</v>
      </c>
      <c r="W201" s="61">
        <v>0.1</v>
      </c>
      <c r="X201" s="3">
        <v>3</v>
      </c>
    </row>
    <row r="202" spans="3:24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61">
        <v>4.3099999999999999E-2</v>
      </c>
      <c r="W202" s="61">
        <v>4.3099999999999999E-2</v>
      </c>
      <c r="X202" s="3">
        <v>3</v>
      </c>
    </row>
    <row r="203" spans="3:24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0.36225000000000002</v>
      </c>
      <c r="V203" s="61">
        <v>0.7</v>
      </c>
      <c r="W203" s="61">
        <v>1</v>
      </c>
      <c r="X203" s="3">
        <v>3</v>
      </c>
    </row>
    <row r="204" spans="3:24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61"/>
      <c r="W204" s="61"/>
    </row>
    <row r="205" spans="3:24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0.36225000000000002</v>
      </c>
      <c r="V205" s="61">
        <v>0.7</v>
      </c>
      <c r="W205" s="61">
        <v>1</v>
      </c>
      <c r="X205" s="3">
        <v>3</v>
      </c>
    </row>
    <row r="206" spans="3:24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61"/>
      <c r="W206" s="61"/>
    </row>
    <row r="207" spans="3:24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0.36225000000000002</v>
      </c>
      <c r="V207" s="61">
        <v>0.5</v>
      </c>
      <c r="W207" s="61">
        <v>0.3</v>
      </c>
      <c r="X207" s="3">
        <v>3</v>
      </c>
    </row>
    <row r="208" spans="3:24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61">
        <v>0.7</v>
      </c>
      <c r="W208" s="61">
        <v>1</v>
      </c>
      <c r="X208" s="3">
        <v>3</v>
      </c>
    </row>
    <row r="209" spans="3:24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61">
        <v>0.7</v>
      </c>
      <c r="W209" s="61">
        <v>1</v>
      </c>
      <c r="X209" s="3">
        <v>3</v>
      </c>
    </row>
    <row r="210" spans="3:24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61">
        <v>0.71440000000000003</v>
      </c>
      <c r="W210" s="61">
        <v>0.71440000000000003</v>
      </c>
      <c r="X210" s="3">
        <v>3</v>
      </c>
    </row>
    <row r="211" spans="3:24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61">
        <v>0.28139999999999998</v>
      </c>
      <c r="W211" s="61">
        <v>0.28139999999999998</v>
      </c>
      <c r="X211" s="3">
        <v>3</v>
      </c>
    </row>
    <row r="212" spans="3:24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61">
        <v>0.1</v>
      </c>
      <c r="W212" s="61">
        <v>0.1</v>
      </c>
      <c r="X212" s="3">
        <v>3</v>
      </c>
    </row>
    <row r="213" spans="3:24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61">
        <v>0.2</v>
      </c>
      <c r="W213" s="61">
        <v>0.2</v>
      </c>
      <c r="X213" s="3">
        <v>3</v>
      </c>
    </row>
    <row r="214" spans="3:24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61">
        <v>0.05</v>
      </c>
      <c r="W214" s="61">
        <v>0.05</v>
      </c>
      <c r="X214" s="3">
        <v>3</v>
      </c>
    </row>
    <row r="215" spans="3:24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61">
        <v>0.1</v>
      </c>
      <c r="W215" s="61">
        <v>0.1</v>
      </c>
      <c r="X215" s="3">
        <v>3</v>
      </c>
    </row>
    <row r="216" spans="3:24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61">
        <v>0.86629999999999996</v>
      </c>
      <c r="W216" s="61">
        <v>0.86629999999999996</v>
      </c>
      <c r="X216" s="3">
        <v>3</v>
      </c>
    </row>
    <row r="217" spans="3:24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61">
        <v>7.8700000000000006E-2</v>
      </c>
      <c r="W217" s="61">
        <v>7.8700000000000006E-2</v>
      </c>
      <c r="X217" s="3">
        <v>3</v>
      </c>
    </row>
    <row r="218" spans="3:24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61">
        <v>5.5E-2</v>
      </c>
      <c r="W218" s="61">
        <v>5.5E-2</v>
      </c>
      <c r="X218" s="3">
        <v>3</v>
      </c>
    </row>
    <row r="219" spans="3:24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61">
        <v>1</v>
      </c>
      <c r="W219" s="61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61">
        <v>0.1</v>
      </c>
      <c r="W220" s="61">
        <v>0.3</v>
      </c>
      <c r="X220" s="3">
        <v>3</v>
      </c>
    </row>
    <row r="221" spans="3:24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61"/>
      <c r="W221" s="61"/>
    </row>
    <row r="222" spans="3:24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61"/>
      <c r="W222" s="61"/>
    </row>
    <row r="223" spans="3:24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61"/>
      <c r="W223" s="61"/>
    </row>
    <row r="224" spans="3:24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61"/>
      <c r="W224" s="61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61"/>
      <c r="W225" s="61"/>
    </row>
    <row r="226" spans="3:24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61"/>
      <c r="W226" s="61"/>
    </row>
    <row r="227" spans="3:24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61"/>
      <c r="W227" s="61"/>
    </row>
    <row r="228" spans="3:24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61"/>
      <c r="W228" s="61"/>
    </row>
    <row r="229" spans="3:24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61"/>
      <c r="W229" s="61"/>
    </row>
    <row r="230" spans="3:24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61"/>
      <c r="W230" s="61"/>
    </row>
    <row r="231" spans="3:24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64"/>
      <c r="W231" s="61"/>
    </row>
    <row r="232" spans="3:24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65"/>
      <c r="W232" s="61"/>
    </row>
    <row r="233" spans="3:24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65"/>
      <c r="W233" s="61"/>
    </row>
    <row r="234" spans="3:24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0.41184999999999999</v>
      </c>
      <c r="V234" s="61">
        <v>1</v>
      </c>
      <c r="W234" s="61">
        <v>0</v>
      </c>
      <c r="X234" s="3">
        <v>3</v>
      </c>
    </row>
    <row r="235" spans="3:24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0.41184999999999999</v>
      </c>
      <c r="V235" s="61">
        <v>9.9699999999999997E-2</v>
      </c>
      <c r="W235" s="61">
        <v>0</v>
      </c>
      <c r="X235" s="3">
        <v>3</v>
      </c>
    </row>
    <row r="236" spans="3:24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0.41184999999999999</v>
      </c>
      <c r="V236" s="61">
        <v>3.5000000000000001E-3</v>
      </c>
      <c r="W236" s="61">
        <v>0</v>
      </c>
      <c r="X236" s="3">
        <v>3</v>
      </c>
    </row>
    <row r="237" spans="3:24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0.41184999999999999</v>
      </c>
      <c r="V237" s="61">
        <v>0</v>
      </c>
      <c r="W237" s="61">
        <v>0</v>
      </c>
      <c r="X237" s="3">
        <v>3</v>
      </c>
    </row>
    <row r="238" spans="3:24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0.41184999999999999</v>
      </c>
      <c r="V238" s="61">
        <v>0.4118</v>
      </c>
      <c r="W238" s="61">
        <v>0.3</v>
      </c>
      <c r="X238" s="3">
        <v>3</v>
      </c>
    </row>
    <row r="239" spans="3:24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0.41184999999999999</v>
      </c>
      <c r="V239" s="61">
        <v>0.1</v>
      </c>
      <c r="W239" s="61">
        <v>0.3</v>
      </c>
      <c r="X239" s="3">
        <v>3</v>
      </c>
    </row>
    <row r="240" spans="3:24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0.41184999999999999</v>
      </c>
      <c r="V240" s="61">
        <v>0.1</v>
      </c>
      <c r="W240" s="61">
        <v>0.3</v>
      </c>
      <c r="X240" s="3">
        <v>3</v>
      </c>
    </row>
    <row r="241" spans="3:24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0.41184999999999999</v>
      </c>
      <c r="V241" s="61">
        <v>0.1</v>
      </c>
      <c r="W241" s="61">
        <v>0.3</v>
      </c>
      <c r="X241" s="3">
        <v>3</v>
      </c>
    </row>
    <row r="242" spans="3:24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0.41184999999999999</v>
      </c>
      <c r="V242" s="61">
        <v>0</v>
      </c>
      <c r="W242" s="61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0.41184999999999999</v>
      </c>
      <c r="V243" s="61">
        <v>0.02</v>
      </c>
      <c r="W243" s="61">
        <v>0.1</v>
      </c>
      <c r="X243" s="3">
        <v>3</v>
      </c>
    </row>
    <row r="244" spans="3:24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61">
        <v>8.8000000000000005E-3</v>
      </c>
      <c r="W244" s="61">
        <v>0</v>
      </c>
      <c r="X244" s="3">
        <v>3</v>
      </c>
    </row>
    <row r="245" spans="3:24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61">
        <v>0</v>
      </c>
      <c r="W245" s="61">
        <v>0</v>
      </c>
      <c r="X245" s="3">
        <v>3</v>
      </c>
    </row>
    <row r="246" spans="3:24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61">
        <v>5.0000000000000001E-4</v>
      </c>
      <c r="W246" s="61">
        <v>0</v>
      </c>
      <c r="X246" s="3">
        <v>3</v>
      </c>
    </row>
    <row r="247" spans="3:24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61">
        <v>0</v>
      </c>
      <c r="W247" s="61">
        <v>0</v>
      </c>
      <c r="X247" s="3">
        <v>3</v>
      </c>
    </row>
    <row r="248" spans="3:24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61">
        <v>0.3</v>
      </c>
      <c r="W248" s="61">
        <v>0.2</v>
      </c>
      <c r="X248" s="3">
        <v>3</v>
      </c>
    </row>
    <row r="249" spans="3:24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61">
        <v>0.1</v>
      </c>
      <c r="W249" s="61">
        <v>0.3</v>
      </c>
      <c r="X249" s="3">
        <v>3</v>
      </c>
    </row>
    <row r="250" spans="3:24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61">
        <v>0.1</v>
      </c>
      <c r="W250" s="61">
        <v>0.3</v>
      </c>
      <c r="X250" s="3">
        <v>3</v>
      </c>
    </row>
    <row r="251" spans="3:24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61">
        <v>0.2</v>
      </c>
      <c r="W251" s="61">
        <v>0.3</v>
      </c>
      <c r="X251" s="3">
        <v>3</v>
      </c>
    </row>
    <row r="252" spans="3:24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61">
        <v>0</v>
      </c>
      <c r="W252" s="61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61">
        <v>0</v>
      </c>
      <c r="W253" s="61">
        <v>0.1</v>
      </c>
      <c r="X253" s="3">
        <v>3</v>
      </c>
    </row>
    <row r="254" spans="3:24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61">
        <v>0.65</v>
      </c>
      <c r="W254" s="61">
        <v>0.4</v>
      </c>
      <c r="X254" s="3">
        <v>3</v>
      </c>
    </row>
    <row r="255" spans="3:24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0.41184999999999999</v>
      </c>
      <c r="V255" s="61">
        <v>0.7</v>
      </c>
      <c r="W255" s="61">
        <v>1</v>
      </c>
      <c r="X255" s="3">
        <v>3</v>
      </c>
    </row>
    <row r="256" spans="3:24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61"/>
      <c r="W256" s="61"/>
    </row>
    <row r="257" spans="3:24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0.41184999999999999</v>
      </c>
      <c r="V257" s="61">
        <v>0.7</v>
      </c>
      <c r="W257" s="61">
        <v>1</v>
      </c>
      <c r="X257" s="3">
        <v>3</v>
      </c>
    </row>
    <row r="258" spans="3:24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61"/>
      <c r="W258" s="61"/>
    </row>
    <row r="259" spans="3:24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0.41184999999999999</v>
      </c>
      <c r="V259" s="61">
        <v>0.4</v>
      </c>
      <c r="W259" s="61">
        <v>0.35</v>
      </c>
      <c r="X259" s="3">
        <v>3</v>
      </c>
    </row>
    <row r="260" spans="3:24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61">
        <v>0.7</v>
      </c>
      <c r="W260" s="61">
        <v>1</v>
      </c>
      <c r="X260" s="3">
        <v>3</v>
      </c>
    </row>
    <row r="261" spans="3:24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61">
        <v>0.7</v>
      </c>
      <c r="W261" s="61">
        <v>1</v>
      </c>
      <c r="X261" s="3">
        <v>3</v>
      </c>
    </row>
    <row r="262" spans="3:24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61">
        <v>0.4</v>
      </c>
      <c r="W262" s="61">
        <v>0.4</v>
      </c>
      <c r="X262" s="3">
        <v>3</v>
      </c>
    </row>
    <row r="263" spans="3:24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61">
        <v>2.2200000000000001E-2</v>
      </c>
      <c r="W263" s="61">
        <v>2.2200000000000001E-2</v>
      </c>
      <c r="X263" s="3">
        <v>3</v>
      </c>
    </row>
    <row r="264" spans="3:24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61">
        <v>0</v>
      </c>
      <c r="W264" s="61">
        <v>0</v>
      </c>
      <c r="X264" s="3">
        <v>3</v>
      </c>
    </row>
    <row r="265" spans="3:24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61">
        <v>0.02</v>
      </c>
      <c r="W265" s="61">
        <v>0.02</v>
      </c>
      <c r="X265" s="3">
        <v>3</v>
      </c>
    </row>
    <row r="266" spans="3:24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61">
        <v>0.02</v>
      </c>
      <c r="W266" s="61">
        <v>0.02</v>
      </c>
      <c r="X266" s="3">
        <v>3</v>
      </c>
    </row>
    <row r="267" spans="3:24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61">
        <v>0.02</v>
      </c>
      <c r="W267" s="61">
        <v>0.02</v>
      </c>
      <c r="X267" s="3">
        <v>3</v>
      </c>
    </row>
    <row r="268" spans="3:24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61">
        <v>0.72950000000000004</v>
      </c>
      <c r="W268" s="61">
        <v>0.72950000000000004</v>
      </c>
      <c r="X268" s="3">
        <v>3</v>
      </c>
    </row>
    <row r="269" spans="3:24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61">
        <v>0.19289999999999999</v>
      </c>
      <c r="W269" s="61">
        <v>0.19289999999999999</v>
      </c>
      <c r="X269" s="3">
        <v>3</v>
      </c>
    </row>
    <row r="270" spans="3:24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61"/>
      <c r="W270" s="61"/>
    </row>
    <row r="271" spans="3:24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61"/>
      <c r="W271" s="61"/>
    </row>
    <row r="272" spans="3:24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61"/>
      <c r="W272" s="61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61"/>
      <c r="W273" s="61"/>
    </row>
    <row r="274" spans="3:23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61"/>
      <c r="W274" s="61"/>
    </row>
    <row r="275" spans="3:23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61"/>
      <c r="W275" s="61"/>
    </row>
    <row r="276" spans="3:23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61"/>
      <c r="W276" s="61"/>
    </row>
    <row r="277" spans="3:23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 s="60"/>
      <c r="W277" s="60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 s="60"/>
      <c r="W278" s="60"/>
    </row>
    <row r="279" spans="3:23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 s="60"/>
      <c r="W279" s="60"/>
    </row>
    <row r="280" spans="3:23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 s="60"/>
      <c r="W280" s="60"/>
    </row>
    <row r="281" spans="3:23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 s="60"/>
      <c r="W281" s="60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61"/>
      <c r="W282" s="61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 x14ac:dyDescent="0.3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 x14ac:dyDescent="0.25">
      <c r="C287" s="17" t="s">
        <v>545</v>
      </c>
      <c r="D287" s="17" t="s">
        <v>48</v>
      </c>
      <c r="E287" s="17" t="s">
        <v>49</v>
      </c>
      <c r="F287" t="s">
        <v>546</v>
      </c>
      <c r="G287" s="2" t="s">
        <v>547</v>
      </c>
      <c r="H287" s="2"/>
      <c r="I287"/>
      <c r="J287"/>
      <c r="K287"/>
      <c r="L287"/>
      <c r="M287"/>
      <c r="N287"/>
    </row>
    <row r="288" spans="3:23" x14ac:dyDescent="0.25">
      <c r="C288" s="17" t="s">
        <v>545</v>
      </c>
      <c r="D288" s="17" t="s">
        <v>52</v>
      </c>
      <c r="E288" s="17" t="s">
        <v>53</v>
      </c>
      <c r="F288" t="s">
        <v>546</v>
      </c>
      <c r="G288" s="2" t="s">
        <v>547</v>
      </c>
    </row>
    <row r="289" spans="3:7" x14ac:dyDescent="0.25">
      <c r="C289" s="17" t="s">
        <v>545</v>
      </c>
      <c r="D289" s="17" t="s">
        <v>55</v>
      </c>
      <c r="E289" s="17" t="s">
        <v>56</v>
      </c>
      <c r="F289" t="s">
        <v>546</v>
      </c>
      <c r="G289" s="2" t="s">
        <v>547</v>
      </c>
    </row>
    <row r="290" spans="3:7" x14ac:dyDescent="0.25">
      <c r="C290" s="17" t="s">
        <v>545</v>
      </c>
      <c r="D290" s="17" t="s">
        <v>57</v>
      </c>
      <c r="E290" s="17" t="s">
        <v>58</v>
      </c>
      <c r="F290" t="s">
        <v>546</v>
      </c>
      <c r="G290" s="2" t="s">
        <v>547</v>
      </c>
    </row>
    <row r="291" spans="3:7" x14ac:dyDescent="0.25">
      <c r="C291" s="17" t="s">
        <v>545</v>
      </c>
      <c r="D291" s="17" t="s">
        <v>59</v>
      </c>
      <c r="E291" s="17" t="s">
        <v>60</v>
      </c>
      <c r="F291" t="s">
        <v>546</v>
      </c>
      <c r="G291" s="2" t="s">
        <v>547</v>
      </c>
    </row>
    <row r="292" spans="3:7" x14ac:dyDescent="0.25">
      <c r="C292" s="17" t="s">
        <v>545</v>
      </c>
      <c r="D292" s="17" t="s">
        <v>63</v>
      </c>
      <c r="E292" s="17" t="s">
        <v>64</v>
      </c>
      <c r="F292" t="s">
        <v>546</v>
      </c>
      <c r="G292" s="2" t="s">
        <v>547</v>
      </c>
    </row>
    <row r="293" spans="3:7" x14ac:dyDescent="0.25">
      <c r="C293" s="17" t="s">
        <v>545</v>
      </c>
      <c r="D293" s="17" t="s">
        <v>66</v>
      </c>
      <c r="E293" s="17" t="s">
        <v>67</v>
      </c>
      <c r="F293" t="s">
        <v>546</v>
      </c>
      <c r="G293" s="2" t="s">
        <v>547</v>
      </c>
    </row>
    <row r="294" spans="3:7" x14ac:dyDescent="0.25">
      <c r="C294" s="17" t="s">
        <v>545</v>
      </c>
      <c r="D294" s="17" t="s">
        <v>69</v>
      </c>
      <c r="E294" s="17" t="s">
        <v>70</v>
      </c>
      <c r="F294" t="s">
        <v>546</v>
      </c>
      <c r="G294" s="2" t="s">
        <v>547</v>
      </c>
    </row>
    <row r="295" spans="3:7" x14ac:dyDescent="0.25">
      <c r="C295" s="17" t="s">
        <v>545</v>
      </c>
      <c r="D295" s="17" t="s">
        <v>72</v>
      </c>
      <c r="E295" s="17" t="s">
        <v>73</v>
      </c>
      <c r="F295" t="s">
        <v>546</v>
      </c>
      <c r="G295" s="2" t="s">
        <v>547</v>
      </c>
    </row>
    <row r="296" spans="3:7" x14ac:dyDescent="0.25">
      <c r="C296" s="17" t="s">
        <v>545</v>
      </c>
      <c r="D296" s="17" t="s">
        <v>75</v>
      </c>
      <c r="E296" s="17" t="s">
        <v>76</v>
      </c>
      <c r="F296" t="s">
        <v>546</v>
      </c>
      <c r="G296" s="2" t="s">
        <v>547</v>
      </c>
    </row>
    <row r="297" spans="3:7" x14ac:dyDescent="0.25">
      <c r="C297" s="17" t="s">
        <v>545</v>
      </c>
      <c r="D297" s="17" t="s">
        <v>78</v>
      </c>
      <c r="E297" s="17" t="s">
        <v>79</v>
      </c>
      <c r="F297" t="s">
        <v>546</v>
      </c>
      <c r="G297" s="2" t="s">
        <v>547</v>
      </c>
    </row>
    <row r="298" spans="3:7" x14ac:dyDescent="0.25">
      <c r="C298" s="17" t="s">
        <v>545</v>
      </c>
      <c r="D298" s="17" t="s">
        <v>81</v>
      </c>
      <c r="E298" s="17" t="s">
        <v>82</v>
      </c>
      <c r="F298" t="s">
        <v>546</v>
      </c>
      <c r="G298" s="2" t="s">
        <v>547</v>
      </c>
    </row>
    <row r="299" spans="3:7" x14ac:dyDescent="0.25">
      <c r="C299" s="17" t="s">
        <v>545</v>
      </c>
      <c r="D299" s="17" t="s">
        <v>83</v>
      </c>
      <c r="E299" s="17" t="s">
        <v>84</v>
      </c>
      <c r="F299" t="s">
        <v>546</v>
      </c>
      <c r="G299" s="2" t="s">
        <v>547</v>
      </c>
    </row>
    <row r="300" spans="3:7" x14ac:dyDescent="0.25">
      <c r="C300" s="17" t="s">
        <v>545</v>
      </c>
      <c r="D300" s="17" t="s">
        <v>86</v>
      </c>
      <c r="E300" s="17" t="s">
        <v>87</v>
      </c>
      <c r="F300" t="s">
        <v>546</v>
      </c>
      <c r="G300" s="2" t="s">
        <v>547</v>
      </c>
    </row>
    <row r="301" spans="3:7" x14ac:dyDescent="0.25">
      <c r="C301" s="17" t="s">
        <v>545</v>
      </c>
      <c r="D301" s="17" t="s">
        <v>89</v>
      </c>
      <c r="E301" s="17" t="s">
        <v>60</v>
      </c>
      <c r="F301" t="s">
        <v>546</v>
      </c>
      <c r="G301" s="2" t="s">
        <v>547</v>
      </c>
    </row>
    <row r="302" spans="3:7" x14ac:dyDescent="0.25">
      <c r="C302" s="17" t="s">
        <v>545</v>
      </c>
      <c r="D302" s="17" t="s">
        <v>91</v>
      </c>
      <c r="E302" s="17" t="s">
        <v>64</v>
      </c>
      <c r="F302" t="s">
        <v>546</v>
      </c>
      <c r="G302" s="2" t="s">
        <v>547</v>
      </c>
    </row>
    <row r="303" spans="3:7" x14ac:dyDescent="0.25">
      <c r="C303" s="17" t="s">
        <v>545</v>
      </c>
      <c r="D303" s="17" t="s">
        <v>92</v>
      </c>
      <c r="E303" s="17" t="s">
        <v>67</v>
      </c>
      <c r="F303" t="s">
        <v>546</v>
      </c>
      <c r="G303" s="2" t="s">
        <v>547</v>
      </c>
    </row>
    <row r="304" spans="3:7" x14ac:dyDescent="0.25">
      <c r="C304" s="17" t="s">
        <v>545</v>
      </c>
      <c r="D304" s="17" t="s">
        <v>93</v>
      </c>
      <c r="E304" s="17" t="s">
        <v>70</v>
      </c>
      <c r="F304" t="s">
        <v>546</v>
      </c>
      <c r="G304" s="2" t="s">
        <v>547</v>
      </c>
    </row>
    <row r="305" spans="3:7" x14ac:dyDescent="0.25">
      <c r="C305" s="17" t="s">
        <v>545</v>
      </c>
      <c r="D305" s="17" t="s">
        <v>94</v>
      </c>
      <c r="E305" s="17" t="s">
        <v>73</v>
      </c>
      <c r="F305" t="s">
        <v>546</v>
      </c>
      <c r="G305" s="2" t="s">
        <v>547</v>
      </c>
    </row>
    <row r="306" spans="3:7" x14ac:dyDescent="0.25">
      <c r="C306" s="17" t="s">
        <v>545</v>
      </c>
      <c r="D306" s="17" t="s">
        <v>95</v>
      </c>
      <c r="E306" s="17" t="s">
        <v>76</v>
      </c>
      <c r="F306" t="s">
        <v>546</v>
      </c>
      <c r="G306" s="2" t="s">
        <v>547</v>
      </c>
    </row>
    <row r="307" spans="3:7" x14ac:dyDescent="0.25">
      <c r="C307" s="17" t="s">
        <v>545</v>
      </c>
      <c r="D307" s="17" t="s">
        <v>96</v>
      </c>
      <c r="E307" s="17" t="s">
        <v>79</v>
      </c>
      <c r="F307" t="s">
        <v>546</v>
      </c>
      <c r="G307" s="2" t="s">
        <v>547</v>
      </c>
    </row>
    <row r="308" spans="3:7" x14ac:dyDescent="0.25">
      <c r="C308" s="17" t="s">
        <v>545</v>
      </c>
      <c r="D308" s="17" t="s">
        <v>97</v>
      </c>
      <c r="E308" s="17" t="s">
        <v>82</v>
      </c>
      <c r="F308" t="s">
        <v>546</v>
      </c>
      <c r="G308" s="2" t="s">
        <v>547</v>
      </c>
    </row>
    <row r="309" spans="3:7" x14ac:dyDescent="0.25">
      <c r="C309" s="17" t="s">
        <v>545</v>
      </c>
      <c r="D309" s="17" t="s">
        <v>98</v>
      </c>
      <c r="E309" s="17" t="s">
        <v>84</v>
      </c>
      <c r="F309" t="s">
        <v>546</v>
      </c>
      <c r="G309" s="2" t="s">
        <v>547</v>
      </c>
    </row>
    <row r="310" spans="3:7" x14ac:dyDescent="0.25">
      <c r="C310" s="17" t="s">
        <v>545</v>
      </c>
      <c r="D310" s="17" t="s">
        <v>99</v>
      </c>
      <c r="E310" s="17" t="s">
        <v>87</v>
      </c>
      <c r="F310" t="s">
        <v>546</v>
      </c>
      <c r="G310" s="2" t="s">
        <v>547</v>
      </c>
    </row>
    <row r="311" spans="3:7" x14ac:dyDescent="0.25">
      <c r="C311" s="17" t="s">
        <v>545</v>
      </c>
      <c r="D311" s="17" t="s">
        <v>100</v>
      </c>
      <c r="E311" s="17" t="s">
        <v>101</v>
      </c>
      <c r="F311" t="s">
        <v>546</v>
      </c>
      <c r="G311" s="2" t="s">
        <v>547</v>
      </c>
    </row>
    <row r="312" spans="3:7" x14ac:dyDescent="0.25">
      <c r="C312" s="17" t="s">
        <v>545</v>
      </c>
      <c r="D312" s="17" t="s">
        <v>103</v>
      </c>
      <c r="E312" s="17" t="s">
        <v>104</v>
      </c>
      <c r="F312" t="s">
        <v>546</v>
      </c>
      <c r="G312" s="2" t="s">
        <v>547</v>
      </c>
    </row>
    <row r="313" spans="3:7" x14ac:dyDescent="0.25">
      <c r="C313" s="17" t="s">
        <v>545</v>
      </c>
      <c r="D313" s="17" t="s">
        <v>105</v>
      </c>
      <c r="E313" s="17" t="s">
        <v>106</v>
      </c>
      <c r="F313" t="s">
        <v>546</v>
      </c>
      <c r="G313" s="2" t="s">
        <v>547</v>
      </c>
    </row>
    <row r="314" spans="3:7" x14ac:dyDescent="0.25">
      <c r="C314" s="17" t="s">
        <v>545</v>
      </c>
      <c r="D314" s="17" t="s">
        <v>107</v>
      </c>
      <c r="E314" s="17" t="s">
        <v>101</v>
      </c>
      <c r="F314" t="s">
        <v>546</v>
      </c>
      <c r="G314" s="2" t="s">
        <v>547</v>
      </c>
    </row>
    <row r="315" spans="3:7" x14ac:dyDescent="0.25">
      <c r="C315" s="17" t="s">
        <v>545</v>
      </c>
      <c r="D315" s="17" t="s">
        <v>108</v>
      </c>
      <c r="E315" s="17" t="s">
        <v>104</v>
      </c>
      <c r="F315" t="s">
        <v>546</v>
      </c>
      <c r="G315" s="2" t="s">
        <v>547</v>
      </c>
    </row>
    <row r="316" spans="3:7" x14ac:dyDescent="0.25">
      <c r="C316" s="17" t="s">
        <v>545</v>
      </c>
      <c r="D316" s="17" t="s">
        <v>109</v>
      </c>
      <c r="E316" s="17" t="s">
        <v>110</v>
      </c>
      <c r="F316" t="s">
        <v>546</v>
      </c>
      <c r="G316" s="2" t="s">
        <v>547</v>
      </c>
    </row>
    <row r="317" spans="3:7" x14ac:dyDescent="0.25">
      <c r="C317" s="17" t="s">
        <v>545</v>
      </c>
      <c r="D317" s="17" t="s">
        <v>111</v>
      </c>
      <c r="E317" s="17" t="s">
        <v>112</v>
      </c>
      <c r="F317" t="s">
        <v>546</v>
      </c>
      <c r="G317" s="2" t="s">
        <v>547</v>
      </c>
    </row>
    <row r="318" spans="3:7" x14ac:dyDescent="0.25">
      <c r="C318" s="17" t="s">
        <v>545</v>
      </c>
      <c r="D318" s="17" t="s">
        <v>113</v>
      </c>
      <c r="E318" s="17" t="s">
        <v>114</v>
      </c>
      <c r="F318" t="s">
        <v>546</v>
      </c>
      <c r="G318" s="2" t="s">
        <v>547</v>
      </c>
    </row>
    <row r="319" spans="3:7" x14ac:dyDescent="0.25">
      <c r="C319" s="17" t="s">
        <v>545</v>
      </c>
      <c r="D319" s="17" t="s">
        <v>115</v>
      </c>
      <c r="E319" s="17" t="s">
        <v>116</v>
      </c>
      <c r="F319" t="s">
        <v>546</v>
      </c>
      <c r="G319" s="2" t="s">
        <v>547</v>
      </c>
    </row>
    <row r="320" spans="3:7" x14ac:dyDescent="0.25">
      <c r="C320" s="17" t="s">
        <v>545</v>
      </c>
      <c r="D320" s="17" t="s">
        <v>117</v>
      </c>
      <c r="E320" s="17" t="s">
        <v>118</v>
      </c>
      <c r="F320" t="s">
        <v>546</v>
      </c>
      <c r="G320" s="2" t="s">
        <v>547</v>
      </c>
    </row>
    <row r="321" spans="3:7" x14ac:dyDescent="0.25">
      <c r="C321" s="17" t="s">
        <v>545</v>
      </c>
      <c r="D321" s="17" t="s">
        <v>119</v>
      </c>
      <c r="E321" s="17" t="s">
        <v>120</v>
      </c>
      <c r="F321" t="s">
        <v>546</v>
      </c>
      <c r="G321" s="2" t="s">
        <v>547</v>
      </c>
    </row>
    <row r="322" spans="3:7" x14ac:dyDescent="0.25">
      <c r="C322" s="17" t="s">
        <v>545</v>
      </c>
      <c r="D322" s="17" t="s">
        <v>121</v>
      </c>
      <c r="E322" s="17" t="s">
        <v>122</v>
      </c>
      <c r="F322" t="s">
        <v>546</v>
      </c>
      <c r="G322" s="2" t="s">
        <v>547</v>
      </c>
    </row>
    <row r="323" spans="3:7" x14ac:dyDescent="0.25">
      <c r="C323" s="17" t="s">
        <v>545</v>
      </c>
      <c r="D323" s="17" t="s">
        <v>124</v>
      </c>
      <c r="E323" s="17" t="s">
        <v>125</v>
      </c>
      <c r="F323" t="s">
        <v>546</v>
      </c>
      <c r="G323" s="2" t="s">
        <v>547</v>
      </c>
    </row>
    <row r="324" spans="3:7" x14ac:dyDescent="0.25">
      <c r="C324" s="17" t="s">
        <v>545</v>
      </c>
      <c r="D324" s="17" t="s">
        <v>127</v>
      </c>
      <c r="E324" s="17" t="s">
        <v>128</v>
      </c>
      <c r="F324" t="s">
        <v>546</v>
      </c>
      <c r="G324" s="2" t="s">
        <v>547</v>
      </c>
    </row>
    <row r="325" spans="3:7" x14ac:dyDescent="0.25">
      <c r="C325" s="17" t="s">
        <v>545</v>
      </c>
      <c r="D325" s="17" t="s">
        <v>129</v>
      </c>
      <c r="E325" s="17" t="s">
        <v>130</v>
      </c>
      <c r="F325" t="s">
        <v>546</v>
      </c>
      <c r="G325" s="2" t="s">
        <v>547</v>
      </c>
    </row>
    <row r="326" spans="3:7" x14ac:dyDescent="0.25">
      <c r="C326" s="17" t="s">
        <v>545</v>
      </c>
      <c r="D326" s="17" t="s">
        <v>131</v>
      </c>
      <c r="E326" s="17" t="s">
        <v>132</v>
      </c>
      <c r="F326" t="s">
        <v>546</v>
      </c>
      <c r="G326" s="2" t="s">
        <v>547</v>
      </c>
    </row>
    <row r="327" spans="3:7" x14ac:dyDescent="0.25">
      <c r="C327" s="17" t="s">
        <v>545</v>
      </c>
      <c r="D327" s="17" t="s">
        <v>133</v>
      </c>
      <c r="E327" s="17" t="s">
        <v>134</v>
      </c>
      <c r="F327" t="s">
        <v>546</v>
      </c>
      <c r="G327" s="2" t="s">
        <v>547</v>
      </c>
    </row>
    <row r="328" spans="3:7" x14ac:dyDescent="0.25">
      <c r="C328" s="17" t="s">
        <v>545</v>
      </c>
      <c r="D328" s="17" t="s">
        <v>136</v>
      </c>
      <c r="E328" s="17" t="s">
        <v>137</v>
      </c>
      <c r="F328" t="s">
        <v>546</v>
      </c>
      <c r="G328" s="2" t="s">
        <v>547</v>
      </c>
    </row>
    <row r="329" spans="3:7" x14ac:dyDescent="0.25">
      <c r="C329" s="17" t="s">
        <v>545</v>
      </c>
      <c r="D329" s="17" t="s">
        <v>138</v>
      </c>
      <c r="E329" s="17" t="s">
        <v>139</v>
      </c>
      <c r="F329" t="s">
        <v>546</v>
      </c>
      <c r="G329" s="2" t="s">
        <v>547</v>
      </c>
    </row>
    <row r="330" spans="3:7" x14ac:dyDescent="0.25">
      <c r="C330" s="17" t="s">
        <v>545</v>
      </c>
      <c r="D330" s="17" t="s">
        <v>140</v>
      </c>
      <c r="E330" s="17" t="s">
        <v>141</v>
      </c>
      <c r="F330" t="s">
        <v>546</v>
      </c>
      <c r="G330" s="2" t="s">
        <v>547</v>
      </c>
    </row>
    <row r="331" spans="3:7" x14ac:dyDescent="0.25">
      <c r="C331" s="17" t="s">
        <v>545</v>
      </c>
      <c r="D331" s="17" t="s">
        <v>142</v>
      </c>
      <c r="E331" s="17" t="s">
        <v>143</v>
      </c>
      <c r="F331" t="s">
        <v>546</v>
      </c>
      <c r="G331" s="2" t="s">
        <v>547</v>
      </c>
    </row>
    <row r="332" spans="3:7" x14ac:dyDescent="0.25">
      <c r="C332" s="17" t="s">
        <v>545</v>
      </c>
      <c r="D332" s="17" t="s">
        <v>144</v>
      </c>
      <c r="E332" s="17" t="s">
        <v>145</v>
      </c>
      <c r="F332" t="s">
        <v>546</v>
      </c>
      <c r="G332" s="2" t="s">
        <v>547</v>
      </c>
    </row>
    <row r="333" spans="3:7" x14ac:dyDescent="0.25">
      <c r="C333" s="17" t="s">
        <v>545</v>
      </c>
      <c r="D333" s="17" t="s">
        <v>548</v>
      </c>
      <c r="E333" s="17" t="s">
        <v>147</v>
      </c>
      <c r="F333" t="s">
        <v>546</v>
      </c>
      <c r="G333" s="2" t="s">
        <v>547</v>
      </c>
    </row>
    <row r="334" spans="3:7" x14ac:dyDescent="0.25">
      <c r="C334" s="17" t="s">
        <v>545</v>
      </c>
      <c r="D334" s="17" t="s">
        <v>549</v>
      </c>
      <c r="E334" s="17" t="s">
        <v>148</v>
      </c>
      <c r="F334" t="s">
        <v>546</v>
      </c>
      <c r="G334" s="2" t="s">
        <v>547</v>
      </c>
    </row>
    <row r="335" spans="3:7" x14ac:dyDescent="0.25">
      <c r="C335" s="17" t="s">
        <v>149</v>
      </c>
      <c r="D335" s="17" t="s">
        <v>149</v>
      </c>
      <c r="E335" s="17">
        <v>0</v>
      </c>
      <c r="F335" t="s">
        <v>546</v>
      </c>
      <c r="G335" s="2" t="s">
        <v>547</v>
      </c>
    </row>
    <row r="336" spans="3:7" x14ac:dyDescent="0.25">
      <c r="C336" s="17" t="s">
        <v>545</v>
      </c>
      <c r="D336" s="17" t="s">
        <v>150</v>
      </c>
      <c r="E336" s="17" t="s">
        <v>151</v>
      </c>
      <c r="F336" t="s">
        <v>546</v>
      </c>
      <c r="G336" s="2" t="s">
        <v>547</v>
      </c>
    </row>
    <row r="337" spans="3:7" x14ac:dyDescent="0.25">
      <c r="C337" s="17" t="s">
        <v>545</v>
      </c>
      <c r="D337" s="17" t="s">
        <v>153</v>
      </c>
      <c r="E337" s="17" t="s">
        <v>154</v>
      </c>
      <c r="F337" t="s">
        <v>546</v>
      </c>
      <c r="G337" s="2" t="s">
        <v>547</v>
      </c>
    </row>
    <row r="338" spans="3:7" x14ac:dyDescent="0.25">
      <c r="C338" s="17" t="s">
        <v>545</v>
      </c>
      <c r="D338" s="17" t="s">
        <v>156</v>
      </c>
      <c r="E338" s="17" t="s">
        <v>157</v>
      </c>
      <c r="F338" t="s">
        <v>546</v>
      </c>
      <c r="G338" s="2" t="s">
        <v>547</v>
      </c>
    </row>
    <row r="339" spans="3:7" x14ac:dyDescent="0.25">
      <c r="C339" s="17" t="s">
        <v>545</v>
      </c>
      <c r="D339" s="17" t="s">
        <v>158</v>
      </c>
      <c r="E339" s="17" t="s">
        <v>159</v>
      </c>
      <c r="F339" t="s">
        <v>546</v>
      </c>
      <c r="G339" s="2" t="s">
        <v>547</v>
      </c>
    </row>
    <row r="340" spans="3:7" x14ac:dyDescent="0.25">
      <c r="C340" s="17" t="s">
        <v>545</v>
      </c>
      <c r="D340" s="17" t="s">
        <v>160</v>
      </c>
      <c r="E340" s="17" t="s">
        <v>161</v>
      </c>
      <c r="F340" t="s">
        <v>546</v>
      </c>
      <c r="G340" s="2" t="s">
        <v>547</v>
      </c>
    </row>
    <row r="341" spans="3:7" x14ac:dyDescent="0.25">
      <c r="C341" s="17" t="s">
        <v>545</v>
      </c>
      <c r="D341" s="17" t="s">
        <v>163</v>
      </c>
      <c r="E341" s="17" t="s">
        <v>164</v>
      </c>
      <c r="F341" t="s">
        <v>546</v>
      </c>
      <c r="G341" s="2" t="s">
        <v>547</v>
      </c>
    </row>
    <row r="342" spans="3:7" x14ac:dyDescent="0.25">
      <c r="C342" s="17" t="s">
        <v>545</v>
      </c>
      <c r="D342" s="17" t="s">
        <v>165</v>
      </c>
      <c r="E342" s="17" t="s">
        <v>166</v>
      </c>
      <c r="F342" t="s">
        <v>546</v>
      </c>
      <c r="G342" s="2" t="s">
        <v>547</v>
      </c>
    </row>
    <row r="343" spans="3:7" x14ac:dyDescent="0.25">
      <c r="C343" s="17" t="s">
        <v>545</v>
      </c>
      <c r="D343" s="17" t="s">
        <v>167</v>
      </c>
      <c r="E343" s="17" t="s">
        <v>168</v>
      </c>
      <c r="F343" t="s">
        <v>546</v>
      </c>
      <c r="G343" s="2" t="s">
        <v>547</v>
      </c>
    </row>
    <row r="344" spans="3:7" x14ac:dyDescent="0.25">
      <c r="C344" s="17" t="s">
        <v>545</v>
      </c>
      <c r="D344" s="17" t="s">
        <v>169</v>
      </c>
      <c r="E344" s="17" t="s">
        <v>170</v>
      </c>
      <c r="F344" t="s">
        <v>546</v>
      </c>
      <c r="G344" s="2" t="s">
        <v>547</v>
      </c>
    </row>
    <row r="345" spans="3:7" x14ac:dyDescent="0.25">
      <c r="C345" s="17" t="s">
        <v>545</v>
      </c>
      <c r="D345" s="17" t="s">
        <v>171</v>
      </c>
      <c r="E345" s="17" t="s">
        <v>172</v>
      </c>
      <c r="F345" t="s">
        <v>546</v>
      </c>
      <c r="G345" s="2" t="s">
        <v>547</v>
      </c>
    </row>
    <row r="346" spans="3:7" x14ac:dyDescent="0.25">
      <c r="C346" s="17" t="s">
        <v>545</v>
      </c>
      <c r="D346" s="17" t="s">
        <v>173</v>
      </c>
      <c r="E346" s="17" t="s">
        <v>174</v>
      </c>
      <c r="F346" t="s">
        <v>546</v>
      </c>
      <c r="G346" s="2" t="s">
        <v>547</v>
      </c>
    </row>
    <row r="347" spans="3:7" x14ac:dyDescent="0.25">
      <c r="C347" s="17" t="s">
        <v>545</v>
      </c>
      <c r="D347" s="17" t="s">
        <v>175</v>
      </c>
      <c r="E347" s="17" t="s">
        <v>176</v>
      </c>
      <c r="F347" t="s">
        <v>546</v>
      </c>
      <c r="G347" s="2" t="s">
        <v>547</v>
      </c>
    </row>
    <row r="348" spans="3:7" x14ac:dyDescent="0.25">
      <c r="C348" s="17" t="s">
        <v>545</v>
      </c>
      <c r="D348" s="17" t="s">
        <v>177</v>
      </c>
      <c r="E348" s="17" t="s">
        <v>178</v>
      </c>
      <c r="F348" t="s">
        <v>546</v>
      </c>
      <c r="G348" s="2" t="s">
        <v>547</v>
      </c>
    </row>
    <row r="349" spans="3:7" x14ac:dyDescent="0.25">
      <c r="C349" s="17" t="s">
        <v>545</v>
      </c>
      <c r="D349" s="17" t="s">
        <v>179</v>
      </c>
      <c r="E349" s="17" t="s">
        <v>180</v>
      </c>
      <c r="F349" t="s">
        <v>546</v>
      </c>
      <c r="G349" s="2" t="s">
        <v>547</v>
      </c>
    </row>
    <row r="350" spans="3:7" x14ac:dyDescent="0.25">
      <c r="C350" s="17" t="s">
        <v>545</v>
      </c>
      <c r="D350" s="17" t="s">
        <v>181</v>
      </c>
      <c r="E350" s="17" t="s">
        <v>161</v>
      </c>
      <c r="F350" t="s">
        <v>546</v>
      </c>
      <c r="G350" s="2" t="s">
        <v>547</v>
      </c>
    </row>
    <row r="351" spans="3:7" x14ac:dyDescent="0.25">
      <c r="C351" s="17" t="s">
        <v>545</v>
      </c>
      <c r="D351" s="17" t="s">
        <v>183</v>
      </c>
      <c r="E351" s="17" t="s">
        <v>164</v>
      </c>
      <c r="F351" t="s">
        <v>546</v>
      </c>
      <c r="G351" s="2" t="s">
        <v>547</v>
      </c>
    </row>
    <row r="352" spans="3:7" x14ac:dyDescent="0.25">
      <c r="C352" s="17" t="s">
        <v>545</v>
      </c>
      <c r="D352" s="17" t="s">
        <v>184</v>
      </c>
      <c r="E352" s="17" t="s">
        <v>166</v>
      </c>
      <c r="F352" t="s">
        <v>546</v>
      </c>
      <c r="G352" s="2" t="s">
        <v>547</v>
      </c>
    </row>
    <row r="353" spans="3:7" x14ac:dyDescent="0.25">
      <c r="C353" s="17" t="s">
        <v>545</v>
      </c>
      <c r="D353" s="17" t="s">
        <v>185</v>
      </c>
      <c r="E353" s="17" t="s">
        <v>168</v>
      </c>
      <c r="F353" t="s">
        <v>546</v>
      </c>
      <c r="G353" s="2" t="s">
        <v>547</v>
      </c>
    </row>
    <row r="354" spans="3:7" x14ac:dyDescent="0.25">
      <c r="C354" s="17" t="s">
        <v>545</v>
      </c>
      <c r="D354" s="17" t="s">
        <v>186</v>
      </c>
      <c r="E354" s="17" t="s">
        <v>170</v>
      </c>
      <c r="F354" t="s">
        <v>546</v>
      </c>
      <c r="G354" s="2" t="s">
        <v>547</v>
      </c>
    </row>
    <row r="355" spans="3:7" x14ac:dyDescent="0.25">
      <c r="C355" s="17" t="s">
        <v>545</v>
      </c>
      <c r="D355" s="17" t="s">
        <v>187</v>
      </c>
      <c r="E355" s="17" t="s">
        <v>172</v>
      </c>
      <c r="F355" t="s">
        <v>546</v>
      </c>
      <c r="G355" s="2" t="s">
        <v>547</v>
      </c>
    </row>
    <row r="356" spans="3:7" x14ac:dyDescent="0.25">
      <c r="C356" s="17" t="s">
        <v>545</v>
      </c>
      <c r="D356" s="17" t="s">
        <v>188</v>
      </c>
      <c r="E356" s="17" t="s">
        <v>174</v>
      </c>
      <c r="F356" t="s">
        <v>546</v>
      </c>
      <c r="G356" s="2" t="s">
        <v>547</v>
      </c>
    </row>
    <row r="357" spans="3:7" x14ac:dyDescent="0.25">
      <c r="C357" s="17" t="s">
        <v>545</v>
      </c>
      <c r="D357" s="17" t="s">
        <v>189</v>
      </c>
      <c r="E357" s="17" t="s">
        <v>176</v>
      </c>
      <c r="F357" t="s">
        <v>546</v>
      </c>
      <c r="G357" s="2" t="s">
        <v>547</v>
      </c>
    </row>
    <row r="358" spans="3:7" x14ac:dyDescent="0.25">
      <c r="C358" s="17" t="s">
        <v>545</v>
      </c>
      <c r="D358" s="17" t="s">
        <v>190</v>
      </c>
      <c r="E358" s="17" t="s">
        <v>178</v>
      </c>
      <c r="F358" t="s">
        <v>546</v>
      </c>
      <c r="G358" s="2" t="s">
        <v>547</v>
      </c>
    </row>
    <row r="359" spans="3:7" x14ac:dyDescent="0.25">
      <c r="C359" s="17" t="s">
        <v>545</v>
      </c>
      <c r="D359" s="17" t="s">
        <v>191</v>
      </c>
      <c r="E359" s="17" t="s">
        <v>180</v>
      </c>
      <c r="F359" t="s">
        <v>546</v>
      </c>
      <c r="G359" s="2" t="s">
        <v>547</v>
      </c>
    </row>
    <row r="360" spans="3:7" x14ac:dyDescent="0.25">
      <c r="C360" s="17" t="s">
        <v>545</v>
      </c>
      <c r="D360" s="17" t="s">
        <v>192</v>
      </c>
      <c r="E360" s="17" t="s">
        <v>161</v>
      </c>
      <c r="F360" t="s">
        <v>546</v>
      </c>
      <c r="G360" s="2" t="s">
        <v>547</v>
      </c>
    </row>
    <row r="361" spans="3:7" x14ac:dyDescent="0.25">
      <c r="C361" s="17" t="s">
        <v>545</v>
      </c>
      <c r="D361" s="17" t="s">
        <v>194</v>
      </c>
      <c r="E361" s="17" t="s">
        <v>164</v>
      </c>
      <c r="F361" t="s">
        <v>546</v>
      </c>
      <c r="G361" s="2" t="s">
        <v>547</v>
      </c>
    </row>
    <row r="362" spans="3:7" x14ac:dyDescent="0.25">
      <c r="C362" s="17" t="s">
        <v>545</v>
      </c>
      <c r="D362" s="17" t="s">
        <v>195</v>
      </c>
      <c r="E362" s="17" t="s">
        <v>166</v>
      </c>
      <c r="F362" t="s">
        <v>546</v>
      </c>
      <c r="G362" s="2" t="s">
        <v>547</v>
      </c>
    </row>
    <row r="363" spans="3:7" x14ac:dyDescent="0.25">
      <c r="C363" s="17" t="s">
        <v>545</v>
      </c>
      <c r="D363" s="17" t="s">
        <v>196</v>
      </c>
      <c r="E363" s="17" t="s">
        <v>168</v>
      </c>
      <c r="F363" t="s">
        <v>546</v>
      </c>
      <c r="G363" s="2" t="s">
        <v>547</v>
      </c>
    </row>
    <row r="364" spans="3:7" x14ac:dyDescent="0.25">
      <c r="C364" s="17" t="s">
        <v>545</v>
      </c>
      <c r="D364" s="17" t="s">
        <v>197</v>
      </c>
      <c r="E364" s="17" t="s">
        <v>170</v>
      </c>
      <c r="F364" t="s">
        <v>546</v>
      </c>
      <c r="G364" s="2" t="s">
        <v>547</v>
      </c>
    </row>
    <row r="365" spans="3:7" x14ac:dyDescent="0.25">
      <c r="C365" s="17" t="s">
        <v>545</v>
      </c>
      <c r="D365" s="17" t="s">
        <v>198</v>
      </c>
      <c r="E365" s="17" t="s">
        <v>172</v>
      </c>
      <c r="F365" t="s">
        <v>546</v>
      </c>
      <c r="G365" s="2" t="s">
        <v>547</v>
      </c>
    </row>
    <row r="366" spans="3:7" x14ac:dyDescent="0.25">
      <c r="C366" s="17" t="s">
        <v>545</v>
      </c>
      <c r="D366" s="17" t="s">
        <v>199</v>
      </c>
      <c r="E366" s="17" t="s">
        <v>174</v>
      </c>
      <c r="F366" t="s">
        <v>546</v>
      </c>
      <c r="G366" s="2" t="s">
        <v>547</v>
      </c>
    </row>
    <row r="367" spans="3:7" x14ac:dyDescent="0.25">
      <c r="C367" s="17" t="s">
        <v>545</v>
      </c>
      <c r="D367" s="17" t="s">
        <v>200</v>
      </c>
      <c r="E367" s="17" t="s">
        <v>178</v>
      </c>
      <c r="F367" t="s">
        <v>546</v>
      </c>
      <c r="G367" s="2" t="s">
        <v>547</v>
      </c>
    </row>
    <row r="368" spans="3:7" x14ac:dyDescent="0.25">
      <c r="C368" s="17" t="s">
        <v>545</v>
      </c>
      <c r="D368" s="17" t="s">
        <v>201</v>
      </c>
      <c r="E368" s="17" t="s">
        <v>180</v>
      </c>
      <c r="F368" t="s">
        <v>546</v>
      </c>
      <c r="G368" s="2" t="s">
        <v>547</v>
      </c>
    </row>
    <row r="369" spans="3:7" x14ac:dyDescent="0.25">
      <c r="C369" s="17" t="s">
        <v>545</v>
      </c>
      <c r="D369" s="17" t="s">
        <v>202</v>
      </c>
      <c r="E369" s="17" t="s">
        <v>203</v>
      </c>
      <c r="F369" t="s">
        <v>546</v>
      </c>
      <c r="G369" s="2" t="s">
        <v>547</v>
      </c>
    </row>
    <row r="370" spans="3:7" x14ac:dyDescent="0.25">
      <c r="C370" s="17" t="s">
        <v>545</v>
      </c>
      <c r="D370" s="17" t="s">
        <v>205</v>
      </c>
      <c r="E370" s="17" t="s">
        <v>206</v>
      </c>
      <c r="F370" t="s">
        <v>546</v>
      </c>
      <c r="G370" s="2" t="s">
        <v>547</v>
      </c>
    </row>
    <row r="371" spans="3:7" x14ac:dyDescent="0.25">
      <c r="C371" s="17" t="s">
        <v>545</v>
      </c>
      <c r="D371" s="17" t="s">
        <v>208</v>
      </c>
      <c r="E371" s="17" t="s">
        <v>209</v>
      </c>
      <c r="F371" t="s">
        <v>546</v>
      </c>
      <c r="G371" s="2" t="s">
        <v>547</v>
      </c>
    </row>
    <row r="372" spans="3:7" x14ac:dyDescent="0.25">
      <c r="C372" s="17" t="s">
        <v>545</v>
      </c>
      <c r="D372" s="17" t="s">
        <v>210</v>
      </c>
      <c r="E372" s="17" t="s">
        <v>211</v>
      </c>
      <c r="F372" t="s">
        <v>546</v>
      </c>
      <c r="G372" s="2" t="s">
        <v>547</v>
      </c>
    </row>
    <row r="373" spans="3:7" x14ac:dyDescent="0.25">
      <c r="C373" s="17" t="s">
        <v>545</v>
      </c>
      <c r="D373" s="17" t="s">
        <v>212</v>
      </c>
      <c r="E373" s="17" t="s">
        <v>206</v>
      </c>
      <c r="F373" t="s">
        <v>546</v>
      </c>
      <c r="G373" s="2" t="s">
        <v>547</v>
      </c>
    </row>
    <row r="374" spans="3:7" x14ac:dyDescent="0.25">
      <c r="C374" s="17" t="s">
        <v>545</v>
      </c>
      <c r="D374" s="17" t="s">
        <v>213</v>
      </c>
      <c r="E374" s="17" t="s">
        <v>209</v>
      </c>
      <c r="F374" t="s">
        <v>546</v>
      </c>
      <c r="G374" s="2" t="s">
        <v>547</v>
      </c>
    </row>
    <row r="375" spans="3:7" x14ac:dyDescent="0.25">
      <c r="C375" s="17" t="s">
        <v>545</v>
      </c>
      <c r="D375" s="17" t="s">
        <v>214</v>
      </c>
      <c r="E375" s="17" t="s">
        <v>215</v>
      </c>
      <c r="F375" t="s">
        <v>546</v>
      </c>
      <c r="G375" s="2" t="s">
        <v>547</v>
      </c>
    </row>
    <row r="376" spans="3:7" x14ac:dyDescent="0.25">
      <c r="C376" s="17" t="s">
        <v>545</v>
      </c>
      <c r="D376" s="17" t="s">
        <v>216</v>
      </c>
      <c r="E376" s="17" t="s">
        <v>217</v>
      </c>
      <c r="F376" t="s">
        <v>546</v>
      </c>
      <c r="G376" s="2" t="s">
        <v>547</v>
      </c>
    </row>
    <row r="377" spans="3:7" x14ac:dyDescent="0.25">
      <c r="C377" s="17" t="s">
        <v>545</v>
      </c>
      <c r="D377" s="17" t="s">
        <v>218</v>
      </c>
      <c r="E377" s="17" t="s">
        <v>219</v>
      </c>
      <c r="F377" t="s">
        <v>546</v>
      </c>
      <c r="G377" s="2" t="s">
        <v>547</v>
      </c>
    </row>
    <row r="378" spans="3:7" x14ac:dyDescent="0.25">
      <c r="C378" s="17" t="s">
        <v>545</v>
      </c>
      <c r="D378" s="17" t="s">
        <v>220</v>
      </c>
      <c r="E378" s="17" t="s">
        <v>221</v>
      </c>
      <c r="F378" t="s">
        <v>546</v>
      </c>
      <c r="G378" s="2" t="s">
        <v>547</v>
      </c>
    </row>
    <row r="379" spans="3:7" x14ac:dyDescent="0.25">
      <c r="C379" s="17" t="s">
        <v>545</v>
      </c>
      <c r="D379" s="17" t="s">
        <v>222</v>
      </c>
      <c r="E379" s="17" t="s">
        <v>223</v>
      </c>
      <c r="F379" t="s">
        <v>546</v>
      </c>
      <c r="G379" s="2" t="s">
        <v>547</v>
      </c>
    </row>
    <row r="380" spans="3:7" x14ac:dyDescent="0.25">
      <c r="C380" s="17" t="s">
        <v>545</v>
      </c>
      <c r="D380" s="17" t="s">
        <v>224</v>
      </c>
      <c r="E380" s="17" t="s">
        <v>225</v>
      </c>
      <c r="F380" t="s">
        <v>546</v>
      </c>
      <c r="G380" s="2" t="s">
        <v>547</v>
      </c>
    </row>
    <row r="381" spans="3:7" x14ac:dyDescent="0.25">
      <c r="C381" s="17" t="s">
        <v>545</v>
      </c>
      <c r="D381" s="17" t="s">
        <v>226</v>
      </c>
      <c r="E381" s="17" t="s">
        <v>211</v>
      </c>
      <c r="F381" t="s">
        <v>546</v>
      </c>
      <c r="G381" s="2" t="s">
        <v>547</v>
      </c>
    </row>
    <row r="382" spans="3:7" x14ac:dyDescent="0.25">
      <c r="C382" s="17" t="s">
        <v>545</v>
      </c>
      <c r="D382" s="17" t="s">
        <v>227</v>
      </c>
      <c r="E382" s="17" t="s">
        <v>228</v>
      </c>
      <c r="F382" t="s">
        <v>546</v>
      </c>
      <c r="G382" s="2" t="s">
        <v>547</v>
      </c>
    </row>
    <row r="383" spans="3:7" x14ac:dyDescent="0.25">
      <c r="C383" s="17" t="s">
        <v>545</v>
      </c>
      <c r="D383" s="17" t="s">
        <v>230</v>
      </c>
      <c r="E383" s="17" t="s">
        <v>231</v>
      </c>
      <c r="F383" t="s">
        <v>546</v>
      </c>
      <c r="G383" s="2" t="s">
        <v>547</v>
      </c>
    </row>
    <row r="384" spans="3:7" x14ac:dyDescent="0.25">
      <c r="C384" s="17" t="s">
        <v>545</v>
      </c>
      <c r="D384" s="17" t="s">
        <v>232</v>
      </c>
      <c r="E384" s="17" t="s">
        <v>233</v>
      </c>
      <c r="F384" t="s">
        <v>546</v>
      </c>
      <c r="G384" s="2" t="s">
        <v>547</v>
      </c>
    </row>
    <row r="385" spans="3:7" x14ac:dyDescent="0.25">
      <c r="C385" s="17" t="s">
        <v>545</v>
      </c>
      <c r="D385" s="17" t="s">
        <v>234</v>
      </c>
      <c r="E385" s="17" t="s">
        <v>235</v>
      </c>
      <c r="F385" t="s">
        <v>546</v>
      </c>
      <c r="G385" s="2" t="s">
        <v>547</v>
      </c>
    </row>
    <row r="386" spans="3:7" x14ac:dyDescent="0.25">
      <c r="C386" s="17" t="s">
        <v>545</v>
      </c>
      <c r="D386" s="17" t="s">
        <v>236</v>
      </c>
      <c r="E386" s="17" t="s">
        <v>237</v>
      </c>
      <c r="F386" t="s">
        <v>546</v>
      </c>
      <c r="G386" s="2" t="s">
        <v>547</v>
      </c>
    </row>
    <row r="387" spans="3:7" x14ac:dyDescent="0.25">
      <c r="C387" s="17" t="s">
        <v>545</v>
      </c>
      <c r="D387" s="17" t="s">
        <v>238</v>
      </c>
      <c r="E387" s="17" t="s">
        <v>239</v>
      </c>
      <c r="F387" t="s">
        <v>546</v>
      </c>
      <c r="G387" s="2" t="s">
        <v>547</v>
      </c>
    </row>
    <row r="388" spans="3:7" x14ac:dyDescent="0.25">
      <c r="C388" s="17" t="s">
        <v>545</v>
      </c>
      <c r="D388" s="17" t="s">
        <v>241</v>
      </c>
      <c r="E388" s="17" t="s">
        <v>242</v>
      </c>
      <c r="F388" t="s">
        <v>546</v>
      </c>
      <c r="G388" s="2" t="s">
        <v>547</v>
      </c>
    </row>
    <row r="389" spans="3:7" x14ac:dyDescent="0.25">
      <c r="C389" s="17" t="s">
        <v>545</v>
      </c>
      <c r="D389" s="17" t="s">
        <v>243</v>
      </c>
      <c r="E389" s="17" t="s">
        <v>244</v>
      </c>
      <c r="F389" t="s">
        <v>546</v>
      </c>
      <c r="G389" s="2" t="s">
        <v>547</v>
      </c>
    </row>
    <row r="390" spans="3:7" x14ac:dyDescent="0.25">
      <c r="C390" s="17" t="s">
        <v>545</v>
      </c>
      <c r="D390" s="17" t="s">
        <v>245</v>
      </c>
      <c r="E390" s="17" t="s">
        <v>246</v>
      </c>
      <c r="F390" t="s">
        <v>546</v>
      </c>
      <c r="G390" s="2" t="s">
        <v>547</v>
      </c>
    </row>
    <row r="391" spans="3:7" x14ac:dyDescent="0.25">
      <c r="C391" s="17" t="s">
        <v>545</v>
      </c>
      <c r="D391" s="17" t="s">
        <v>247</v>
      </c>
      <c r="E391" s="17" t="s">
        <v>248</v>
      </c>
      <c r="F391" t="s">
        <v>546</v>
      </c>
      <c r="G391" s="2" t="s">
        <v>547</v>
      </c>
    </row>
    <row r="392" spans="3:7" x14ac:dyDescent="0.25">
      <c r="C392" s="17" t="s">
        <v>545</v>
      </c>
      <c r="D392" s="17" t="s">
        <v>249</v>
      </c>
      <c r="E392" s="17" t="s">
        <v>250</v>
      </c>
      <c r="F392" t="s">
        <v>546</v>
      </c>
      <c r="G392" s="2" t="s">
        <v>547</v>
      </c>
    </row>
    <row r="393" spans="3:7" x14ac:dyDescent="0.25">
      <c r="C393" s="17" t="s">
        <v>545</v>
      </c>
      <c r="D393" s="17" t="s">
        <v>550</v>
      </c>
      <c r="E393" s="17" t="s">
        <v>252</v>
      </c>
      <c r="F393" t="s">
        <v>546</v>
      </c>
      <c r="G393" s="2" t="s">
        <v>547</v>
      </c>
    </row>
    <row r="394" spans="3:7" x14ac:dyDescent="0.25">
      <c r="C394" s="17" t="s">
        <v>545</v>
      </c>
      <c r="D394" s="17" t="s">
        <v>551</v>
      </c>
      <c r="E394" s="17" t="s">
        <v>253</v>
      </c>
      <c r="F394" t="s">
        <v>546</v>
      </c>
      <c r="G394" s="2" t="s">
        <v>547</v>
      </c>
    </row>
    <row r="395" spans="3:7" x14ac:dyDescent="0.25">
      <c r="C395" s="17" t="s">
        <v>149</v>
      </c>
      <c r="D395" s="17" t="s">
        <v>149</v>
      </c>
      <c r="E395" s="17"/>
      <c r="F395" t="s">
        <v>546</v>
      </c>
      <c r="G395" s="2" t="s">
        <v>547</v>
      </c>
    </row>
    <row r="396" spans="3:7" x14ac:dyDescent="0.25">
      <c r="C396" s="17" t="s">
        <v>545</v>
      </c>
      <c r="D396" s="17" t="s">
        <v>254</v>
      </c>
      <c r="E396" s="17" t="s">
        <v>255</v>
      </c>
      <c r="F396" t="s">
        <v>546</v>
      </c>
      <c r="G396" s="2" t="s">
        <v>547</v>
      </c>
    </row>
    <row r="397" spans="3:7" x14ac:dyDescent="0.25">
      <c r="C397" s="17" t="s">
        <v>545</v>
      </c>
      <c r="D397" s="17" t="s">
        <v>257</v>
      </c>
      <c r="E397" s="17" t="s">
        <v>258</v>
      </c>
      <c r="F397" t="s">
        <v>546</v>
      </c>
      <c r="G397" s="2" t="s">
        <v>547</v>
      </c>
    </row>
    <row r="398" spans="3:7" x14ac:dyDescent="0.25">
      <c r="C398" s="17" t="s">
        <v>545</v>
      </c>
      <c r="D398" s="17" t="s">
        <v>260</v>
      </c>
      <c r="E398" s="17" t="s">
        <v>261</v>
      </c>
      <c r="F398" t="s">
        <v>546</v>
      </c>
      <c r="G398" s="2" t="s">
        <v>547</v>
      </c>
    </row>
    <row r="399" spans="3:7" x14ac:dyDescent="0.25">
      <c r="C399" s="17" t="s">
        <v>545</v>
      </c>
      <c r="D399" s="17" t="s">
        <v>262</v>
      </c>
      <c r="E399" s="17" t="s">
        <v>263</v>
      </c>
      <c r="F399" t="s">
        <v>546</v>
      </c>
      <c r="G399" s="2" t="s">
        <v>547</v>
      </c>
    </row>
    <row r="400" spans="3:7" x14ac:dyDescent="0.25">
      <c r="C400" s="17" t="s">
        <v>545</v>
      </c>
      <c r="D400" s="17" t="s">
        <v>264</v>
      </c>
      <c r="E400" s="17" t="s">
        <v>265</v>
      </c>
      <c r="F400" t="s">
        <v>546</v>
      </c>
      <c r="G400" s="2" t="s">
        <v>547</v>
      </c>
    </row>
    <row r="401" spans="3:7" x14ac:dyDescent="0.25">
      <c r="C401" s="17" t="s">
        <v>545</v>
      </c>
      <c r="D401" s="17" t="s">
        <v>267</v>
      </c>
      <c r="E401" s="17" t="s">
        <v>268</v>
      </c>
      <c r="F401" t="s">
        <v>546</v>
      </c>
      <c r="G401" s="2" t="s">
        <v>547</v>
      </c>
    </row>
    <row r="402" spans="3:7" x14ac:dyDescent="0.25">
      <c r="C402" s="17" t="s">
        <v>545</v>
      </c>
      <c r="D402" s="17" t="s">
        <v>269</v>
      </c>
      <c r="E402" s="17" t="s">
        <v>270</v>
      </c>
      <c r="F402" t="s">
        <v>546</v>
      </c>
      <c r="G402" s="2" t="s">
        <v>547</v>
      </c>
    </row>
    <row r="403" spans="3:7" x14ac:dyDescent="0.25">
      <c r="C403" s="17" t="s">
        <v>545</v>
      </c>
      <c r="D403" s="17" t="s">
        <v>271</v>
      </c>
      <c r="E403" s="17" t="s">
        <v>272</v>
      </c>
      <c r="F403" t="s">
        <v>546</v>
      </c>
      <c r="G403" s="2" t="s">
        <v>547</v>
      </c>
    </row>
    <row r="404" spans="3:7" x14ac:dyDescent="0.25">
      <c r="C404" s="17" t="s">
        <v>545</v>
      </c>
      <c r="D404" s="17" t="s">
        <v>273</v>
      </c>
      <c r="E404" s="17" t="s">
        <v>274</v>
      </c>
      <c r="F404" t="s">
        <v>546</v>
      </c>
      <c r="G404" s="2" t="s">
        <v>547</v>
      </c>
    </row>
    <row r="405" spans="3:7" x14ac:dyDescent="0.25">
      <c r="C405" s="17" t="s">
        <v>545</v>
      </c>
      <c r="D405" s="17" t="s">
        <v>275</v>
      </c>
      <c r="E405" s="17" t="s">
        <v>276</v>
      </c>
      <c r="F405" t="s">
        <v>546</v>
      </c>
      <c r="G405" s="2" t="s">
        <v>547</v>
      </c>
    </row>
    <row r="406" spans="3:7" x14ac:dyDescent="0.25">
      <c r="C406" s="17" t="s">
        <v>545</v>
      </c>
      <c r="D406" s="17" t="s">
        <v>277</v>
      </c>
      <c r="E406" s="17" t="s">
        <v>278</v>
      </c>
      <c r="F406" t="s">
        <v>546</v>
      </c>
      <c r="G406" s="2" t="s">
        <v>547</v>
      </c>
    </row>
    <row r="407" spans="3:7" x14ac:dyDescent="0.25">
      <c r="C407" s="17" t="s">
        <v>545</v>
      </c>
      <c r="D407" s="17" t="s">
        <v>279</v>
      </c>
      <c r="E407" s="17" t="s">
        <v>280</v>
      </c>
      <c r="F407" t="s">
        <v>546</v>
      </c>
      <c r="G407" s="2" t="s">
        <v>547</v>
      </c>
    </row>
    <row r="408" spans="3:7" x14ac:dyDescent="0.25">
      <c r="C408" s="17" t="s">
        <v>545</v>
      </c>
      <c r="D408" s="17" t="s">
        <v>281</v>
      </c>
      <c r="E408" s="17" t="s">
        <v>282</v>
      </c>
      <c r="F408" t="s">
        <v>546</v>
      </c>
      <c r="G408" s="2" t="s">
        <v>547</v>
      </c>
    </row>
    <row r="409" spans="3:7" x14ac:dyDescent="0.25">
      <c r="C409" s="17" t="s">
        <v>545</v>
      </c>
      <c r="D409" s="17" t="s">
        <v>283</v>
      </c>
      <c r="E409" s="17" t="s">
        <v>284</v>
      </c>
      <c r="F409" t="s">
        <v>546</v>
      </c>
      <c r="G409" s="2" t="s">
        <v>547</v>
      </c>
    </row>
    <row r="410" spans="3:7" x14ac:dyDescent="0.25">
      <c r="C410" s="17" t="s">
        <v>545</v>
      </c>
      <c r="D410" s="17" t="s">
        <v>285</v>
      </c>
      <c r="E410" s="17" t="s">
        <v>265</v>
      </c>
      <c r="F410" t="s">
        <v>546</v>
      </c>
      <c r="G410" s="2" t="s">
        <v>547</v>
      </c>
    </row>
    <row r="411" spans="3:7" x14ac:dyDescent="0.25">
      <c r="C411" s="17" t="s">
        <v>545</v>
      </c>
      <c r="D411" s="17" t="s">
        <v>287</v>
      </c>
      <c r="E411" s="17" t="s">
        <v>268</v>
      </c>
      <c r="F411" t="s">
        <v>546</v>
      </c>
      <c r="G411" s="2" t="s">
        <v>547</v>
      </c>
    </row>
    <row r="412" spans="3:7" x14ac:dyDescent="0.25">
      <c r="C412" s="17" t="s">
        <v>545</v>
      </c>
      <c r="D412" s="17" t="s">
        <v>288</v>
      </c>
      <c r="E412" s="17" t="s">
        <v>270</v>
      </c>
      <c r="F412" t="s">
        <v>546</v>
      </c>
      <c r="G412" s="2" t="s">
        <v>547</v>
      </c>
    </row>
    <row r="413" spans="3:7" x14ac:dyDescent="0.25">
      <c r="C413" s="17" t="s">
        <v>545</v>
      </c>
      <c r="D413" s="17" t="s">
        <v>289</v>
      </c>
      <c r="E413" s="17" t="s">
        <v>272</v>
      </c>
      <c r="F413" t="s">
        <v>546</v>
      </c>
      <c r="G413" s="2" t="s">
        <v>547</v>
      </c>
    </row>
    <row r="414" spans="3:7" x14ac:dyDescent="0.25">
      <c r="C414" s="17" t="s">
        <v>545</v>
      </c>
      <c r="D414" s="17" t="s">
        <v>290</v>
      </c>
      <c r="E414" s="17" t="s">
        <v>274</v>
      </c>
      <c r="F414" t="s">
        <v>546</v>
      </c>
      <c r="G414" s="2" t="s">
        <v>547</v>
      </c>
    </row>
    <row r="415" spans="3:7" x14ac:dyDescent="0.25">
      <c r="C415" s="17" t="s">
        <v>545</v>
      </c>
      <c r="D415" s="17" t="s">
        <v>291</v>
      </c>
      <c r="E415" s="17" t="s">
        <v>276</v>
      </c>
      <c r="F415" t="s">
        <v>546</v>
      </c>
      <c r="G415" s="2" t="s">
        <v>547</v>
      </c>
    </row>
    <row r="416" spans="3:7" x14ac:dyDescent="0.25">
      <c r="C416" s="17" t="s">
        <v>545</v>
      </c>
      <c r="D416" s="17" t="s">
        <v>292</v>
      </c>
      <c r="E416" s="17" t="s">
        <v>278</v>
      </c>
      <c r="F416" t="s">
        <v>546</v>
      </c>
      <c r="G416" s="2" t="s">
        <v>547</v>
      </c>
    </row>
    <row r="417" spans="3:7" x14ac:dyDescent="0.25">
      <c r="C417" s="17" t="s">
        <v>545</v>
      </c>
      <c r="D417" s="17" t="s">
        <v>293</v>
      </c>
      <c r="E417" s="17" t="s">
        <v>280</v>
      </c>
      <c r="F417" t="s">
        <v>546</v>
      </c>
      <c r="G417" s="2" t="s">
        <v>547</v>
      </c>
    </row>
    <row r="418" spans="3:7" x14ac:dyDescent="0.25">
      <c r="C418" s="17" t="s">
        <v>545</v>
      </c>
      <c r="D418" s="17" t="s">
        <v>294</v>
      </c>
      <c r="E418" s="17" t="s">
        <v>282</v>
      </c>
      <c r="F418" t="s">
        <v>546</v>
      </c>
      <c r="G418" s="2" t="s">
        <v>547</v>
      </c>
    </row>
    <row r="419" spans="3:7" x14ac:dyDescent="0.25">
      <c r="C419" s="17" t="s">
        <v>545</v>
      </c>
      <c r="D419" s="17" t="s">
        <v>295</v>
      </c>
      <c r="E419" s="17" t="s">
        <v>284</v>
      </c>
      <c r="F419" t="s">
        <v>546</v>
      </c>
      <c r="G419" s="2" t="s">
        <v>547</v>
      </c>
    </row>
    <row r="420" spans="3:7" x14ac:dyDescent="0.25">
      <c r="C420" s="17" t="s">
        <v>545</v>
      </c>
      <c r="D420" s="17" t="s">
        <v>296</v>
      </c>
      <c r="E420" s="17" t="s">
        <v>297</v>
      </c>
      <c r="F420" t="s">
        <v>546</v>
      </c>
      <c r="G420" s="2" t="s">
        <v>547</v>
      </c>
    </row>
    <row r="421" spans="3:7" x14ac:dyDescent="0.25">
      <c r="C421" s="17" t="s">
        <v>545</v>
      </c>
      <c r="D421" s="17" t="s">
        <v>299</v>
      </c>
      <c r="E421" s="17" t="s">
        <v>300</v>
      </c>
      <c r="F421" t="s">
        <v>546</v>
      </c>
      <c r="G421" s="2" t="s">
        <v>547</v>
      </c>
    </row>
    <row r="422" spans="3:7" x14ac:dyDescent="0.25">
      <c r="C422" s="17" t="s">
        <v>545</v>
      </c>
      <c r="D422" s="17" t="s">
        <v>301</v>
      </c>
      <c r="E422" s="17" t="s">
        <v>302</v>
      </c>
      <c r="F422" t="s">
        <v>546</v>
      </c>
      <c r="G422" s="2" t="s">
        <v>547</v>
      </c>
    </row>
    <row r="423" spans="3:7" x14ac:dyDescent="0.25">
      <c r="C423" s="17" t="s">
        <v>545</v>
      </c>
      <c r="D423" s="17" t="s">
        <v>303</v>
      </c>
      <c r="E423" s="17" t="s">
        <v>297</v>
      </c>
      <c r="F423" t="s">
        <v>546</v>
      </c>
      <c r="G423" s="2" t="s">
        <v>547</v>
      </c>
    </row>
    <row r="424" spans="3:7" x14ac:dyDescent="0.25">
      <c r="C424" s="17" t="s">
        <v>545</v>
      </c>
      <c r="D424" s="17" t="s">
        <v>304</v>
      </c>
      <c r="E424" s="17" t="s">
        <v>300</v>
      </c>
      <c r="F424" t="s">
        <v>546</v>
      </c>
      <c r="G424" s="2" t="s">
        <v>547</v>
      </c>
    </row>
    <row r="425" spans="3:7" x14ac:dyDescent="0.25">
      <c r="C425" s="17" t="s">
        <v>545</v>
      </c>
      <c r="D425" s="17" t="s">
        <v>305</v>
      </c>
      <c r="E425" s="17" t="s">
        <v>306</v>
      </c>
      <c r="F425" t="s">
        <v>546</v>
      </c>
      <c r="G425" s="2" t="s">
        <v>547</v>
      </c>
    </row>
    <row r="426" spans="3:7" x14ac:dyDescent="0.25">
      <c r="C426" s="17" t="s">
        <v>545</v>
      </c>
      <c r="D426" s="17" t="s">
        <v>307</v>
      </c>
      <c r="E426" s="17" t="s">
        <v>308</v>
      </c>
      <c r="F426" t="s">
        <v>546</v>
      </c>
      <c r="G426" s="2" t="s">
        <v>547</v>
      </c>
    </row>
    <row r="427" spans="3:7" x14ac:dyDescent="0.25">
      <c r="C427" s="17" t="s">
        <v>545</v>
      </c>
      <c r="D427" s="17" t="s">
        <v>309</v>
      </c>
      <c r="E427" s="17" t="s">
        <v>310</v>
      </c>
      <c r="F427" t="s">
        <v>546</v>
      </c>
      <c r="G427" s="2" t="s">
        <v>547</v>
      </c>
    </row>
    <row r="428" spans="3:7" x14ac:dyDescent="0.25">
      <c r="C428" s="17" t="s">
        <v>545</v>
      </c>
      <c r="D428" s="17" t="s">
        <v>311</v>
      </c>
      <c r="E428" s="17" t="s">
        <v>312</v>
      </c>
      <c r="F428" t="s">
        <v>546</v>
      </c>
      <c r="G428" s="2" t="s">
        <v>547</v>
      </c>
    </row>
    <row r="429" spans="3:7" x14ac:dyDescent="0.25">
      <c r="C429" s="17" t="s">
        <v>545</v>
      </c>
      <c r="D429" s="17" t="s">
        <v>313</v>
      </c>
      <c r="E429" s="17" t="s">
        <v>314</v>
      </c>
      <c r="F429" t="s">
        <v>546</v>
      </c>
      <c r="G429" s="2" t="s">
        <v>547</v>
      </c>
    </row>
    <row r="430" spans="3:7" x14ac:dyDescent="0.25">
      <c r="C430" s="17" t="s">
        <v>545</v>
      </c>
      <c r="D430" s="17" t="s">
        <v>315</v>
      </c>
      <c r="E430" s="17" t="s">
        <v>316</v>
      </c>
      <c r="F430" t="s">
        <v>546</v>
      </c>
      <c r="G430" s="2" t="s">
        <v>547</v>
      </c>
    </row>
    <row r="431" spans="3:7" x14ac:dyDescent="0.25">
      <c r="C431" s="17" t="s">
        <v>545</v>
      </c>
      <c r="D431" s="17" t="s">
        <v>317</v>
      </c>
      <c r="E431" s="17" t="s">
        <v>318</v>
      </c>
      <c r="F431" t="s">
        <v>546</v>
      </c>
      <c r="G431" s="2" t="s">
        <v>547</v>
      </c>
    </row>
    <row r="432" spans="3:7" x14ac:dyDescent="0.25">
      <c r="C432" s="17" t="s">
        <v>545</v>
      </c>
      <c r="D432" s="17" t="s">
        <v>320</v>
      </c>
      <c r="E432" s="17" t="s">
        <v>321</v>
      </c>
      <c r="F432" t="s">
        <v>546</v>
      </c>
      <c r="G432" s="2" t="s">
        <v>547</v>
      </c>
    </row>
    <row r="433" spans="3:7" x14ac:dyDescent="0.25">
      <c r="C433" s="17" t="s">
        <v>545</v>
      </c>
      <c r="D433" s="17" t="s">
        <v>322</v>
      </c>
      <c r="E433" s="17" t="s">
        <v>323</v>
      </c>
      <c r="F433" t="s">
        <v>546</v>
      </c>
      <c r="G433" s="2" t="s">
        <v>547</v>
      </c>
    </row>
    <row r="434" spans="3:7" x14ac:dyDescent="0.25">
      <c r="C434" s="17" t="s">
        <v>545</v>
      </c>
      <c r="D434" s="17" t="s">
        <v>324</v>
      </c>
      <c r="E434" s="17" t="s">
        <v>325</v>
      </c>
      <c r="F434" t="s">
        <v>546</v>
      </c>
      <c r="G434" s="2" t="s">
        <v>547</v>
      </c>
    </row>
    <row r="435" spans="3:7" x14ac:dyDescent="0.25">
      <c r="C435" s="17" t="s">
        <v>545</v>
      </c>
      <c r="D435" s="17" t="s">
        <v>326</v>
      </c>
      <c r="E435" s="17" t="s">
        <v>327</v>
      </c>
      <c r="F435" t="s">
        <v>546</v>
      </c>
      <c r="G435" s="2" t="s">
        <v>547</v>
      </c>
    </row>
    <row r="436" spans="3:7" x14ac:dyDescent="0.25">
      <c r="C436" s="17" t="s">
        <v>545</v>
      </c>
      <c r="D436" s="17" t="s">
        <v>328</v>
      </c>
      <c r="E436" s="17" t="s">
        <v>329</v>
      </c>
      <c r="F436" t="s">
        <v>546</v>
      </c>
      <c r="G436" s="2" t="s">
        <v>547</v>
      </c>
    </row>
    <row r="437" spans="3:7" x14ac:dyDescent="0.25">
      <c r="C437" s="17" t="s">
        <v>545</v>
      </c>
      <c r="D437" s="17" t="s">
        <v>331</v>
      </c>
      <c r="E437" s="17" t="s">
        <v>332</v>
      </c>
      <c r="F437" t="s">
        <v>546</v>
      </c>
      <c r="G437" s="2" t="s">
        <v>547</v>
      </c>
    </row>
    <row r="438" spans="3:7" x14ac:dyDescent="0.25">
      <c r="C438" s="17" t="s">
        <v>545</v>
      </c>
      <c r="D438" s="17" t="s">
        <v>333</v>
      </c>
      <c r="E438" s="17" t="s">
        <v>334</v>
      </c>
      <c r="F438" t="s">
        <v>546</v>
      </c>
      <c r="G438" s="2" t="s">
        <v>547</v>
      </c>
    </row>
    <row r="439" spans="3:7" x14ac:dyDescent="0.25">
      <c r="C439" s="17" t="s">
        <v>545</v>
      </c>
      <c r="D439" s="17" t="s">
        <v>335</v>
      </c>
      <c r="E439" s="17" t="s">
        <v>336</v>
      </c>
      <c r="F439" t="s">
        <v>546</v>
      </c>
      <c r="G439" s="2" t="s">
        <v>547</v>
      </c>
    </row>
    <row r="440" spans="3:7" x14ac:dyDescent="0.25">
      <c r="C440" s="17" t="s">
        <v>545</v>
      </c>
      <c r="D440" s="17" t="s">
        <v>337</v>
      </c>
      <c r="E440" s="17" t="s">
        <v>338</v>
      </c>
      <c r="F440" t="s">
        <v>546</v>
      </c>
      <c r="G440" s="2" t="s">
        <v>547</v>
      </c>
    </row>
    <row r="441" spans="3:7" x14ac:dyDescent="0.25">
      <c r="C441" s="17" t="s">
        <v>545</v>
      </c>
      <c r="D441" s="17" t="s">
        <v>552</v>
      </c>
      <c r="E441" s="17" t="s">
        <v>339</v>
      </c>
      <c r="F441" t="s">
        <v>546</v>
      </c>
      <c r="G441" s="2" t="s">
        <v>547</v>
      </c>
    </row>
    <row r="442" spans="3:7" x14ac:dyDescent="0.25">
      <c r="C442" s="17" t="s">
        <v>545</v>
      </c>
      <c r="D442" s="17" t="s">
        <v>553</v>
      </c>
      <c r="E442" s="17" t="s">
        <v>340</v>
      </c>
      <c r="F442" t="s">
        <v>546</v>
      </c>
      <c r="G442" s="2" t="s">
        <v>547</v>
      </c>
    </row>
    <row r="443" spans="3:7" x14ac:dyDescent="0.25">
      <c r="C443" s="17" t="s">
        <v>149</v>
      </c>
      <c r="D443" s="17" t="s">
        <v>149</v>
      </c>
      <c r="E443" s="17"/>
      <c r="F443" t="s">
        <v>546</v>
      </c>
      <c r="G443" s="2" t="s">
        <v>547</v>
      </c>
    </row>
    <row r="444" spans="3:7" x14ac:dyDescent="0.25">
      <c r="C444" s="17" t="s">
        <v>545</v>
      </c>
      <c r="D444" s="17" t="s">
        <v>341</v>
      </c>
      <c r="E444" s="17" t="s">
        <v>342</v>
      </c>
      <c r="F444" t="s">
        <v>546</v>
      </c>
      <c r="G444" s="2" t="s">
        <v>547</v>
      </c>
    </row>
    <row r="445" spans="3:7" x14ac:dyDescent="0.25">
      <c r="C445" s="17" t="s">
        <v>545</v>
      </c>
      <c r="D445" s="17" t="s">
        <v>344</v>
      </c>
      <c r="E445" s="17" t="s">
        <v>345</v>
      </c>
      <c r="F445" t="s">
        <v>546</v>
      </c>
      <c r="G445" s="2" t="s">
        <v>547</v>
      </c>
    </row>
    <row r="446" spans="3:7" x14ac:dyDescent="0.25">
      <c r="C446" s="17" t="s">
        <v>545</v>
      </c>
      <c r="D446" s="17" t="s">
        <v>347</v>
      </c>
      <c r="E446" s="17" t="s">
        <v>348</v>
      </c>
      <c r="F446" t="s">
        <v>546</v>
      </c>
      <c r="G446" s="2" t="s">
        <v>547</v>
      </c>
    </row>
    <row r="447" spans="3:7" x14ac:dyDescent="0.25">
      <c r="C447" s="17" t="s">
        <v>545</v>
      </c>
      <c r="D447" s="17" t="s">
        <v>349</v>
      </c>
      <c r="E447" s="17" t="s">
        <v>350</v>
      </c>
      <c r="F447" t="s">
        <v>546</v>
      </c>
      <c r="G447" s="2" t="s">
        <v>547</v>
      </c>
    </row>
    <row r="448" spans="3:7" x14ac:dyDescent="0.25">
      <c r="C448" s="17" t="s">
        <v>545</v>
      </c>
      <c r="D448" s="17" t="s">
        <v>351</v>
      </c>
      <c r="E448" s="17" t="s">
        <v>352</v>
      </c>
      <c r="F448" t="s">
        <v>546</v>
      </c>
      <c r="G448" s="2" t="s">
        <v>547</v>
      </c>
    </row>
    <row r="449" spans="3:7" x14ac:dyDescent="0.25">
      <c r="C449" s="17" t="s">
        <v>545</v>
      </c>
      <c r="D449" s="17" t="s">
        <v>353</v>
      </c>
      <c r="E449" s="17" t="s">
        <v>354</v>
      </c>
      <c r="F449" t="s">
        <v>546</v>
      </c>
      <c r="G449" s="2" t="s">
        <v>547</v>
      </c>
    </row>
    <row r="450" spans="3:7" x14ac:dyDescent="0.25">
      <c r="C450" s="17" t="s">
        <v>545</v>
      </c>
      <c r="D450" s="17" t="s">
        <v>355</v>
      </c>
      <c r="E450" s="17" t="s">
        <v>356</v>
      </c>
      <c r="F450" t="s">
        <v>546</v>
      </c>
      <c r="G450" s="2" t="s">
        <v>547</v>
      </c>
    </row>
    <row r="451" spans="3:7" x14ac:dyDescent="0.25">
      <c r="C451" s="17" t="s">
        <v>545</v>
      </c>
      <c r="D451" s="17" t="s">
        <v>357</v>
      </c>
      <c r="E451" s="17" t="s">
        <v>358</v>
      </c>
      <c r="F451" t="s">
        <v>546</v>
      </c>
      <c r="G451" s="2" t="s">
        <v>547</v>
      </c>
    </row>
    <row r="452" spans="3:7" x14ac:dyDescent="0.25">
      <c r="C452" s="17" t="s">
        <v>545</v>
      </c>
      <c r="D452" s="17" t="s">
        <v>359</v>
      </c>
      <c r="E452" s="17" t="s">
        <v>360</v>
      </c>
      <c r="F452" t="s">
        <v>546</v>
      </c>
      <c r="G452" s="2" t="s">
        <v>547</v>
      </c>
    </row>
    <row r="453" spans="3:7" x14ac:dyDescent="0.25">
      <c r="C453" s="17" t="s">
        <v>545</v>
      </c>
      <c r="D453" s="17" t="s">
        <v>361</v>
      </c>
      <c r="E453" s="17" t="s">
        <v>362</v>
      </c>
      <c r="F453" t="s">
        <v>546</v>
      </c>
      <c r="G453" s="2" t="s">
        <v>547</v>
      </c>
    </row>
    <row r="454" spans="3:7" x14ac:dyDescent="0.25">
      <c r="C454" s="17" t="s">
        <v>545</v>
      </c>
      <c r="D454" s="17" t="s">
        <v>363</v>
      </c>
      <c r="E454" s="17" t="s">
        <v>364</v>
      </c>
      <c r="F454" t="s">
        <v>546</v>
      </c>
      <c r="G454" s="2" t="s">
        <v>547</v>
      </c>
    </row>
    <row r="455" spans="3:7" x14ac:dyDescent="0.25">
      <c r="C455" s="17" t="s">
        <v>545</v>
      </c>
      <c r="D455" s="17" t="s">
        <v>366</v>
      </c>
      <c r="E455" s="17" t="s">
        <v>367</v>
      </c>
      <c r="F455" t="s">
        <v>546</v>
      </c>
      <c r="G455" s="2" t="s">
        <v>547</v>
      </c>
    </row>
    <row r="456" spans="3:7" x14ac:dyDescent="0.25">
      <c r="C456" s="17" t="s">
        <v>545</v>
      </c>
      <c r="D456" s="17" t="s">
        <v>368</v>
      </c>
      <c r="E456" s="17" t="s">
        <v>369</v>
      </c>
      <c r="F456" t="s">
        <v>546</v>
      </c>
      <c r="G456" s="2" t="s">
        <v>547</v>
      </c>
    </row>
    <row r="457" spans="3:7" x14ac:dyDescent="0.25">
      <c r="C457" s="17" t="s">
        <v>545</v>
      </c>
      <c r="D457" s="17" t="s">
        <v>370</v>
      </c>
      <c r="E457" s="17" t="s">
        <v>371</v>
      </c>
      <c r="F457" t="s">
        <v>546</v>
      </c>
      <c r="G457" s="2" t="s">
        <v>547</v>
      </c>
    </row>
    <row r="458" spans="3:7" x14ac:dyDescent="0.25">
      <c r="C458" s="17" t="s">
        <v>545</v>
      </c>
      <c r="D458" s="17" t="s">
        <v>373</v>
      </c>
      <c r="E458" s="17" t="s">
        <v>374</v>
      </c>
      <c r="F458" t="s">
        <v>546</v>
      </c>
      <c r="G458" s="2" t="s">
        <v>547</v>
      </c>
    </row>
    <row r="459" spans="3:7" x14ac:dyDescent="0.25">
      <c r="C459" s="17" t="s">
        <v>545</v>
      </c>
      <c r="D459" s="17" t="s">
        <v>375</v>
      </c>
      <c r="E459" s="17" t="s">
        <v>376</v>
      </c>
      <c r="F459" t="s">
        <v>546</v>
      </c>
      <c r="G459" s="2" t="s">
        <v>547</v>
      </c>
    </row>
    <row r="460" spans="3:7" x14ac:dyDescent="0.25">
      <c r="C460" s="17" t="s">
        <v>545</v>
      </c>
      <c r="D460" s="17" t="s">
        <v>377</v>
      </c>
      <c r="E460" s="17" t="s">
        <v>378</v>
      </c>
      <c r="F460" t="s">
        <v>546</v>
      </c>
      <c r="G460" s="2" t="s">
        <v>547</v>
      </c>
    </row>
    <row r="461" spans="3:7" x14ac:dyDescent="0.25">
      <c r="C461" s="17" t="s">
        <v>545</v>
      </c>
      <c r="D461" s="17" t="s">
        <v>379</v>
      </c>
      <c r="E461" s="17" t="s">
        <v>380</v>
      </c>
      <c r="F461" t="s">
        <v>546</v>
      </c>
      <c r="G461" s="2" t="s">
        <v>547</v>
      </c>
    </row>
    <row r="462" spans="3:7" x14ac:dyDescent="0.25">
      <c r="C462" s="17" t="s">
        <v>545</v>
      </c>
      <c r="D462" s="17" t="s">
        <v>381</v>
      </c>
      <c r="E462" s="17" t="s">
        <v>382</v>
      </c>
      <c r="F462" t="s">
        <v>546</v>
      </c>
      <c r="G462" s="2" t="s">
        <v>547</v>
      </c>
    </row>
    <row r="463" spans="3:7" x14ac:dyDescent="0.25">
      <c r="C463" s="17" t="s">
        <v>545</v>
      </c>
      <c r="D463" s="17" t="s">
        <v>383</v>
      </c>
      <c r="E463" s="17" t="s">
        <v>384</v>
      </c>
      <c r="F463" t="s">
        <v>546</v>
      </c>
      <c r="G463" s="2" t="s">
        <v>547</v>
      </c>
    </row>
    <row r="464" spans="3:7" x14ac:dyDescent="0.25">
      <c r="C464" s="17" t="s">
        <v>545</v>
      </c>
      <c r="D464" s="17" t="s">
        <v>385</v>
      </c>
      <c r="E464" s="17" t="s">
        <v>386</v>
      </c>
      <c r="F464" t="s">
        <v>546</v>
      </c>
      <c r="G464" s="2" t="s">
        <v>547</v>
      </c>
    </row>
    <row r="465" spans="3:7" x14ac:dyDescent="0.25">
      <c r="C465" s="17" t="s">
        <v>545</v>
      </c>
      <c r="D465" s="17" t="s">
        <v>387</v>
      </c>
      <c r="E465" s="17" t="s">
        <v>388</v>
      </c>
      <c r="F465" t="s">
        <v>546</v>
      </c>
      <c r="G465" s="2" t="s">
        <v>547</v>
      </c>
    </row>
    <row r="466" spans="3:7" x14ac:dyDescent="0.25">
      <c r="C466" s="17" t="s">
        <v>545</v>
      </c>
      <c r="D466" s="17" t="s">
        <v>389</v>
      </c>
      <c r="E466" s="17" t="s">
        <v>390</v>
      </c>
      <c r="F466" t="s">
        <v>546</v>
      </c>
      <c r="G466" s="2" t="s">
        <v>547</v>
      </c>
    </row>
    <row r="467" spans="3:7" x14ac:dyDescent="0.25">
      <c r="C467" s="17" t="s">
        <v>545</v>
      </c>
      <c r="D467" s="17" t="s">
        <v>391</v>
      </c>
      <c r="E467" s="17" t="s">
        <v>371</v>
      </c>
      <c r="F467" t="s">
        <v>546</v>
      </c>
      <c r="G467" s="2" t="s">
        <v>547</v>
      </c>
    </row>
    <row r="468" spans="3:7" x14ac:dyDescent="0.25">
      <c r="C468" s="17" t="s">
        <v>545</v>
      </c>
      <c r="D468" s="17" t="s">
        <v>393</v>
      </c>
      <c r="E468" s="17" t="s">
        <v>374</v>
      </c>
      <c r="F468" t="s">
        <v>546</v>
      </c>
      <c r="G468" s="2" t="s">
        <v>547</v>
      </c>
    </row>
    <row r="469" spans="3:7" x14ac:dyDescent="0.25">
      <c r="C469" s="17" t="s">
        <v>545</v>
      </c>
      <c r="D469" s="17" t="s">
        <v>394</v>
      </c>
      <c r="E469" s="17" t="s">
        <v>376</v>
      </c>
      <c r="F469" t="s">
        <v>546</v>
      </c>
      <c r="G469" s="2" t="s">
        <v>547</v>
      </c>
    </row>
    <row r="470" spans="3:7" x14ac:dyDescent="0.25">
      <c r="C470" s="17" t="s">
        <v>545</v>
      </c>
      <c r="D470" s="17" t="s">
        <v>395</v>
      </c>
      <c r="E470" s="17" t="s">
        <v>378</v>
      </c>
      <c r="F470" t="s">
        <v>546</v>
      </c>
      <c r="G470" s="2" t="s">
        <v>547</v>
      </c>
    </row>
    <row r="471" spans="3:7" x14ac:dyDescent="0.25">
      <c r="C471" s="17" t="s">
        <v>545</v>
      </c>
      <c r="D471" s="17" t="s">
        <v>396</v>
      </c>
      <c r="E471" s="17" t="s">
        <v>380</v>
      </c>
      <c r="F471" t="s">
        <v>546</v>
      </c>
      <c r="G471" s="2" t="s">
        <v>547</v>
      </c>
    </row>
    <row r="472" spans="3:7" x14ac:dyDescent="0.25">
      <c r="C472" s="17" t="s">
        <v>545</v>
      </c>
      <c r="D472" s="17" t="s">
        <v>397</v>
      </c>
      <c r="E472" s="17" t="s">
        <v>382</v>
      </c>
      <c r="F472" t="s">
        <v>546</v>
      </c>
      <c r="G472" s="2" t="s">
        <v>547</v>
      </c>
    </row>
    <row r="473" spans="3:7" x14ac:dyDescent="0.25">
      <c r="C473" s="17" t="s">
        <v>545</v>
      </c>
      <c r="D473" s="17" t="s">
        <v>398</v>
      </c>
      <c r="E473" s="17" t="s">
        <v>384</v>
      </c>
      <c r="F473" t="s">
        <v>546</v>
      </c>
      <c r="G473" s="2" t="s">
        <v>547</v>
      </c>
    </row>
    <row r="474" spans="3:7" x14ac:dyDescent="0.25">
      <c r="C474" s="17" t="s">
        <v>545</v>
      </c>
      <c r="D474" s="17" t="s">
        <v>399</v>
      </c>
      <c r="E474" s="17" t="s">
        <v>386</v>
      </c>
      <c r="F474" t="s">
        <v>546</v>
      </c>
      <c r="G474" s="2" t="s">
        <v>547</v>
      </c>
    </row>
    <row r="475" spans="3:7" x14ac:dyDescent="0.25">
      <c r="C475" s="17" t="s">
        <v>545</v>
      </c>
      <c r="D475" s="17" t="s">
        <v>400</v>
      </c>
      <c r="E475" s="17" t="s">
        <v>388</v>
      </c>
      <c r="F475" t="s">
        <v>546</v>
      </c>
      <c r="G475" s="2" t="s">
        <v>547</v>
      </c>
    </row>
    <row r="476" spans="3:7" x14ac:dyDescent="0.25">
      <c r="C476" s="17" t="s">
        <v>545</v>
      </c>
      <c r="D476" s="17" t="s">
        <v>401</v>
      </c>
      <c r="E476" s="17" t="s">
        <v>390</v>
      </c>
      <c r="F476" t="s">
        <v>546</v>
      </c>
      <c r="G476" s="2" t="s">
        <v>547</v>
      </c>
    </row>
    <row r="477" spans="3:7" x14ac:dyDescent="0.25">
      <c r="C477" s="17" t="s">
        <v>545</v>
      </c>
      <c r="D477" s="17" t="s">
        <v>402</v>
      </c>
      <c r="E477" s="17" t="s">
        <v>403</v>
      </c>
      <c r="F477" t="s">
        <v>546</v>
      </c>
      <c r="G477" s="2" t="s">
        <v>547</v>
      </c>
    </row>
    <row r="478" spans="3:7" x14ac:dyDescent="0.25">
      <c r="C478" s="17" t="s">
        <v>545</v>
      </c>
      <c r="D478" s="17" t="s">
        <v>404</v>
      </c>
      <c r="E478" s="17" t="s">
        <v>405</v>
      </c>
      <c r="F478" t="s">
        <v>546</v>
      </c>
      <c r="G478" s="2" t="s">
        <v>547</v>
      </c>
    </row>
    <row r="479" spans="3:7" x14ac:dyDescent="0.25">
      <c r="C479" s="17" t="s">
        <v>545</v>
      </c>
      <c r="D479" s="17" t="s">
        <v>407</v>
      </c>
      <c r="E479" s="17" t="s">
        <v>408</v>
      </c>
      <c r="F479" t="s">
        <v>546</v>
      </c>
      <c r="G479" s="2" t="s">
        <v>547</v>
      </c>
    </row>
    <row r="480" spans="3:7" x14ac:dyDescent="0.25">
      <c r="C480" s="17" t="s">
        <v>545</v>
      </c>
      <c r="D480" s="17" t="s">
        <v>409</v>
      </c>
      <c r="E480" s="17" t="s">
        <v>410</v>
      </c>
      <c r="F480" t="s">
        <v>546</v>
      </c>
      <c r="G480" s="2" t="s">
        <v>547</v>
      </c>
    </row>
    <row r="481" spans="3:7" x14ac:dyDescent="0.25">
      <c r="C481" s="17" t="s">
        <v>545</v>
      </c>
      <c r="D481" s="17" t="s">
        <v>411</v>
      </c>
      <c r="E481" s="17" t="s">
        <v>405</v>
      </c>
      <c r="F481" t="s">
        <v>546</v>
      </c>
      <c r="G481" s="2" t="s">
        <v>547</v>
      </c>
    </row>
    <row r="482" spans="3:7" x14ac:dyDescent="0.25">
      <c r="C482" s="17" t="s">
        <v>545</v>
      </c>
      <c r="D482" s="17" t="s">
        <v>412</v>
      </c>
      <c r="E482" s="17" t="s">
        <v>408</v>
      </c>
      <c r="F482" t="s">
        <v>546</v>
      </c>
      <c r="G482" s="2" t="s">
        <v>547</v>
      </c>
    </row>
    <row r="483" spans="3:7" x14ac:dyDescent="0.25">
      <c r="C483" s="17" t="s">
        <v>545</v>
      </c>
      <c r="D483" s="17" t="s">
        <v>413</v>
      </c>
      <c r="E483" s="17" t="s">
        <v>414</v>
      </c>
      <c r="F483" t="s">
        <v>546</v>
      </c>
      <c r="G483" s="2" t="s">
        <v>547</v>
      </c>
    </row>
    <row r="484" spans="3:7" x14ac:dyDescent="0.25">
      <c r="C484" s="17" t="s">
        <v>545</v>
      </c>
      <c r="D484" s="17" t="s">
        <v>415</v>
      </c>
      <c r="E484" s="17" t="s">
        <v>416</v>
      </c>
      <c r="F484" t="s">
        <v>546</v>
      </c>
      <c r="G484" s="2" t="s">
        <v>547</v>
      </c>
    </row>
    <row r="485" spans="3:7" x14ac:dyDescent="0.25">
      <c r="C485" s="17" t="s">
        <v>545</v>
      </c>
      <c r="D485" s="17" t="s">
        <v>417</v>
      </c>
      <c r="E485" s="17" t="s">
        <v>418</v>
      </c>
      <c r="F485" t="s">
        <v>546</v>
      </c>
      <c r="G485" s="2" t="s">
        <v>547</v>
      </c>
    </row>
    <row r="486" spans="3:7" x14ac:dyDescent="0.25">
      <c r="C486" s="17" t="s">
        <v>545</v>
      </c>
      <c r="D486" s="17" t="s">
        <v>419</v>
      </c>
      <c r="E486" s="17" t="s">
        <v>420</v>
      </c>
      <c r="F486" t="s">
        <v>546</v>
      </c>
      <c r="G486" s="2" t="s">
        <v>547</v>
      </c>
    </row>
    <row r="487" spans="3:7" x14ac:dyDescent="0.25">
      <c r="C487" s="17" t="s">
        <v>545</v>
      </c>
      <c r="D487" s="17" t="s">
        <v>421</v>
      </c>
      <c r="E487" s="17" t="s">
        <v>422</v>
      </c>
      <c r="F487" t="s">
        <v>546</v>
      </c>
      <c r="G487" s="2" t="s">
        <v>547</v>
      </c>
    </row>
    <row r="488" spans="3:7" x14ac:dyDescent="0.25">
      <c r="C488" s="17" t="s">
        <v>545</v>
      </c>
      <c r="D488" s="17" t="s">
        <v>423</v>
      </c>
      <c r="E488" s="17" t="s">
        <v>424</v>
      </c>
      <c r="F488" t="s">
        <v>546</v>
      </c>
      <c r="G488" s="2" t="s">
        <v>547</v>
      </c>
    </row>
    <row r="489" spans="3:7" x14ac:dyDescent="0.25">
      <c r="C489" s="17" t="s">
        <v>545</v>
      </c>
      <c r="D489" s="17" t="s">
        <v>425</v>
      </c>
      <c r="E489" s="17" t="s">
        <v>426</v>
      </c>
      <c r="F489" t="s">
        <v>546</v>
      </c>
      <c r="G489" s="2" t="s">
        <v>547</v>
      </c>
    </row>
    <row r="490" spans="3:7" x14ac:dyDescent="0.25">
      <c r="C490" s="17" t="s">
        <v>545</v>
      </c>
      <c r="D490" s="17" t="s">
        <v>428</v>
      </c>
      <c r="E490" s="17" t="s">
        <v>429</v>
      </c>
      <c r="F490" t="s">
        <v>546</v>
      </c>
      <c r="G490" s="2" t="s">
        <v>547</v>
      </c>
    </row>
    <row r="491" spans="3:7" x14ac:dyDescent="0.25">
      <c r="C491" s="17" t="s">
        <v>545</v>
      </c>
      <c r="D491" s="17" t="s">
        <v>430</v>
      </c>
      <c r="E491" s="17" t="s">
        <v>431</v>
      </c>
      <c r="F491" t="s">
        <v>546</v>
      </c>
      <c r="G491" s="2" t="s">
        <v>547</v>
      </c>
    </row>
    <row r="492" spans="3:7" x14ac:dyDescent="0.25">
      <c r="C492" s="17" t="s">
        <v>545</v>
      </c>
      <c r="D492" s="17" t="s">
        <v>432</v>
      </c>
      <c r="E492" s="17" t="s">
        <v>433</v>
      </c>
      <c r="F492" t="s">
        <v>546</v>
      </c>
      <c r="G492" s="2" t="s">
        <v>547</v>
      </c>
    </row>
    <row r="493" spans="3:7" x14ac:dyDescent="0.25">
      <c r="C493" s="17" t="s">
        <v>545</v>
      </c>
      <c r="D493" s="17" t="s">
        <v>434</v>
      </c>
      <c r="E493" s="17" t="s">
        <v>435</v>
      </c>
      <c r="F493" t="s">
        <v>546</v>
      </c>
      <c r="G493" s="2" t="s">
        <v>547</v>
      </c>
    </row>
    <row r="494" spans="3:7" x14ac:dyDescent="0.25">
      <c r="C494" s="17" t="s">
        <v>545</v>
      </c>
      <c r="D494" s="17" t="s">
        <v>436</v>
      </c>
      <c r="E494" s="17" t="s">
        <v>437</v>
      </c>
      <c r="F494" t="s">
        <v>546</v>
      </c>
      <c r="G494" s="2" t="s">
        <v>547</v>
      </c>
    </row>
    <row r="495" spans="3:7" x14ac:dyDescent="0.25">
      <c r="C495" s="17" t="s">
        <v>545</v>
      </c>
      <c r="D495" s="17" t="s">
        <v>439</v>
      </c>
      <c r="E495" s="17" t="s">
        <v>440</v>
      </c>
      <c r="F495" t="s">
        <v>546</v>
      </c>
      <c r="G495" s="2" t="s">
        <v>547</v>
      </c>
    </row>
    <row r="496" spans="3:7" x14ac:dyDescent="0.25">
      <c r="C496" s="17" t="s">
        <v>545</v>
      </c>
      <c r="D496" s="17" t="s">
        <v>441</v>
      </c>
      <c r="E496" s="17" t="s">
        <v>442</v>
      </c>
      <c r="F496" t="s">
        <v>546</v>
      </c>
      <c r="G496" s="2" t="s">
        <v>547</v>
      </c>
    </row>
    <row r="497" spans="3:7" x14ac:dyDescent="0.25">
      <c r="C497" s="17" t="s">
        <v>545</v>
      </c>
      <c r="D497" s="17" t="s">
        <v>443</v>
      </c>
      <c r="E497" s="17" t="s">
        <v>444</v>
      </c>
      <c r="F497" t="s">
        <v>546</v>
      </c>
      <c r="G497" s="2" t="s">
        <v>547</v>
      </c>
    </row>
    <row r="498" spans="3:7" x14ac:dyDescent="0.25">
      <c r="C498" s="17" t="s">
        <v>545</v>
      </c>
      <c r="D498" s="17" t="s">
        <v>445</v>
      </c>
      <c r="E498" s="17" t="s">
        <v>446</v>
      </c>
      <c r="F498" t="s">
        <v>546</v>
      </c>
      <c r="G498" s="2" t="s">
        <v>547</v>
      </c>
    </row>
    <row r="499" spans="3:7" x14ac:dyDescent="0.25">
      <c r="C499" s="17" t="s">
        <v>545</v>
      </c>
      <c r="D499" s="17" t="s">
        <v>447</v>
      </c>
      <c r="E499" s="17" t="s">
        <v>448</v>
      </c>
      <c r="F499" t="s">
        <v>546</v>
      </c>
      <c r="G499" s="2" t="s">
        <v>547</v>
      </c>
    </row>
    <row r="500" spans="3:7" x14ac:dyDescent="0.25">
      <c r="C500" s="17" t="s">
        <v>545</v>
      </c>
      <c r="D500" s="17" t="s">
        <v>554</v>
      </c>
      <c r="E500" s="17" t="s">
        <v>450</v>
      </c>
      <c r="F500" t="s">
        <v>546</v>
      </c>
      <c r="G500" s="2" t="s">
        <v>547</v>
      </c>
    </row>
    <row r="501" spans="3:7" x14ac:dyDescent="0.25">
      <c r="C501" s="17" t="s">
        <v>545</v>
      </c>
      <c r="D501" s="17" t="s">
        <v>555</v>
      </c>
      <c r="E501" s="17" t="s">
        <v>451</v>
      </c>
      <c r="F501" t="s">
        <v>546</v>
      </c>
      <c r="G501" s="2" t="s">
        <v>547</v>
      </c>
    </row>
    <row r="502" spans="3:7" x14ac:dyDescent="0.25">
      <c r="C502" s="17" t="s">
        <v>149</v>
      </c>
      <c r="D502" s="17" t="s">
        <v>149</v>
      </c>
      <c r="E502" s="17"/>
      <c r="F502" t="s">
        <v>546</v>
      </c>
      <c r="G502" s="2" t="s">
        <v>547</v>
      </c>
    </row>
    <row r="503" spans="3:7" x14ac:dyDescent="0.25">
      <c r="C503" s="17" t="s">
        <v>545</v>
      </c>
      <c r="D503" s="17" t="s">
        <v>452</v>
      </c>
      <c r="E503" s="17" t="s">
        <v>453</v>
      </c>
      <c r="F503" t="s">
        <v>546</v>
      </c>
      <c r="G503" s="2" t="s">
        <v>547</v>
      </c>
    </row>
    <row r="504" spans="3:7" x14ac:dyDescent="0.25">
      <c r="C504" s="17" t="s">
        <v>545</v>
      </c>
      <c r="D504" s="17" t="s">
        <v>455</v>
      </c>
      <c r="E504" s="17" t="s">
        <v>456</v>
      </c>
      <c r="F504" t="s">
        <v>546</v>
      </c>
      <c r="G504" s="2" t="s">
        <v>547</v>
      </c>
    </row>
    <row r="505" spans="3:7" x14ac:dyDescent="0.25">
      <c r="C505" s="17" t="s">
        <v>545</v>
      </c>
      <c r="D505" s="17" t="s">
        <v>458</v>
      </c>
      <c r="E505" s="17" t="s">
        <v>459</v>
      </c>
      <c r="F505" t="s">
        <v>546</v>
      </c>
      <c r="G505" s="2" t="s">
        <v>547</v>
      </c>
    </row>
    <row r="506" spans="3:7" x14ac:dyDescent="0.25">
      <c r="C506" s="17" t="s">
        <v>545</v>
      </c>
      <c r="D506" s="17" t="s">
        <v>460</v>
      </c>
      <c r="E506" s="17" t="s">
        <v>461</v>
      </c>
      <c r="F506" t="s">
        <v>546</v>
      </c>
      <c r="G506" s="2" t="s">
        <v>547</v>
      </c>
    </row>
    <row r="507" spans="3:7" x14ac:dyDescent="0.25">
      <c r="C507" s="17" t="s">
        <v>545</v>
      </c>
      <c r="D507" s="17" t="s">
        <v>462</v>
      </c>
      <c r="E507" s="17" t="s">
        <v>463</v>
      </c>
      <c r="F507" t="s">
        <v>546</v>
      </c>
      <c r="G507" s="2" t="s">
        <v>547</v>
      </c>
    </row>
    <row r="508" spans="3:7" x14ac:dyDescent="0.25">
      <c r="C508" s="17" t="s">
        <v>545</v>
      </c>
      <c r="D508" s="17" t="s">
        <v>465</v>
      </c>
      <c r="E508" s="17" t="s">
        <v>466</v>
      </c>
      <c r="F508" t="s">
        <v>546</v>
      </c>
      <c r="G508" s="2" t="s">
        <v>547</v>
      </c>
    </row>
    <row r="509" spans="3:7" x14ac:dyDescent="0.25">
      <c r="C509" s="17" t="s">
        <v>545</v>
      </c>
      <c r="D509" s="17" t="s">
        <v>467</v>
      </c>
      <c r="E509" s="17" t="s">
        <v>468</v>
      </c>
      <c r="F509" t="s">
        <v>546</v>
      </c>
      <c r="G509" s="2" t="s">
        <v>547</v>
      </c>
    </row>
    <row r="510" spans="3:7" x14ac:dyDescent="0.25">
      <c r="C510" s="17" t="s">
        <v>545</v>
      </c>
      <c r="D510" s="17" t="s">
        <v>469</v>
      </c>
      <c r="E510" s="17" t="s">
        <v>470</v>
      </c>
      <c r="F510" t="s">
        <v>546</v>
      </c>
      <c r="G510" s="2" t="s">
        <v>547</v>
      </c>
    </row>
    <row r="511" spans="3:7" x14ac:dyDescent="0.25">
      <c r="C511" s="17" t="s">
        <v>545</v>
      </c>
      <c r="D511" s="17" t="s">
        <v>471</v>
      </c>
      <c r="E511" s="17" t="s">
        <v>472</v>
      </c>
      <c r="F511" t="s">
        <v>546</v>
      </c>
      <c r="G511" s="2" t="s">
        <v>547</v>
      </c>
    </row>
    <row r="512" spans="3:7" x14ac:dyDescent="0.25">
      <c r="C512" s="17" t="s">
        <v>545</v>
      </c>
      <c r="D512" s="17" t="s">
        <v>473</v>
      </c>
      <c r="E512" s="17" t="s">
        <v>474</v>
      </c>
      <c r="F512" t="s">
        <v>546</v>
      </c>
      <c r="G512" s="2" t="s">
        <v>547</v>
      </c>
    </row>
    <row r="513" spans="3:7" x14ac:dyDescent="0.25">
      <c r="C513" s="17" t="s">
        <v>545</v>
      </c>
      <c r="D513" s="17" t="s">
        <v>475</v>
      </c>
      <c r="E513" s="17" t="s">
        <v>476</v>
      </c>
      <c r="F513" t="s">
        <v>546</v>
      </c>
      <c r="G513" s="2" t="s">
        <v>547</v>
      </c>
    </row>
    <row r="514" spans="3:7" x14ac:dyDescent="0.25">
      <c r="C514" s="17" t="s">
        <v>545</v>
      </c>
      <c r="D514" s="17" t="s">
        <v>477</v>
      </c>
      <c r="E514" s="17" t="s">
        <v>478</v>
      </c>
      <c r="F514" t="s">
        <v>546</v>
      </c>
      <c r="G514" s="2" t="s">
        <v>547</v>
      </c>
    </row>
    <row r="515" spans="3:7" x14ac:dyDescent="0.25">
      <c r="C515" s="17" t="s">
        <v>545</v>
      </c>
      <c r="D515" s="17" t="s">
        <v>479</v>
      </c>
      <c r="E515" s="17" t="s">
        <v>480</v>
      </c>
      <c r="F515" t="s">
        <v>546</v>
      </c>
      <c r="G515" s="2" t="s">
        <v>547</v>
      </c>
    </row>
    <row r="516" spans="3:7" x14ac:dyDescent="0.25">
      <c r="C516" s="17" t="s">
        <v>545</v>
      </c>
      <c r="D516" s="17" t="s">
        <v>481</v>
      </c>
      <c r="E516" s="17" t="s">
        <v>482</v>
      </c>
      <c r="F516" t="s">
        <v>546</v>
      </c>
      <c r="G516" s="2" t="s">
        <v>547</v>
      </c>
    </row>
    <row r="517" spans="3:7" x14ac:dyDescent="0.25">
      <c r="C517" s="17" t="s">
        <v>545</v>
      </c>
      <c r="D517" s="17" t="s">
        <v>483</v>
      </c>
      <c r="E517" s="17" t="s">
        <v>463</v>
      </c>
      <c r="F517" t="s">
        <v>546</v>
      </c>
      <c r="G517" s="2" t="s">
        <v>547</v>
      </c>
    </row>
    <row r="518" spans="3:7" x14ac:dyDescent="0.25">
      <c r="C518" s="17" t="s">
        <v>545</v>
      </c>
      <c r="D518" s="17" t="s">
        <v>485</v>
      </c>
      <c r="E518" s="17" t="s">
        <v>466</v>
      </c>
      <c r="F518" t="s">
        <v>546</v>
      </c>
      <c r="G518" s="2" t="s">
        <v>547</v>
      </c>
    </row>
    <row r="519" spans="3:7" x14ac:dyDescent="0.25">
      <c r="C519" s="17" t="s">
        <v>545</v>
      </c>
      <c r="D519" s="17" t="s">
        <v>486</v>
      </c>
      <c r="E519" s="17" t="s">
        <v>468</v>
      </c>
      <c r="F519" t="s">
        <v>546</v>
      </c>
      <c r="G519" s="2" t="s">
        <v>547</v>
      </c>
    </row>
    <row r="520" spans="3:7" x14ac:dyDescent="0.25">
      <c r="C520" s="17" t="s">
        <v>545</v>
      </c>
      <c r="D520" s="17" t="s">
        <v>487</v>
      </c>
      <c r="E520" s="17" t="s">
        <v>470</v>
      </c>
      <c r="F520" t="s">
        <v>546</v>
      </c>
      <c r="G520" s="2" t="s">
        <v>547</v>
      </c>
    </row>
    <row r="521" spans="3:7" x14ac:dyDescent="0.25">
      <c r="C521" s="17" t="s">
        <v>545</v>
      </c>
      <c r="D521" s="17" t="s">
        <v>488</v>
      </c>
      <c r="E521" s="17" t="s">
        <v>472</v>
      </c>
      <c r="F521" t="s">
        <v>546</v>
      </c>
      <c r="G521" s="2" t="s">
        <v>547</v>
      </c>
    </row>
    <row r="522" spans="3:7" x14ac:dyDescent="0.25">
      <c r="C522" s="17" t="s">
        <v>545</v>
      </c>
      <c r="D522" s="17" t="s">
        <v>489</v>
      </c>
      <c r="E522" s="17" t="s">
        <v>474</v>
      </c>
      <c r="F522" t="s">
        <v>546</v>
      </c>
      <c r="G522" s="2" t="s">
        <v>547</v>
      </c>
    </row>
    <row r="523" spans="3:7" x14ac:dyDescent="0.25">
      <c r="C523" s="17" t="s">
        <v>545</v>
      </c>
      <c r="D523" s="17" t="s">
        <v>490</v>
      </c>
      <c r="E523" s="17" t="s">
        <v>476</v>
      </c>
      <c r="F523" t="s">
        <v>546</v>
      </c>
      <c r="G523" s="2" t="s">
        <v>547</v>
      </c>
    </row>
    <row r="524" spans="3:7" x14ac:dyDescent="0.25">
      <c r="C524" s="17" t="s">
        <v>545</v>
      </c>
      <c r="D524" s="17" t="s">
        <v>491</v>
      </c>
      <c r="E524" s="17" t="s">
        <v>478</v>
      </c>
      <c r="F524" t="s">
        <v>546</v>
      </c>
      <c r="G524" s="2" t="s">
        <v>547</v>
      </c>
    </row>
    <row r="525" spans="3:7" x14ac:dyDescent="0.25">
      <c r="C525" s="17" t="s">
        <v>545</v>
      </c>
      <c r="D525" s="17" t="s">
        <v>492</v>
      </c>
      <c r="E525" s="17" t="s">
        <v>480</v>
      </c>
      <c r="F525" t="s">
        <v>546</v>
      </c>
      <c r="G525" s="2" t="s">
        <v>547</v>
      </c>
    </row>
    <row r="526" spans="3:7" x14ac:dyDescent="0.25">
      <c r="C526" s="17" t="s">
        <v>545</v>
      </c>
      <c r="D526" s="17" t="s">
        <v>493</v>
      </c>
      <c r="E526" s="17" t="s">
        <v>482</v>
      </c>
      <c r="F526" t="s">
        <v>546</v>
      </c>
      <c r="G526" s="2" t="s">
        <v>547</v>
      </c>
    </row>
    <row r="527" spans="3:7" x14ac:dyDescent="0.25">
      <c r="C527" s="17" t="s">
        <v>545</v>
      </c>
      <c r="D527" s="17" t="s">
        <v>494</v>
      </c>
      <c r="E527" s="17" t="s">
        <v>495</v>
      </c>
      <c r="F527" t="s">
        <v>546</v>
      </c>
      <c r="G527" s="2" t="s">
        <v>547</v>
      </c>
    </row>
    <row r="528" spans="3:7" x14ac:dyDescent="0.25">
      <c r="C528" s="17" t="s">
        <v>545</v>
      </c>
      <c r="D528" s="17" t="s">
        <v>496</v>
      </c>
      <c r="E528" s="17" t="s">
        <v>497</v>
      </c>
      <c r="F528" t="s">
        <v>546</v>
      </c>
      <c r="G528" s="2" t="s">
        <v>547</v>
      </c>
    </row>
    <row r="529" spans="3:13" x14ac:dyDescent="0.25">
      <c r="C529" s="17" t="s">
        <v>545</v>
      </c>
      <c r="D529" s="17" t="s">
        <v>499</v>
      </c>
      <c r="E529" s="17" t="s">
        <v>500</v>
      </c>
      <c r="F529" t="s">
        <v>546</v>
      </c>
      <c r="G529" s="2" t="s">
        <v>547</v>
      </c>
    </row>
    <row r="530" spans="3:13" x14ac:dyDescent="0.25">
      <c r="C530" s="17" t="s">
        <v>545</v>
      </c>
      <c r="D530" s="17" t="s">
        <v>501</v>
      </c>
      <c r="E530" s="17" t="s">
        <v>502</v>
      </c>
      <c r="F530" t="s">
        <v>546</v>
      </c>
      <c r="G530" s="2" t="s">
        <v>547</v>
      </c>
    </row>
    <row r="531" spans="3:13" x14ac:dyDescent="0.25">
      <c r="C531" s="17" t="s">
        <v>545</v>
      </c>
      <c r="D531" s="17" t="s">
        <v>503</v>
      </c>
      <c r="E531" s="17" t="s">
        <v>497</v>
      </c>
      <c r="F531" t="s">
        <v>546</v>
      </c>
      <c r="G531" s="2" t="s">
        <v>547</v>
      </c>
    </row>
    <row r="532" spans="3:13" x14ac:dyDescent="0.25">
      <c r="C532" s="17" t="s">
        <v>545</v>
      </c>
      <c r="D532" s="17" t="s">
        <v>504</v>
      </c>
      <c r="E532" s="17" t="s">
        <v>500</v>
      </c>
      <c r="F532" t="s">
        <v>546</v>
      </c>
      <c r="G532" s="2" t="s">
        <v>547</v>
      </c>
    </row>
    <row r="533" spans="3:13" x14ac:dyDescent="0.25">
      <c r="C533" s="17" t="s">
        <v>545</v>
      </c>
      <c r="D533" s="17" t="s">
        <v>505</v>
      </c>
      <c r="E533" s="17" t="s">
        <v>506</v>
      </c>
      <c r="F533" t="s">
        <v>546</v>
      </c>
      <c r="G533" s="2" t="s">
        <v>547</v>
      </c>
    </row>
    <row r="534" spans="3:13" x14ac:dyDescent="0.25">
      <c r="C534" s="17" t="s">
        <v>545</v>
      </c>
      <c r="D534" s="17" t="s">
        <v>507</v>
      </c>
      <c r="E534" s="17" t="s">
        <v>508</v>
      </c>
      <c r="F534" t="s">
        <v>546</v>
      </c>
      <c r="G534" s="2" t="s">
        <v>547</v>
      </c>
    </row>
    <row r="535" spans="3:13" x14ac:dyDescent="0.25">
      <c r="C535" s="17" t="s">
        <v>545</v>
      </c>
      <c r="D535" s="17" t="s">
        <v>509</v>
      </c>
      <c r="E535" s="17" t="s">
        <v>510</v>
      </c>
      <c r="F535" t="s">
        <v>546</v>
      </c>
      <c r="G535" s="2" t="s">
        <v>547</v>
      </c>
    </row>
    <row r="536" spans="3:13" x14ac:dyDescent="0.25">
      <c r="C536" s="17" t="s">
        <v>545</v>
      </c>
      <c r="D536" s="17" t="s">
        <v>511</v>
      </c>
      <c r="E536" s="17" t="s">
        <v>512</v>
      </c>
      <c r="F536" t="s">
        <v>546</v>
      </c>
      <c r="G536" s="2" t="s">
        <v>547</v>
      </c>
    </row>
    <row r="537" spans="3:13" x14ac:dyDescent="0.25">
      <c r="C537" s="17" t="s">
        <v>545</v>
      </c>
      <c r="D537" s="17" t="s">
        <v>513</v>
      </c>
      <c r="E537" s="17" t="s">
        <v>514</v>
      </c>
      <c r="F537" t="s">
        <v>546</v>
      </c>
      <c r="G537" s="2" t="s">
        <v>547</v>
      </c>
    </row>
    <row r="538" spans="3:13" x14ac:dyDescent="0.25">
      <c r="C538" s="17" t="s">
        <v>545</v>
      </c>
      <c r="D538" s="17" t="s">
        <v>515</v>
      </c>
      <c r="E538" s="17" t="s">
        <v>516</v>
      </c>
      <c r="F538" t="s">
        <v>546</v>
      </c>
      <c r="G538" s="2" t="s">
        <v>547</v>
      </c>
    </row>
    <row r="539" spans="3:13" x14ac:dyDescent="0.25">
      <c r="C539" s="17" t="s">
        <v>545</v>
      </c>
      <c r="D539" s="17" t="s">
        <v>517</v>
      </c>
      <c r="E539" s="17" t="s">
        <v>518</v>
      </c>
      <c r="F539" t="s">
        <v>546</v>
      </c>
      <c r="G539" s="2" t="s">
        <v>547</v>
      </c>
      <c r="J539"/>
      <c r="K539"/>
      <c r="L539"/>
      <c r="M539"/>
    </row>
    <row r="540" spans="3:13" x14ac:dyDescent="0.25">
      <c r="C540" s="17" t="s">
        <v>545</v>
      </c>
      <c r="D540" s="17" t="s">
        <v>520</v>
      </c>
      <c r="E540" s="17" t="s">
        <v>521</v>
      </c>
      <c r="F540" t="s">
        <v>546</v>
      </c>
      <c r="G540" s="2" t="s">
        <v>547</v>
      </c>
      <c r="J540"/>
      <c r="K540"/>
      <c r="L540"/>
      <c r="M540"/>
    </row>
    <row r="541" spans="3:13" x14ac:dyDescent="0.25">
      <c r="C541" s="17" t="s">
        <v>545</v>
      </c>
      <c r="D541" s="17" t="s">
        <v>522</v>
      </c>
      <c r="E541" s="17" t="s">
        <v>523</v>
      </c>
      <c r="F541" t="s">
        <v>546</v>
      </c>
      <c r="G541" s="2" t="s">
        <v>547</v>
      </c>
      <c r="J541"/>
      <c r="K541"/>
      <c r="L541"/>
      <c r="M541"/>
    </row>
    <row r="542" spans="3:13" x14ac:dyDescent="0.25">
      <c r="C542" s="17" t="s">
        <v>545</v>
      </c>
      <c r="D542" s="17" t="s">
        <v>524</v>
      </c>
      <c r="E542" s="17" t="s">
        <v>525</v>
      </c>
      <c r="F542" t="s">
        <v>546</v>
      </c>
      <c r="G542" s="2" t="s">
        <v>547</v>
      </c>
      <c r="J542"/>
      <c r="K542"/>
      <c r="L542"/>
      <c r="M542"/>
    </row>
    <row r="543" spans="3:13" x14ac:dyDescent="0.25">
      <c r="C543" s="17" t="s">
        <v>545</v>
      </c>
      <c r="D543" s="17" t="s">
        <v>526</v>
      </c>
      <c r="E543" s="17" t="s">
        <v>527</v>
      </c>
      <c r="F543" t="s">
        <v>546</v>
      </c>
      <c r="G543" s="2" t="s">
        <v>547</v>
      </c>
      <c r="J543"/>
      <c r="K543"/>
      <c r="L543"/>
      <c r="M543"/>
    </row>
    <row r="544" spans="3:13" x14ac:dyDescent="0.25">
      <c r="C544" s="17" t="s">
        <v>545</v>
      </c>
      <c r="D544" s="17" t="s">
        <v>528</v>
      </c>
      <c r="E544" s="17" t="s">
        <v>529</v>
      </c>
      <c r="F544" t="s">
        <v>546</v>
      </c>
      <c r="G544" s="2" t="s">
        <v>547</v>
      </c>
    </row>
    <row r="545" spans="3:7" x14ac:dyDescent="0.25">
      <c r="C545" s="17" t="s">
        <v>545</v>
      </c>
      <c r="D545" s="17" t="s">
        <v>530</v>
      </c>
      <c r="E545" s="17" t="s">
        <v>531</v>
      </c>
      <c r="F545" t="s">
        <v>546</v>
      </c>
      <c r="G545" s="2" t="s">
        <v>547</v>
      </c>
    </row>
    <row r="546" spans="3:7" x14ac:dyDescent="0.25">
      <c r="C546" s="17" t="s">
        <v>545</v>
      </c>
      <c r="D546" s="17" t="s">
        <v>533</v>
      </c>
      <c r="E546" s="17" t="s">
        <v>534</v>
      </c>
      <c r="F546" t="s">
        <v>546</v>
      </c>
      <c r="G546" s="2" t="s">
        <v>547</v>
      </c>
    </row>
    <row r="547" spans="3:7" x14ac:dyDescent="0.25">
      <c r="C547" s="17" t="s">
        <v>545</v>
      </c>
      <c r="D547" s="17" t="s">
        <v>535</v>
      </c>
      <c r="E547" s="17" t="s">
        <v>536</v>
      </c>
      <c r="F547" t="s">
        <v>546</v>
      </c>
      <c r="G547" s="2" t="s">
        <v>547</v>
      </c>
    </row>
    <row r="548" spans="3:7" x14ac:dyDescent="0.25">
      <c r="C548" s="17" t="s">
        <v>545</v>
      </c>
      <c r="D548" s="17" t="s">
        <v>537</v>
      </c>
      <c r="E548" s="17" t="s">
        <v>538</v>
      </c>
      <c r="F548" t="s">
        <v>546</v>
      </c>
      <c r="G548" s="2" t="s">
        <v>547</v>
      </c>
    </row>
    <row r="549" spans="3:7" x14ac:dyDescent="0.25">
      <c r="C549" s="17" t="s">
        <v>545</v>
      </c>
      <c r="D549" s="17" t="s">
        <v>539</v>
      </c>
      <c r="E549" s="17" t="s">
        <v>540</v>
      </c>
      <c r="F549" t="s">
        <v>546</v>
      </c>
      <c r="G549" s="2" t="s">
        <v>547</v>
      </c>
    </row>
    <row r="550" spans="3:7" x14ac:dyDescent="0.25">
      <c r="C550" s="17" t="s">
        <v>149</v>
      </c>
      <c r="D550" s="17" t="s">
        <v>149</v>
      </c>
      <c r="E550" s="17" t="s">
        <v>541</v>
      </c>
      <c r="F550" t="s">
        <v>546</v>
      </c>
      <c r="G550" s="2" t="s">
        <v>547</v>
      </c>
    </row>
    <row r="551" spans="3:7" x14ac:dyDescent="0.25">
      <c r="C551" s="17" t="s">
        <v>545</v>
      </c>
      <c r="D551" s="17" t="s">
        <v>556</v>
      </c>
      <c r="E551" s="17" t="s">
        <v>543</v>
      </c>
      <c r="F551" t="s">
        <v>546</v>
      </c>
      <c r="G551" s="2" t="s">
        <v>547</v>
      </c>
    </row>
    <row r="552" spans="3:7" x14ac:dyDescent="0.25">
      <c r="C552" s="17" t="s">
        <v>545</v>
      </c>
      <c r="D552" s="17" t="s">
        <v>557</v>
      </c>
      <c r="E552" s="17" t="s">
        <v>544</v>
      </c>
      <c r="F552" t="s">
        <v>546</v>
      </c>
      <c r="G552" s="2" t="s">
        <v>547</v>
      </c>
    </row>
    <row r="553" spans="3:7" x14ac:dyDescent="0.25">
      <c r="C553" s="17"/>
      <c r="D553" s="17"/>
      <c r="E553" s="17"/>
      <c r="F553"/>
      <c r="G553" s="2"/>
    </row>
    <row r="554" spans="3:7" x14ac:dyDescent="0.25">
      <c r="C554" s="17"/>
      <c r="D554" s="17"/>
      <c r="E554" s="17"/>
      <c r="F554"/>
      <c r="G554" s="2"/>
    </row>
    <row r="555" spans="3:7" x14ac:dyDescent="0.25">
      <c r="C555" s="17"/>
      <c r="D555" s="17"/>
      <c r="E555" s="17"/>
      <c r="F555"/>
      <c r="G555" s="2"/>
    </row>
    <row r="556" spans="3:7" x14ac:dyDescent="0.25">
      <c r="C556" s="17"/>
      <c r="D556" s="17"/>
      <c r="E556" s="17"/>
      <c r="F556"/>
      <c r="G556" s="2"/>
    </row>
    <row r="557" spans="3:7" x14ac:dyDescent="0.25">
      <c r="C557" s="17"/>
      <c r="D557" s="17"/>
      <c r="E557" s="17"/>
      <c r="F557"/>
      <c r="G557" s="2"/>
    </row>
    <row r="558" spans="3:7" x14ac:dyDescent="0.25">
      <c r="C558" s="17"/>
      <c r="D558" s="17"/>
      <c r="E558" s="17"/>
      <c r="F558"/>
      <c r="G558" s="2"/>
    </row>
    <row r="559" spans="3:7" x14ac:dyDescent="0.25">
      <c r="C559" s="17"/>
      <c r="D559" s="17"/>
      <c r="E559" s="17"/>
      <c r="F559"/>
      <c r="G559" s="2"/>
    </row>
    <row r="560" spans="3:7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8"/>
  <sheetViews>
    <sheetView tabSelected="1" topLeftCell="A4" zoomScale="80" zoomScaleNormal="80" workbookViewId="0">
      <selection activeCell="C13" sqref="C13"/>
    </sheetView>
  </sheetViews>
  <sheetFormatPr defaultRowHeight="15" x14ac:dyDescent="0.25"/>
  <cols>
    <col min="1" max="2" width="9.140625" style="27"/>
    <col min="3" max="3" width="28.5703125" style="27" bestFit="1" customWidth="1"/>
    <col min="4" max="4" width="24.85546875" style="27" customWidth="1"/>
    <col min="5" max="5" width="12" style="27" customWidth="1"/>
    <col min="6" max="6" width="11.42578125" style="27" bestFit="1" customWidth="1"/>
    <col min="7" max="10" width="9.140625" style="27"/>
    <col min="11" max="11" width="12" style="27" bestFit="1" customWidth="1"/>
    <col min="12" max="12" width="16.7109375" style="27" bestFit="1" customWidth="1"/>
    <col min="13" max="16" width="9.140625" style="27"/>
    <col min="17" max="17" width="20.42578125" style="28" bestFit="1" customWidth="1"/>
    <col min="18" max="18" width="10.7109375" style="27" bestFit="1" customWidth="1"/>
    <col min="19" max="16384" width="9.140625" style="27"/>
  </cols>
  <sheetData>
    <row r="4" spans="1:22" x14ac:dyDescent="0.25">
      <c r="F4" s="20" t="s">
        <v>0</v>
      </c>
      <c r="G4" s="21"/>
      <c r="H4" s="22"/>
      <c r="I4" s="22"/>
      <c r="J4" s="22"/>
      <c r="K4" s="22"/>
    </row>
    <row r="5" spans="1:22" ht="22.5" x14ac:dyDescent="0.25">
      <c r="C5" s="23" t="s">
        <v>1</v>
      </c>
      <c r="D5" s="24" t="s">
        <v>34</v>
      </c>
      <c r="E5" s="23" t="s">
        <v>3</v>
      </c>
      <c r="F5" s="23" t="s">
        <v>4</v>
      </c>
      <c r="G5" s="25" t="s">
        <v>9</v>
      </c>
      <c r="H5" s="25" t="s">
        <v>26</v>
      </c>
      <c r="I5" s="25" t="s">
        <v>558</v>
      </c>
      <c r="J5" s="25" t="s">
        <v>5</v>
      </c>
      <c r="K5" s="26" t="s">
        <v>27</v>
      </c>
      <c r="L5" s="25" t="s">
        <v>32</v>
      </c>
      <c r="M5" s="25" t="s">
        <v>6</v>
      </c>
      <c r="N5" s="25" t="s">
        <v>559</v>
      </c>
      <c r="O5" s="25" t="s">
        <v>560</v>
      </c>
      <c r="P5" s="25" t="s">
        <v>37</v>
      </c>
      <c r="Q5" s="59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1:22" ht="33.75" x14ac:dyDescent="0.25">
      <c r="C6" s="58" t="s">
        <v>561</v>
      </c>
      <c r="D6" s="58" t="s">
        <v>18</v>
      </c>
      <c r="E6" s="58" t="s">
        <v>24</v>
      </c>
      <c r="F6" s="58" t="s">
        <v>25</v>
      </c>
      <c r="G6" s="58" t="s">
        <v>28</v>
      </c>
      <c r="H6" s="58" t="s">
        <v>29</v>
      </c>
      <c r="I6" s="58" t="s">
        <v>29</v>
      </c>
      <c r="J6" s="58" t="s">
        <v>30</v>
      </c>
      <c r="K6" s="58" t="s">
        <v>31</v>
      </c>
      <c r="L6" s="58" t="s">
        <v>562</v>
      </c>
      <c r="M6" s="58" t="s">
        <v>563</v>
      </c>
      <c r="N6" s="58" t="s">
        <v>564</v>
      </c>
      <c r="O6" s="58"/>
      <c r="P6" s="58" t="s">
        <v>28</v>
      </c>
      <c r="Q6" s="58"/>
      <c r="R6" s="58"/>
      <c r="S6" s="58"/>
      <c r="T6" s="58"/>
      <c r="U6" s="58"/>
      <c r="V6" s="58"/>
    </row>
    <row r="7" spans="1:22" x14ac:dyDescent="0.25">
      <c r="A7" s="28"/>
      <c r="B7" s="28"/>
      <c r="C7" s="57" t="s">
        <v>672</v>
      </c>
      <c r="D7" s="57" t="s">
        <v>566</v>
      </c>
      <c r="E7" s="57" t="s">
        <v>567</v>
      </c>
      <c r="F7" s="57" t="s">
        <v>568</v>
      </c>
      <c r="G7" s="52">
        <v>3.75</v>
      </c>
      <c r="H7" s="50">
        <v>8.2000000000000003E-2</v>
      </c>
      <c r="I7" s="50">
        <v>6.2E-2</v>
      </c>
      <c r="J7" s="51">
        <v>12</v>
      </c>
      <c r="K7" s="57">
        <v>31.536000000000001</v>
      </c>
      <c r="L7" s="51">
        <v>558</v>
      </c>
      <c r="M7" s="57"/>
      <c r="N7" s="49">
        <v>2020</v>
      </c>
      <c r="O7" s="49"/>
      <c r="P7" s="49"/>
      <c r="Q7" s="50"/>
      <c r="R7" s="49"/>
    </row>
    <row r="8" spans="1:22" x14ac:dyDescent="0.25">
      <c r="A8" s="28"/>
      <c r="B8" s="28"/>
      <c r="C8" s="57" t="s">
        <v>671</v>
      </c>
      <c r="D8" s="57" t="s">
        <v>570</v>
      </c>
      <c r="E8" s="57" t="s">
        <v>567</v>
      </c>
      <c r="F8" s="57" t="s">
        <v>571</v>
      </c>
      <c r="G8" s="52">
        <v>3.45</v>
      </c>
      <c r="H8" s="50">
        <v>1.14E-2</v>
      </c>
      <c r="I8" s="50">
        <v>8.9999999999999993E-3</v>
      </c>
      <c r="J8" s="51">
        <v>12</v>
      </c>
      <c r="K8" s="57">
        <v>31.536000000000001</v>
      </c>
      <c r="L8" s="51">
        <v>685</v>
      </c>
      <c r="M8" s="57"/>
      <c r="N8" s="49">
        <v>2020</v>
      </c>
      <c r="O8" s="49"/>
      <c r="P8" s="49"/>
      <c r="Q8" s="50"/>
      <c r="R8" s="49"/>
    </row>
    <row r="9" spans="1:22" x14ac:dyDescent="0.25">
      <c r="C9" s="44" t="s">
        <v>565</v>
      </c>
      <c r="D9" s="44" t="s">
        <v>566</v>
      </c>
      <c r="E9" s="44" t="s">
        <v>567</v>
      </c>
      <c r="F9" s="44" t="s">
        <v>568</v>
      </c>
      <c r="G9" s="47">
        <v>3.71</v>
      </c>
      <c r="H9" s="46">
        <f>H7+H8</f>
        <v>9.3400000000000011E-2</v>
      </c>
      <c r="I9" s="46">
        <f>I7+I8</f>
        <v>7.0999999999999994E-2</v>
      </c>
      <c r="J9" s="45">
        <v>12</v>
      </c>
      <c r="K9" s="44">
        <v>31.536000000000001</v>
      </c>
      <c r="L9" s="45">
        <v>558</v>
      </c>
      <c r="M9" s="44"/>
      <c r="N9" s="44">
        <v>2020</v>
      </c>
      <c r="O9" s="44"/>
      <c r="P9" s="44"/>
      <c r="Q9" s="46">
        <f>H7/H9</f>
        <v>0.87794432548179868</v>
      </c>
      <c r="R9" s="44">
        <v>5</v>
      </c>
      <c r="S9" s="44"/>
      <c r="T9" s="44"/>
      <c r="U9" s="44"/>
      <c r="V9" s="44"/>
    </row>
    <row r="10" spans="1:22" x14ac:dyDescent="0.25">
      <c r="C10" s="44"/>
      <c r="D10" s="44"/>
      <c r="E10" s="44"/>
      <c r="F10" s="44" t="s">
        <v>571</v>
      </c>
      <c r="G10" s="47"/>
      <c r="H10" s="46"/>
      <c r="I10" s="46"/>
      <c r="J10" s="45"/>
      <c r="K10" s="44"/>
      <c r="L10" s="45"/>
      <c r="M10" s="44"/>
      <c r="N10" s="44"/>
      <c r="O10" s="44"/>
      <c r="P10" s="44"/>
      <c r="Q10" s="46">
        <f>H8/H9</f>
        <v>0.12205567451820128</v>
      </c>
      <c r="R10" s="44">
        <v>5</v>
      </c>
      <c r="S10" s="44"/>
      <c r="T10" s="44"/>
      <c r="U10" s="44"/>
      <c r="V10" s="44"/>
    </row>
    <row r="11" spans="1:22" x14ac:dyDescent="0.25">
      <c r="C11" s="43" t="s">
        <v>671</v>
      </c>
      <c r="D11" s="43" t="s">
        <v>570</v>
      </c>
      <c r="E11" s="43" t="s">
        <v>567</v>
      </c>
      <c r="F11" s="43" t="s">
        <v>571</v>
      </c>
      <c r="G11" s="56">
        <v>3.45</v>
      </c>
      <c r="H11" s="54">
        <v>1.14E-2</v>
      </c>
      <c r="I11" s="54">
        <v>8.5500000000000003E-3</v>
      </c>
      <c r="J11" s="55">
        <v>12</v>
      </c>
      <c r="K11" s="43">
        <v>31.536000000000001</v>
      </c>
      <c r="L11" s="55">
        <v>685.42857142857144</v>
      </c>
      <c r="M11" s="43"/>
      <c r="N11" s="43">
        <v>2020</v>
      </c>
      <c r="O11" s="43"/>
      <c r="P11" s="43"/>
      <c r="Q11" s="54"/>
      <c r="R11" s="43"/>
      <c r="S11"/>
    </row>
    <row r="12" spans="1:22" x14ac:dyDescent="0.25">
      <c r="C12" s="43" t="s">
        <v>149</v>
      </c>
      <c r="D12" s="43" t="s">
        <v>572</v>
      </c>
      <c r="E12" s="43" t="s">
        <v>567</v>
      </c>
      <c r="F12" s="43" t="s">
        <v>568</v>
      </c>
      <c r="G12" s="56">
        <v>4.5</v>
      </c>
      <c r="H12" s="54">
        <v>8.2000000000000003E-2</v>
      </c>
      <c r="I12" s="54">
        <v>6.1499999999999999E-2</v>
      </c>
      <c r="J12" s="55">
        <v>50</v>
      </c>
      <c r="K12" s="43">
        <v>31.536000000000001</v>
      </c>
      <c r="L12" s="55">
        <v>10000000000</v>
      </c>
      <c r="M12" s="43"/>
      <c r="N12" s="43">
        <v>2020</v>
      </c>
      <c r="O12" s="43"/>
      <c r="P12" s="43"/>
      <c r="Q12" s="54"/>
      <c r="R12" s="43"/>
      <c r="S12"/>
    </row>
    <row r="13" spans="1:22" x14ac:dyDescent="0.25">
      <c r="C13" s="43" t="s">
        <v>149</v>
      </c>
      <c r="D13" s="43" t="s">
        <v>573</v>
      </c>
      <c r="E13" s="43" t="s">
        <v>567</v>
      </c>
      <c r="F13" s="43" t="s">
        <v>568</v>
      </c>
      <c r="G13" s="56">
        <v>4</v>
      </c>
      <c r="H13" s="54">
        <v>1.14E-2</v>
      </c>
      <c r="I13" s="54">
        <v>8.5500000000000003E-3</v>
      </c>
      <c r="J13" s="55">
        <v>50</v>
      </c>
      <c r="K13" s="43">
        <v>31.536000000000001</v>
      </c>
      <c r="L13" s="55">
        <v>10000000000</v>
      </c>
      <c r="M13" s="43"/>
      <c r="N13" s="43">
        <v>2020</v>
      </c>
      <c r="O13" s="43"/>
      <c r="P13" s="43"/>
      <c r="Q13" s="54"/>
      <c r="R13" s="43"/>
      <c r="S13"/>
    </row>
    <row r="14" spans="1:22" x14ac:dyDescent="0.25">
      <c r="C14" s="43" t="s">
        <v>149</v>
      </c>
      <c r="D14" s="43" t="s">
        <v>574</v>
      </c>
      <c r="E14" s="43" t="s">
        <v>567</v>
      </c>
      <c r="F14" s="43" t="s">
        <v>568</v>
      </c>
      <c r="G14" s="56">
        <v>0</v>
      </c>
      <c r="H14" s="54">
        <v>8.2000000000000003E-2</v>
      </c>
      <c r="I14" s="54">
        <v>6.1499999999999999E-2</v>
      </c>
      <c r="J14" s="55">
        <v>25</v>
      </c>
      <c r="K14" s="43">
        <v>31.536000000000001</v>
      </c>
      <c r="L14" s="55">
        <v>10000000000</v>
      </c>
      <c r="M14" s="43"/>
      <c r="N14" s="43">
        <v>2020</v>
      </c>
      <c r="O14" s="43"/>
      <c r="P14" s="43"/>
      <c r="Q14" s="54"/>
      <c r="R14" s="43"/>
      <c r="S14"/>
    </row>
    <row r="15" spans="1:22" x14ac:dyDescent="0.25">
      <c r="C15" s="43" t="s">
        <v>149</v>
      </c>
      <c r="D15" s="43" t="s">
        <v>575</v>
      </c>
      <c r="E15" s="43" t="s">
        <v>567</v>
      </c>
      <c r="F15" s="43" t="s">
        <v>568</v>
      </c>
      <c r="G15" s="56">
        <v>0</v>
      </c>
      <c r="H15" s="54">
        <v>1.14E-2</v>
      </c>
      <c r="I15" s="54">
        <v>8.5500000000000003E-3</v>
      </c>
      <c r="J15" s="55">
        <v>25</v>
      </c>
      <c r="K15" s="43">
        <v>31.536000000000001</v>
      </c>
      <c r="L15" s="55">
        <v>10000000000</v>
      </c>
      <c r="M15" s="43"/>
      <c r="N15" s="43">
        <v>2020</v>
      </c>
      <c r="O15" s="43"/>
      <c r="P15" s="43"/>
      <c r="Q15" s="54"/>
      <c r="R15" s="43"/>
      <c r="S15"/>
    </row>
    <row r="16" spans="1:22" x14ac:dyDescent="0.25">
      <c r="C16" s="49" t="s">
        <v>670</v>
      </c>
      <c r="D16" s="49" t="s">
        <v>577</v>
      </c>
      <c r="E16" s="49" t="s">
        <v>567</v>
      </c>
      <c r="F16" s="49" t="s">
        <v>568</v>
      </c>
      <c r="G16" s="52">
        <v>3.75</v>
      </c>
      <c r="H16" s="50">
        <v>8.2000000000000003E-2</v>
      </c>
      <c r="I16" s="50">
        <v>6.1499999999999999E-2</v>
      </c>
      <c r="J16" s="51">
        <v>15</v>
      </c>
      <c r="K16" s="49">
        <v>31.536000000000001</v>
      </c>
      <c r="L16" s="51">
        <v>1500</v>
      </c>
      <c r="M16" s="49"/>
      <c r="N16" s="49">
        <v>2020</v>
      </c>
      <c r="O16" s="49"/>
      <c r="P16" s="49"/>
      <c r="Q16" s="50"/>
      <c r="R16" s="49"/>
    </row>
    <row r="17" spans="3:22" x14ac:dyDescent="0.25">
      <c r="C17" s="53" t="s">
        <v>670</v>
      </c>
      <c r="D17" s="49" t="s">
        <v>578</v>
      </c>
      <c r="E17" s="49" t="s">
        <v>567</v>
      </c>
      <c r="F17" s="49" t="s">
        <v>571</v>
      </c>
      <c r="G17" s="52">
        <v>3.45</v>
      </c>
      <c r="H17" s="50">
        <v>1.14E-2</v>
      </c>
      <c r="I17" s="50">
        <v>8.5500000000000003E-3</v>
      </c>
      <c r="J17" s="51">
        <v>15</v>
      </c>
      <c r="K17" s="49">
        <v>31.536000000000001</v>
      </c>
      <c r="L17" s="51">
        <v>1875</v>
      </c>
      <c r="M17" s="49"/>
      <c r="N17" s="49">
        <v>2020</v>
      </c>
      <c r="O17" s="49"/>
      <c r="P17" s="49"/>
      <c r="Q17" s="50"/>
      <c r="R17" s="49"/>
    </row>
    <row r="18" spans="3:22" x14ac:dyDescent="0.25">
      <c r="C18" s="44" t="s">
        <v>576</v>
      </c>
      <c r="D18" s="44" t="s">
        <v>577</v>
      </c>
      <c r="E18" s="44" t="s">
        <v>567</v>
      </c>
      <c r="F18" s="44" t="s">
        <v>568</v>
      </c>
      <c r="G18" s="47">
        <f>+G9</f>
        <v>3.71</v>
      </c>
      <c r="H18" s="46">
        <f>H16+H17</f>
        <v>9.3400000000000011E-2</v>
      </c>
      <c r="I18" s="46">
        <f>I16+I17</f>
        <v>7.0050000000000001E-2</v>
      </c>
      <c r="J18" s="45">
        <v>15</v>
      </c>
      <c r="K18" s="44">
        <v>31.536000000000001</v>
      </c>
      <c r="L18" s="45">
        <v>1500</v>
      </c>
      <c r="M18" s="45"/>
      <c r="N18" s="45">
        <v>2020</v>
      </c>
      <c r="O18" s="44"/>
      <c r="P18" s="44"/>
      <c r="Q18" s="44">
        <f>H16/H18</f>
        <v>0.87794432548179868</v>
      </c>
      <c r="R18" s="44">
        <v>5</v>
      </c>
      <c r="S18" s="44"/>
      <c r="T18" s="44"/>
      <c r="U18" s="44"/>
      <c r="V18" s="44"/>
    </row>
    <row r="19" spans="3:22" x14ac:dyDescent="0.25">
      <c r="C19" s="44"/>
      <c r="D19" s="44"/>
      <c r="E19" s="44"/>
      <c r="F19" s="48" t="s">
        <v>571</v>
      </c>
      <c r="G19" s="47"/>
      <c r="H19" s="46"/>
      <c r="I19" s="46"/>
      <c r="J19" s="45"/>
      <c r="K19" s="44"/>
      <c r="L19" s="45"/>
      <c r="M19" s="45"/>
      <c r="N19" s="45"/>
      <c r="O19" s="44"/>
      <c r="P19" s="44"/>
      <c r="Q19" s="44">
        <f>H17/H18</f>
        <v>0.12205567451820128</v>
      </c>
      <c r="R19" s="44">
        <v>5</v>
      </c>
      <c r="S19" s="44"/>
      <c r="T19" s="44"/>
      <c r="U19" s="44"/>
      <c r="V19" s="44"/>
    </row>
    <row r="20" spans="3:22" x14ac:dyDescent="0.25">
      <c r="C20" s="53" t="s">
        <v>669</v>
      </c>
      <c r="D20" s="49" t="s">
        <v>580</v>
      </c>
      <c r="E20" s="49" t="s">
        <v>567</v>
      </c>
      <c r="F20" s="49" t="s">
        <v>568</v>
      </c>
      <c r="G20" s="52">
        <v>3.75</v>
      </c>
      <c r="H20" s="50">
        <v>8.2000000000000003E-2</v>
      </c>
      <c r="I20" s="50">
        <v>6.1499999999999999E-2</v>
      </c>
      <c r="J20" s="51">
        <v>15</v>
      </c>
      <c r="K20" s="49">
        <v>31.536000000000001</v>
      </c>
      <c r="L20" s="51">
        <v>625</v>
      </c>
      <c r="M20" s="49"/>
      <c r="N20" s="49">
        <v>2020</v>
      </c>
      <c r="O20" s="49"/>
      <c r="P20" s="49"/>
      <c r="Q20" s="50"/>
      <c r="R20" s="49"/>
    </row>
    <row r="21" spans="3:22" x14ac:dyDescent="0.25">
      <c r="C21" s="53" t="s">
        <v>669</v>
      </c>
      <c r="D21" s="49" t="s">
        <v>581</v>
      </c>
      <c r="E21" s="49" t="s">
        <v>567</v>
      </c>
      <c r="F21" s="49" t="s">
        <v>571</v>
      </c>
      <c r="G21" s="52">
        <v>3.45</v>
      </c>
      <c r="H21" s="50">
        <v>1.14E-2</v>
      </c>
      <c r="I21" s="50">
        <v>8.5500000000000003E-3</v>
      </c>
      <c r="J21" s="51">
        <v>15</v>
      </c>
      <c r="K21" s="49">
        <v>31.536000000000001</v>
      </c>
      <c r="L21" s="51">
        <v>781.25</v>
      </c>
      <c r="M21" s="49"/>
      <c r="N21" s="49">
        <v>2020</v>
      </c>
      <c r="O21" s="49"/>
      <c r="P21" s="49"/>
      <c r="Q21" s="50"/>
      <c r="R21" s="49"/>
    </row>
    <row r="22" spans="3:22" x14ac:dyDescent="0.25">
      <c r="C22" s="44" t="s">
        <v>579</v>
      </c>
      <c r="D22" s="44" t="s">
        <v>580</v>
      </c>
      <c r="E22" s="44" t="s">
        <v>567</v>
      </c>
      <c r="F22" s="44" t="s">
        <v>568</v>
      </c>
      <c r="G22" s="47">
        <f>+G18</f>
        <v>3.71</v>
      </c>
      <c r="H22" s="46">
        <f>H20+H21</f>
        <v>9.3400000000000011E-2</v>
      </c>
      <c r="I22" s="46">
        <f>I20+I21</f>
        <v>7.0050000000000001E-2</v>
      </c>
      <c r="J22" s="45">
        <v>15</v>
      </c>
      <c r="K22" s="44">
        <v>31.536000000000001</v>
      </c>
      <c r="L22" s="45">
        <v>625</v>
      </c>
      <c r="M22" s="44"/>
      <c r="N22" s="44">
        <v>2020</v>
      </c>
      <c r="O22" s="44"/>
      <c r="P22" s="44"/>
      <c r="Q22" s="44">
        <f>H20/H22</f>
        <v>0.87794432548179868</v>
      </c>
      <c r="R22" s="44">
        <v>5</v>
      </c>
      <c r="S22" s="44"/>
      <c r="T22" s="44"/>
      <c r="U22" s="44"/>
      <c r="V22" s="44"/>
    </row>
    <row r="23" spans="3:22" x14ac:dyDescent="0.25">
      <c r="C23" s="44"/>
      <c r="D23" s="44"/>
      <c r="E23" s="44"/>
      <c r="F23" s="48" t="s">
        <v>571</v>
      </c>
      <c r="G23" s="47"/>
      <c r="H23" s="46"/>
      <c r="I23" s="46"/>
      <c r="J23" s="45"/>
      <c r="K23" s="44"/>
      <c r="L23" s="45"/>
      <c r="M23" s="45"/>
      <c r="N23" s="45"/>
      <c r="O23" s="44"/>
      <c r="P23" s="44"/>
      <c r="Q23" s="44">
        <f>H21/H22</f>
        <v>0.12205567451820128</v>
      </c>
      <c r="R23" s="44">
        <v>5</v>
      </c>
      <c r="S23" s="44"/>
      <c r="T23" s="44"/>
      <c r="U23" s="44"/>
      <c r="V23" s="44"/>
    </row>
    <row r="24" spans="3:22" x14ac:dyDescent="0.25">
      <c r="C24" s="44" t="s">
        <v>582</v>
      </c>
      <c r="D24" s="44" t="s">
        <v>583</v>
      </c>
      <c r="E24" s="44" t="s">
        <v>584</v>
      </c>
      <c r="F24" s="44" t="s">
        <v>568</v>
      </c>
      <c r="G24" s="47">
        <v>0.8</v>
      </c>
      <c r="H24" s="46">
        <v>8.2000000000000003E-2</v>
      </c>
      <c r="I24" s="46">
        <v>6.1499999999999999E-2</v>
      </c>
      <c r="J24" s="45">
        <v>30</v>
      </c>
      <c r="K24" s="44">
        <v>31.536000000000001</v>
      </c>
      <c r="L24" s="45">
        <v>776</v>
      </c>
      <c r="M24" s="45">
        <v>150</v>
      </c>
      <c r="N24" s="44">
        <v>2020</v>
      </c>
      <c r="O24" s="44"/>
      <c r="P24" s="44"/>
      <c r="Q24" s="44"/>
      <c r="R24" s="44"/>
      <c r="S24" s="44"/>
      <c r="T24" s="44"/>
      <c r="U24" s="44"/>
      <c r="V24" s="44"/>
    </row>
    <row r="25" spans="3:22" x14ac:dyDescent="0.25">
      <c r="C25" s="44" t="s">
        <v>585</v>
      </c>
      <c r="D25" s="44" t="s">
        <v>586</v>
      </c>
      <c r="E25" s="44" t="s">
        <v>587</v>
      </c>
      <c r="F25" s="44" t="s">
        <v>588</v>
      </c>
      <c r="G25" s="47"/>
      <c r="H25" s="46">
        <v>0.125</v>
      </c>
      <c r="I25" s="46"/>
      <c r="J25" s="45">
        <v>20</v>
      </c>
      <c r="K25" s="44">
        <v>31.536000000000001</v>
      </c>
      <c r="L25" s="45">
        <v>2121</v>
      </c>
      <c r="M25" s="45"/>
      <c r="N25" s="44">
        <v>2020</v>
      </c>
      <c r="O25" s="44"/>
      <c r="P25" s="44">
        <v>0.6</v>
      </c>
      <c r="Q25" s="44"/>
      <c r="R25" s="44"/>
      <c r="S25" s="44"/>
      <c r="T25" s="44"/>
      <c r="U25" s="44"/>
      <c r="V25" s="44"/>
    </row>
    <row r="26" spans="3:22" x14ac:dyDescent="0.25">
      <c r="C26" s="44"/>
      <c r="D26" s="44"/>
      <c r="E26" s="48" t="s">
        <v>567</v>
      </c>
      <c r="F26" s="44"/>
      <c r="G26" s="47"/>
      <c r="H26" s="46"/>
      <c r="I26" s="46"/>
      <c r="J26" s="45"/>
      <c r="K26" s="44"/>
      <c r="L26" s="45"/>
      <c r="M26" s="45"/>
      <c r="N26" s="44"/>
      <c r="O26" s="44"/>
      <c r="P26" s="44">
        <v>1</v>
      </c>
      <c r="Q26" s="44"/>
      <c r="R26" s="44"/>
      <c r="S26" s="44"/>
      <c r="T26" s="44"/>
      <c r="U26" s="44"/>
      <c r="V26" s="44"/>
    </row>
    <row r="27" spans="3:22" x14ac:dyDescent="0.25">
      <c r="C27" s="44" t="s">
        <v>589</v>
      </c>
      <c r="D27" s="44" t="s">
        <v>586</v>
      </c>
      <c r="E27" s="44" t="s">
        <v>567</v>
      </c>
      <c r="F27" s="44" t="s">
        <v>588</v>
      </c>
      <c r="G27" s="47">
        <v>1</v>
      </c>
      <c r="H27" s="46">
        <v>0.125</v>
      </c>
      <c r="I27" s="46">
        <v>9.375E-2</v>
      </c>
      <c r="J27" s="45">
        <v>20</v>
      </c>
      <c r="K27" s="44">
        <v>31.536000000000001</v>
      </c>
      <c r="L27" s="45">
        <v>757.58</v>
      </c>
      <c r="M27" s="45"/>
      <c r="N27" s="44">
        <v>2020</v>
      </c>
      <c r="O27" s="44"/>
      <c r="P27" s="44"/>
      <c r="Q27" s="44"/>
      <c r="R27" s="44"/>
      <c r="S27" s="44"/>
      <c r="T27" s="44"/>
      <c r="U27" s="44"/>
      <c r="V27" s="44"/>
    </row>
    <row r="28" spans="3:22" x14ac:dyDescent="0.25">
      <c r="C28" s="44" t="s">
        <v>590</v>
      </c>
      <c r="D28" s="44" t="s">
        <v>591</v>
      </c>
      <c r="E28" s="44" t="s">
        <v>584</v>
      </c>
      <c r="F28" s="44" t="s">
        <v>588</v>
      </c>
      <c r="G28" s="47">
        <v>0.8</v>
      </c>
      <c r="H28" s="46">
        <v>4.2000000000000003E-2</v>
      </c>
      <c r="I28" s="46">
        <v>3.15E-2</v>
      </c>
      <c r="J28" s="45">
        <v>20</v>
      </c>
      <c r="K28" s="44">
        <v>31.536000000000001</v>
      </c>
      <c r="L28" s="45">
        <v>250</v>
      </c>
      <c r="M28" s="45">
        <v>150</v>
      </c>
      <c r="N28" s="44">
        <v>2020</v>
      </c>
      <c r="O28" s="44"/>
      <c r="P28" s="44"/>
      <c r="Q28" s="44"/>
      <c r="R28" s="44"/>
      <c r="S28" s="44"/>
      <c r="T28" s="44"/>
      <c r="U28" s="44"/>
      <c r="V28" s="44"/>
    </row>
    <row r="29" spans="3:22" x14ac:dyDescent="0.25">
      <c r="C29" s="44" t="s">
        <v>592</v>
      </c>
      <c r="D29" s="44" t="s">
        <v>591</v>
      </c>
      <c r="E29" s="44" t="s">
        <v>593</v>
      </c>
      <c r="F29" s="44" t="s">
        <v>588</v>
      </c>
      <c r="G29" s="47">
        <v>0.8</v>
      </c>
      <c r="H29" s="46">
        <v>4.2000000000000003E-2</v>
      </c>
      <c r="I29" s="46">
        <v>3.15E-2</v>
      </c>
      <c r="J29" s="45">
        <v>20</v>
      </c>
      <c r="K29" s="44">
        <v>31.536000000000001</v>
      </c>
      <c r="L29" s="45">
        <v>250</v>
      </c>
      <c r="M29" s="45">
        <v>150</v>
      </c>
      <c r="N29" s="44">
        <v>2020</v>
      </c>
      <c r="O29" s="44"/>
      <c r="P29" s="44"/>
      <c r="Q29" s="44"/>
      <c r="R29" s="44"/>
      <c r="S29" s="44"/>
      <c r="T29" s="44"/>
      <c r="U29" s="44"/>
      <c r="V29" s="44"/>
    </row>
    <row r="30" spans="3:22" x14ac:dyDescent="0.25">
      <c r="C30" s="44" t="s">
        <v>594</v>
      </c>
      <c r="D30" s="44" t="s">
        <v>595</v>
      </c>
      <c r="E30" s="44" t="s">
        <v>567</v>
      </c>
      <c r="F30" s="44" t="s">
        <v>588</v>
      </c>
      <c r="G30" s="47">
        <v>2</v>
      </c>
      <c r="H30" s="46">
        <v>0.125</v>
      </c>
      <c r="I30" s="46">
        <v>9.375E-2</v>
      </c>
      <c r="J30" s="45">
        <v>12</v>
      </c>
      <c r="K30" s="44">
        <v>31.536000000000001</v>
      </c>
      <c r="L30" s="45">
        <v>1818.2</v>
      </c>
      <c r="M30" s="45"/>
      <c r="N30" s="44">
        <v>2020</v>
      </c>
      <c r="O30" s="44"/>
      <c r="P30" s="44"/>
      <c r="Q30" s="44"/>
      <c r="R30" s="44"/>
      <c r="S30" s="44"/>
      <c r="T30" s="44"/>
      <c r="U30" s="44"/>
      <c r="V30" s="44"/>
    </row>
    <row r="31" spans="3:22" x14ac:dyDescent="0.25">
      <c r="C31" s="44" t="s">
        <v>596</v>
      </c>
      <c r="D31" s="44" t="s">
        <v>597</v>
      </c>
      <c r="E31" s="44" t="s">
        <v>567</v>
      </c>
      <c r="F31" s="44" t="s">
        <v>598</v>
      </c>
      <c r="G31" s="47">
        <v>1.8</v>
      </c>
      <c r="H31" s="46">
        <v>1</v>
      </c>
      <c r="I31" s="46">
        <v>0.75</v>
      </c>
      <c r="J31" s="45">
        <v>18</v>
      </c>
      <c r="K31" s="44">
        <v>31.536000000000001</v>
      </c>
      <c r="L31" s="45">
        <v>3280</v>
      </c>
      <c r="M31" s="45"/>
      <c r="N31" s="44">
        <v>2020</v>
      </c>
      <c r="O31" s="44"/>
      <c r="P31" s="44"/>
      <c r="Q31" s="44"/>
      <c r="R31" s="44"/>
      <c r="S31" s="44"/>
      <c r="T31" s="44"/>
      <c r="U31" s="44"/>
      <c r="V31" s="44"/>
    </row>
    <row r="32" spans="3:22" x14ac:dyDescent="0.25">
      <c r="C32" s="44" t="s">
        <v>599</v>
      </c>
      <c r="D32" s="44" t="s">
        <v>600</v>
      </c>
      <c r="E32" s="44" t="s">
        <v>567</v>
      </c>
      <c r="F32" s="44" t="s">
        <v>601</v>
      </c>
      <c r="G32" s="47">
        <v>0.9</v>
      </c>
      <c r="H32" s="46">
        <v>4.1599999999999998E-2</v>
      </c>
      <c r="I32" s="46">
        <v>3.1199999999999999E-2</v>
      </c>
      <c r="J32" s="45">
        <v>8</v>
      </c>
      <c r="K32" s="44">
        <v>31.536000000000001</v>
      </c>
      <c r="L32" s="45">
        <v>745.45454545454538</v>
      </c>
      <c r="M32" s="45"/>
      <c r="N32" s="44">
        <v>2020</v>
      </c>
      <c r="O32" s="44"/>
      <c r="P32" s="44"/>
      <c r="Q32" s="44"/>
      <c r="R32" s="44"/>
      <c r="S32" s="44"/>
      <c r="T32" s="44"/>
      <c r="U32" s="44"/>
      <c r="V32" s="44"/>
    </row>
    <row r="33" spans="3:23" x14ac:dyDescent="0.25">
      <c r="C33" s="44" t="s">
        <v>602</v>
      </c>
      <c r="D33" s="44" t="s">
        <v>603</v>
      </c>
      <c r="E33" s="44" t="s">
        <v>567</v>
      </c>
      <c r="F33" s="44" t="s">
        <v>604</v>
      </c>
      <c r="G33" s="47">
        <v>0.25</v>
      </c>
      <c r="H33" s="46">
        <v>4.1599999999999998E-2</v>
      </c>
      <c r="I33" s="46">
        <v>3.1199999999999999E-2</v>
      </c>
      <c r="J33" s="45">
        <v>15</v>
      </c>
      <c r="K33" s="44">
        <v>31.536000000000001</v>
      </c>
      <c r="L33" s="45">
        <v>2640</v>
      </c>
      <c r="M33" s="45"/>
      <c r="N33" s="44">
        <v>2020</v>
      </c>
      <c r="O33" s="44"/>
      <c r="P33" s="44"/>
      <c r="Q33" s="44"/>
      <c r="R33" s="44"/>
      <c r="S33" s="44"/>
      <c r="T33" s="44"/>
      <c r="U33" s="44"/>
      <c r="V33" s="44"/>
    </row>
    <row r="34" spans="3:23" x14ac:dyDescent="0.25">
      <c r="C34" s="44" t="s">
        <v>605</v>
      </c>
      <c r="D34" s="44" t="s">
        <v>606</v>
      </c>
      <c r="E34" s="44" t="s">
        <v>567</v>
      </c>
      <c r="F34" s="44" t="s">
        <v>607</v>
      </c>
      <c r="G34" s="47">
        <v>0.25</v>
      </c>
      <c r="H34" s="46">
        <v>4.1599999999999998E-2</v>
      </c>
      <c r="I34" s="46">
        <v>3.1199999999999999E-2</v>
      </c>
      <c r="J34" s="45">
        <v>15</v>
      </c>
      <c r="K34" s="44">
        <v>31.536000000000001</v>
      </c>
      <c r="L34" s="45">
        <v>3994.6666666666665</v>
      </c>
      <c r="M34" s="45"/>
      <c r="N34" s="44">
        <v>2020</v>
      </c>
      <c r="O34" s="44"/>
      <c r="P34" s="44"/>
      <c r="Q34" s="44"/>
      <c r="R34" s="44"/>
      <c r="S34" s="44"/>
      <c r="T34" s="44"/>
      <c r="U34" s="44"/>
      <c r="V34" s="44"/>
    </row>
    <row r="35" spans="3:23" x14ac:dyDescent="0.25">
      <c r="C35" s="44" t="s">
        <v>608</v>
      </c>
      <c r="D35" s="44" t="s">
        <v>609</v>
      </c>
      <c r="E35" s="44" t="s">
        <v>567</v>
      </c>
      <c r="F35" s="44" t="s">
        <v>610</v>
      </c>
      <c r="G35" s="47">
        <v>1</v>
      </c>
      <c r="H35" s="46">
        <v>5.8999999999999999E-3</v>
      </c>
      <c r="I35" s="46">
        <v>4.4250000000000001E-3</v>
      </c>
      <c r="J35" s="45">
        <v>15</v>
      </c>
      <c r="K35" s="44">
        <v>31.536000000000001</v>
      </c>
      <c r="L35" s="45">
        <v>2212</v>
      </c>
      <c r="M35" s="45"/>
      <c r="N35" s="44">
        <v>2020</v>
      </c>
      <c r="O35" s="44"/>
      <c r="P35" s="44"/>
      <c r="Q35" s="44"/>
      <c r="R35" s="44"/>
      <c r="S35" s="44"/>
      <c r="T35" s="44"/>
      <c r="U35" s="44"/>
      <c r="V35" s="44"/>
    </row>
    <row r="36" spans="3:23" x14ac:dyDescent="0.25">
      <c r="C36" s="39" t="s">
        <v>611</v>
      </c>
      <c r="D36" s="39" t="s">
        <v>612</v>
      </c>
      <c r="E36" s="39" t="s">
        <v>567</v>
      </c>
      <c r="F36" s="39" t="s">
        <v>613</v>
      </c>
      <c r="G36" s="41">
        <v>3.75</v>
      </c>
      <c r="H36" s="40">
        <v>8.2100000000000006E-2</v>
      </c>
      <c r="I36" s="40">
        <v>6.1575000000000005E-2</v>
      </c>
      <c r="J36" s="38">
        <v>12</v>
      </c>
      <c r="K36" s="39">
        <v>31.536000000000001</v>
      </c>
      <c r="L36" s="38">
        <v>702.8125</v>
      </c>
      <c r="M36" s="38"/>
      <c r="N36" s="38">
        <v>2020</v>
      </c>
      <c r="O36" s="38"/>
      <c r="P36" s="37"/>
      <c r="Q36" s="37"/>
      <c r="R36" s="37"/>
      <c r="S36" s="37"/>
      <c r="T36" s="37"/>
      <c r="U36" s="37"/>
      <c r="V36" s="37"/>
    </row>
    <row r="37" spans="3:23" x14ac:dyDescent="0.25">
      <c r="C37" s="39" t="s">
        <v>614</v>
      </c>
      <c r="D37" s="39" t="s">
        <v>615</v>
      </c>
      <c r="E37" s="39" t="s">
        <v>567</v>
      </c>
      <c r="F37" s="39" t="s">
        <v>616</v>
      </c>
      <c r="G37" s="41">
        <v>3.45</v>
      </c>
      <c r="H37" s="40">
        <v>1.14E-2</v>
      </c>
      <c r="I37" s="40">
        <v>8.5500000000000003E-3</v>
      </c>
      <c r="J37" s="38">
        <v>12</v>
      </c>
      <c r="K37" s="39">
        <v>31.536000000000001</v>
      </c>
      <c r="L37" s="38">
        <v>899.6</v>
      </c>
      <c r="M37" s="38"/>
      <c r="N37" s="38">
        <v>2020</v>
      </c>
      <c r="O37" s="38"/>
      <c r="P37" s="37"/>
      <c r="Q37" s="37"/>
      <c r="R37" s="37"/>
      <c r="S37" s="37"/>
      <c r="T37" s="37"/>
      <c r="U37" s="37"/>
      <c r="V37" s="37"/>
    </row>
    <row r="38" spans="3:23" x14ac:dyDescent="0.25">
      <c r="C38" s="43" t="s">
        <v>149</v>
      </c>
      <c r="D38" s="43" t="s">
        <v>617</v>
      </c>
      <c r="E38" s="43" t="s">
        <v>567</v>
      </c>
      <c r="F38" s="43" t="s">
        <v>613</v>
      </c>
      <c r="G38" s="43">
        <v>4.5</v>
      </c>
      <c r="H38" s="43">
        <v>8.2000000000000003E-2</v>
      </c>
      <c r="I38" s="43">
        <v>6.1499999999999999E-2</v>
      </c>
      <c r="J38" s="43">
        <v>50</v>
      </c>
      <c r="K38" s="43">
        <v>31.536000000000001</v>
      </c>
      <c r="L38" s="43">
        <v>10000000000</v>
      </c>
      <c r="M38" s="43"/>
      <c r="N38" s="43">
        <v>2020</v>
      </c>
      <c r="O38" s="43"/>
      <c r="P38" s="43"/>
      <c r="Q38" s="43"/>
      <c r="R38" s="43"/>
      <c r="S38" s="43"/>
      <c r="T38" s="43"/>
      <c r="U38" s="43"/>
      <c r="V38" s="43"/>
      <c r="W38" s="43"/>
    </row>
    <row r="39" spans="3:23" x14ac:dyDescent="0.25">
      <c r="C39" s="43" t="s">
        <v>149</v>
      </c>
      <c r="D39" s="43" t="s">
        <v>618</v>
      </c>
      <c r="E39" s="43" t="s">
        <v>567</v>
      </c>
      <c r="F39" s="43" t="s">
        <v>613</v>
      </c>
      <c r="G39" s="43">
        <v>4</v>
      </c>
      <c r="H39" s="43">
        <v>1.14E-2</v>
      </c>
      <c r="I39" s="43">
        <v>8.5500000000000003E-3</v>
      </c>
      <c r="J39" s="43">
        <v>50</v>
      </c>
      <c r="K39" s="43">
        <v>31.536000000000001</v>
      </c>
      <c r="L39" s="43">
        <v>10000000000</v>
      </c>
      <c r="M39" s="43"/>
      <c r="N39" s="43">
        <v>2020</v>
      </c>
      <c r="O39" s="43"/>
      <c r="P39" s="43"/>
      <c r="Q39" s="43"/>
      <c r="R39" s="43"/>
      <c r="S39" s="43"/>
      <c r="T39" s="43"/>
      <c r="U39" s="43"/>
      <c r="V39" s="43"/>
      <c r="W39" s="43"/>
    </row>
    <row r="40" spans="3:23" x14ac:dyDescent="0.25">
      <c r="C40" s="43" t="s">
        <v>149</v>
      </c>
      <c r="D40" s="43" t="s">
        <v>619</v>
      </c>
      <c r="E40" s="43" t="s">
        <v>567</v>
      </c>
      <c r="F40" s="43" t="s">
        <v>613</v>
      </c>
      <c r="G40" s="43">
        <v>0</v>
      </c>
      <c r="H40" s="43">
        <v>8.2000000000000003E-2</v>
      </c>
      <c r="I40" s="43">
        <v>6.1499999999999999E-2</v>
      </c>
      <c r="J40" s="43">
        <v>25</v>
      </c>
      <c r="K40" s="43">
        <v>31.536000000000001</v>
      </c>
      <c r="L40" s="43">
        <v>10000000000</v>
      </c>
      <c r="M40" s="43"/>
      <c r="N40" s="43">
        <v>2020</v>
      </c>
      <c r="O40" s="43"/>
      <c r="P40" s="43"/>
      <c r="Q40" s="43"/>
      <c r="R40" s="43"/>
      <c r="S40" s="43"/>
      <c r="T40" s="43"/>
      <c r="U40" s="43"/>
      <c r="V40" s="43"/>
      <c r="W40" s="43"/>
    </row>
    <row r="41" spans="3:23" x14ac:dyDescent="0.25">
      <c r="C41" s="43" t="s">
        <v>149</v>
      </c>
      <c r="D41" s="43" t="s">
        <v>620</v>
      </c>
      <c r="E41" s="43" t="s">
        <v>567</v>
      </c>
      <c r="F41" s="43" t="s">
        <v>613</v>
      </c>
      <c r="G41" s="43">
        <v>0</v>
      </c>
      <c r="H41" s="43">
        <v>1.14E-2</v>
      </c>
      <c r="I41" s="43">
        <v>8.5500000000000003E-3</v>
      </c>
      <c r="J41" s="43">
        <v>25</v>
      </c>
      <c r="K41" s="43">
        <v>31.536000000000001</v>
      </c>
      <c r="L41" s="43">
        <v>10000000000</v>
      </c>
      <c r="M41" s="43"/>
      <c r="N41" s="43">
        <v>2020</v>
      </c>
      <c r="O41" s="43"/>
      <c r="P41" s="43"/>
      <c r="Q41" s="43"/>
      <c r="R41" s="43"/>
      <c r="S41" s="43"/>
      <c r="T41" s="43"/>
      <c r="U41" s="43"/>
      <c r="V41" s="43"/>
      <c r="W41" s="43"/>
    </row>
    <row r="42" spans="3:23" x14ac:dyDescent="0.25">
      <c r="C42" s="39" t="s">
        <v>621</v>
      </c>
      <c r="D42" s="39" t="s">
        <v>622</v>
      </c>
      <c r="E42" s="39" t="s">
        <v>567</v>
      </c>
      <c r="F42" s="39" t="s">
        <v>613</v>
      </c>
      <c r="G42" s="41">
        <v>3.75</v>
      </c>
      <c r="H42" s="40">
        <v>8.2000000000000003E-2</v>
      </c>
      <c r="I42" s="40">
        <v>6.1499999999999999E-2</v>
      </c>
      <c r="J42" s="38">
        <v>15</v>
      </c>
      <c r="K42" s="39">
        <v>31.536000000000001</v>
      </c>
      <c r="L42" s="38">
        <v>1200</v>
      </c>
      <c r="M42" s="38"/>
      <c r="N42" s="38">
        <v>2020</v>
      </c>
      <c r="O42" s="38"/>
      <c r="P42" s="37"/>
      <c r="Q42" s="37"/>
      <c r="R42" s="37"/>
      <c r="S42" s="37"/>
      <c r="T42" s="37"/>
      <c r="U42" s="37"/>
      <c r="V42" s="37"/>
    </row>
    <row r="43" spans="3:23" x14ac:dyDescent="0.25">
      <c r="C43" s="39" t="s">
        <v>621</v>
      </c>
      <c r="D43" s="39" t="s">
        <v>623</v>
      </c>
      <c r="E43" s="39" t="s">
        <v>567</v>
      </c>
      <c r="F43" s="39" t="s">
        <v>613</v>
      </c>
      <c r="G43" s="41">
        <v>3.45</v>
      </c>
      <c r="H43" s="40">
        <v>1.14E-2</v>
      </c>
      <c r="I43" s="40">
        <v>8.5500000000000003E-3</v>
      </c>
      <c r="J43" s="38">
        <v>15</v>
      </c>
      <c r="K43" s="39">
        <v>31.536000000000001</v>
      </c>
      <c r="L43" s="38">
        <v>1500</v>
      </c>
      <c r="M43" s="38"/>
      <c r="N43" s="38">
        <v>2020</v>
      </c>
      <c r="O43" s="38"/>
      <c r="P43" s="37"/>
      <c r="Q43" s="37"/>
      <c r="R43" s="37"/>
      <c r="S43" s="37"/>
      <c r="T43" s="37"/>
      <c r="U43" s="37"/>
      <c r="V43" s="37"/>
    </row>
    <row r="44" spans="3:23" x14ac:dyDescent="0.25">
      <c r="C44" s="39" t="s">
        <v>624</v>
      </c>
      <c r="D44" s="39" t="s">
        <v>625</v>
      </c>
      <c r="E44" s="39" t="s">
        <v>567</v>
      </c>
      <c r="F44" s="39" t="s">
        <v>613</v>
      </c>
      <c r="G44" s="41">
        <v>3.75</v>
      </c>
      <c r="H44" s="40">
        <v>8.2000000000000003E-2</v>
      </c>
      <c r="I44" s="40">
        <v>6.1499999999999999E-2</v>
      </c>
      <c r="J44" s="38">
        <v>15</v>
      </c>
      <c r="K44" s="39">
        <v>31.536000000000001</v>
      </c>
      <c r="L44" s="38">
        <v>703.125</v>
      </c>
      <c r="M44" s="38"/>
      <c r="N44" s="38">
        <v>2020</v>
      </c>
      <c r="O44" s="38"/>
      <c r="P44" s="37"/>
      <c r="Q44" s="37"/>
      <c r="R44" s="37"/>
      <c r="S44" s="37"/>
      <c r="T44" s="37"/>
      <c r="U44" s="37"/>
      <c r="V44" s="37"/>
    </row>
    <row r="45" spans="3:23" x14ac:dyDescent="0.25">
      <c r="C45" s="39" t="s">
        <v>624</v>
      </c>
      <c r="D45" s="39" t="s">
        <v>626</v>
      </c>
      <c r="E45" s="39" t="s">
        <v>567</v>
      </c>
      <c r="F45" s="39" t="s">
        <v>613</v>
      </c>
      <c r="G45" s="41">
        <v>3.45</v>
      </c>
      <c r="H45" s="40">
        <v>1.14E-2</v>
      </c>
      <c r="I45" s="40">
        <v>8.5500000000000003E-3</v>
      </c>
      <c r="J45" s="38">
        <v>15</v>
      </c>
      <c r="K45" s="39">
        <v>31.536000000000001</v>
      </c>
      <c r="L45" s="38">
        <v>878.90624999999977</v>
      </c>
      <c r="M45" s="38"/>
      <c r="N45" s="38">
        <v>2020</v>
      </c>
      <c r="O45" s="38"/>
      <c r="P45" s="37"/>
      <c r="Q45" s="37"/>
      <c r="R45" s="37"/>
      <c r="S45" s="37"/>
      <c r="T45" s="37"/>
      <c r="U45" s="37"/>
      <c r="V45" s="37"/>
    </row>
    <row r="46" spans="3:23" x14ac:dyDescent="0.25">
      <c r="C46" s="39" t="s">
        <v>627</v>
      </c>
      <c r="D46" s="39" t="s">
        <v>628</v>
      </c>
      <c r="E46" s="39" t="s">
        <v>584</v>
      </c>
      <c r="F46" s="39" t="s">
        <v>613</v>
      </c>
      <c r="G46" s="41">
        <v>0.8</v>
      </c>
      <c r="H46" s="40">
        <v>8.2000000000000003E-2</v>
      </c>
      <c r="I46" s="40">
        <v>6.1499999999999999E-2</v>
      </c>
      <c r="J46" s="38">
        <v>30</v>
      </c>
      <c r="K46" s="39">
        <v>31.536000000000001</v>
      </c>
      <c r="L46" s="38">
        <v>1086</v>
      </c>
      <c r="M46" s="38">
        <v>150</v>
      </c>
      <c r="N46" s="38">
        <v>2020</v>
      </c>
      <c r="O46" s="38"/>
      <c r="P46" s="37"/>
      <c r="Q46" s="37"/>
      <c r="R46" s="37"/>
      <c r="S46" s="37"/>
      <c r="T46" s="37"/>
      <c r="U46" s="37"/>
      <c r="V46" s="37"/>
    </row>
    <row r="47" spans="3:23" x14ac:dyDescent="0.25">
      <c r="C47" s="39" t="s">
        <v>629</v>
      </c>
      <c r="D47" s="39" t="s">
        <v>630</v>
      </c>
      <c r="E47" s="39" t="s">
        <v>587</v>
      </c>
      <c r="F47" s="39" t="s">
        <v>631</v>
      </c>
      <c r="G47" s="41"/>
      <c r="H47" s="40">
        <v>8.3000000000000004E-2</v>
      </c>
      <c r="I47" s="40"/>
      <c r="J47" s="38">
        <v>20</v>
      </c>
      <c r="K47" s="39">
        <v>31.536000000000001</v>
      </c>
      <c r="L47" s="38">
        <v>2121</v>
      </c>
      <c r="M47" s="38"/>
      <c r="N47" s="38">
        <v>2020</v>
      </c>
      <c r="O47" s="38"/>
      <c r="P47" s="37">
        <v>0.6</v>
      </c>
      <c r="Q47" s="37"/>
      <c r="R47" s="37"/>
      <c r="S47" s="37"/>
      <c r="T47" s="37"/>
      <c r="U47" s="37"/>
      <c r="V47" s="37"/>
    </row>
    <row r="48" spans="3:23" x14ac:dyDescent="0.25">
      <c r="C48" s="39"/>
      <c r="D48" s="39"/>
      <c r="E48" s="42" t="s">
        <v>567</v>
      </c>
      <c r="F48" s="39"/>
      <c r="G48" s="41"/>
      <c r="H48" s="40"/>
      <c r="I48" s="40"/>
      <c r="J48" s="38"/>
      <c r="K48" s="39"/>
      <c r="L48" s="38"/>
      <c r="M48" s="38"/>
      <c r="N48" s="38"/>
      <c r="O48" s="38"/>
      <c r="P48" s="37">
        <v>1</v>
      </c>
      <c r="Q48" s="37"/>
      <c r="R48" s="37"/>
      <c r="S48" s="37"/>
      <c r="T48" s="37"/>
      <c r="U48" s="37"/>
      <c r="V48" s="37"/>
    </row>
    <row r="49" spans="3:22" x14ac:dyDescent="0.25">
      <c r="C49" s="39" t="s">
        <v>632</v>
      </c>
      <c r="D49" s="39" t="s">
        <v>630</v>
      </c>
      <c r="E49" s="39" t="s">
        <v>567</v>
      </c>
      <c r="F49" s="39" t="s">
        <v>631</v>
      </c>
      <c r="G49" s="41">
        <v>1</v>
      </c>
      <c r="H49" s="40">
        <v>8.3299999999999999E-2</v>
      </c>
      <c r="I49" s="40">
        <v>6.2475000000000003E-2</v>
      </c>
      <c r="J49" s="38">
        <v>20</v>
      </c>
      <c r="K49" s="39">
        <v>31.536000000000001</v>
      </c>
      <c r="L49" s="38">
        <v>757.6</v>
      </c>
      <c r="M49" s="38"/>
      <c r="N49" s="38">
        <v>2020</v>
      </c>
      <c r="O49" s="38"/>
      <c r="P49" s="37"/>
      <c r="Q49" s="37"/>
      <c r="R49" s="37"/>
      <c r="S49" s="37"/>
      <c r="T49" s="37"/>
      <c r="U49" s="37"/>
      <c r="V49" s="37"/>
    </row>
    <row r="50" spans="3:22" x14ac:dyDescent="0.25">
      <c r="C50" s="39" t="s">
        <v>633</v>
      </c>
      <c r="D50" s="39" t="s">
        <v>634</v>
      </c>
      <c r="E50" s="39" t="s">
        <v>584</v>
      </c>
      <c r="F50" s="39" t="s">
        <v>631</v>
      </c>
      <c r="G50" s="41">
        <v>0.8</v>
      </c>
      <c r="H50" s="40">
        <v>2.8000000000000001E-2</v>
      </c>
      <c r="I50" s="40">
        <v>2.1000000000000001E-2</v>
      </c>
      <c r="J50" s="38">
        <v>20</v>
      </c>
      <c r="K50" s="39">
        <v>31.536000000000001</v>
      </c>
      <c r="L50" s="38">
        <v>250</v>
      </c>
      <c r="M50" s="38">
        <v>150</v>
      </c>
      <c r="N50" s="38">
        <v>2020</v>
      </c>
      <c r="O50" s="38"/>
      <c r="P50" s="37"/>
      <c r="Q50" s="37"/>
      <c r="R50" s="37"/>
      <c r="S50" s="37"/>
      <c r="T50" s="37"/>
      <c r="U50" s="37"/>
      <c r="V50" s="37"/>
    </row>
    <row r="51" spans="3:22" x14ac:dyDescent="0.25">
      <c r="C51" s="39" t="s">
        <v>635</v>
      </c>
      <c r="D51" s="39" t="s">
        <v>634</v>
      </c>
      <c r="E51" s="39" t="s">
        <v>593</v>
      </c>
      <c r="F51" s="39" t="s">
        <v>631</v>
      </c>
      <c r="G51" s="41">
        <v>0.8</v>
      </c>
      <c r="H51" s="40">
        <v>2.8000000000000001E-2</v>
      </c>
      <c r="I51" s="40">
        <v>2.1000000000000001E-2</v>
      </c>
      <c r="J51" s="38">
        <v>20</v>
      </c>
      <c r="K51" s="39">
        <v>31.536000000000001</v>
      </c>
      <c r="L51" s="38">
        <v>250</v>
      </c>
      <c r="M51" s="38">
        <v>150</v>
      </c>
      <c r="N51" s="38">
        <v>2020</v>
      </c>
      <c r="O51" s="38"/>
      <c r="P51" s="37"/>
      <c r="Q51" s="37"/>
      <c r="R51" s="37"/>
      <c r="S51" s="37"/>
      <c r="T51" s="37"/>
      <c r="U51" s="37"/>
      <c r="V51" s="37"/>
    </row>
    <row r="52" spans="3:22" x14ac:dyDescent="0.25">
      <c r="C52" s="39" t="s">
        <v>636</v>
      </c>
      <c r="D52" s="39" t="s">
        <v>637</v>
      </c>
      <c r="E52" s="39" t="s">
        <v>567</v>
      </c>
      <c r="F52" s="39" t="s">
        <v>631</v>
      </c>
      <c r="G52" s="41">
        <v>2</v>
      </c>
      <c r="H52" s="40">
        <v>8.3299999999999999E-2</v>
      </c>
      <c r="I52" s="40">
        <v>6.2475000000000003E-2</v>
      </c>
      <c r="J52" s="38">
        <v>12</v>
      </c>
      <c r="K52" s="39">
        <v>31.536000000000001</v>
      </c>
      <c r="L52" s="38">
        <v>1818</v>
      </c>
      <c r="M52" s="38"/>
      <c r="N52" s="38">
        <v>2020</v>
      </c>
      <c r="O52" s="38"/>
      <c r="P52" s="37"/>
      <c r="Q52" s="37"/>
      <c r="R52" s="37"/>
      <c r="S52" s="37"/>
      <c r="T52" s="37"/>
      <c r="U52" s="37"/>
      <c r="V52" s="37"/>
    </row>
    <row r="53" spans="3:22" x14ac:dyDescent="0.25">
      <c r="C53" s="39" t="s">
        <v>638</v>
      </c>
      <c r="D53" s="39" t="s">
        <v>639</v>
      </c>
      <c r="E53" s="39" t="s">
        <v>567</v>
      </c>
      <c r="F53" s="39" t="s">
        <v>640</v>
      </c>
      <c r="G53" s="41">
        <v>1.8</v>
      </c>
      <c r="H53" s="40">
        <v>1</v>
      </c>
      <c r="I53" s="40">
        <v>0.75</v>
      </c>
      <c r="J53" s="38">
        <v>18</v>
      </c>
      <c r="K53" s="39">
        <v>31.536000000000001</v>
      </c>
      <c r="L53" s="38">
        <v>3280</v>
      </c>
      <c r="M53" s="38"/>
      <c r="N53" s="38">
        <v>2020</v>
      </c>
      <c r="O53" s="38"/>
      <c r="P53" s="37"/>
      <c r="Q53" s="37"/>
      <c r="R53" s="37"/>
      <c r="S53" s="37"/>
      <c r="T53" s="37"/>
      <c r="U53" s="37"/>
      <c r="V53" s="37"/>
    </row>
    <row r="54" spans="3:22" x14ac:dyDescent="0.25">
      <c r="C54" s="39" t="s">
        <v>641</v>
      </c>
      <c r="D54" s="39" t="s">
        <v>642</v>
      </c>
      <c r="E54" s="39" t="s">
        <v>567</v>
      </c>
      <c r="F54" s="39" t="s">
        <v>643</v>
      </c>
      <c r="G54" s="41">
        <v>0.9</v>
      </c>
      <c r="H54" s="40">
        <v>2.8000000000000001E-2</v>
      </c>
      <c r="I54" s="40">
        <v>2.1000000000000001E-2</v>
      </c>
      <c r="J54" s="38">
        <v>8</v>
      </c>
      <c r="K54" s="39">
        <v>31.536000000000001</v>
      </c>
      <c r="L54" s="38">
        <v>745.45454545454538</v>
      </c>
      <c r="M54" s="38"/>
      <c r="N54" s="38">
        <v>2020</v>
      </c>
      <c r="O54" s="38"/>
      <c r="P54" s="37"/>
      <c r="Q54" s="37"/>
      <c r="R54" s="37"/>
      <c r="S54" s="37"/>
      <c r="T54" s="37"/>
      <c r="U54" s="37"/>
      <c r="V54" s="37"/>
    </row>
    <row r="55" spans="3:22" x14ac:dyDescent="0.25">
      <c r="C55" s="39" t="s">
        <v>644</v>
      </c>
      <c r="D55" s="39" t="s">
        <v>645</v>
      </c>
      <c r="E55" s="39" t="s">
        <v>567</v>
      </c>
      <c r="F55" s="39" t="s">
        <v>646</v>
      </c>
      <c r="G55" s="41">
        <v>0.25</v>
      </c>
      <c r="H55" s="40">
        <v>4.1599999999999998E-2</v>
      </c>
      <c r="I55" s="40">
        <v>3.1199999999999999E-2</v>
      </c>
      <c r="J55" s="38">
        <v>15</v>
      </c>
      <c r="K55" s="39">
        <v>31.536000000000001</v>
      </c>
      <c r="L55" s="38">
        <v>2640</v>
      </c>
      <c r="M55" s="38"/>
      <c r="N55" s="38">
        <v>2020</v>
      </c>
      <c r="O55" s="38"/>
      <c r="P55" s="37"/>
      <c r="Q55" s="37"/>
      <c r="R55" s="37"/>
      <c r="S55" s="37"/>
      <c r="T55" s="37"/>
      <c r="U55" s="37"/>
      <c r="V55" s="37"/>
    </row>
    <row r="56" spans="3:22" x14ac:dyDescent="0.25">
      <c r="C56" s="39" t="s">
        <v>647</v>
      </c>
      <c r="D56" s="39" t="s">
        <v>648</v>
      </c>
      <c r="E56" s="39" t="s">
        <v>567</v>
      </c>
      <c r="F56" s="39" t="s">
        <v>649</v>
      </c>
      <c r="G56" s="41">
        <v>0.25</v>
      </c>
      <c r="H56" s="40">
        <v>4.1599999999999998E-2</v>
      </c>
      <c r="I56" s="40">
        <v>3.1199999999999999E-2</v>
      </c>
      <c r="J56" s="38">
        <v>15</v>
      </c>
      <c r="K56" s="39">
        <v>31.536000000000001</v>
      </c>
      <c r="L56" s="38">
        <v>3994.6666666666665</v>
      </c>
      <c r="M56" s="38"/>
      <c r="N56" s="38">
        <v>2020</v>
      </c>
      <c r="O56" s="38"/>
      <c r="P56" s="37"/>
      <c r="Q56" s="37"/>
      <c r="R56" s="37"/>
      <c r="S56" s="37"/>
      <c r="T56" s="37"/>
      <c r="U56" s="37"/>
      <c r="V56" s="37"/>
    </row>
    <row r="57" spans="3:22" x14ac:dyDescent="0.25">
      <c r="C57" s="39" t="s">
        <v>650</v>
      </c>
      <c r="D57" s="39" t="s">
        <v>651</v>
      </c>
      <c r="E57" s="39" t="s">
        <v>567</v>
      </c>
      <c r="F57" s="39" t="s">
        <v>652</v>
      </c>
      <c r="G57" s="41">
        <v>1</v>
      </c>
      <c r="H57" s="40">
        <v>5.8999999999999999E-3</v>
      </c>
      <c r="I57" s="40">
        <v>4.4250000000000001E-3</v>
      </c>
      <c r="J57" s="38">
        <v>15</v>
      </c>
      <c r="K57" s="39">
        <v>31.536000000000001</v>
      </c>
      <c r="L57" s="38">
        <v>2212</v>
      </c>
      <c r="M57" s="38"/>
      <c r="N57" s="38">
        <v>2020</v>
      </c>
      <c r="O57" s="38"/>
      <c r="P57" s="37"/>
      <c r="Q57" s="37"/>
      <c r="R57" s="37"/>
      <c r="S57" s="37"/>
      <c r="T57" s="37"/>
      <c r="U57" s="37"/>
      <c r="V57" s="37"/>
    </row>
    <row r="58" spans="3:22" x14ac:dyDescent="0.25">
      <c r="C58" s="32" t="s">
        <v>667</v>
      </c>
      <c r="D58" s="32" t="s">
        <v>666</v>
      </c>
      <c r="E58" s="32" t="s">
        <v>567</v>
      </c>
      <c r="F58" s="32" t="s">
        <v>568</v>
      </c>
      <c r="G58" s="36">
        <v>1</v>
      </c>
      <c r="H58" s="35">
        <v>8.2000000000000003E-2</v>
      </c>
      <c r="I58" s="35">
        <v>6.2E-2</v>
      </c>
      <c r="J58" s="34">
        <v>5</v>
      </c>
      <c r="K58" s="32">
        <v>31.536000000000001</v>
      </c>
      <c r="L58" s="34">
        <v>24</v>
      </c>
      <c r="M58" s="32"/>
      <c r="N58" s="32">
        <v>2020</v>
      </c>
      <c r="O58" s="32"/>
      <c r="P58" s="32"/>
      <c r="Q58" s="33"/>
      <c r="R58" s="32"/>
      <c r="S58" s="32"/>
      <c r="T58" s="32"/>
      <c r="U58" s="32"/>
      <c r="V58" s="32"/>
    </row>
    <row r="59" spans="3:22" x14ac:dyDescent="0.25">
      <c r="C59" s="32" t="s">
        <v>665</v>
      </c>
      <c r="D59" s="32" t="s">
        <v>664</v>
      </c>
      <c r="E59" s="32" t="s">
        <v>567</v>
      </c>
      <c r="F59" s="32" t="s">
        <v>613</v>
      </c>
      <c r="G59" s="36">
        <v>1</v>
      </c>
      <c r="H59" s="35">
        <v>8.2000000000000003E-2</v>
      </c>
      <c r="I59" s="35">
        <v>6.2E-2</v>
      </c>
      <c r="J59" s="34">
        <v>5</v>
      </c>
      <c r="K59" s="32">
        <v>31.536000000000001</v>
      </c>
      <c r="L59" s="34">
        <v>24</v>
      </c>
      <c r="M59" s="32"/>
      <c r="N59" s="32">
        <v>2020</v>
      </c>
      <c r="O59" s="32"/>
      <c r="P59" s="32"/>
      <c r="Q59" s="33"/>
      <c r="R59" s="32"/>
      <c r="S59" s="32"/>
      <c r="T59" s="32"/>
      <c r="U59" s="32"/>
      <c r="V59" s="32"/>
    </row>
    <row r="60" spans="3:22" x14ac:dyDescent="0.25">
      <c r="C60" s="32" t="s">
        <v>663</v>
      </c>
      <c r="D60" s="32" t="s">
        <v>660</v>
      </c>
      <c r="E60" s="32" t="s">
        <v>668</v>
      </c>
      <c r="F60" s="32" t="s">
        <v>568</v>
      </c>
      <c r="G60" s="36">
        <v>0.6</v>
      </c>
      <c r="H60" s="35">
        <v>8.2000000000000003E-2</v>
      </c>
      <c r="I60" s="35">
        <v>6.2E-2</v>
      </c>
      <c r="J60" s="34">
        <v>20</v>
      </c>
      <c r="K60" s="32">
        <v>31.536000000000001</v>
      </c>
      <c r="L60" s="34">
        <v>373</v>
      </c>
      <c r="M60" s="32"/>
      <c r="N60" s="32">
        <v>2020</v>
      </c>
      <c r="O60" s="32"/>
      <c r="P60" s="32"/>
      <c r="Q60" s="33"/>
      <c r="R60" s="32"/>
      <c r="S60" s="32"/>
      <c r="T60" s="32"/>
      <c r="U60" s="32"/>
      <c r="V60" s="32"/>
    </row>
    <row r="61" spans="3:22" x14ac:dyDescent="0.25">
      <c r="C61" s="32" t="s">
        <v>662</v>
      </c>
      <c r="D61" s="32" t="s">
        <v>660</v>
      </c>
      <c r="E61" s="32" t="s">
        <v>584</v>
      </c>
      <c r="F61" s="32" t="s">
        <v>568</v>
      </c>
      <c r="G61" s="36">
        <v>0.8</v>
      </c>
      <c r="H61" s="35">
        <v>8.2000000000000003E-2</v>
      </c>
      <c r="I61" s="35">
        <v>6.2E-2</v>
      </c>
      <c r="J61" s="34">
        <v>20</v>
      </c>
      <c r="K61" s="32">
        <v>31.536000000000001</v>
      </c>
      <c r="L61" s="34">
        <v>1260</v>
      </c>
      <c r="M61" s="32">
        <v>150</v>
      </c>
      <c r="N61" s="32">
        <v>2020</v>
      </c>
      <c r="O61" s="32"/>
      <c r="P61" s="32"/>
      <c r="Q61" s="33"/>
      <c r="R61" s="32"/>
      <c r="S61" s="32"/>
      <c r="T61" s="32"/>
      <c r="U61" s="32"/>
      <c r="V61" s="32"/>
    </row>
    <row r="62" spans="3:22" x14ac:dyDescent="0.25">
      <c r="C62" s="32" t="s">
        <v>661</v>
      </c>
      <c r="D62" s="32" t="s">
        <v>660</v>
      </c>
      <c r="E62" s="32" t="s">
        <v>593</v>
      </c>
      <c r="F62" s="32" t="s">
        <v>568</v>
      </c>
      <c r="G62" s="36">
        <v>0.8</v>
      </c>
      <c r="H62" s="35">
        <v>8.2000000000000003E-2</v>
      </c>
      <c r="I62" s="35">
        <v>6.2E-2</v>
      </c>
      <c r="J62" s="34">
        <v>20</v>
      </c>
      <c r="K62" s="32">
        <v>31.536000000000001</v>
      </c>
      <c r="L62" s="34">
        <v>1260</v>
      </c>
      <c r="M62" s="32">
        <v>150</v>
      </c>
      <c r="N62" s="32">
        <v>2020</v>
      </c>
      <c r="O62" s="32"/>
      <c r="P62" s="32"/>
      <c r="Q62" s="33"/>
      <c r="R62" s="32"/>
      <c r="S62" s="32"/>
      <c r="T62" s="32"/>
      <c r="U62" s="32"/>
      <c r="V62" s="32"/>
    </row>
    <row r="63" spans="3:22" x14ac:dyDescent="0.25">
      <c r="C63" s="32" t="s">
        <v>659</v>
      </c>
      <c r="D63" s="32" t="s">
        <v>657</v>
      </c>
      <c r="E63" s="32" t="s">
        <v>584</v>
      </c>
      <c r="F63" s="32" t="s">
        <v>613</v>
      </c>
      <c r="G63" s="36">
        <v>0.8</v>
      </c>
      <c r="H63" s="35">
        <v>8.2000000000000003E-2</v>
      </c>
      <c r="I63" s="35">
        <v>6.2E-2</v>
      </c>
      <c r="J63" s="34">
        <v>20</v>
      </c>
      <c r="K63" s="32">
        <v>31.536000000000001</v>
      </c>
      <c r="L63" s="34">
        <v>807</v>
      </c>
      <c r="M63" s="32">
        <v>150</v>
      </c>
      <c r="N63" s="32">
        <v>2020</v>
      </c>
      <c r="O63" s="32"/>
      <c r="P63" s="32"/>
      <c r="Q63" s="33"/>
      <c r="R63" s="32"/>
      <c r="S63" s="32"/>
      <c r="T63" s="32"/>
      <c r="U63" s="32"/>
      <c r="V63" s="32"/>
    </row>
    <row r="64" spans="3:22" x14ac:dyDescent="0.25">
      <c r="C64" s="32" t="s">
        <v>658</v>
      </c>
      <c r="D64" s="32" t="s">
        <v>657</v>
      </c>
      <c r="E64" s="32" t="s">
        <v>593</v>
      </c>
      <c r="F64" s="32" t="s">
        <v>613</v>
      </c>
      <c r="G64" s="36">
        <v>0.8</v>
      </c>
      <c r="H64" s="35">
        <v>8.2000000000000003E-2</v>
      </c>
      <c r="I64" s="35">
        <v>6.2E-2</v>
      </c>
      <c r="J64" s="34">
        <v>20</v>
      </c>
      <c r="K64" s="32">
        <v>31.536000000000001</v>
      </c>
      <c r="L64" s="34">
        <v>807</v>
      </c>
      <c r="M64" s="32">
        <v>150</v>
      </c>
      <c r="N64" s="32">
        <v>2020</v>
      </c>
      <c r="O64" s="32"/>
      <c r="P64" s="32"/>
      <c r="Q64" s="33"/>
      <c r="R64" s="32"/>
      <c r="S64" s="32"/>
      <c r="T64" s="32"/>
      <c r="U64" s="32"/>
      <c r="V64" s="32"/>
    </row>
    <row r="67" spans="3:10" x14ac:dyDescent="0.25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 x14ac:dyDescent="0.25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 x14ac:dyDescent="0.3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 x14ac:dyDescent="0.25">
      <c r="C70" s="17" t="s">
        <v>545</v>
      </c>
      <c r="D70" s="17" t="s">
        <v>565</v>
      </c>
      <c r="E70" s="17" t="s">
        <v>566</v>
      </c>
      <c r="F70" t="s">
        <v>546</v>
      </c>
      <c r="G70" s="2" t="s">
        <v>547</v>
      </c>
      <c r="H70" s="2"/>
      <c r="I70"/>
      <c r="J70"/>
    </row>
    <row r="71" spans="3:10" x14ac:dyDescent="0.25">
      <c r="C71" t="s">
        <v>149</v>
      </c>
      <c r="D71" s="17" t="s">
        <v>569</v>
      </c>
      <c r="E71" s="17" t="s">
        <v>570</v>
      </c>
      <c r="F71" t="s">
        <v>546</v>
      </c>
      <c r="G71" s="2" t="s">
        <v>547</v>
      </c>
    </row>
    <row r="72" spans="3:10" x14ac:dyDescent="0.25">
      <c r="C72" t="s">
        <v>149</v>
      </c>
      <c r="D72" s="17" t="s">
        <v>149</v>
      </c>
      <c r="E72" s="17" t="s">
        <v>572</v>
      </c>
      <c r="F72" t="s">
        <v>546</v>
      </c>
      <c r="G72" s="2" t="s">
        <v>547</v>
      </c>
    </row>
    <row r="73" spans="3:10" x14ac:dyDescent="0.25">
      <c r="C73" t="s">
        <v>149</v>
      </c>
      <c r="D73" s="17" t="s">
        <v>149</v>
      </c>
      <c r="E73" s="17" t="s">
        <v>573</v>
      </c>
      <c r="F73" t="s">
        <v>546</v>
      </c>
      <c r="G73" s="2" t="s">
        <v>547</v>
      </c>
    </row>
    <row r="74" spans="3:10" x14ac:dyDescent="0.25">
      <c r="C74" t="s">
        <v>149</v>
      </c>
      <c r="D74" s="17" t="s">
        <v>149</v>
      </c>
      <c r="E74" s="17" t="s">
        <v>574</v>
      </c>
      <c r="F74" t="s">
        <v>546</v>
      </c>
      <c r="G74" s="2" t="s">
        <v>547</v>
      </c>
    </row>
    <row r="75" spans="3:10" x14ac:dyDescent="0.25">
      <c r="C75" t="s">
        <v>149</v>
      </c>
      <c r="D75" s="17" t="s">
        <v>149</v>
      </c>
      <c r="E75" s="17" t="s">
        <v>575</v>
      </c>
      <c r="F75" t="s">
        <v>546</v>
      </c>
      <c r="G75" s="2" t="s">
        <v>547</v>
      </c>
    </row>
    <row r="76" spans="3:10" x14ac:dyDescent="0.25">
      <c r="C76" s="17" t="s">
        <v>545</v>
      </c>
      <c r="D76" s="17" t="s">
        <v>576</v>
      </c>
      <c r="E76" s="17" t="s">
        <v>577</v>
      </c>
      <c r="F76" t="s">
        <v>546</v>
      </c>
      <c r="G76" s="2" t="s">
        <v>547</v>
      </c>
    </row>
    <row r="77" spans="3:10" x14ac:dyDescent="0.25">
      <c r="C77" t="s">
        <v>149</v>
      </c>
      <c r="D77" s="17" t="s">
        <v>576</v>
      </c>
      <c r="E77" s="17" t="s">
        <v>578</v>
      </c>
      <c r="F77" t="s">
        <v>546</v>
      </c>
      <c r="G77" s="2" t="s">
        <v>547</v>
      </c>
    </row>
    <row r="78" spans="3:10" x14ac:dyDescent="0.25">
      <c r="C78" s="17" t="s">
        <v>545</v>
      </c>
      <c r="D78" s="17" t="s">
        <v>579</v>
      </c>
      <c r="E78" s="17" t="s">
        <v>580</v>
      </c>
      <c r="F78" t="s">
        <v>546</v>
      </c>
      <c r="G78" s="2" t="s">
        <v>547</v>
      </c>
    </row>
    <row r="79" spans="3:10" x14ac:dyDescent="0.25">
      <c r="C79" t="s">
        <v>149</v>
      </c>
      <c r="D79" s="17" t="s">
        <v>579</v>
      </c>
      <c r="E79" s="17" t="s">
        <v>581</v>
      </c>
      <c r="F79" t="s">
        <v>546</v>
      </c>
      <c r="G79" s="2" t="s">
        <v>547</v>
      </c>
    </row>
    <row r="80" spans="3:10" x14ac:dyDescent="0.25">
      <c r="C80" s="17" t="s">
        <v>545</v>
      </c>
      <c r="D80" s="17" t="s">
        <v>582</v>
      </c>
      <c r="E80" s="17" t="s">
        <v>583</v>
      </c>
      <c r="F80" t="s">
        <v>546</v>
      </c>
      <c r="G80" s="2" t="s">
        <v>547</v>
      </c>
    </row>
    <row r="81" spans="3:7" x14ac:dyDescent="0.25">
      <c r="C81" s="17" t="s">
        <v>545</v>
      </c>
      <c r="D81" s="17" t="s">
        <v>585</v>
      </c>
      <c r="E81" s="17" t="s">
        <v>586</v>
      </c>
      <c r="F81" t="s">
        <v>546</v>
      </c>
      <c r="G81" s="2" t="s">
        <v>547</v>
      </c>
    </row>
    <row r="82" spans="3:7" x14ac:dyDescent="0.25">
      <c r="C82" s="17" t="s">
        <v>545</v>
      </c>
      <c r="D82" s="17" t="s">
        <v>589</v>
      </c>
      <c r="E82" s="17" t="s">
        <v>586</v>
      </c>
      <c r="F82" t="s">
        <v>546</v>
      </c>
      <c r="G82" s="2" t="s">
        <v>547</v>
      </c>
    </row>
    <row r="83" spans="3:7" x14ac:dyDescent="0.25">
      <c r="C83" s="17" t="s">
        <v>545</v>
      </c>
      <c r="D83" s="17" t="s">
        <v>590</v>
      </c>
      <c r="E83" s="17" t="s">
        <v>591</v>
      </c>
      <c r="F83" t="s">
        <v>546</v>
      </c>
      <c r="G83" s="2" t="s">
        <v>547</v>
      </c>
    </row>
    <row r="84" spans="3:7" x14ac:dyDescent="0.25">
      <c r="C84" s="17" t="s">
        <v>545</v>
      </c>
      <c r="D84" s="17" t="s">
        <v>592</v>
      </c>
      <c r="E84" s="17" t="s">
        <v>591</v>
      </c>
      <c r="F84" t="s">
        <v>546</v>
      </c>
      <c r="G84" s="2" t="s">
        <v>547</v>
      </c>
    </row>
    <row r="85" spans="3:7" x14ac:dyDescent="0.25">
      <c r="C85" s="17" t="s">
        <v>545</v>
      </c>
      <c r="D85" s="17" t="s">
        <v>594</v>
      </c>
      <c r="E85" s="17" t="s">
        <v>595</v>
      </c>
      <c r="F85" t="s">
        <v>546</v>
      </c>
      <c r="G85" s="2" t="s">
        <v>547</v>
      </c>
    </row>
    <row r="86" spans="3:7" x14ac:dyDescent="0.25">
      <c r="C86" s="17" t="s">
        <v>545</v>
      </c>
      <c r="D86" s="17" t="s">
        <v>596</v>
      </c>
      <c r="E86" s="17" t="s">
        <v>597</v>
      </c>
      <c r="F86" t="s">
        <v>546</v>
      </c>
      <c r="G86" s="2" t="s">
        <v>547</v>
      </c>
    </row>
    <row r="87" spans="3:7" x14ac:dyDescent="0.25">
      <c r="C87" s="17" t="s">
        <v>545</v>
      </c>
      <c r="D87" s="17" t="s">
        <v>599</v>
      </c>
      <c r="E87" s="17" t="s">
        <v>600</v>
      </c>
      <c r="F87" t="s">
        <v>546</v>
      </c>
      <c r="G87" s="2" t="s">
        <v>547</v>
      </c>
    </row>
    <row r="88" spans="3:7" x14ac:dyDescent="0.25">
      <c r="C88" s="17" t="s">
        <v>545</v>
      </c>
      <c r="D88" s="17" t="s">
        <v>602</v>
      </c>
      <c r="E88" s="17" t="s">
        <v>603</v>
      </c>
      <c r="F88" t="s">
        <v>546</v>
      </c>
      <c r="G88" s="2" t="s">
        <v>547</v>
      </c>
    </row>
    <row r="89" spans="3:7" x14ac:dyDescent="0.25">
      <c r="C89" s="17" t="s">
        <v>545</v>
      </c>
      <c r="D89" s="17" t="s">
        <v>605</v>
      </c>
      <c r="E89" s="17" t="s">
        <v>606</v>
      </c>
      <c r="F89" t="s">
        <v>546</v>
      </c>
      <c r="G89" s="2" t="s">
        <v>547</v>
      </c>
    </row>
    <row r="90" spans="3:7" x14ac:dyDescent="0.25">
      <c r="C90" s="17" t="s">
        <v>545</v>
      </c>
      <c r="D90" s="17" t="s">
        <v>608</v>
      </c>
      <c r="E90" s="17" t="s">
        <v>609</v>
      </c>
      <c r="F90" t="s">
        <v>546</v>
      </c>
      <c r="G90" s="2" t="s">
        <v>547</v>
      </c>
    </row>
    <row r="91" spans="3:7" x14ac:dyDescent="0.25">
      <c r="C91" s="17" t="s">
        <v>545</v>
      </c>
      <c r="D91" s="17" t="s">
        <v>611</v>
      </c>
      <c r="E91" s="17" t="s">
        <v>612</v>
      </c>
      <c r="F91" t="s">
        <v>546</v>
      </c>
      <c r="G91" s="2" t="s">
        <v>547</v>
      </c>
    </row>
    <row r="92" spans="3:7" x14ac:dyDescent="0.25">
      <c r="C92" s="17" t="s">
        <v>545</v>
      </c>
      <c r="D92" s="17" t="s">
        <v>614</v>
      </c>
      <c r="E92" s="17" t="s">
        <v>615</v>
      </c>
      <c r="F92" t="s">
        <v>546</v>
      </c>
      <c r="G92" s="2" t="s">
        <v>547</v>
      </c>
    </row>
    <row r="93" spans="3:7" x14ac:dyDescent="0.25">
      <c r="C93" t="s">
        <v>149</v>
      </c>
      <c r="D93" s="17" t="s">
        <v>149</v>
      </c>
      <c r="E93" s="17" t="s">
        <v>617</v>
      </c>
      <c r="F93" t="s">
        <v>546</v>
      </c>
      <c r="G93" s="2" t="s">
        <v>547</v>
      </c>
    </row>
    <row r="94" spans="3:7" x14ac:dyDescent="0.25">
      <c r="C94" t="s">
        <v>149</v>
      </c>
      <c r="D94" s="17" t="s">
        <v>149</v>
      </c>
      <c r="E94" s="17" t="s">
        <v>618</v>
      </c>
      <c r="F94" t="s">
        <v>546</v>
      </c>
      <c r="G94" s="2" t="s">
        <v>547</v>
      </c>
    </row>
    <row r="95" spans="3:7" x14ac:dyDescent="0.25">
      <c r="C95" t="s">
        <v>149</v>
      </c>
      <c r="D95" s="17" t="s">
        <v>149</v>
      </c>
      <c r="E95" s="17" t="s">
        <v>619</v>
      </c>
      <c r="F95" t="s">
        <v>546</v>
      </c>
      <c r="G95" s="2" t="s">
        <v>547</v>
      </c>
    </row>
    <row r="96" spans="3:7" x14ac:dyDescent="0.25">
      <c r="C96" t="s">
        <v>149</v>
      </c>
      <c r="D96" s="17" t="s">
        <v>149</v>
      </c>
      <c r="E96" s="17" t="s">
        <v>620</v>
      </c>
      <c r="F96" t="s">
        <v>546</v>
      </c>
      <c r="G96" s="2" t="s">
        <v>547</v>
      </c>
    </row>
    <row r="97" spans="3:10" x14ac:dyDescent="0.25">
      <c r="C97" s="17" t="s">
        <v>545</v>
      </c>
      <c r="D97" s="17" t="s">
        <v>621</v>
      </c>
      <c r="E97" s="17" t="s">
        <v>622</v>
      </c>
      <c r="F97" t="s">
        <v>546</v>
      </c>
      <c r="G97" s="2" t="s">
        <v>547</v>
      </c>
    </row>
    <row r="98" spans="3:10" x14ac:dyDescent="0.25">
      <c r="C98" t="s">
        <v>149</v>
      </c>
      <c r="D98" s="17" t="s">
        <v>621</v>
      </c>
      <c r="E98" s="17" t="s">
        <v>623</v>
      </c>
      <c r="F98" t="s">
        <v>546</v>
      </c>
      <c r="G98" s="2" t="s">
        <v>547</v>
      </c>
    </row>
    <row r="99" spans="3:10" x14ac:dyDescent="0.25">
      <c r="C99" s="17" t="s">
        <v>545</v>
      </c>
      <c r="D99" s="17" t="s">
        <v>624</v>
      </c>
      <c r="E99" s="17" t="s">
        <v>625</v>
      </c>
      <c r="F99" t="s">
        <v>546</v>
      </c>
      <c r="G99" s="2" t="s">
        <v>547</v>
      </c>
    </row>
    <row r="100" spans="3:10" x14ac:dyDescent="0.25">
      <c r="C100" t="s">
        <v>149</v>
      </c>
      <c r="D100" s="17" t="s">
        <v>624</v>
      </c>
      <c r="E100" s="17" t="s">
        <v>626</v>
      </c>
      <c r="F100" t="s">
        <v>546</v>
      </c>
      <c r="G100" s="2" t="s">
        <v>547</v>
      </c>
    </row>
    <row r="101" spans="3:10" x14ac:dyDescent="0.25">
      <c r="C101" s="17" t="s">
        <v>545</v>
      </c>
      <c r="D101" s="17" t="s">
        <v>627</v>
      </c>
      <c r="E101" s="17" t="s">
        <v>628</v>
      </c>
      <c r="F101" t="s">
        <v>546</v>
      </c>
      <c r="G101" s="2" t="s">
        <v>547</v>
      </c>
    </row>
    <row r="102" spans="3:10" x14ac:dyDescent="0.25">
      <c r="C102" s="17" t="s">
        <v>545</v>
      </c>
      <c r="D102" s="17" t="s">
        <v>629</v>
      </c>
      <c r="E102" s="17" t="s">
        <v>630</v>
      </c>
      <c r="F102" t="s">
        <v>546</v>
      </c>
      <c r="G102" s="2" t="s">
        <v>547</v>
      </c>
    </row>
    <row r="103" spans="3:10" x14ac:dyDescent="0.25">
      <c r="C103" s="17" t="s">
        <v>545</v>
      </c>
      <c r="D103" s="17" t="s">
        <v>632</v>
      </c>
      <c r="E103" s="17" t="s">
        <v>630</v>
      </c>
      <c r="F103" t="s">
        <v>546</v>
      </c>
      <c r="G103" s="2" t="s">
        <v>547</v>
      </c>
    </row>
    <row r="104" spans="3:10" x14ac:dyDescent="0.25">
      <c r="C104" s="17" t="s">
        <v>545</v>
      </c>
      <c r="D104" s="17" t="s">
        <v>633</v>
      </c>
      <c r="E104" s="17" t="s">
        <v>634</v>
      </c>
      <c r="F104" t="s">
        <v>546</v>
      </c>
      <c r="G104" s="2" t="s">
        <v>547</v>
      </c>
    </row>
    <row r="105" spans="3:10" x14ac:dyDescent="0.25">
      <c r="C105" s="17" t="s">
        <v>545</v>
      </c>
      <c r="D105" s="17" t="s">
        <v>635</v>
      </c>
      <c r="E105" s="17" t="s">
        <v>634</v>
      </c>
      <c r="F105" t="s">
        <v>546</v>
      </c>
      <c r="G105" s="2" t="s">
        <v>547</v>
      </c>
    </row>
    <row r="106" spans="3:10" x14ac:dyDescent="0.25">
      <c r="C106" s="17" t="s">
        <v>545</v>
      </c>
      <c r="D106" s="17" t="s">
        <v>636</v>
      </c>
      <c r="E106" s="17" t="s">
        <v>637</v>
      </c>
      <c r="F106" t="s">
        <v>546</v>
      </c>
      <c r="G106" s="2" t="s">
        <v>547</v>
      </c>
    </row>
    <row r="107" spans="3:10" x14ac:dyDescent="0.25">
      <c r="C107" s="17" t="s">
        <v>545</v>
      </c>
      <c r="D107" s="17" t="s">
        <v>638</v>
      </c>
      <c r="E107" s="17" t="s">
        <v>639</v>
      </c>
      <c r="F107" t="s">
        <v>546</v>
      </c>
      <c r="G107" s="2" t="s">
        <v>547</v>
      </c>
    </row>
    <row r="108" spans="3:10" x14ac:dyDescent="0.25">
      <c r="C108" s="17" t="s">
        <v>545</v>
      </c>
      <c r="D108" s="17" t="s">
        <v>641</v>
      </c>
      <c r="E108" s="17" t="s">
        <v>642</v>
      </c>
      <c r="F108" t="s">
        <v>546</v>
      </c>
      <c r="G108" s="2" t="s">
        <v>547</v>
      </c>
    </row>
    <row r="109" spans="3:10" x14ac:dyDescent="0.25">
      <c r="C109" s="17" t="s">
        <v>545</v>
      </c>
      <c r="D109" s="17" t="s">
        <v>644</v>
      </c>
      <c r="E109" s="17" t="s">
        <v>645</v>
      </c>
      <c r="F109" t="s">
        <v>546</v>
      </c>
      <c r="G109" s="2" t="s">
        <v>547</v>
      </c>
    </row>
    <row r="110" spans="3:10" x14ac:dyDescent="0.25">
      <c r="C110" s="17" t="s">
        <v>545</v>
      </c>
      <c r="D110" s="17" t="s">
        <v>647</v>
      </c>
      <c r="E110" s="17" t="s">
        <v>648</v>
      </c>
      <c r="F110" t="s">
        <v>546</v>
      </c>
      <c r="G110" s="2" t="s">
        <v>547</v>
      </c>
    </row>
    <row r="111" spans="3:10" x14ac:dyDescent="0.25">
      <c r="C111" s="17" t="s">
        <v>545</v>
      </c>
      <c r="D111" s="17" t="s">
        <v>650</v>
      </c>
      <c r="E111" s="17" t="s">
        <v>651</v>
      </c>
      <c r="F111" t="s">
        <v>546</v>
      </c>
      <c r="G111" s="2" t="s">
        <v>547</v>
      </c>
    </row>
    <row r="112" spans="3:10" x14ac:dyDescent="0.25">
      <c r="C112" s="31" t="s">
        <v>545</v>
      </c>
      <c r="D112" s="31" t="s">
        <v>667</v>
      </c>
      <c r="E112" s="31" t="s">
        <v>666</v>
      </c>
      <c r="F112" s="30" t="s">
        <v>546</v>
      </c>
      <c r="G112" s="29" t="s">
        <v>547</v>
      </c>
      <c r="H112" s="2"/>
      <c r="I112"/>
      <c r="J112"/>
    </row>
    <row r="113" spans="3:7" x14ac:dyDescent="0.25">
      <c r="C113" s="31" t="s">
        <v>545</v>
      </c>
      <c r="D113" s="31" t="s">
        <v>665</v>
      </c>
      <c r="E113" s="31" t="s">
        <v>664</v>
      </c>
      <c r="F113" s="30" t="s">
        <v>546</v>
      </c>
      <c r="G113" s="29" t="s">
        <v>547</v>
      </c>
    </row>
    <row r="114" spans="3:7" x14ac:dyDescent="0.25">
      <c r="C114" s="31" t="s">
        <v>545</v>
      </c>
      <c r="D114" s="31" t="s">
        <v>663</v>
      </c>
      <c r="E114" s="31" t="s">
        <v>660</v>
      </c>
      <c r="F114" s="30" t="s">
        <v>546</v>
      </c>
      <c r="G114" s="29" t="s">
        <v>547</v>
      </c>
    </row>
    <row r="115" spans="3:7" x14ac:dyDescent="0.25">
      <c r="C115" s="31" t="s">
        <v>545</v>
      </c>
      <c r="D115" s="31" t="s">
        <v>662</v>
      </c>
      <c r="E115" s="31" t="s">
        <v>660</v>
      </c>
      <c r="F115" s="30" t="s">
        <v>546</v>
      </c>
      <c r="G115" s="29" t="s">
        <v>547</v>
      </c>
    </row>
    <row r="116" spans="3:7" x14ac:dyDescent="0.25">
      <c r="C116" s="31" t="s">
        <v>545</v>
      </c>
      <c r="D116" s="31" t="s">
        <v>661</v>
      </c>
      <c r="E116" s="31" t="s">
        <v>660</v>
      </c>
      <c r="F116" s="30" t="s">
        <v>546</v>
      </c>
      <c r="G116" s="29" t="s">
        <v>547</v>
      </c>
    </row>
    <row r="117" spans="3:7" x14ac:dyDescent="0.25">
      <c r="C117" s="31" t="s">
        <v>545</v>
      </c>
      <c r="D117" s="31" t="s">
        <v>659</v>
      </c>
      <c r="E117" s="31" t="s">
        <v>657</v>
      </c>
      <c r="F117" s="30" t="s">
        <v>546</v>
      </c>
      <c r="G117" s="29" t="s">
        <v>547</v>
      </c>
    </row>
    <row r="118" spans="3:7" x14ac:dyDescent="0.25">
      <c r="C118" s="31" t="s">
        <v>545</v>
      </c>
      <c r="D118" s="31" t="s">
        <v>658</v>
      </c>
      <c r="E118" s="31" t="s">
        <v>657</v>
      </c>
      <c r="F118" s="30" t="s">
        <v>546</v>
      </c>
      <c r="G118" s="29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2021-05-04T22:24:50Z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266063868999481</vt:r8>
  </property>
</Properties>
</file>