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E1E0937F-7CED-4CCE-BCF4-BA9A986B9094}" xr6:coauthVersionLast="47" xr6:coauthVersionMax="47" xr10:uidLastSave="{00000000-0000-0000-0000-000000000000}"/>
  <bookViews>
    <workbookView xWindow="-110" yWindow="-110" windowWidth="19420" windowHeight="12300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8" i="12" l="1"/>
  <c r="I157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94" i="12"/>
  <c r="I88" i="12"/>
  <c r="I89" i="12"/>
  <c r="I90" i="12"/>
  <c r="I91" i="12"/>
  <c r="I92" i="12"/>
  <c r="I87" i="12"/>
  <c r="P72" i="12" l="1"/>
</calcChain>
</file>

<file path=xl/sharedStrings.xml><?xml version="1.0" encoding="utf-8"?>
<sst xmlns="http://schemas.openxmlformats.org/spreadsheetml/2006/main" count="975" uniqueCount="276">
  <si>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</si>
  <si>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</si>
  <si>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</si>
  <si>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</si>
  <si>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</si>
  <si>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</si>
  <si>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</si>
  <si>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</si>
  <si>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</si>
  <si>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</si>
  <si>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</si>
  <si>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</si>
  <si>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</si>
  <si>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</si>
  <si>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</si>
  <si>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</si>
  <si>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</si>
  <si>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</si>
  <si>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</si>
  <si>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</si>
  <si>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</si>
  <si>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</si>
  <si>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</si>
  <si>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</si>
  <si>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</si>
  <si>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</si>
  <si>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</si>
  <si>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</si>
  <si>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</si>
  <si>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</si>
  <si>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</si>
  <si>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</si>
  <si>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</si>
  <si>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</si>
  <si>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</si>
  <si>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</si>
  <si>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</si>
  <si>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</si>
  <si>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</si>
  <si>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</si>
  <si>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</si>
  <si>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</si>
  <si>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</si>
  <si>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</si>
  <si>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</si>
  <si>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</si>
  <si>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</si>
  <si>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</si>
  <si>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</si>
  <si>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</si>
  <si>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</si>
  <si>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</si>
  <si>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</si>
  <si>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</si>
  <si>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</si>
  <si>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</si>
  <si>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</si>
  <si>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</si>
  <si>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</si>
  <si>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</si>
  <si>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</si>
  <si>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</si>
  <si>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</si>
  <si>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</si>
  <si>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</si>
  <si>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</si>
  <si>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</si>
  <si>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</si>
  <si>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</si>
  <si>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</si>
  <si>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</si>
  <si>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</si>
  <si>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</si>
  <si>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</si>
  <si>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</si>
  <si>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</si>
  <si>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</si>
  <si>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</si>
  <si>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</si>
  <si>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</si>
  <si>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</si>
  <si>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</si>
  <si>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</si>
  <si>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</si>
  <si>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</si>
  <si>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</si>
  <si>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</si>
  <si>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</si>
  <si>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</si>
  <si>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</si>
  <si>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</si>
  <si>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</si>
  <si>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</si>
  <si>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</si>
  <si>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</si>
  <si>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</si>
  <si>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</si>
  <si>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</si>
  <si>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</si>
  <si>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</si>
  <si>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</si>
  <si>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</si>
  <si>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</si>
  <si>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</si>
  <si>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</si>
  <si>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</si>
  <si>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</si>
  <si>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</si>
  <si>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</si>
  <si>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</si>
  <si>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</si>
  <si>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</si>
  <si>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</si>
  <si>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</si>
  <si>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</si>
  <si>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</si>
  <si>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</si>
  <si>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</si>
  <si>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</si>
  <si>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</si>
  <si>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</si>
  <si>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</si>
  <si>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</si>
  <si>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</si>
  <si>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</si>
  <si>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</si>
  <si>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</si>
  <si>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</si>
  <si>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</si>
  <si>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</si>
  <si>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</si>
  <si>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</si>
  <si>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</si>
  <si>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</si>
  <si>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</si>
  <si>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</si>
  <si>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</si>
  <si>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</si>
  <si>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</si>
  <si>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</si>
  <si>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</si>
  <si>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</si>
  <si>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</si>
  <si>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</si>
  <si>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</si>
  <si>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</si>
  <si>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</si>
  <si>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</si>
  <si>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</si>
  <si>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</si>
  <si>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</si>
  <si>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</si>
  <si>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</si>
  <si>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</si>
  <si>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</si>
  <si>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</si>
  <si>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</si>
  <si>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</si>
  <si>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</si>
  <si>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</si>
  <si>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</si>
  <si>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</si>
  <si>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</si>
  <si>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</si>
  <si>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</si>
  <si>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</si>
  <si>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</si>
  <si>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</si>
  <si>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</si>
  <si>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</si>
  <si>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</si>
  <si>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</si>
  <si>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</si>
  <si>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</si>
  <si>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</si>
  <si>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</si>
  <si>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</si>
  <si>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</si>
  <si>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</si>
  <si>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</si>
  <si>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</si>
  <si>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</si>
  <si>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</si>
  <si>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</si>
  <si>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</si>
  <si>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</si>
  <si>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</si>
  <si>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</si>
  <si>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</si>
  <si>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</si>
  <si>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</si>
  <si>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</si>
  <si>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</si>
  <si>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</si>
  <si>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</si>
  <si>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</si>
  <si>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</si>
  <si>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</si>
  <si>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</si>
  <si>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</si>
  <si>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</si>
  <si>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</si>
  <si>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</si>
  <si>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</si>
  <si>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</si>
  <si>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</si>
  <si>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</si>
  <si>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</si>
  <si>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</si>
  <si>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</si>
  <si>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</si>
  <si>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</si>
  <si>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</si>
  <si>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</si>
  <si>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</si>
  <si>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</si>
  <si>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</si>
  <si>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</si>
  <si>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</si>
  <si>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</si>
  <si>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</si>
  <si>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</si>
  <si>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</si>
  <si>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</si>
  <si>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</si>
  <si>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</si>
  <si>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</si>
  <si>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</si>
  <si>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</si>
  <si>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</si>
  <si>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</si>
  <si>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</si>
  <si>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</si>
  <si>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</si>
  <si>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</si>
  <si>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Technology</t>
  </si>
  <si>
    <t>* Fuel</t>
  </si>
  <si>
    <t>Agriculture</t>
  </si>
  <si>
    <t>Dairy Cattle Farming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</si>
  <si>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</si>
  <si>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</si>
  <si>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</si>
  <si>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</si>
  <si>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</si>
  <si>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</si>
  <si>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</si>
  <si>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</si>
  <si>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</si>
  <si>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</si>
  <si>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</si>
  <si>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</si>
  <si>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</si>
  <si>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</si>
  <si>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</si>
  <si>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</si>
  <si>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</si>
  <si>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Livestock Farming</t>
  </si>
  <si>
    <t>Forestry</t>
  </si>
  <si>
    <t>Outdoor Horticulture/Arable Farming</t>
  </si>
  <si>
    <t>Stationary Motor</t>
  </si>
  <si>
    <t>Indoor Cropping</t>
  </si>
  <si>
    <t>Boiler</t>
  </si>
  <si>
    <t>Wood</t>
  </si>
  <si>
    <t>Natural Gas</t>
  </si>
  <si>
    <t>Heat Pump</t>
  </si>
  <si>
    <t>Thermal Screen</t>
  </si>
  <si>
    <t>Dehumidifier</t>
  </si>
  <si>
    <t>Skidder (Forestry)</t>
  </si>
  <si>
    <t>Cable Yarder (Forestry)</t>
  </si>
  <si>
    <t>Fishing</t>
  </si>
  <si>
    <t>Fishing Boat</t>
  </si>
  <si>
    <t>Fuel Oil</t>
  </si>
  <si>
    <t>Fishing Boat (Hybrid)</t>
  </si>
  <si>
    <t>* OLD TechDesc</t>
  </si>
  <si>
    <t>OTH_AGR: Technology definitions and parameters</t>
  </si>
  <si>
    <t>Workbook: Agriculture, Forestry and Fishing Future Technologies for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</si>
</sst>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827-9921-4C5C-847A-15F241A8A08C}">
  <dimension ref="A1:A2"/>
  <sheetViews>
    <sheetView workbookViewId="0">
      <selection activeCell="D10" sqref="D10"/>
    </sheetView>
  </sheetViews>
  <sheetFormatPr defaultRowHeight="12.5" x14ac:dyDescent="0.25"/>
  <sheetData>
    <row r="1" spans="1:1" x14ac:dyDescent="0.25">
      <c r="A1" t="s">
        <v>275</v>
      </c>
    </row>
    <row r="2" spans="1:1" x14ac:dyDescent="0.25">
      <c r="A2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abSelected="1" topLeftCell="A72" workbookViewId="0">
      <selection activeCell="B85" sqref="B85"/>
    </sheetView>
  </sheetViews>
  <sheetFormatPr defaultColWidth="9.1796875" defaultRowHeight="14.5" x14ac:dyDescent="0.35"/>
  <cols>
    <col min="1" max="1" width="26.453125" style="4" customWidth="1"/>
    <col min="2" max="2" width="17.7265625" style="4" customWidth="1"/>
    <col min="3" max="3" width="14.26953125" style="4" customWidth="1"/>
    <col min="4" max="4" width="25.453125" style="4" customWidth="1"/>
    <col min="5" max="5" width="21.54296875" style="4" customWidth="1"/>
    <col min="6" max="7" width="9.1796875" style="4"/>
    <col min="8" max="8" width="26" style="4" bestFit="1" customWidth="1"/>
    <col min="9" max="9" width="79.7265625" style="4" bestFit="1" customWidth="1"/>
    <col min="10" max="10" width="41.81640625" style="4" bestFit="1" customWidth="1"/>
    <col min="11" max="11" width="14.26953125" style="4" bestFit="1" customWidth="1"/>
    <col min="12" max="12" width="8.54296875" style="4" bestFit="1" customWidth="1"/>
    <col min="13" max="13" width="6.26953125" style="4" bestFit="1" customWidth="1"/>
    <col min="14" max="14" width="8.90625" style="4" bestFit="1" customWidth="1"/>
    <col min="15" max="15" width="9.08984375" style="4" bestFit="1" customWidth="1"/>
    <col min="16" max="16" width="15.453125" style="4" customWidth="1"/>
    <col min="17" max="18" width="16" style="4" customWidth="1"/>
    <col min="19" max="19" width="18" style="4" customWidth="1"/>
    <col min="20" max="20" width="17.81640625" style="4" customWidth="1"/>
    <col min="21" max="21" width="13.54296875" style="4" customWidth="1"/>
    <col min="22" max="22" width="12.54296875" style="4" bestFit="1" customWidth="1"/>
    <col min="23" max="23" width="14.7265625" style="4" customWidth="1"/>
    <col min="24" max="24" width="15.453125" style="4" customWidth="1"/>
    <col min="25" max="25" width="9.1796875" style="4"/>
    <col min="26" max="26" width="10.54296875" style="4" bestFit="1" customWidth="1"/>
    <col min="27" max="27" width="15.7265625" style="4" bestFit="1" customWidth="1"/>
    <col min="28" max="28" width="12.54296875" style="4" bestFit="1" customWidth="1"/>
    <col min="29" max="16384" width="9.1796875" style="4"/>
  </cols>
  <sheetData>
    <row r="3" spans="2:28" x14ac:dyDescent="0.35">
      <c r="E3" s="1" t="s">
        <v>0</v>
      </c>
    </row>
    <row r="4" spans="2:28" ht="15" thickBot="1" x14ac:dyDescent="0.4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3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3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3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3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3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3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3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3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3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3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3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3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3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3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3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3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3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3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3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3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3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3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3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3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3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3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3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3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3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3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3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3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3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3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3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3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3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3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3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3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3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3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3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3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3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3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3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3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3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3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3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3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3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3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3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3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3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3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3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3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3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3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3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3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3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3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3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3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3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3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3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3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5" x14ac:dyDescent="0.3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5" x14ac:dyDescent="0.3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</v>
      </c>
      <c r="J85" s="21" t="s">
        <v>273</v>
      </c>
      <c r="K85" s="10" t="s">
        <v>11</v>
      </c>
      <c r="L85" s="10" t="s">
        <v>12</v>
      </c>
      <c r="M85" s="10" t="s">
        <v>13</v>
      </c>
      <c r="N85" s="10" t="s">
        <v>14</v>
      </c>
      <c r="O85" s="10" t="s">
        <v>15</v>
      </c>
    </row>
    <row r="86" spans="2:15" ht="42.5" thickBot="1" x14ac:dyDescent="0.4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 t="s">
        <v>17</v>
      </c>
      <c r="K86" s="12" t="s">
        <v>18</v>
      </c>
      <c r="L86" s="12" t="s">
        <v>19</v>
      </c>
      <c r="M86" s="12" t="s">
        <v>189</v>
      </c>
      <c r="N86" s="12" t="s">
        <v>190</v>
      </c>
      <c r="O86" s="12" t="s">
        <v>20</v>
      </c>
    </row>
    <row r="87" spans="2:15" x14ac:dyDescent="0.35">
      <c r="B87" s="13" t="s">
        <v>23</v>
      </c>
      <c r="C87" s="13"/>
      <c r="D87" s="14" t="s">
        <v>41</v>
      </c>
      <c r="E87" s="14" t="s">
        <v>237</v>
      </c>
      <c r="F87" s="14" t="s">
        <v>238</v>
      </c>
      <c r="G87" s="14" t="s">
        <v>239</v>
      </c>
      <c r="H87" s="14" t="s">
        <v>240</v>
      </c>
      <c r="I87" s="14" t="str">
        <f xml:space="preserve"> _xlfn.CONCAT( E87, " -:- ", F87, " -:- ", G87, " -:- ", H87)</f>
        <v>Agriculture -:- Dairy Cattle Farming -:- Vacuum Pump -:- Electricity</v>
      </c>
      <c r="J87" s="14" t="s">
        <v>42</v>
      </c>
      <c r="K87" s="13" t="s">
        <v>24</v>
      </c>
      <c r="L87" s="13" t="s">
        <v>25</v>
      </c>
      <c r="M87" s="13"/>
      <c r="N87" s="13"/>
      <c r="O87" s="13"/>
    </row>
    <row r="88" spans="2:15" x14ac:dyDescent="0.35">
      <c r="B88" s="13" t="s">
        <v>23</v>
      </c>
      <c r="C88" s="13"/>
      <c r="D88" s="14" t="s">
        <v>44</v>
      </c>
      <c r="E88" s="14" t="s">
        <v>237</v>
      </c>
      <c r="F88" s="14" t="s">
        <v>238</v>
      </c>
      <c r="G88" s="14" t="s">
        <v>241</v>
      </c>
      <c r="H88" s="14" t="s">
        <v>240</v>
      </c>
      <c r="I88" s="14" t="str">
        <f xml:space="preserve"> _xlfn.CONCAT( E88, " -:- ", F88, " -:- ", G88, " -:- ", H88)</f>
        <v>Agriculture -:- Dairy Cattle Farming -:- Vacuum Pump with VSD -:- Electricity</v>
      </c>
      <c r="J88" s="14" t="s">
        <v>45</v>
      </c>
      <c r="K88" s="13" t="s">
        <v>24</v>
      </c>
      <c r="L88" s="13" t="s">
        <v>25</v>
      </c>
      <c r="M88" s="13"/>
      <c r="N88" s="13"/>
      <c r="O88" s="13"/>
    </row>
    <row r="89" spans="2:15" x14ac:dyDescent="0.35">
      <c r="B89" s="13" t="s">
        <v>23</v>
      </c>
      <c r="C89" s="13"/>
      <c r="D89" s="14" t="s">
        <v>46</v>
      </c>
      <c r="E89" s="14" t="s">
        <v>237</v>
      </c>
      <c r="F89" s="14" t="s">
        <v>238</v>
      </c>
      <c r="G89" s="14" t="s">
        <v>242</v>
      </c>
      <c r="H89" s="14" t="s">
        <v>240</v>
      </c>
      <c r="I89" s="14" t="str">
        <f xml:space="preserve"> _xlfn.CONCAT( E89, " -:- ", F89, " -:- ", G89, " -:- ", H89)</f>
        <v>Agriculture -:- Dairy Cattle Farming -:- Irrigator -:- Electricity</v>
      </c>
      <c r="J89" s="14" t="s">
        <v>47</v>
      </c>
      <c r="K89" s="13" t="s">
        <v>24</v>
      </c>
      <c r="L89" s="13" t="s">
        <v>25</v>
      </c>
      <c r="M89" s="13"/>
      <c r="N89" s="13"/>
      <c r="O89" s="13"/>
    </row>
    <row r="90" spans="2:15" x14ac:dyDescent="0.35">
      <c r="B90" s="13" t="s">
        <v>23</v>
      </c>
      <c r="C90" s="13"/>
      <c r="D90" s="14" t="s">
        <v>48</v>
      </c>
      <c r="E90" s="14" t="s">
        <v>237</v>
      </c>
      <c r="F90" s="14" t="s">
        <v>238</v>
      </c>
      <c r="G90" s="14" t="s">
        <v>243</v>
      </c>
      <c r="H90" s="14" t="s">
        <v>240</v>
      </c>
      <c r="I90" s="14" t="str">
        <f xml:space="preserve"> _xlfn.CONCAT( E90, " -:- ", F90, " -:- ", G90, " -:- ", H90)</f>
        <v>Agriculture -:- Dairy Cattle Farming -:- Irrigator with VSD -:- Electricity</v>
      </c>
      <c r="J90" s="14" t="s">
        <v>49</v>
      </c>
      <c r="K90" s="13" t="s">
        <v>24</v>
      </c>
      <c r="L90" s="13" t="s">
        <v>25</v>
      </c>
      <c r="M90" s="13"/>
      <c r="N90" s="13"/>
      <c r="O90" s="13"/>
    </row>
    <row r="91" spans="2:15" x14ac:dyDescent="0.35">
      <c r="B91" s="13" t="s">
        <v>23</v>
      </c>
      <c r="C91" s="13"/>
      <c r="D91" s="14" t="s">
        <v>50</v>
      </c>
      <c r="E91" s="14" t="s">
        <v>237</v>
      </c>
      <c r="F91" s="14" t="s">
        <v>238</v>
      </c>
      <c r="G91" s="14" t="s">
        <v>244</v>
      </c>
      <c r="H91" s="14" t="s">
        <v>240</v>
      </c>
      <c r="I91" s="14" t="str">
        <f xml:space="preserve"> _xlfn.CONCAT( E91, " -:- ", F91, " -:- ", G91, " -:- ", H91)</f>
        <v>Agriculture -:- Dairy Cattle Farming -:- Hot Water Cylinder -:- Electricity</v>
      </c>
      <c r="J91" s="14" t="s">
        <v>51</v>
      </c>
      <c r="K91" s="13" t="s">
        <v>24</v>
      </c>
      <c r="L91" s="13" t="s">
        <v>25</v>
      </c>
      <c r="M91" s="13"/>
      <c r="N91" s="13"/>
      <c r="O91" s="13"/>
    </row>
    <row r="92" spans="2:15" x14ac:dyDescent="0.35">
      <c r="B92" s="13" t="s">
        <v>23</v>
      </c>
      <c r="C92" s="13"/>
      <c r="D92" s="14" t="s">
        <v>52</v>
      </c>
      <c r="E92" s="14" t="s">
        <v>237</v>
      </c>
      <c r="F92" s="14" t="s">
        <v>238</v>
      </c>
      <c r="G92" s="14" t="s">
        <v>245</v>
      </c>
      <c r="H92" s="14" t="s">
        <v>240</v>
      </c>
      <c r="I92" s="14" t="str">
        <f xml:space="preserve"> _xlfn.CONCAT( E92, " -:- ", F92, " -:- ", G92, " -:- ", H92)</f>
        <v>Agriculture -:- Dairy Cattle Farming -:- Heat Recovery System (Heating) -:- Electricity</v>
      </c>
      <c r="J92" s="14" t="s">
        <v>53</v>
      </c>
      <c r="K92" s="13" t="s">
        <v>24</v>
      </c>
      <c r="L92" s="13" t="s">
        <v>25</v>
      </c>
      <c r="M92" s="13"/>
      <c r="N92" s="13"/>
      <c r="O92" s="13"/>
    </row>
    <row r="93" spans="2:15" x14ac:dyDescent="0.3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 t="s">
        <v>55</v>
      </c>
      <c r="K93" s="13" t="s">
        <v>24</v>
      </c>
      <c r="L93" s="13" t="s">
        <v>25</v>
      </c>
      <c r="M93" s="13"/>
      <c r="N93" s="13"/>
      <c r="O93" s="13"/>
    </row>
    <row r="94" spans="2:15" x14ac:dyDescent="0.35">
      <c r="B94" s="13" t="s">
        <v>23</v>
      </c>
      <c r="C94" s="13"/>
      <c r="D94" s="14" t="s">
        <v>56</v>
      </c>
      <c r="E94" s="14" t="s">
        <v>237</v>
      </c>
      <c r="F94" s="14" t="s">
        <v>238</v>
      </c>
      <c r="G94" s="14" t="s">
        <v>246</v>
      </c>
      <c r="H94" s="14" t="s">
        <v>247</v>
      </c>
      <c r="I94" s="14" t="str">
        <f xml:space="preserve"> _xlfn.CONCAT( E94, " -:- ", F94, " -:- ", G94, " -:- ", H94)</f>
        <v>Agriculture -:- Dairy Cattle Farming -:- Tractor (Agricultural) -:- Diesel</v>
      </c>
      <c r="J94" s="14" t="s">
        <v>57</v>
      </c>
      <c r="K94" s="13" t="s">
        <v>24</v>
      </c>
      <c r="L94" s="13" t="s">
        <v>25</v>
      </c>
      <c r="M94" s="13"/>
      <c r="N94" s="13"/>
      <c r="O94" s="13"/>
    </row>
    <row r="95" spans="2:15" x14ac:dyDescent="0.35">
      <c r="B95" s="13" t="s">
        <v>23</v>
      </c>
      <c r="C95" s="13"/>
      <c r="D95" s="14" t="s">
        <v>59</v>
      </c>
      <c r="E95" s="14" t="s">
        <v>237</v>
      </c>
      <c r="F95" s="14" t="s">
        <v>238</v>
      </c>
      <c r="G95" s="14" t="s">
        <v>246</v>
      </c>
      <c r="H95" s="14" t="s">
        <v>240</v>
      </c>
      <c r="I95" s="14" t="str">
        <f xml:space="preserve"> _xlfn.CONCAT( E95, " -:- ", F95, " -:- ", G95, " -:- ", H95)</f>
        <v>Agriculture -:- Dairy Cattle Farming -:- Tractor (Agricultural) -:- Electricity</v>
      </c>
      <c r="J95" s="14" t="s">
        <v>60</v>
      </c>
      <c r="K95" s="13" t="s">
        <v>24</v>
      </c>
      <c r="L95" s="13" t="s">
        <v>25</v>
      </c>
      <c r="M95" s="13"/>
      <c r="N95" s="13"/>
      <c r="O95" s="13"/>
    </row>
    <row r="96" spans="2:15" x14ac:dyDescent="0.35">
      <c r="B96" s="13" t="s">
        <v>23</v>
      </c>
      <c r="C96" s="13"/>
      <c r="D96" s="14" t="s">
        <v>61</v>
      </c>
      <c r="E96" s="14" t="s">
        <v>237</v>
      </c>
      <c r="F96" s="14" t="s">
        <v>238</v>
      </c>
      <c r="G96" s="14" t="s">
        <v>246</v>
      </c>
      <c r="H96" s="14" t="s">
        <v>248</v>
      </c>
      <c r="I96" s="14" t="str">
        <f xml:space="preserve"> _xlfn.CONCAT( E96, " -:- ", F96, " -:- ", G96, " -:- ", H96)</f>
        <v>Agriculture -:- Dairy Cattle Farming -:- Tractor (Agricultural) -:- Green Hydrogen</v>
      </c>
      <c r="J96" s="14" t="s">
        <v>62</v>
      </c>
      <c r="K96" s="13" t="s">
        <v>24</v>
      </c>
      <c r="L96" s="13" t="s">
        <v>25</v>
      </c>
      <c r="M96" s="13"/>
      <c r="N96" s="13"/>
      <c r="O96" s="13"/>
    </row>
    <row r="97" spans="2:15" x14ac:dyDescent="0.35">
      <c r="B97" s="13" t="s">
        <v>23</v>
      </c>
      <c r="C97" s="13"/>
      <c r="D97" s="14" t="s">
        <v>64</v>
      </c>
      <c r="E97" s="14" t="s">
        <v>237</v>
      </c>
      <c r="F97" s="14" t="s">
        <v>238</v>
      </c>
      <c r="G97" s="14" t="s">
        <v>249</v>
      </c>
      <c r="H97" s="14" t="s">
        <v>247</v>
      </c>
      <c r="I97" s="14" t="str">
        <f xml:space="preserve"> _xlfn.CONCAT( E97, " -:- ", F97, " -:- ", G97, " -:- ", H97)</f>
        <v>Agriculture -:- Dairy Cattle Farming -:- Truck (Agricultural) -:- Diesel</v>
      </c>
      <c r="J97" s="14" t="s">
        <v>65</v>
      </c>
      <c r="K97" s="13" t="s">
        <v>24</v>
      </c>
      <c r="L97" s="13" t="s">
        <v>25</v>
      </c>
      <c r="M97" s="13"/>
      <c r="N97" s="13"/>
      <c r="O97" s="13"/>
    </row>
    <row r="98" spans="2:15" x14ac:dyDescent="0.35">
      <c r="B98" s="13" t="s">
        <v>23</v>
      </c>
      <c r="C98" s="13"/>
      <c r="D98" s="14" t="s">
        <v>66</v>
      </c>
      <c r="E98" s="14" t="s">
        <v>237</v>
      </c>
      <c r="F98" s="14" t="s">
        <v>238</v>
      </c>
      <c r="G98" s="14" t="s">
        <v>249</v>
      </c>
      <c r="H98" s="14" t="s">
        <v>240</v>
      </c>
      <c r="I98" s="14" t="str">
        <f xml:space="preserve"> _xlfn.CONCAT( E98, " -:- ", F98, " -:- ", G98, " -:- ", H98)</f>
        <v>Agriculture -:- Dairy Cattle Farming -:- Truck (Agricultural) -:- Electricity</v>
      </c>
      <c r="J98" s="14" t="s">
        <v>67</v>
      </c>
      <c r="K98" s="13" t="s">
        <v>24</v>
      </c>
      <c r="L98" s="13" t="s">
        <v>25</v>
      </c>
      <c r="M98" s="13"/>
      <c r="N98" s="13"/>
      <c r="O98" s="13"/>
    </row>
    <row r="99" spans="2:15" x14ac:dyDescent="0.35">
      <c r="B99" s="13" t="s">
        <v>23</v>
      </c>
      <c r="C99" s="13"/>
      <c r="D99" s="14" t="s">
        <v>68</v>
      </c>
      <c r="E99" s="14" t="s">
        <v>237</v>
      </c>
      <c r="F99" s="14" t="s">
        <v>238</v>
      </c>
      <c r="G99" s="14" t="s">
        <v>249</v>
      </c>
      <c r="H99" s="14" t="s">
        <v>248</v>
      </c>
      <c r="I99" s="14" t="str">
        <f xml:space="preserve"> _xlfn.CONCAT( E99, " -:- ", F99, " -:- ", G99, " -:- ", H99)</f>
        <v>Agriculture -:- Dairy Cattle Farming -:- Truck (Agricultural) -:- Green Hydrogen</v>
      </c>
      <c r="J99" s="14" t="s">
        <v>69</v>
      </c>
      <c r="K99" s="13" t="s">
        <v>24</v>
      </c>
      <c r="L99" s="13" t="s">
        <v>25</v>
      </c>
      <c r="M99" s="13"/>
      <c r="N99" s="13"/>
      <c r="O99" s="13"/>
    </row>
    <row r="100" spans="2:15" x14ac:dyDescent="0.35">
      <c r="B100" s="13" t="s">
        <v>23</v>
      </c>
      <c r="C100" s="13"/>
      <c r="D100" s="14" t="s">
        <v>70</v>
      </c>
      <c r="E100" s="14" t="s">
        <v>237</v>
      </c>
      <c r="F100" s="14" t="s">
        <v>238</v>
      </c>
      <c r="G100" s="14" t="s">
        <v>250</v>
      </c>
      <c r="H100" s="14" t="s">
        <v>247</v>
      </c>
      <c r="I100" s="14" t="str">
        <f xml:space="preserve"> _xlfn.CONCAT( E100, " -:- ", F100, " -:- ", G100, " -:- ", H100)</f>
        <v>Agriculture -:- Dairy Cattle Farming -:- Utility Vehicle (Agricultural) -:- Diesel</v>
      </c>
      <c r="J100" s="14" t="s">
        <v>71</v>
      </c>
      <c r="K100" s="13" t="s">
        <v>24</v>
      </c>
      <c r="L100" s="13" t="s">
        <v>25</v>
      </c>
      <c r="M100" s="13"/>
      <c r="N100" s="13"/>
      <c r="O100" s="13"/>
    </row>
    <row r="101" spans="2:15" x14ac:dyDescent="0.35">
      <c r="B101" s="13" t="s">
        <v>23</v>
      </c>
      <c r="C101" s="13"/>
      <c r="D101" s="14" t="s">
        <v>72</v>
      </c>
      <c r="E101" s="14" t="s">
        <v>237</v>
      </c>
      <c r="F101" s="14" t="s">
        <v>238</v>
      </c>
      <c r="G101" s="14" t="s">
        <v>250</v>
      </c>
      <c r="H101" s="14" t="s">
        <v>240</v>
      </c>
      <c r="I101" s="14" t="str">
        <f xml:space="preserve"> _xlfn.CONCAT( E101, " -:- ", F101, " -:- ", G101, " -:- ", H101)</f>
        <v>Agriculture -:- Dairy Cattle Farming -:- Utility Vehicle (Agricultural) -:- Electricity</v>
      </c>
      <c r="J101" s="14" t="s">
        <v>73</v>
      </c>
      <c r="K101" s="13" t="s">
        <v>24</v>
      </c>
      <c r="L101" s="13" t="s">
        <v>25</v>
      </c>
      <c r="M101" s="13"/>
      <c r="N101" s="13"/>
      <c r="O101" s="13"/>
    </row>
    <row r="102" spans="2:15" x14ac:dyDescent="0.35">
      <c r="B102" s="13" t="s">
        <v>23</v>
      </c>
      <c r="C102" s="13"/>
      <c r="D102" s="14" t="s">
        <v>74</v>
      </c>
      <c r="E102" s="14" t="s">
        <v>237</v>
      </c>
      <c r="F102" s="14" t="s">
        <v>238</v>
      </c>
      <c r="G102" s="14" t="s">
        <v>250</v>
      </c>
      <c r="H102" s="14" t="s">
        <v>248</v>
      </c>
      <c r="I102" s="14" t="str">
        <f xml:space="preserve"> _xlfn.CONCAT( E102, " -:- ", F102, " -:- ", G102, " -:- ", H102)</f>
        <v>Agriculture -:- Dairy Cattle Farming -:- Utility Vehicle (Agricultural) -:- Green Hydrogen</v>
      </c>
      <c r="J102" s="14" t="s">
        <v>75</v>
      </c>
      <c r="K102" s="13" t="s">
        <v>24</v>
      </c>
      <c r="L102" s="13" t="s">
        <v>25</v>
      </c>
      <c r="M102" s="13"/>
      <c r="N102" s="13"/>
      <c r="O102" s="13"/>
    </row>
    <row r="103" spans="2:15" x14ac:dyDescent="0.35">
      <c r="B103" s="13" t="s">
        <v>23</v>
      </c>
      <c r="C103" s="13"/>
      <c r="D103" s="14" t="s">
        <v>76</v>
      </c>
      <c r="E103" s="14" t="s">
        <v>237</v>
      </c>
      <c r="F103" s="14" t="s">
        <v>238</v>
      </c>
      <c r="G103" s="14" t="s">
        <v>251</v>
      </c>
      <c r="H103" s="14" t="s">
        <v>252</v>
      </c>
      <c r="I103" s="14" t="str">
        <f xml:space="preserve"> _xlfn.CONCAT( E103, " -:- ", F103, " -:- ", G103, " -:- ", H103)</f>
        <v>Agriculture -:- Dairy Cattle Farming -:- Farm Bike -:- Petrol</v>
      </c>
      <c r="J103" s="14" t="s">
        <v>77</v>
      </c>
      <c r="K103" s="13" t="s">
        <v>24</v>
      </c>
      <c r="L103" s="13" t="s">
        <v>25</v>
      </c>
      <c r="M103" s="13"/>
      <c r="N103" s="13"/>
      <c r="O103" s="13"/>
    </row>
    <row r="104" spans="2:15" x14ac:dyDescent="0.35">
      <c r="B104" s="13" t="s">
        <v>23</v>
      </c>
      <c r="C104" s="13"/>
      <c r="D104" s="14" t="s">
        <v>79</v>
      </c>
      <c r="E104" s="14" t="s">
        <v>237</v>
      </c>
      <c r="F104" s="14" t="s">
        <v>238</v>
      </c>
      <c r="G104" s="14" t="s">
        <v>251</v>
      </c>
      <c r="H104" s="14" t="s">
        <v>240</v>
      </c>
      <c r="I104" s="14" t="str">
        <f xml:space="preserve"> _xlfn.CONCAT( E104, " -:- ", F104, " -:- ", G104, " -:- ", H104)</f>
        <v>Agriculture -:- Dairy Cattle Farming -:- Farm Bike -:- Electricity</v>
      </c>
      <c r="J104" s="14" t="s">
        <v>80</v>
      </c>
      <c r="K104" s="13" t="s">
        <v>24</v>
      </c>
      <c r="L104" s="13" t="s">
        <v>25</v>
      </c>
      <c r="M104" s="13"/>
      <c r="N104" s="13"/>
      <c r="O104" s="13"/>
    </row>
    <row r="105" spans="2:15" x14ac:dyDescent="0.35">
      <c r="B105" s="13" t="s">
        <v>23</v>
      </c>
      <c r="C105" s="13"/>
      <c r="D105" s="14" t="s">
        <v>81</v>
      </c>
      <c r="E105" s="14" t="s">
        <v>237</v>
      </c>
      <c r="F105" s="14" t="s">
        <v>238</v>
      </c>
      <c r="G105" s="14" t="s">
        <v>253</v>
      </c>
      <c r="H105" s="14" t="s">
        <v>240</v>
      </c>
      <c r="I105" s="14" t="str">
        <f xml:space="preserve"> _xlfn.CONCAT( E105, " -:- ", F105, " -:- ", G105, " -:- ", H105)</f>
        <v>Agriculture -:- Dairy Cattle Farming -:- Transfer Pump -:- Electricity</v>
      </c>
      <c r="J105" s="14" t="s">
        <v>82</v>
      </c>
      <c r="K105" s="13" t="s">
        <v>24</v>
      </c>
      <c r="L105" s="13" t="s">
        <v>25</v>
      </c>
      <c r="M105" s="13"/>
      <c r="N105" s="13"/>
      <c r="O105" s="13"/>
    </row>
    <row r="106" spans="2:15" x14ac:dyDescent="0.35">
      <c r="B106" s="13" t="s">
        <v>23</v>
      </c>
      <c r="C106" s="13"/>
      <c r="D106" s="14" t="s">
        <v>83</v>
      </c>
      <c r="E106" s="14" t="s">
        <v>237</v>
      </c>
      <c r="F106" s="14" t="s">
        <v>238</v>
      </c>
      <c r="G106" s="14" t="s">
        <v>254</v>
      </c>
      <c r="H106" s="14" t="s">
        <v>240</v>
      </c>
      <c r="I106" s="14" t="str">
        <f xml:space="preserve"> _xlfn.CONCAT( E106, " -:- ", F106, " -:- ", G106, " -:- ", H106)</f>
        <v>Agriculture -:- Dairy Cattle Farming -:- Refrigerator -:- Electricity</v>
      </c>
      <c r="J106" s="14" t="s">
        <v>84</v>
      </c>
      <c r="K106" s="13" t="s">
        <v>24</v>
      </c>
      <c r="L106" s="13" t="s">
        <v>25</v>
      </c>
      <c r="M106" s="13"/>
      <c r="N106" s="13"/>
      <c r="O106" s="13"/>
    </row>
    <row r="107" spans="2:15" x14ac:dyDescent="0.35">
      <c r="B107" s="13" t="s">
        <v>23</v>
      </c>
      <c r="C107" s="13"/>
      <c r="D107" s="14" t="s">
        <v>85</v>
      </c>
      <c r="E107" s="14" t="s">
        <v>237</v>
      </c>
      <c r="F107" s="14" t="s">
        <v>238</v>
      </c>
      <c r="G107" s="14" t="s">
        <v>245</v>
      </c>
      <c r="H107" s="14" t="s">
        <v>240</v>
      </c>
      <c r="I107" s="14" t="str">
        <f xml:space="preserve"> _xlfn.CONCAT( E107, " -:- ", F107, " -:- ", G107, " -:- ", H107)</f>
        <v>Agriculture -:- Dairy Cattle Farming -:- Heat Recovery System (Heating) -:- Electricity</v>
      </c>
      <c r="J107" s="14" t="s">
        <v>86</v>
      </c>
      <c r="K107" s="13" t="s">
        <v>24</v>
      </c>
      <c r="L107" s="13" t="s">
        <v>25</v>
      </c>
      <c r="M107" s="13"/>
      <c r="N107" s="13"/>
      <c r="O107" s="13"/>
    </row>
    <row r="108" spans="2:15" x14ac:dyDescent="0.35">
      <c r="B108" s="13" t="s">
        <v>23</v>
      </c>
      <c r="C108" s="13"/>
      <c r="D108" s="14" t="s">
        <v>87</v>
      </c>
      <c r="E108" s="14" t="s">
        <v>237</v>
      </c>
      <c r="F108" s="14" t="s">
        <v>238</v>
      </c>
      <c r="G108" s="14" t="s">
        <v>255</v>
      </c>
      <c r="H108" s="14" t="s">
        <v>240</v>
      </c>
      <c r="I108" s="14" t="str">
        <f xml:space="preserve"> _xlfn.CONCAT( E108, " -:- ", F108, " -:- ", G108, " -:- ", H108)</f>
        <v>Agriculture -:- Dairy Cattle Farming -:- Lights (General) -:- Electricity</v>
      </c>
      <c r="J108" s="14" t="s">
        <v>88</v>
      </c>
      <c r="K108" s="13" t="s">
        <v>24</v>
      </c>
      <c r="L108" s="13" t="s">
        <v>25</v>
      </c>
      <c r="M108" s="13"/>
      <c r="N108" s="13"/>
      <c r="O108" s="13"/>
    </row>
    <row r="109" spans="2:15" x14ac:dyDescent="0.35">
      <c r="B109" s="13" t="s">
        <v>23</v>
      </c>
      <c r="C109" s="13"/>
      <c r="D109" s="14" t="s">
        <v>89</v>
      </c>
      <c r="E109" s="14" t="s">
        <v>237</v>
      </c>
      <c r="F109" s="14" t="s">
        <v>256</v>
      </c>
      <c r="G109" s="14" t="s">
        <v>242</v>
      </c>
      <c r="H109" s="14" t="s">
        <v>240</v>
      </c>
      <c r="I109" s="14" t="str">
        <f xml:space="preserve"> _xlfn.CONCAT( E109, " -:- ", F109, " -:- ", G109, " -:- ", H109)</f>
        <v>Agriculture -:- Livestock Farming -:- Irrigator -:- Electricity</v>
      </c>
      <c r="J109" s="14" t="s">
        <v>90</v>
      </c>
      <c r="K109" s="13" t="s">
        <v>24</v>
      </c>
      <c r="L109" s="13" t="s">
        <v>25</v>
      </c>
      <c r="M109" s="13"/>
      <c r="N109" s="13"/>
      <c r="O109" s="13"/>
    </row>
    <row r="110" spans="2:15" x14ac:dyDescent="0.35">
      <c r="B110" s="13" t="s">
        <v>23</v>
      </c>
      <c r="C110" s="13"/>
      <c r="D110" s="14" t="s">
        <v>91</v>
      </c>
      <c r="E110" s="14" t="s">
        <v>237</v>
      </c>
      <c r="F110" s="14" t="s">
        <v>256</v>
      </c>
      <c r="G110" s="14" t="s">
        <v>243</v>
      </c>
      <c r="H110" s="14" t="s">
        <v>240</v>
      </c>
      <c r="I110" s="14" t="str">
        <f xml:space="preserve"> _xlfn.CONCAT( E110, " -:- ", F110, " -:- ", G110, " -:- ", H110)</f>
        <v>Agriculture -:- Livestock Farming -:- Irrigator with VSD -:- Electricity</v>
      </c>
      <c r="J110" s="14" t="s">
        <v>92</v>
      </c>
      <c r="K110" s="13" t="s">
        <v>24</v>
      </c>
      <c r="L110" s="13" t="s">
        <v>25</v>
      </c>
      <c r="M110" s="13"/>
      <c r="N110" s="13"/>
      <c r="O110" s="13"/>
    </row>
    <row r="111" spans="2:15" x14ac:dyDescent="0.35">
      <c r="B111" s="13" t="s">
        <v>23</v>
      </c>
      <c r="C111" s="13"/>
      <c r="D111" s="14" t="s">
        <v>93</v>
      </c>
      <c r="E111" s="14" t="s">
        <v>237</v>
      </c>
      <c r="F111" s="14" t="s">
        <v>256</v>
      </c>
      <c r="G111" s="14" t="s">
        <v>246</v>
      </c>
      <c r="H111" s="14" t="s">
        <v>247</v>
      </c>
      <c r="I111" s="14" t="str">
        <f xml:space="preserve"> _xlfn.CONCAT( E111, " -:- ", F111, " -:- ", G111, " -:- ", H111)</f>
        <v>Agriculture -:- Livestock Farming -:- Tractor (Agricultural) -:- Diesel</v>
      </c>
      <c r="J111" s="14" t="s">
        <v>94</v>
      </c>
      <c r="K111" s="13" t="s">
        <v>24</v>
      </c>
      <c r="L111" s="13" t="s">
        <v>25</v>
      </c>
      <c r="M111" s="13"/>
      <c r="N111" s="13"/>
      <c r="O111" s="13"/>
    </row>
    <row r="112" spans="2:15" x14ac:dyDescent="0.35">
      <c r="B112" s="13" t="s">
        <v>23</v>
      </c>
      <c r="C112" s="13"/>
      <c r="D112" s="14" t="s">
        <v>95</v>
      </c>
      <c r="E112" s="14" t="s">
        <v>237</v>
      </c>
      <c r="F112" s="14" t="s">
        <v>256</v>
      </c>
      <c r="G112" s="14" t="s">
        <v>246</v>
      </c>
      <c r="H112" s="14" t="s">
        <v>240</v>
      </c>
      <c r="I112" s="14" t="str">
        <f xml:space="preserve"> _xlfn.CONCAT( E112, " -:- ", F112, " -:- ", G112, " -:- ", H112)</f>
        <v>Agriculture -:- Livestock Farming -:- Tractor (Agricultural) -:- Electricity</v>
      </c>
      <c r="J112" s="14" t="s">
        <v>96</v>
      </c>
      <c r="K112" s="13" t="s">
        <v>24</v>
      </c>
      <c r="L112" s="13" t="s">
        <v>25</v>
      </c>
      <c r="M112" s="13"/>
      <c r="N112" s="13"/>
      <c r="O112" s="13"/>
    </row>
    <row r="113" spans="2:15" x14ac:dyDescent="0.35">
      <c r="B113" s="13" t="s">
        <v>23</v>
      </c>
      <c r="C113" s="13"/>
      <c r="D113" s="14" t="s">
        <v>97</v>
      </c>
      <c r="E113" s="14" t="s">
        <v>237</v>
      </c>
      <c r="F113" s="14" t="s">
        <v>256</v>
      </c>
      <c r="G113" s="14" t="s">
        <v>246</v>
      </c>
      <c r="H113" s="14" t="s">
        <v>248</v>
      </c>
      <c r="I113" s="14" t="str">
        <f xml:space="preserve"> _xlfn.CONCAT( E113, " -:- ", F113, " -:- ", G113, " -:- ", H113)</f>
        <v>Agriculture -:- Livestock Farming -:- Tractor (Agricultural) -:- Green Hydrogen</v>
      </c>
      <c r="J113" s="14" t="s">
        <v>98</v>
      </c>
      <c r="K113" s="13" t="s">
        <v>24</v>
      </c>
      <c r="L113" s="13" t="s">
        <v>25</v>
      </c>
      <c r="M113" s="13"/>
      <c r="N113" s="13"/>
      <c r="O113" s="13"/>
    </row>
    <row r="114" spans="2:15" x14ac:dyDescent="0.35">
      <c r="B114" s="13" t="s">
        <v>23</v>
      </c>
      <c r="C114" s="13"/>
      <c r="D114" s="14" t="s">
        <v>99</v>
      </c>
      <c r="E114" s="14" t="s">
        <v>237</v>
      </c>
      <c r="F114" s="14" t="s">
        <v>256</v>
      </c>
      <c r="G114" s="14" t="s">
        <v>249</v>
      </c>
      <c r="H114" s="14" t="s">
        <v>247</v>
      </c>
      <c r="I114" s="14" t="str">
        <f xml:space="preserve"> _xlfn.CONCAT( E114, " -:- ", F114, " -:- ", G114, " -:- ", H114)</f>
        <v>Agriculture -:- Livestock Farming -:- Truck (Agricultural) -:- Diesel</v>
      </c>
      <c r="J114" s="14" t="s">
        <v>100</v>
      </c>
      <c r="K114" s="13" t="s">
        <v>24</v>
      </c>
      <c r="L114" s="13" t="s">
        <v>25</v>
      </c>
      <c r="M114" s="13"/>
      <c r="N114" s="13"/>
      <c r="O114" s="13"/>
    </row>
    <row r="115" spans="2:15" x14ac:dyDescent="0.35">
      <c r="B115" s="13" t="s">
        <v>23</v>
      </c>
      <c r="C115" s="13"/>
      <c r="D115" s="14" t="s">
        <v>101</v>
      </c>
      <c r="E115" s="14" t="s">
        <v>237</v>
      </c>
      <c r="F115" s="14" t="s">
        <v>256</v>
      </c>
      <c r="G115" s="14" t="s">
        <v>249</v>
      </c>
      <c r="H115" s="14" t="s">
        <v>240</v>
      </c>
      <c r="I115" s="14" t="str">
        <f xml:space="preserve"> _xlfn.CONCAT( E115, " -:- ", F115, " -:- ", G115, " -:- ", H115)</f>
        <v>Agriculture -:- Livestock Farming -:- Truck (Agricultural) -:- Electricity</v>
      </c>
      <c r="J115" s="14" t="s">
        <v>102</v>
      </c>
      <c r="K115" s="13" t="s">
        <v>24</v>
      </c>
      <c r="L115" s="13" t="s">
        <v>25</v>
      </c>
      <c r="M115" s="13"/>
      <c r="N115" s="13"/>
      <c r="O115" s="13"/>
    </row>
    <row r="116" spans="2:15" x14ac:dyDescent="0.35">
      <c r="B116" s="13" t="s">
        <v>23</v>
      </c>
      <c r="C116" s="13"/>
      <c r="D116" s="14" t="s">
        <v>103</v>
      </c>
      <c r="E116" s="14" t="s">
        <v>237</v>
      </c>
      <c r="F116" s="14" t="s">
        <v>256</v>
      </c>
      <c r="G116" s="14" t="s">
        <v>249</v>
      </c>
      <c r="H116" s="14" t="s">
        <v>248</v>
      </c>
      <c r="I116" s="14" t="str">
        <f xml:space="preserve"> _xlfn.CONCAT( E116, " -:- ", F116, " -:- ", G116, " -:- ", H116)</f>
        <v>Agriculture -:- Livestock Farming -:- Truck (Agricultural) -:- Green Hydrogen</v>
      </c>
      <c r="J116" s="14" t="s">
        <v>104</v>
      </c>
      <c r="K116" s="13" t="s">
        <v>24</v>
      </c>
      <c r="L116" s="13" t="s">
        <v>25</v>
      </c>
      <c r="M116" s="13"/>
      <c r="N116" s="13"/>
      <c r="O116" s="13"/>
    </row>
    <row r="117" spans="2:15" x14ac:dyDescent="0.35">
      <c r="B117" s="13" t="s">
        <v>23</v>
      </c>
      <c r="C117" s="13"/>
      <c r="D117" s="14" t="s">
        <v>105</v>
      </c>
      <c r="E117" s="14" t="s">
        <v>237</v>
      </c>
      <c r="F117" s="14" t="s">
        <v>256</v>
      </c>
      <c r="G117" s="14" t="s">
        <v>250</v>
      </c>
      <c r="H117" s="14" t="s">
        <v>247</v>
      </c>
      <c r="I117" s="14" t="str">
        <f xml:space="preserve"> _xlfn.CONCAT( E117, " -:- ", F117, " -:- ", G117, " -:- ", H117)</f>
        <v>Agriculture -:- Livestock Farming -:- Utility Vehicle (Agricultural) -:- Diesel</v>
      </c>
      <c r="J117" s="14" t="s">
        <v>106</v>
      </c>
      <c r="K117" s="13" t="s">
        <v>24</v>
      </c>
      <c r="L117" s="13" t="s">
        <v>25</v>
      </c>
      <c r="M117" s="13"/>
      <c r="N117" s="13"/>
      <c r="O117" s="13"/>
    </row>
    <row r="118" spans="2:15" x14ac:dyDescent="0.35">
      <c r="B118" s="13" t="s">
        <v>23</v>
      </c>
      <c r="C118" s="13"/>
      <c r="D118" s="14" t="s">
        <v>107</v>
      </c>
      <c r="E118" s="14" t="s">
        <v>237</v>
      </c>
      <c r="F118" s="14" t="s">
        <v>256</v>
      </c>
      <c r="G118" s="14" t="s">
        <v>250</v>
      </c>
      <c r="H118" s="14" t="s">
        <v>240</v>
      </c>
      <c r="I118" s="14" t="str">
        <f xml:space="preserve"> _xlfn.CONCAT( E118, " -:- ", F118, " -:- ", G118, " -:- ", H118)</f>
        <v>Agriculture -:- Livestock Farming -:- Utility Vehicle (Agricultural) -:- Electricity</v>
      </c>
      <c r="J118" s="14" t="s">
        <v>108</v>
      </c>
      <c r="K118" s="13" t="s">
        <v>24</v>
      </c>
      <c r="L118" s="13" t="s">
        <v>25</v>
      </c>
      <c r="M118" s="13"/>
      <c r="N118" s="13"/>
      <c r="O118" s="13"/>
    </row>
    <row r="119" spans="2:15" x14ac:dyDescent="0.35">
      <c r="B119" s="13" t="s">
        <v>23</v>
      </c>
      <c r="C119" s="13"/>
      <c r="D119" s="14" t="s">
        <v>109</v>
      </c>
      <c r="E119" s="14" t="s">
        <v>237</v>
      </c>
      <c r="F119" s="14" t="s">
        <v>256</v>
      </c>
      <c r="G119" s="14" t="s">
        <v>250</v>
      </c>
      <c r="H119" s="14" t="s">
        <v>248</v>
      </c>
      <c r="I119" s="14" t="str">
        <f xml:space="preserve"> _xlfn.CONCAT( E119, " -:- ", F119, " -:- ", G119, " -:- ", H119)</f>
        <v>Agriculture -:- Livestock Farming -:- Utility Vehicle (Agricultural) -:- Green Hydrogen</v>
      </c>
      <c r="J119" s="14" t="s">
        <v>110</v>
      </c>
      <c r="K119" s="13" t="s">
        <v>24</v>
      </c>
      <c r="L119" s="13" t="s">
        <v>25</v>
      </c>
      <c r="M119" s="13"/>
      <c r="N119" s="13"/>
      <c r="O119" s="13"/>
    </row>
    <row r="120" spans="2:15" x14ac:dyDescent="0.35">
      <c r="B120" s="13" t="s">
        <v>23</v>
      </c>
      <c r="C120" s="13"/>
      <c r="D120" s="14" t="s">
        <v>111</v>
      </c>
      <c r="E120" s="14" t="s">
        <v>237</v>
      </c>
      <c r="F120" s="14" t="s">
        <v>256</v>
      </c>
      <c r="G120" s="14" t="s">
        <v>251</v>
      </c>
      <c r="H120" s="14" t="s">
        <v>252</v>
      </c>
      <c r="I120" s="14" t="str">
        <f xml:space="preserve"> _xlfn.CONCAT( E120, " -:- ", F120, " -:- ", G120, " -:- ", H120)</f>
        <v>Agriculture -:- Livestock Farming -:- Farm Bike -:- Petrol</v>
      </c>
      <c r="J120" s="14" t="s">
        <v>112</v>
      </c>
      <c r="K120" s="13" t="s">
        <v>24</v>
      </c>
      <c r="L120" s="13" t="s">
        <v>25</v>
      </c>
      <c r="M120" s="13"/>
      <c r="N120" s="13"/>
      <c r="O120" s="13"/>
    </row>
    <row r="121" spans="2:15" x14ac:dyDescent="0.35">
      <c r="B121" s="13" t="s">
        <v>23</v>
      </c>
      <c r="C121" s="13"/>
      <c r="D121" s="14" t="s">
        <v>113</v>
      </c>
      <c r="E121" s="14" t="s">
        <v>237</v>
      </c>
      <c r="F121" s="14" t="s">
        <v>256</v>
      </c>
      <c r="G121" s="14" t="s">
        <v>251</v>
      </c>
      <c r="H121" s="14" t="s">
        <v>240</v>
      </c>
      <c r="I121" s="14" t="str">
        <f xml:space="preserve"> _xlfn.CONCAT( E121, " -:- ", F121, " -:- ", G121, " -:- ", H121)</f>
        <v>Agriculture -:- Livestock Farming -:- Farm Bike -:- Electricity</v>
      </c>
      <c r="J121" s="14" t="s">
        <v>114</v>
      </c>
      <c r="K121" s="13" t="s">
        <v>24</v>
      </c>
      <c r="L121" s="13" t="s">
        <v>25</v>
      </c>
      <c r="M121" s="13"/>
      <c r="N121" s="13"/>
      <c r="O121" s="13"/>
    </row>
    <row r="122" spans="2:15" x14ac:dyDescent="0.35">
      <c r="B122" s="13" t="s">
        <v>23</v>
      </c>
      <c r="C122" s="13"/>
      <c r="D122" s="14" t="s">
        <v>115</v>
      </c>
      <c r="E122" s="14" t="s">
        <v>237</v>
      </c>
      <c r="F122" s="14" t="s">
        <v>256</v>
      </c>
      <c r="G122" s="14" t="s">
        <v>255</v>
      </c>
      <c r="H122" s="14" t="s">
        <v>240</v>
      </c>
      <c r="I122" s="14" t="str">
        <f xml:space="preserve"> _xlfn.CONCAT( E122, " -:- ", F122, " -:- ", G122, " -:- ", H122)</f>
        <v>Agriculture -:- Livestock Farming -:- Lights (General) -:- Electricity</v>
      </c>
      <c r="J122" s="14" t="s">
        <v>116</v>
      </c>
      <c r="K122" s="13" t="s">
        <v>24</v>
      </c>
      <c r="L122" s="13" t="s">
        <v>25</v>
      </c>
      <c r="M122" s="13"/>
      <c r="N122" s="13"/>
      <c r="O122" s="13"/>
    </row>
    <row r="123" spans="2:15" x14ac:dyDescent="0.35">
      <c r="B123" s="13" t="s">
        <v>23</v>
      </c>
      <c r="C123" s="13"/>
      <c r="D123" s="14" t="s">
        <v>117</v>
      </c>
      <c r="E123" s="14" t="s">
        <v>237</v>
      </c>
      <c r="F123" s="14" t="s">
        <v>257</v>
      </c>
      <c r="G123" s="14" t="s">
        <v>242</v>
      </c>
      <c r="H123" s="14" t="s">
        <v>240</v>
      </c>
      <c r="I123" s="14" t="str">
        <f xml:space="preserve"> _xlfn.CONCAT( E123, " -:- ", F123, " -:- ", G123, " -:- ", H123)</f>
        <v>Agriculture -:- Forestry -:- Irrigator -:- Electricity</v>
      </c>
      <c r="J123" s="14" t="s">
        <v>118</v>
      </c>
      <c r="K123" s="13" t="s">
        <v>24</v>
      </c>
      <c r="L123" s="13" t="s">
        <v>25</v>
      </c>
      <c r="M123" s="13"/>
      <c r="N123" s="13"/>
      <c r="O123" s="13"/>
    </row>
    <row r="124" spans="2:15" x14ac:dyDescent="0.35">
      <c r="B124" s="13" t="s">
        <v>23</v>
      </c>
      <c r="C124" s="13"/>
      <c r="D124" s="14" t="s">
        <v>119</v>
      </c>
      <c r="E124" s="14" t="s">
        <v>237</v>
      </c>
      <c r="F124" s="14" t="s">
        <v>258</v>
      </c>
      <c r="G124" s="14" t="s">
        <v>243</v>
      </c>
      <c r="H124" s="14" t="s">
        <v>240</v>
      </c>
      <c r="I124" s="14" t="str">
        <f xml:space="preserve"> _xlfn.CONCAT( E124, " -:- ", F124, " -:- ", G124, " -:- ", H124)</f>
        <v>Agriculture -:- Outdoor Horticulture/Arable Farming -:- Irrigator with VSD -:- Electricity</v>
      </c>
      <c r="J124" s="14" t="s">
        <v>120</v>
      </c>
      <c r="K124" s="13" t="s">
        <v>24</v>
      </c>
      <c r="L124" s="13" t="s">
        <v>25</v>
      </c>
      <c r="M124" s="13"/>
      <c r="N124" s="13"/>
      <c r="O124" s="13"/>
    </row>
    <row r="125" spans="2:15" x14ac:dyDescent="0.35">
      <c r="B125" s="13" t="s">
        <v>23</v>
      </c>
      <c r="C125" s="13"/>
      <c r="D125" s="14" t="s">
        <v>121</v>
      </c>
      <c r="E125" s="14" t="s">
        <v>237</v>
      </c>
      <c r="F125" s="14" t="s">
        <v>258</v>
      </c>
      <c r="G125" s="14" t="s">
        <v>246</v>
      </c>
      <c r="H125" s="14" t="s">
        <v>247</v>
      </c>
      <c r="I125" s="14" t="str">
        <f xml:space="preserve"> _xlfn.CONCAT( E125, " -:- ", F125, " -:- ", G125, " -:- ", H125)</f>
        <v>Agriculture -:- Outdoor Horticulture/Arable Farming -:- Tractor (Agricultural) -:- Diesel</v>
      </c>
      <c r="J125" s="14" t="s">
        <v>122</v>
      </c>
      <c r="K125" s="13" t="s">
        <v>24</v>
      </c>
      <c r="L125" s="13" t="s">
        <v>25</v>
      </c>
      <c r="M125" s="13"/>
      <c r="N125" s="13"/>
      <c r="O125" s="13"/>
    </row>
    <row r="126" spans="2:15" x14ac:dyDescent="0.35">
      <c r="B126" s="13" t="s">
        <v>23</v>
      </c>
      <c r="C126" s="13"/>
      <c r="D126" s="14" t="s">
        <v>123</v>
      </c>
      <c r="E126" s="14" t="s">
        <v>237</v>
      </c>
      <c r="F126" s="14" t="s">
        <v>258</v>
      </c>
      <c r="G126" s="14" t="s">
        <v>246</v>
      </c>
      <c r="H126" s="14" t="s">
        <v>240</v>
      </c>
      <c r="I126" s="14" t="str">
        <f xml:space="preserve"> _xlfn.CONCAT( E126, " -:- ", F126, " -:- ", G126, " -:- ", H126)</f>
        <v>Agriculture -:- Outdoor Horticulture/Arable Farming -:- Tractor (Agricultural) -:- Electricity</v>
      </c>
      <c r="J126" s="14" t="s">
        <v>124</v>
      </c>
      <c r="K126" s="13" t="s">
        <v>24</v>
      </c>
      <c r="L126" s="13" t="s">
        <v>25</v>
      </c>
      <c r="M126" s="13"/>
      <c r="N126" s="13"/>
      <c r="O126" s="13"/>
    </row>
    <row r="127" spans="2:15" x14ac:dyDescent="0.35">
      <c r="B127" s="13" t="s">
        <v>23</v>
      </c>
      <c r="C127" s="13"/>
      <c r="D127" s="14" t="s">
        <v>125</v>
      </c>
      <c r="E127" s="14" t="s">
        <v>237</v>
      </c>
      <c r="F127" s="14" t="s">
        <v>258</v>
      </c>
      <c r="G127" s="14" t="s">
        <v>246</v>
      </c>
      <c r="H127" s="14" t="s">
        <v>248</v>
      </c>
      <c r="I127" s="14" t="str">
        <f xml:space="preserve"> _xlfn.CONCAT( E127, " -:- ", F127, " -:- ", G127, " -:- ", H127)</f>
        <v>Agriculture -:- Outdoor Horticulture/Arable Farming -:- Tractor (Agricultural) -:- Green Hydrogen</v>
      </c>
      <c r="J127" s="14" t="s">
        <v>126</v>
      </c>
      <c r="K127" s="13" t="s">
        <v>24</v>
      </c>
      <c r="L127" s="13" t="s">
        <v>25</v>
      </c>
      <c r="M127" s="13"/>
      <c r="N127" s="13"/>
      <c r="O127" s="13"/>
    </row>
    <row r="128" spans="2:15" x14ac:dyDescent="0.35">
      <c r="B128" s="13" t="s">
        <v>23</v>
      </c>
      <c r="C128" s="13"/>
      <c r="D128" s="14" t="s">
        <v>127</v>
      </c>
      <c r="E128" s="14" t="s">
        <v>237</v>
      </c>
      <c r="F128" s="14" t="s">
        <v>258</v>
      </c>
      <c r="G128" s="14" t="s">
        <v>249</v>
      </c>
      <c r="H128" s="14" t="s">
        <v>247</v>
      </c>
      <c r="I128" s="14" t="str">
        <f xml:space="preserve"> _xlfn.CONCAT( E128, " -:- ", F128, " -:- ", G128, " -:- ", H128)</f>
        <v>Agriculture -:- Outdoor Horticulture/Arable Farming -:- Truck (Agricultural) -:- Diesel</v>
      </c>
      <c r="J128" s="14" t="s">
        <v>128</v>
      </c>
      <c r="K128" s="13" t="s">
        <v>24</v>
      </c>
      <c r="L128" s="13" t="s">
        <v>25</v>
      </c>
      <c r="M128" s="13"/>
      <c r="N128" s="13"/>
      <c r="O128" s="13"/>
    </row>
    <row r="129" spans="2:15" x14ac:dyDescent="0.35">
      <c r="B129" s="13" t="s">
        <v>23</v>
      </c>
      <c r="C129" s="13"/>
      <c r="D129" s="14" t="s">
        <v>129</v>
      </c>
      <c r="E129" s="14" t="s">
        <v>237</v>
      </c>
      <c r="F129" s="14" t="s">
        <v>258</v>
      </c>
      <c r="G129" s="14" t="s">
        <v>249</v>
      </c>
      <c r="H129" s="14" t="s">
        <v>240</v>
      </c>
      <c r="I129" s="14" t="str">
        <f xml:space="preserve"> _xlfn.CONCAT( E129, " -:- ", F129, " -:- ", G129, " -:- ", H129)</f>
        <v>Agriculture -:- Outdoor Horticulture/Arable Farming -:- Truck (Agricultural) -:- Electricity</v>
      </c>
      <c r="J129" s="14" t="s">
        <v>130</v>
      </c>
      <c r="K129" s="13" t="s">
        <v>24</v>
      </c>
      <c r="L129" s="13" t="s">
        <v>25</v>
      </c>
      <c r="M129" s="13"/>
      <c r="N129" s="13"/>
      <c r="O129" s="13"/>
    </row>
    <row r="130" spans="2:15" x14ac:dyDescent="0.35">
      <c r="B130" s="13" t="s">
        <v>23</v>
      </c>
      <c r="C130" s="13"/>
      <c r="D130" s="14" t="s">
        <v>131</v>
      </c>
      <c r="E130" s="14" t="s">
        <v>237</v>
      </c>
      <c r="F130" s="14" t="s">
        <v>258</v>
      </c>
      <c r="G130" s="14" t="s">
        <v>249</v>
      </c>
      <c r="H130" s="14" t="s">
        <v>248</v>
      </c>
      <c r="I130" s="14" t="str">
        <f xml:space="preserve"> _xlfn.CONCAT( E130, " -:- ", F130, " -:- ", G130, " -:- ", H130)</f>
        <v>Agriculture -:- Outdoor Horticulture/Arable Farming -:- Truck (Agricultural) -:- Green Hydrogen</v>
      </c>
      <c r="J130" s="14" t="s">
        <v>132</v>
      </c>
      <c r="K130" s="13" t="s">
        <v>24</v>
      </c>
      <c r="L130" s="13" t="s">
        <v>25</v>
      </c>
      <c r="M130" s="13"/>
      <c r="N130" s="13"/>
      <c r="O130" s="13"/>
    </row>
    <row r="131" spans="2:15" x14ac:dyDescent="0.35">
      <c r="B131" s="13" t="s">
        <v>23</v>
      </c>
      <c r="C131" s="13"/>
      <c r="D131" s="14" t="s">
        <v>133</v>
      </c>
      <c r="E131" s="14" t="s">
        <v>237</v>
      </c>
      <c r="F131" s="14" t="s">
        <v>258</v>
      </c>
      <c r="G131" s="14" t="s">
        <v>250</v>
      </c>
      <c r="H131" s="14" t="s">
        <v>247</v>
      </c>
      <c r="I131" s="14" t="str">
        <f xml:space="preserve"> _xlfn.CONCAT( E131, " -:- ", F131, " -:- ", G131, " -:- ", H131)</f>
        <v>Agriculture -:- Outdoor Horticulture/Arable Farming -:- Utility Vehicle (Agricultural) -:- Diesel</v>
      </c>
      <c r="J131" s="14" t="s">
        <v>134</v>
      </c>
      <c r="K131" s="13" t="s">
        <v>24</v>
      </c>
      <c r="L131" s="13" t="s">
        <v>25</v>
      </c>
      <c r="M131" s="13"/>
      <c r="N131" s="13"/>
      <c r="O131" s="13"/>
    </row>
    <row r="132" spans="2:15" x14ac:dyDescent="0.35">
      <c r="B132" s="13" t="s">
        <v>23</v>
      </c>
      <c r="C132" s="13"/>
      <c r="D132" s="14" t="s">
        <v>135</v>
      </c>
      <c r="E132" s="14" t="s">
        <v>237</v>
      </c>
      <c r="F132" s="14" t="s">
        <v>258</v>
      </c>
      <c r="G132" s="14" t="s">
        <v>250</v>
      </c>
      <c r="H132" s="14" t="s">
        <v>240</v>
      </c>
      <c r="I132" s="14" t="str">
        <f xml:space="preserve"> _xlfn.CONCAT( E132, " -:- ", F132, " -:- ", G132, " -:- ", H132)</f>
        <v>Agriculture -:- Outdoor Horticulture/Arable Farming -:- Utility Vehicle (Agricultural) -:- Electricity</v>
      </c>
      <c r="J132" s="14" t="s">
        <v>136</v>
      </c>
      <c r="K132" s="13" t="s">
        <v>24</v>
      </c>
      <c r="L132" s="13" t="s">
        <v>25</v>
      </c>
      <c r="M132" s="13"/>
      <c r="N132" s="13"/>
      <c r="O132" s="13"/>
    </row>
    <row r="133" spans="2:15" x14ac:dyDescent="0.35">
      <c r="B133" s="13" t="s">
        <v>23</v>
      </c>
      <c r="C133" s="13"/>
      <c r="D133" s="14" t="s">
        <v>137</v>
      </c>
      <c r="E133" s="14" t="s">
        <v>237</v>
      </c>
      <c r="F133" s="14" t="s">
        <v>258</v>
      </c>
      <c r="G133" s="14" t="s">
        <v>250</v>
      </c>
      <c r="H133" s="14" t="s">
        <v>248</v>
      </c>
      <c r="I133" s="14" t="str">
        <f xml:space="preserve"> _xlfn.CONCAT( E133, " -:- ", F133, " -:- ", G133, " -:- ", H133)</f>
        <v>Agriculture -:- Outdoor Horticulture/Arable Farming -:- Utility Vehicle (Agricultural) -:- Green Hydrogen</v>
      </c>
      <c r="J133" s="14" t="s">
        <v>138</v>
      </c>
      <c r="K133" s="13" t="s">
        <v>24</v>
      </c>
      <c r="L133" s="13" t="s">
        <v>25</v>
      </c>
      <c r="M133" s="13"/>
      <c r="N133" s="13"/>
      <c r="O133" s="13"/>
    </row>
    <row r="134" spans="2:15" x14ac:dyDescent="0.35">
      <c r="B134" s="13" t="s">
        <v>23</v>
      </c>
      <c r="C134" s="13"/>
      <c r="D134" s="14" t="s">
        <v>139</v>
      </c>
      <c r="E134" s="14" t="s">
        <v>237</v>
      </c>
      <c r="F134" s="14" t="s">
        <v>258</v>
      </c>
      <c r="G134" s="14" t="s">
        <v>259</v>
      </c>
      <c r="H134" s="14" t="s">
        <v>240</v>
      </c>
      <c r="I134" s="14" t="str">
        <f xml:space="preserve"> _xlfn.CONCAT( E134, " -:- ", F134, " -:- ", G134, " -:- ", H134)</f>
        <v>Agriculture -:- Outdoor Horticulture/Arable Farming -:- Stationary Motor -:- Electricity</v>
      </c>
      <c r="J134" s="14" t="s">
        <v>140</v>
      </c>
      <c r="K134" s="13" t="s">
        <v>24</v>
      </c>
      <c r="L134" s="13" t="s">
        <v>25</v>
      </c>
      <c r="M134" s="13"/>
      <c r="N134" s="13"/>
      <c r="O134" s="13"/>
    </row>
    <row r="135" spans="2:15" x14ac:dyDescent="0.35">
      <c r="B135" s="13" t="s">
        <v>23</v>
      </c>
      <c r="C135" s="13"/>
      <c r="D135" s="14" t="s">
        <v>141</v>
      </c>
      <c r="E135" s="14" t="s">
        <v>237</v>
      </c>
      <c r="F135" s="14" t="s">
        <v>258</v>
      </c>
      <c r="G135" s="14" t="s">
        <v>255</v>
      </c>
      <c r="H135" s="14" t="s">
        <v>240</v>
      </c>
      <c r="I135" s="14" t="str">
        <f xml:space="preserve"> _xlfn.CONCAT( E135, " -:- ", F135, " -:- ", G135, " -:- ", H135)</f>
        <v>Agriculture -:- Outdoor Horticulture/Arable Farming -:- Lights (General) -:- Electricity</v>
      </c>
      <c r="J135" s="14" t="s">
        <v>142</v>
      </c>
      <c r="K135" s="13" t="s">
        <v>24</v>
      </c>
      <c r="L135" s="13" t="s">
        <v>25</v>
      </c>
      <c r="M135" s="13"/>
      <c r="N135" s="13"/>
      <c r="O135" s="13"/>
    </row>
    <row r="136" spans="2:15" x14ac:dyDescent="0.35">
      <c r="B136" s="13" t="s">
        <v>23</v>
      </c>
      <c r="C136" s="13"/>
      <c r="D136" s="14" t="s">
        <v>196</v>
      </c>
      <c r="E136" s="14" t="s">
        <v>237</v>
      </c>
      <c r="F136" s="14" t="s">
        <v>260</v>
      </c>
      <c r="G136" s="14" t="s">
        <v>261</v>
      </c>
      <c r="H136" s="14" t="s">
        <v>262</v>
      </c>
      <c r="I136" s="14" t="str">
        <f xml:space="preserve"> _xlfn.CONCAT( E136, " -:- ", F136, " -:- ", G136, " -:- ", H136)</f>
        <v>Agriculture -:- Indoor Cropping -:- Boiler -:- Wood</v>
      </c>
      <c r="J136" s="14" t="s">
        <v>143</v>
      </c>
      <c r="K136" s="13" t="s">
        <v>24</v>
      </c>
      <c r="L136" s="13" t="s">
        <v>25</v>
      </c>
      <c r="M136" s="13"/>
      <c r="N136" s="13"/>
      <c r="O136" s="13"/>
    </row>
    <row r="137" spans="2:15" x14ac:dyDescent="0.35">
      <c r="B137" s="13" t="s">
        <v>23</v>
      </c>
      <c r="C137" s="13"/>
      <c r="D137" s="14" t="s">
        <v>145</v>
      </c>
      <c r="E137" s="14" t="s">
        <v>237</v>
      </c>
      <c r="F137" s="14" t="s">
        <v>260</v>
      </c>
      <c r="G137" s="14" t="s">
        <v>261</v>
      </c>
      <c r="H137" s="14" t="s">
        <v>263</v>
      </c>
      <c r="I137" s="14" t="str">
        <f xml:space="preserve"> _xlfn.CONCAT( E137, " -:- ", F137, " -:- ", G137, " -:- ", H137)</f>
        <v>Agriculture -:- Indoor Cropping -:- Boiler -:- Natural Gas</v>
      </c>
      <c r="J137" s="14" t="s">
        <v>143</v>
      </c>
      <c r="K137" s="13" t="s">
        <v>24</v>
      </c>
      <c r="L137" s="13" t="s">
        <v>25</v>
      </c>
      <c r="M137" s="13"/>
      <c r="N137" s="13"/>
      <c r="O137" s="13"/>
    </row>
    <row r="138" spans="2:15" x14ac:dyDescent="0.35">
      <c r="B138" s="13" t="s">
        <v>23</v>
      </c>
      <c r="C138" s="13"/>
      <c r="D138" s="14" t="s">
        <v>229</v>
      </c>
      <c r="E138" s="14" t="s">
        <v>237</v>
      </c>
      <c r="F138" s="14" t="s">
        <v>260</v>
      </c>
      <c r="G138" s="14" t="s">
        <v>261</v>
      </c>
      <c r="H138" s="14" t="s">
        <v>240</v>
      </c>
      <c r="I138" s="14" t="str">
        <f xml:space="preserve"> _xlfn.CONCAT( E138, " -:- ", F138, " -:- ", G138, " -:- ", H138)</f>
        <v>Agriculture -:- Indoor Cropping -:- Boiler -:- Electricity</v>
      </c>
      <c r="J138" s="14" t="s">
        <v>143</v>
      </c>
      <c r="K138" s="13" t="s">
        <v>24</v>
      </c>
      <c r="L138" s="13" t="s">
        <v>25</v>
      </c>
      <c r="M138" s="13"/>
      <c r="N138" s="13"/>
      <c r="O138" s="13"/>
    </row>
    <row r="139" spans="2:15" x14ac:dyDescent="0.35">
      <c r="B139" s="13" t="s">
        <v>23</v>
      </c>
      <c r="C139" s="13"/>
      <c r="D139" s="14" t="s">
        <v>147</v>
      </c>
      <c r="E139" s="14" t="s">
        <v>237</v>
      </c>
      <c r="F139" s="14" t="s">
        <v>260</v>
      </c>
      <c r="G139" s="14" t="s">
        <v>261</v>
      </c>
      <c r="H139" s="14" t="s">
        <v>248</v>
      </c>
      <c r="I139" s="14" t="str">
        <f xml:space="preserve"> _xlfn.CONCAT( E139, " -:- ", F139, " -:- ", G139, " -:- ", H139)</f>
        <v>Agriculture -:- Indoor Cropping -:- Boiler -:- Green Hydrogen</v>
      </c>
      <c r="J139" s="14" t="s">
        <v>143</v>
      </c>
      <c r="K139" s="13" t="s">
        <v>24</v>
      </c>
      <c r="L139" s="13" t="s">
        <v>25</v>
      </c>
      <c r="M139" s="13"/>
      <c r="N139" s="13"/>
      <c r="O139" s="13"/>
    </row>
    <row r="140" spans="2:15" x14ac:dyDescent="0.35">
      <c r="B140" s="13" t="s">
        <v>23</v>
      </c>
      <c r="C140" s="13"/>
      <c r="D140" s="14" t="s">
        <v>148</v>
      </c>
      <c r="E140" s="14" t="s">
        <v>237</v>
      </c>
      <c r="F140" s="14" t="s">
        <v>260</v>
      </c>
      <c r="G140" s="14" t="s">
        <v>264</v>
      </c>
      <c r="H140" s="14" t="s">
        <v>240</v>
      </c>
      <c r="I140" s="14" t="str">
        <f xml:space="preserve"> _xlfn.CONCAT( E140, " -:- ", F140, " -:- ", G140, " -:- ", H140)</f>
        <v>Agriculture -:- Indoor Cropping -:- Heat Pump -:- Electricity</v>
      </c>
      <c r="J140" s="14" t="s">
        <v>149</v>
      </c>
      <c r="K140" s="13" t="s">
        <v>24</v>
      </c>
      <c r="L140" s="13" t="s">
        <v>25</v>
      </c>
      <c r="M140" s="13"/>
      <c r="N140" s="13"/>
      <c r="O140" s="13"/>
    </row>
    <row r="141" spans="2:15" x14ac:dyDescent="0.35">
      <c r="B141" s="13" t="s">
        <v>23</v>
      </c>
      <c r="C141" s="13"/>
      <c r="D141" s="14" t="s">
        <v>150</v>
      </c>
      <c r="E141" s="14" t="s">
        <v>237</v>
      </c>
      <c r="F141" s="14" t="s">
        <v>260</v>
      </c>
      <c r="G141" s="14" t="s">
        <v>255</v>
      </c>
      <c r="H141" s="14" t="s">
        <v>240</v>
      </c>
      <c r="I141" s="14" t="str">
        <f xml:space="preserve"> _xlfn.CONCAT( E141, " -:- ", F141, " -:- ", G141, " -:- ", H141)</f>
        <v>Agriculture -:- Indoor Cropping -:- Lights (General) -:- Electricity</v>
      </c>
      <c r="J141" s="14" t="s">
        <v>151</v>
      </c>
      <c r="K141" s="13" t="s">
        <v>24</v>
      </c>
      <c r="L141" s="13" t="s">
        <v>25</v>
      </c>
      <c r="M141" s="13"/>
      <c r="N141" s="13"/>
      <c r="O141" s="13"/>
    </row>
    <row r="142" spans="2:15" x14ac:dyDescent="0.35">
      <c r="B142" s="13" t="s">
        <v>197</v>
      </c>
      <c r="C142" s="13"/>
      <c r="D142" s="14" t="s">
        <v>152</v>
      </c>
      <c r="E142" s="14" t="s">
        <v>237</v>
      </c>
      <c r="F142" s="14" t="s">
        <v>260</v>
      </c>
      <c r="G142" s="14" t="s">
        <v>265</v>
      </c>
      <c r="H142" s="14" t="s">
        <v>240</v>
      </c>
      <c r="I142" s="14" t="str">
        <f xml:space="preserve"> _xlfn.CONCAT( E142, " -:- ", F142, " -:- ", G142, " -:- ", H142)</f>
        <v>Agriculture -:- Indoor Cropping -:- Thermal Screen -:- Electricity</v>
      </c>
      <c r="J142" s="14" t="s">
        <v>153</v>
      </c>
      <c r="K142" s="13" t="s">
        <v>24</v>
      </c>
      <c r="L142" s="13" t="s">
        <v>25</v>
      </c>
      <c r="M142" s="13"/>
      <c r="N142" s="13"/>
      <c r="O142" s="13"/>
    </row>
    <row r="143" spans="2:15" x14ac:dyDescent="0.35">
      <c r="B143" s="13" t="s">
        <v>197</v>
      </c>
      <c r="C143" s="13"/>
      <c r="D143" s="14" t="s">
        <v>154</v>
      </c>
      <c r="E143" s="14" t="s">
        <v>237</v>
      </c>
      <c r="F143" s="14" t="s">
        <v>260</v>
      </c>
      <c r="G143" s="14" t="s">
        <v>266</v>
      </c>
      <c r="H143" s="14" t="s">
        <v>240</v>
      </c>
      <c r="I143" s="14" t="str">
        <f xml:space="preserve"> _xlfn.CONCAT( E143, " -:- ", F143, " -:- ", G143, " -:- ", H143)</f>
        <v>Agriculture -:- Indoor Cropping -:- Dehumidifier -:- Electricity</v>
      </c>
      <c r="J143" s="14" t="s">
        <v>155</v>
      </c>
      <c r="K143" s="13" t="s">
        <v>24</v>
      </c>
      <c r="L143" s="13" t="s">
        <v>25</v>
      </c>
      <c r="M143" s="13"/>
      <c r="N143" s="13"/>
      <c r="O143" s="13"/>
    </row>
    <row r="144" spans="2:15" x14ac:dyDescent="0.35">
      <c r="B144" s="13" t="s">
        <v>23</v>
      </c>
      <c r="C144" s="13"/>
      <c r="D144" s="14" t="s">
        <v>156</v>
      </c>
      <c r="E144" s="14" t="s">
        <v>237</v>
      </c>
      <c r="F144" s="14" t="s">
        <v>257</v>
      </c>
      <c r="G144" s="14" t="s">
        <v>259</v>
      </c>
      <c r="H144" s="14" t="s">
        <v>240</v>
      </c>
      <c r="I144" s="14" t="str">
        <f xml:space="preserve"> _xlfn.CONCAT( E144, " -:- ", F144, " -:- ", G144, " -:- ", H144)</f>
        <v>Agriculture -:- Forestry -:- Stationary Motor -:- Electricity</v>
      </c>
      <c r="J144" s="14" t="s">
        <v>157</v>
      </c>
      <c r="K144" s="13" t="s">
        <v>24</v>
      </c>
      <c r="L144" s="13" t="s">
        <v>25</v>
      </c>
      <c r="M144" s="13"/>
      <c r="N144" s="13"/>
      <c r="O144" s="13"/>
    </row>
    <row r="145" spans="2:15" x14ac:dyDescent="0.35">
      <c r="B145" s="13" t="s">
        <v>23</v>
      </c>
      <c r="C145" s="13"/>
      <c r="D145" s="14" t="s">
        <v>158</v>
      </c>
      <c r="E145" s="14" t="s">
        <v>237</v>
      </c>
      <c r="F145" s="14" t="s">
        <v>257</v>
      </c>
      <c r="G145" s="14" t="s">
        <v>267</v>
      </c>
      <c r="H145" s="14" t="s">
        <v>247</v>
      </c>
      <c r="I145" s="14" t="str">
        <f xml:space="preserve"> _xlfn.CONCAT( E145, " -:- ", F145, " -:- ", G145, " -:- ", H145)</f>
        <v>Agriculture -:- Forestry -:- Skidder (Forestry) -:- Diesel</v>
      </c>
      <c r="J145" s="14" t="s">
        <v>159</v>
      </c>
      <c r="K145" s="13" t="s">
        <v>24</v>
      </c>
      <c r="L145" s="13" t="s">
        <v>25</v>
      </c>
      <c r="M145" s="13"/>
      <c r="N145" s="13"/>
      <c r="O145" s="13"/>
    </row>
    <row r="146" spans="2:15" x14ac:dyDescent="0.35">
      <c r="B146" s="13" t="s">
        <v>23</v>
      </c>
      <c r="C146" s="13"/>
      <c r="D146" s="14" t="s">
        <v>160</v>
      </c>
      <c r="E146" s="14" t="s">
        <v>237</v>
      </c>
      <c r="F146" s="14" t="s">
        <v>257</v>
      </c>
      <c r="G146" s="14" t="s">
        <v>267</v>
      </c>
      <c r="H146" s="14" t="s">
        <v>240</v>
      </c>
      <c r="I146" s="14" t="str">
        <f xml:space="preserve"> _xlfn.CONCAT( E146, " -:- ", F146, " -:- ", G146, " -:- ", H146)</f>
        <v>Agriculture -:- Forestry -:- Skidder (Forestry) -:- Electricity</v>
      </c>
      <c r="J146" s="14" t="s">
        <v>161</v>
      </c>
      <c r="K146" s="13" t="s">
        <v>24</v>
      </c>
      <c r="L146" s="13" t="s">
        <v>25</v>
      </c>
      <c r="M146" s="13"/>
      <c r="N146" s="13"/>
      <c r="O146" s="13"/>
    </row>
    <row r="147" spans="2:15" x14ac:dyDescent="0.35">
      <c r="B147" s="13" t="s">
        <v>23</v>
      </c>
      <c r="C147" s="13"/>
      <c r="D147" s="14" t="s">
        <v>162</v>
      </c>
      <c r="E147" s="14" t="s">
        <v>237</v>
      </c>
      <c r="F147" s="14" t="s">
        <v>257</v>
      </c>
      <c r="G147" s="14" t="s">
        <v>267</v>
      </c>
      <c r="H147" s="14" t="s">
        <v>248</v>
      </c>
      <c r="I147" s="14" t="str">
        <f xml:space="preserve"> _xlfn.CONCAT( E147, " -:- ", F147, " -:- ", G147, " -:- ", H147)</f>
        <v>Agriculture -:- Forestry -:- Skidder (Forestry) -:- Green Hydrogen</v>
      </c>
      <c r="J147" s="14" t="s">
        <v>163</v>
      </c>
      <c r="K147" s="13" t="s">
        <v>24</v>
      </c>
      <c r="L147" s="13" t="s">
        <v>25</v>
      </c>
      <c r="M147" s="13"/>
      <c r="N147" s="13"/>
      <c r="O147" s="13"/>
    </row>
    <row r="148" spans="2:15" x14ac:dyDescent="0.35">
      <c r="B148" s="13" t="s">
        <v>23</v>
      </c>
      <c r="C148" s="13"/>
      <c r="D148" s="14" t="s">
        <v>164</v>
      </c>
      <c r="E148" s="14" t="s">
        <v>237</v>
      </c>
      <c r="F148" s="14" t="s">
        <v>257</v>
      </c>
      <c r="G148" s="14" t="s">
        <v>268</v>
      </c>
      <c r="H148" s="14" t="s">
        <v>247</v>
      </c>
      <c r="I148" s="14" t="str">
        <f xml:space="preserve"> _xlfn.CONCAT( E148, " -:- ", F148, " -:- ", G148, " -:- ", H148)</f>
        <v>Agriculture -:- Forestry -:- Cable Yarder (Forestry) -:- Diesel</v>
      </c>
      <c r="J148" s="14" t="s">
        <v>165</v>
      </c>
      <c r="K148" s="13" t="s">
        <v>24</v>
      </c>
      <c r="L148" s="13" t="s">
        <v>25</v>
      </c>
      <c r="M148" s="13"/>
      <c r="N148" s="13"/>
      <c r="O148" s="13"/>
    </row>
    <row r="149" spans="2:15" x14ac:dyDescent="0.35">
      <c r="B149" s="13" t="s">
        <v>23</v>
      </c>
      <c r="C149" s="13"/>
      <c r="D149" s="14" t="s">
        <v>166</v>
      </c>
      <c r="E149" s="14" t="s">
        <v>237</v>
      </c>
      <c r="F149" s="14" t="s">
        <v>257</v>
      </c>
      <c r="G149" s="14" t="s">
        <v>268</v>
      </c>
      <c r="H149" s="14" t="s">
        <v>240</v>
      </c>
      <c r="I149" s="14" t="str">
        <f xml:space="preserve"> _xlfn.CONCAT( E149, " -:- ", F149, " -:- ", G149, " -:- ", H149)</f>
        <v>Agriculture -:- Forestry -:- Cable Yarder (Forestry) -:- Electricity</v>
      </c>
      <c r="J149" s="14" t="s">
        <v>167</v>
      </c>
      <c r="K149" s="13" t="s">
        <v>24</v>
      </c>
      <c r="L149" s="13" t="s">
        <v>25</v>
      </c>
      <c r="M149" s="13"/>
      <c r="N149" s="13"/>
      <c r="O149" s="13"/>
    </row>
    <row r="150" spans="2:15" x14ac:dyDescent="0.35">
      <c r="B150" s="13" t="s">
        <v>23</v>
      </c>
      <c r="C150" s="13"/>
      <c r="D150" s="14" t="s">
        <v>168</v>
      </c>
      <c r="E150" s="14" t="s">
        <v>237</v>
      </c>
      <c r="F150" s="14" t="s">
        <v>257</v>
      </c>
      <c r="G150" s="14" t="s">
        <v>268</v>
      </c>
      <c r="H150" s="14" t="s">
        <v>248</v>
      </c>
      <c r="I150" s="14" t="str">
        <f xml:space="preserve"> _xlfn.CONCAT( E150, " -:- ", F150, " -:- ", G150, " -:- ", H150)</f>
        <v>Agriculture -:- Forestry -:- Cable Yarder (Forestry) -:- Green Hydrogen</v>
      </c>
      <c r="J150" s="14" t="s">
        <v>169</v>
      </c>
      <c r="K150" s="13" t="s">
        <v>24</v>
      </c>
      <c r="L150" s="13" t="s">
        <v>25</v>
      </c>
      <c r="M150" s="13"/>
      <c r="N150" s="13"/>
      <c r="O150" s="13"/>
    </row>
    <row r="151" spans="2:15" x14ac:dyDescent="0.35">
      <c r="B151" s="13" t="s">
        <v>23</v>
      </c>
      <c r="C151" s="13"/>
      <c r="D151" s="14" t="s">
        <v>170</v>
      </c>
      <c r="E151" s="14" t="s">
        <v>237</v>
      </c>
      <c r="F151" s="14" t="s">
        <v>257</v>
      </c>
      <c r="G151" s="14" t="s">
        <v>255</v>
      </c>
      <c r="H151" s="14" t="s">
        <v>240</v>
      </c>
      <c r="I151" s="14" t="str">
        <f xml:space="preserve"> _xlfn.CONCAT( E151, " -:- ", F151, " -:- ", G151, " -:- ", H151)</f>
        <v>Agriculture -:- Forestry -:- Lights (General) -:- Electricity</v>
      </c>
      <c r="J151" s="14" t="s">
        <v>171</v>
      </c>
      <c r="K151" s="13" t="s">
        <v>24</v>
      </c>
      <c r="L151" s="13" t="s">
        <v>25</v>
      </c>
      <c r="M151" s="13"/>
      <c r="N151" s="13"/>
      <c r="O151" s="13"/>
    </row>
    <row r="152" spans="2:15" x14ac:dyDescent="0.35">
      <c r="B152" s="13" t="s">
        <v>23</v>
      </c>
      <c r="C152" s="13"/>
      <c r="D152" s="14" t="s">
        <v>172</v>
      </c>
      <c r="E152" s="14" t="s">
        <v>237</v>
      </c>
      <c r="F152" s="14" t="s">
        <v>269</v>
      </c>
      <c r="G152" s="14" t="s">
        <v>270</v>
      </c>
      <c r="H152" s="14" t="s">
        <v>247</v>
      </c>
      <c r="I152" s="14" t="str">
        <f xml:space="preserve"> _xlfn.CONCAT( E152, " -:- ", F152, " -:- ", G152, " -:- ", H152)</f>
        <v>Agriculture -:- Fishing -:- Fishing Boat -:- Diesel</v>
      </c>
      <c r="J152" s="14" t="s">
        <v>173</v>
      </c>
      <c r="K152" s="13" t="s">
        <v>24</v>
      </c>
      <c r="L152" s="13" t="s">
        <v>25</v>
      </c>
      <c r="M152" s="13"/>
      <c r="N152" s="13"/>
      <c r="O152" s="13"/>
    </row>
    <row r="153" spans="2:15" x14ac:dyDescent="0.35">
      <c r="B153" s="13" t="s">
        <v>197</v>
      </c>
      <c r="C153" s="13"/>
      <c r="D153" s="14" t="s">
        <v>174</v>
      </c>
      <c r="E153" s="14" t="s">
        <v>237</v>
      </c>
      <c r="F153" s="14" t="s">
        <v>269</v>
      </c>
      <c r="G153" s="14" t="s">
        <v>270</v>
      </c>
      <c r="H153" s="14" t="s">
        <v>271</v>
      </c>
      <c r="I153" s="14" t="str">
        <f xml:space="preserve"> _xlfn.CONCAT( E153, " -:- ", F153, " -:- ", G153, " -:- ", H153)</f>
        <v>Agriculture -:- Fishing -:- Fishing Boat -:- Fuel Oil</v>
      </c>
      <c r="J153" s="14" t="s">
        <v>173</v>
      </c>
      <c r="K153" s="13" t="s">
        <v>24</v>
      </c>
      <c r="L153" s="13" t="s">
        <v>25</v>
      </c>
      <c r="M153" s="13"/>
      <c r="N153" s="13"/>
      <c r="O153" s="13"/>
    </row>
    <row r="154" spans="2:15" x14ac:dyDescent="0.35">
      <c r="B154" s="13" t="s">
        <v>23</v>
      </c>
      <c r="C154" s="13"/>
      <c r="D154" s="14" t="s">
        <v>176</v>
      </c>
      <c r="E154" s="14" t="s">
        <v>237</v>
      </c>
      <c r="F154" s="14" t="s">
        <v>269</v>
      </c>
      <c r="G154" s="14" t="s">
        <v>272</v>
      </c>
      <c r="H154" s="14" t="s">
        <v>247</v>
      </c>
      <c r="I154" s="14" t="str">
        <f xml:space="preserve"> _xlfn.CONCAT( E154, " -:- ", F154, " -:- ", G154, " -:- ", H154)</f>
        <v>Agriculture -:- Fishing -:- Fishing Boat (Hybrid) -:- Diesel</v>
      </c>
      <c r="J154" s="14" t="s">
        <v>177</v>
      </c>
      <c r="K154" s="13" t="s">
        <v>24</v>
      </c>
      <c r="L154" s="13" t="s">
        <v>25</v>
      </c>
      <c r="M154" s="13"/>
      <c r="N154" s="13"/>
      <c r="O154" s="13"/>
    </row>
    <row r="155" spans="2:15" x14ac:dyDescent="0.3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 t="s">
        <v>179</v>
      </c>
      <c r="K155" s="13" t="s">
        <v>24</v>
      </c>
      <c r="L155" s="13" t="s">
        <v>25</v>
      </c>
      <c r="M155" s="13"/>
      <c r="N155" s="13"/>
      <c r="O155" s="13"/>
    </row>
    <row r="156" spans="2:15" x14ac:dyDescent="0.3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 t="s">
        <v>181</v>
      </c>
      <c r="K156" s="13" t="s">
        <v>24</v>
      </c>
      <c r="L156" s="13" t="s">
        <v>25</v>
      </c>
      <c r="M156" s="13"/>
      <c r="N156" s="13"/>
      <c r="O156" s="13"/>
    </row>
    <row r="157" spans="2:15" x14ac:dyDescent="0.35">
      <c r="B157" s="13" t="s">
        <v>23</v>
      </c>
      <c r="C157" s="13"/>
      <c r="D157" s="14" t="s">
        <v>182</v>
      </c>
      <c r="E157" s="14" t="s">
        <v>237</v>
      </c>
      <c r="F157" s="14" t="s">
        <v>269</v>
      </c>
      <c r="G157" s="14" t="s">
        <v>254</v>
      </c>
      <c r="H157" s="14" t="s">
        <v>240</v>
      </c>
      <c r="I157" s="14" t="str">
        <f xml:space="preserve"> _xlfn.CONCAT( E157, " -:- ", F157, " -:- ", G157, " -:- ", H157)</f>
        <v>Agriculture -:- Fishing -:- Refrigerator -:- Electricity</v>
      </c>
      <c r="J157" s="14" t="s">
        <v>183</v>
      </c>
      <c r="K157" s="13" t="s">
        <v>24</v>
      </c>
      <c r="L157" s="13" t="s">
        <v>25</v>
      </c>
      <c r="M157" s="13"/>
      <c r="N157" s="13"/>
      <c r="O157" s="13"/>
    </row>
    <row r="158" spans="2:15" x14ac:dyDescent="0.35">
      <c r="B158" s="13" t="s">
        <v>23</v>
      </c>
      <c r="C158" s="13"/>
      <c r="D158" s="14" t="s">
        <v>184</v>
      </c>
      <c r="E158" s="14" t="s">
        <v>237</v>
      </c>
      <c r="F158" s="14" t="s">
        <v>269</v>
      </c>
      <c r="G158" s="14" t="s">
        <v>255</v>
      </c>
      <c r="H158" s="14" t="s">
        <v>240</v>
      </c>
      <c r="I158" s="14" t="str">
        <f xml:space="preserve"> _xlfn.CONCAT( E158, " -:- ", F158, " -:- ", G158, " -:- ", H158)</f>
        <v>Agriculture -:- Fishing -:- Lights (General) -:- Electricity</v>
      </c>
      <c r="J158" s="14" t="s">
        <v>185</v>
      </c>
      <c r="K158" s="13" t="s">
        <v>24</v>
      </c>
      <c r="L158" s="13" t="s">
        <v>25</v>
      </c>
      <c r="M158" s="13"/>
      <c r="N158" s="13"/>
      <c r="O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2024-04-26T05:41:42Z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