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ppXLS\ParScenFiles\"/>
    </mc:Choice>
  </mc:AlternateContent>
  <xr:revisionPtr revIDLastSave="0" documentId="8_{86A88962-1529-4CD8-B2A8-EE76724A4724}" xr6:coauthVersionLast="47" xr6:coauthVersionMax="47" xr10:uidLastSave="{00000000-0000-0000-0000-000000000000}"/>
  <bookViews>
    <workbookView xWindow="3000" yWindow="3000" windowWidth="19200" windowHeight="111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1" l="1"/>
  <c r="M7" i="1"/>
  <c r="M10" i="1"/>
  <c r="M11" i="1"/>
  <c r="M12" i="1"/>
  <c r="M13" i="1"/>
  <c r="M9" i="1"/>
  <c r="M14" i="1"/>
  <c r="C3" i="2"/>
  <c r="C4" i="2" l="1"/>
  <c r="C8" i="2"/>
  <c r="C7" i="2" l="1"/>
  <c r="C6" i="2"/>
  <c r="C5" i="2"/>
  <c r="B5" i="2" l="1"/>
  <c r="B6" i="2" s="1"/>
  <c r="B7" i="2" l="1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<sst xmlns="http://schemas.openxmlformats.org/spreadsheetml/2006/main" count="33" uniqueCount="17">
  <si>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</si>
  <si>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</si>
  <si>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</si>
  <si>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</si>
  <si>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</si>
  <si>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</si>
  <si>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</si>
  <si>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</si>
  <si>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</si>
  <si>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</si>
  <si>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</si>
  <si>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</si>
  <si>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~TFM_INS</t>
  </si>
  <si>
    <t>TOTCO2</t>
  </si>
  <si>
    <t>CSET_CN</t>
  </si>
  <si>
    <t>COM_BNDNET</t>
  </si>
  <si>
    <t>~InputCell: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</si>
</sst>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2" fontId="0" fillId="0" borderId="0" xfId="0" applyNumberFormat="1"/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B2" sqref="B2:C20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1.00</v>
      </c>
    </row>
    <row r="4" spans="2:22">
      <c r="B4" s="4">
        <v>2</v>
      </c>
      <c r="C4" s="5" t="str">
        <f>"TOTCO2 reduction multiplier "&amp;TEXT(CO2Price!C6,"0.00")&amp;""</f>
        <v>TOTCO2 reduction multiplier 1.00</v>
      </c>
    </row>
    <row r="5" spans="2:22">
      <c r="B5" s="4">
        <f>B4+1</f>
        <v>3</v>
      </c>
      <c r="C5" s="5" t="str">
        <f>"TOTCO2 reduction multiplier "&amp;TEXT(CO2Price!C7,"0.00")&amp;""</f>
        <v>TOTCO2 reduction multiplier 2.00</v>
      </c>
    </row>
    <row r="6" spans="2:22">
      <c r="B6" s="4">
        <f t="shared" ref="B6:B20" si="0">B5+1</f>
        <v>4</v>
      </c>
      <c r="C6" s="5" t="str">
        <f>"TOTCO2 reduction multiplier "&amp;TEXT(CO2Price!C8,"0.00")&amp;""</f>
        <v>TOTCO2 reduction multiplier 3.00</v>
      </c>
    </row>
    <row r="7" spans="2:22">
      <c r="B7" s="4">
        <f t="shared" si="0"/>
        <v>5</v>
      </c>
      <c r="C7" s="5" t="str">
        <f>"TOTCO2 reduction multiplier "&amp;TEXT(CO2Price!C9,"0.00")&amp;""</f>
        <v>TOTCO2 reduction multiplier 4.00</v>
      </c>
    </row>
    <row r="8" spans="2:22">
      <c r="B8" s="4">
        <f t="shared" si="0"/>
        <v>6</v>
      </c>
      <c r="C8" s="5" t="str">
        <f>"TOTCO2 reduction multiplier "&amp;TEXT(CO2Price!C10,"0.00")&amp;""</f>
        <v>TOTCO2 reduction multiplier 5.00</v>
      </c>
    </row>
    <row r="9" spans="2:22">
      <c r="B9" s="4">
        <f t="shared" si="0"/>
        <v>7</v>
      </c>
      <c r="C9" s="5"/>
    </row>
    <row r="10" spans="2:22">
      <c r="B10" s="4">
        <f t="shared" si="0"/>
        <v>8</v>
      </c>
      <c r="C10" s="5"/>
    </row>
    <row r="11" spans="2:22">
      <c r="B11" s="4">
        <f t="shared" si="0"/>
        <v>9</v>
      </c>
      <c r="C11" s="5"/>
    </row>
    <row r="12" spans="2:22">
      <c r="B12" s="4">
        <f t="shared" si="0"/>
        <v>10</v>
      </c>
      <c r="C12" s="5"/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"/>
  <sheetViews>
    <sheetView tabSelected="1" workbookViewId="0">
      <selection activeCell="N21" sqref="N21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4" max="14" width="9.1796875"/>
  </cols>
  <sheetData>
    <row r="1" spans="1:17">
      <c r="A1" t="s">
        <v>16</v>
      </c>
    </row>
    <row r="2" spans="1:17">
      <c r="A2" s="1">
        <v>2</v>
      </c>
    </row>
    <row r="5" spans="1:17">
      <c r="B5" t="s">
        <v>6</v>
      </c>
      <c r="C5" t="s">
        <v>7</v>
      </c>
      <c r="F5" s="7" t="s">
        <v>12</v>
      </c>
      <c r="I5" s="8"/>
      <c r="J5" s="8"/>
      <c r="K5" s="8"/>
    </row>
    <row r="6" spans="1:17" ht="15" thickBot="1">
      <c r="B6">
        <v>1</v>
      </c>
      <c r="C6">
        <v>1</v>
      </c>
      <c r="F6" s="9" t="s">
        <v>4</v>
      </c>
      <c r="G6" s="9" t="s">
        <v>5</v>
      </c>
      <c r="H6" s="9" t="s">
        <v>0</v>
      </c>
      <c r="I6" s="11" t="s">
        <v>9</v>
      </c>
      <c r="J6" s="11" t="s">
        <v>14</v>
      </c>
      <c r="K6" s="11" t="s">
        <v>10</v>
      </c>
      <c r="L6" s="10" t="s">
        <v>1</v>
      </c>
      <c r="M6" s="10" t="s">
        <v>11</v>
      </c>
      <c r="N6" s="12"/>
      <c r="O6">
        <v>2</v>
      </c>
      <c r="P6">
        <v>1</v>
      </c>
      <c r="Q6">
        <v>0</v>
      </c>
    </row>
    <row r="7" spans="1:17" ht="15" thickBot="1">
      <c r="B7">
        <v>2</v>
      </c>
      <c r="C7">
        <v>2</v>
      </c>
      <c r="H7" t="s">
        <v>15</v>
      </c>
      <c r="J7" t="s">
        <v>13</v>
      </c>
      <c r="L7" s="10">
        <v>2025</v>
      </c>
      <c r="M7">
        <f t="shared" ref="M7:M14" si="0">INDEX(O7:P7,MATCH($A$2,$O$6:$P$6,0))</f>
        <v>122</v>
      </c>
      <c r="O7">
        <v>122</v>
      </c>
      <c r="P7">
        <v>200</v>
      </c>
    </row>
    <row r="8" spans="1:17" ht="15" thickBot="1">
      <c r="B8">
        <v>3</v>
      </c>
      <c r="C8">
        <v>3</v>
      </c>
      <c r="H8" t="s">
        <v>15</v>
      </c>
      <c r="J8" t="s">
        <v>13</v>
      </c>
      <c r="L8" s="10">
        <v>2030</v>
      </c>
      <c r="M8">
        <f t="shared" si="0"/>
        <v>135</v>
      </c>
      <c r="O8">
        <v>135</v>
      </c>
      <c r="P8">
        <v>200</v>
      </c>
    </row>
    <row r="9" spans="1:17" ht="15" thickBot="1">
      <c r="B9">
        <v>4</v>
      </c>
      <c r="C9">
        <v>4</v>
      </c>
      <c r="H9" t="s">
        <v>15</v>
      </c>
      <c r="J9" t="s">
        <v>13</v>
      </c>
      <c r="L9" s="10">
        <v>2035</v>
      </c>
      <c r="M9">
        <f t="shared" si="0"/>
        <v>107</v>
      </c>
      <c r="O9">
        <v>107</v>
      </c>
      <c r="P9">
        <v>200</v>
      </c>
    </row>
    <row r="10" spans="1:17" ht="15" thickBot="1">
      <c r="B10">
        <v>5</v>
      </c>
      <c r="C10">
        <v>5</v>
      </c>
      <c r="H10" t="s">
        <v>15</v>
      </c>
      <c r="J10" t="s">
        <v>13</v>
      </c>
      <c r="L10" s="10">
        <v>2040</v>
      </c>
      <c r="M10">
        <f t="shared" si="0"/>
        <v>90</v>
      </c>
      <c r="O10">
        <v>90</v>
      </c>
      <c r="P10">
        <v>200</v>
      </c>
    </row>
    <row r="11" spans="1:17" ht="15" thickBot="1">
      <c r="B11">
        <v>6</v>
      </c>
      <c r="C11">
        <v>6</v>
      </c>
      <c r="H11" t="s">
        <v>15</v>
      </c>
      <c r="J11" t="s">
        <v>13</v>
      </c>
      <c r="L11" s="10">
        <v>2045</v>
      </c>
      <c r="M11">
        <f t="shared" si="0"/>
        <v>80</v>
      </c>
      <c r="O11">
        <v>80</v>
      </c>
      <c r="P11">
        <v>200</v>
      </c>
    </row>
    <row r="12" spans="1:17">
      <c r="H12" t="s">
        <v>15</v>
      </c>
      <c r="J12" t="s">
        <v>13</v>
      </c>
      <c r="L12" s="12">
        <v>2050</v>
      </c>
      <c r="M12">
        <f t="shared" si="0"/>
        <v>60</v>
      </c>
      <c r="O12">
        <v>60</v>
      </c>
      <c r="P12">
        <v>200</v>
      </c>
    </row>
    <row r="13" spans="1:17">
      <c r="H13" t="s">
        <v>15</v>
      </c>
      <c r="J13" s="6" t="s">
        <v>13</v>
      </c>
      <c r="L13">
        <v>2055</v>
      </c>
      <c r="M13">
        <f t="shared" si="0"/>
        <v>50</v>
      </c>
      <c r="O13">
        <v>50</v>
      </c>
      <c r="P13">
        <v>200</v>
      </c>
    </row>
    <row r="14" spans="1:17">
      <c r="H14" t="s">
        <v>15</v>
      </c>
      <c r="J14" s="6" t="s">
        <v>13</v>
      </c>
      <c r="L14">
        <v>2060</v>
      </c>
      <c r="M14">
        <f t="shared" si="0"/>
        <v>50</v>
      </c>
      <c r="O14">
        <v>50</v>
      </c>
      <c r="P14">
        <v>200</v>
      </c>
    </row>
    <row r="15" spans="1:17">
      <c r="H15" t="s">
        <v>15</v>
      </c>
      <c r="J15" s="6" t="s">
        <v>13</v>
      </c>
      <c r="L15">
        <v>0</v>
      </c>
      <c r="M15">
        <v>0</v>
      </c>
      <c r="O15">
        <v>0</v>
      </c>
      <c r="P15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2018-05-20T12:37:17Z</dcterms:created>
  <dcterms:modified xsi:type="dcterms:W3CDTF">2023-09-01T03:14:02Z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