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AURES calcs\"/>
    </mc:Choice>
  </mc:AlternateContent>
  <xr:revisionPtr revIDLastSave="0" documentId="13_ncr:1_{443D8434-3648-42AD-A3F7-5F59285A2694}" xr6:coauthVersionLast="36" xr6:coauthVersionMax="36" xr10:uidLastSave="{00000000-0000-0000-0000-000000000000}"/>
  <bookViews>
    <workbookView xWindow="0" yWindow="0" windowWidth="28800" windowHeight="10425" xr2:uid="{D0E5BD40-7516-4B9D-A4F9-44D988F9C8CE}"/>
  </bookViews>
  <sheets>
    <sheet name="FLH" sheetId="5" r:id="rId1"/>
    <sheet name="MAP - Cap" sheetId="1" r:id="rId2"/>
    <sheet name="MAP - Gen" sheetId="2" r:id="rId3"/>
    <sheet name="AP - Cap" sheetId="4" r:id="rId4"/>
    <sheet name="AP - Ge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5" l="1"/>
  <c r="Z5" i="5"/>
  <c r="AA5" i="5"/>
  <c r="AB5" i="5"/>
  <c r="AC5" i="5"/>
  <c r="AD5" i="5"/>
  <c r="Y6" i="5"/>
  <c r="Z6" i="5"/>
  <c r="AA6" i="5"/>
  <c r="AB6" i="5"/>
  <c r="AC6" i="5"/>
  <c r="AD6" i="5"/>
  <c r="Y7" i="5"/>
  <c r="Z7" i="5"/>
  <c r="AA7" i="5"/>
  <c r="AB7" i="5"/>
  <c r="AC7" i="5"/>
  <c r="AD7" i="5"/>
  <c r="Y8" i="5"/>
  <c r="Z8" i="5"/>
  <c r="AA8" i="5"/>
  <c r="AB8" i="5"/>
  <c r="AC8" i="5"/>
  <c r="AD8" i="5"/>
  <c r="Y9" i="5"/>
  <c r="Z9" i="5"/>
  <c r="AA9" i="5"/>
  <c r="AB9" i="5"/>
  <c r="AC9" i="5"/>
  <c r="AD9" i="5"/>
  <c r="Y10" i="5"/>
  <c r="Z10" i="5"/>
  <c r="AA10" i="5"/>
  <c r="AB10" i="5"/>
  <c r="AC10" i="5"/>
  <c r="AD10" i="5"/>
  <c r="Y11" i="5"/>
  <c r="Z11" i="5"/>
  <c r="AA11" i="5"/>
  <c r="AB11" i="5"/>
  <c r="AC11" i="5"/>
  <c r="AD11" i="5"/>
  <c r="Y12" i="5"/>
  <c r="Z12" i="5"/>
  <c r="AA12" i="5"/>
  <c r="AB12" i="5"/>
  <c r="AC12" i="5"/>
  <c r="AD12" i="5"/>
  <c r="Y13" i="5"/>
  <c r="Z13" i="5"/>
  <c r="AA13" i="5"/>
  <c r="AB13" i="5"/>
  <c r="AC13" i="5"/>
  <c r="AD13" i="5"/>
  <c r="Y14" i="5"/>
  <c r="Z14" i="5"/>
  <c r="AA14" i="5"/>
  <c r="AB14" i="5"/>
  <c r="AC14" i="5"/>
  <c r="AD14" i="5"/>
  <c r="Y15" i="5"/>
  <c r="Z15" i="5"/>
  <c r="AA15" i="5"/>
  <c r="AB15" i="5"/>
  <c r="AC15" i="5"/>
  <c r="AD15" i="5"/>
  <c r="Y16" i="5"/>
  <c r="Z16" i="5"/>
  <c r="AA16" i="5"/>
  <c r="AB16" i="5"/>
  <c r="AC16" i="5"/>
  <c r="AD16" i="5"/>
  <c r="Y17" i="5"/>
  <c r="Z17" i="5"/>
  <c r="AA17" i="5"/>
  <c r="AB17" i="5"/>
  <c r="AC17" i="5"/>
  <c r="AD17" i="5"/>
  <c r="Y18" i="5"/>
  <c r="Z18" i="5"/>
  <c r="AA18" i="5"/>
  <c r="AB18" i="5"/>
  <c r="AC18" i="5"/>
  <c r="AD18" i="5"/>
  <c r="Y19" i="5"/>
  <c r="Z19" i="5"/>
  <c r="AA19" i="5"/>
  <c r="AB19" i="5"/>
  <c r="AC19" i="5"/>
  <c r="AD19" i="5"/>
  <c r="Y20" i="5"/>
  <c r="Z20" i="5"/>
  <c r="AA20" i="5"/>
  <c r="AB20" i="5"/>
  <c r="AC20" i="5"/>
  <c r="AD20" i="5"/>
  <c r="Y21" i="5"/>
  <c r="Z21" i="5"/>
  <c r="AA21" i="5"/>
  <c r="AB21" i="5"/>
  <c r="AC21" i="5"/>
  <c r="AD21" i="5"/>
  <c r="Y22" i="5"/>
  <c r="Z22" i="5"/>
  <c r="AA22" i="5"/>
  <c r="AB22" i="5"/>
  <c r="AC22" i="5"/>
  <c r="AD22" i="5"/>
  <c r="Y23" i="5"/>
  <c r="Z23" i="5"/>
  <c r="AA23" i="5"/>
  <c r="AB23" i="5"/>
  <c r="AC23" i="5"/>
  <c r="AD23" i="5"/>
  <c r="Y24" i="5"/>
  <c r="Z24" i="5"/>
  <c r="AA24" i="5"/>
  <c r="AB24" i="5"/>
  <c r="AC24" i="5"/>
  <c r="AD24" i="5"/>
  <c r="Y25" i="5"/>
  <c r="Z25" i="5"/>
  <c r="AA25" i="5"/>
  <c r="AB25" i="5"/>
  <c r="AC25" i="5"/>
  <c r="AD25" i="5"/>
  <c r="Y26" i="5"/>
  <c r="Z26" i="5"/>
  <c r="AA26" i="5"/>
  <c r="AB26" i="5"/>
  <c r="AC26" i="5"/>
  <c r="AD26" i="5"/>
  <c r="Y27" i="5"/>
  <c r="Z27" i="5"/>
  <c r="AA27" i="5"/>
  <c r="AB27" i="5"/>
  <c r="AC27" i="5"/>
  <c r="AD27" i="5"/>
  <c r="Y28" i="5"/>
  <c r="Z28" i="5"/>
  <c r="AA28" i="5"/>
  <c r="AB28" i="5"/>
  <c r="AC28" i="5"/>
  <c r="AD28" i="5"/>
  <c r="Y29" i="5"/>
  <c r="Z29" i="5"/>
  <c r="AA29" i="5"/>
  <c r="AB29" i="5"/>
  <c r="AC29" i="5"/>
  <c r="AD29" i="5"/>
  <c r="Y30" i="5"/>
  <c r="Z30" i="5"/>
  <c r="AA30" i="5"/>
  <c r="AB30" i="5"/>
  <c r="AC30" i="5"/>
  <c r="AD30" i="5"/>
  <c r="Y31" i="5"/>
  <c r="Z31" i="5"/>
  <c r="AA31" i="5"/>
  <c r="AB31" i="5"/>
  <c r="AC31" i="5"/>
  <c r="AD31" i="5"/>
  <c r="Y32" i="5"/>
  <c r="Z32" i="5"/>
  <c r="AA32" i="5"/>
  <c r="AB32" i="5"/>
  <c r="AC32" i="5"/>
  <c r="AD32" i="5"/>
  <c r="Y33" i="5"/>
  <c r="Z33" i="5"/>
  <c r="AA33" i="5"/>
  <c r="AB33" i="5"/>
  <c r="AC33" i="5"/>
  <c r="AD33" i="5"/>
  <c r="Y34" i="5"/>
  <c r="Z34" i="5"/>
  <c r="AA34" i="5"/>
  <c r="AB34" i="5"/>
  <c r="AC34" i="5"/>
  <c r="AD34" i="5"/>
  <c r="Y35" i="5"/>
  <c r="Z35" i="5"/>
  <c r="AA35" i="5"/>
  <c r="AB35" i="5"/>
  <c r="AC35" i="5"/>
  <c r="AD35" i="5"/>
  <c r="Y36" i="5"/>
  <c r="Z36" i="5"/>
  <c r="AA36" i="5"/>
  <c r="AB36" i="5"/>
  <c r="AC36" i="5"/>
  <c r="AD36" i="5"/>
  <c r="Y37" i="5"/>
  <c r="Z37" i="5"/>
  <c r="AA37" i="5"/>
  <c r="AB37" i="5"/>
  <c r="AC37" i="5"/>
  <c r="AD37" i="5"/>
  <c r="Y38" i="5"/>
  <c r="Z38" i="5"/>
  <c r="AA38" i="5"/>
  <c r="AB38" i="5"/>
  <c r="AC38" i="5"/>
  <c r="AD38" i="5"/>
  <c r="Y39" i="5"/>
  <c r="Z39" i="5"/>
  <c r="AA39" i="5"/>
  <c r="AB39" i="5"/>
  <c r="AC39" i="5"/>
  <c r="AD39" i="5"/>
  <c r="Y40" i="5"/>
  <c r="Z40" i="5"/>
  <c r="AA40" i="5"/>
  <c r="AB40" i="5"/>
  <c r="AC40" i="5"/>
  <c r="AD40" i="5"/>
  <c r="Y41" i="5"/>
  <c r="Z41" i="5"/>
  <c r="AA41" i="5"/>
  <c r="AB41" i="5"/>
  <c r="AC41" i="5"/>
  <c r="AD41" i="5"/>
  <c r="Y42" i="5"/>
  <c r="Z42" i="5"/>
  <c r="AA42" i="5"/>
  <c r="AB42" i="5"/>
  <c r="AC42" i="5"/>
  <c r="AD42" i="5"/>
  <c r="Y43" i="5"/>
  <c r="Z43" i="5"/>
  <c r="AA43" i="5"/>
  <c r="AB43" i="5"/>
  <c r="AC43" i="5"/>
  <c r="AD43" i="5"/>
  <c r="Y44" i="5"/>
  <c r="Z44" i="5"/>
  <c r="AA44" i="5"/>
  <c r="AB44" i="5"/>
  <c r="AC44" i="5"/>
  <c r="AD44" i="5"/>
  <c r="Y45" i="5"/>
  <c r="Z45" i="5"/>
  <c r="AA45" i="5"/>
  <c r="AB45" i="5"/>
  <c r="AC45" i="5"/>
  <c r="AD45" i="5"/>
  <c r="Y46" i="5"/>
  <c r="Z46" i="5"/>
  <c r="AA46" i="5"/>
  <c r="AB46" i="5"/>
  <c r="AC46" i="5"/>
  <c r="AD46" i="5"/>
  <c r="Y47" i="5"/>
  <c r="Z47" i="5"/>
  <c r="AA47" i="5"/>
  <c r="AB47" i="5"/>
  <c r="AC47" i="5"/>
  <c r="AD47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5" i="5"/>
</calcChain>
</file>

<file path=xl/sharedStrings.xml><?xml version="1.0" encoding="utf-8"?>
<sst xmlns="http://schemas.openxmlformats.org/spreadsheetml/2006/main" count="414" uniqueCount="98">
  <si>
    <t>SIEC</t>
  </si>
  <si>
    <t>Hydro</t>
  </si>
  <si>
    <t>OPERATOR</t>
  </si>
  <si>
    <t>Main activity producers</t>
  </si>
  <si>
    <t>UNIT</t>
  </si>
  <si>
    <t>Megawatt</t>
  </si>
  <si>
    <t>GEO/TIME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</si>
  <si>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</si>
  <si>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</si>
  <si>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</si>
  <si>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</si>
  <si>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</si>
  <si>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</si>
  <si>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</si>
  <si>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</si>
  <si>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</si>
  <si>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</si>
  <si>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</si>
  <si>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</si>
  <si>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</si>
  <si>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</si>
  <si>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</si>
  <si>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</si>
  <si>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</si>
  <si>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</si>
  <si>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</si>
  <si>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</si>
  <si>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</si>
  <si>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</si>
  <si>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</si>
  <si>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</si>
  <si>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</si>
  <si>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</si>
  <si>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</si>
  <si>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</si>
  <si>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</si>
  <si>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</si>
  <si>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</si>
  <si>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</si>
  <si>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</si>
  <si>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</si>
  <si>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</si>
  <si>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</si>
  <si>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</si>
  <si>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</si>
  <si>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</si>
  <si>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</si>
  <si>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</si>
  <si>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</si>
  <si>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</si>
  <si>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</si>
  <si>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</si>
  <si>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</si>
  <si>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</si>
  <si>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</si>
  <si>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</si>
  <si>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</si>
  <si>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</si>
  <si>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</si>
  <si>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</si>
  <si>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</si>
  <si>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</si>
  <si>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</si>
  <si>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</si>
  <si>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</si>
  <si>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</si>
  <si>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</si>
  <si>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</si>
  <si>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</si>
  <si>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</si>
  <si>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</si>
  <si>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</si>
  <si>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</si>
  <si>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</si>
  <si>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</si>
  <si>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</si>
  <si>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</si>
  <si>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</si>
  <si>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</si>
  <si>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Production of electricity and derived heat by type of fuel [nrg_bal_peh]</t>
  </si>
  <si>
    <t>Last update</t>
  </si>
  <si>
    <t>11.04.2020  09037021</t>
  </si>
  <si>
    <t>Extracted on</t>
  </si>
  <si>
    <t>27.04.2020  12030019</t>
  </si>
  <si>
    <t>Source of data</t>
  </si>
  <si>
    <t>Eurostat</t>
  </si>
  <si>
    <t>NRG_BAL</t>
  </si>
  <si>
    <t>Gross electricity production - main activity producer electricity only</t>
  </si>
  <si>
    <t>Gigawatt-hour</t>
  </si>
  <si>
    <t>28.04.2020  11029056</t>
  </si>
  <si>
    <t>Gross electricity production - autoproducer electricity only</t>
  </si>
  <si>
    <t>Electricity production capacities by main fuel groups and operator [nrg_inf_epc]</t>
  </si>
  <si>
    <t>Autoproducers</t>
  </si>
  <si>
    <t>Special value:</t>
  </si>
  <si>
    <t>:</t>
  </si>
  <si>
    <t>not available</t>
  </si>
  <si>
    <t>Hydro FLH</t>
  </si>
  <si>
    <t>Eurostat Energy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</si>
</sst>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dd\.mm\.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65" fontId="1" fillId="0" borderId="0" xfId="0" applyNumberFormat="1" applyFont="1" applyFill="1" applyBorder="1" applyAlignme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06A3-0FC5-454C-A6C1-F64E2F51F5DC}">
  <dimension ref="A1:AE47"/>
  <sheetViews>
    <sheetView tabSelected="1" topLeftCell="A13" workbookViewId="0">
      <selection activeCell="B30" sqref="B30"/>
    </sheetView>
  </sheetViews>
  <sheetFormatPr baseColWidth="10" defaultRowHeight="15" x14ac:dyDescent="0.25"/>
  <cols>
    <col min="1" max="1" width="57.85546875" bestFit="1" customWidth="1"/>
  </cols>
  <sheetData>
    <row r="1" spans="1:31" x14ac:dyDescent="0.25">
      <c r="A1" t="s">
        <v>97</v>
      </c>
      <c r="B1" s="1" t="s">
        <v>79</v>
      </c>
    </row>
    <row r="2" spans="1:31" x14ac:dyDescent="0.25">
      <c r="A2" t="s">
        <v>96</v>
      </c>
    </row>
    <row r="4" spans="1:31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  <c r="V4" s="2" t="s">
        <v>27</v>
      </c>
      <c r="W4" s="2" t="s">
        <v>28</v>
      </c>
      <c r="X4" s="2" t="s">
        <v>29</v>
      </c>
      <c r="Y4" s="2" t="s">
        <v>30</v>
      </c>
      <c r="Z4" s="2" t="s">
        <v>31</v>
      </c>
      <c r="AA4" s="2" t="s">
        <v>32</v>
      </c>
      <c r="AB4" s="2" t="s">
        <v>33</v>
      </c>
      <c r="AC4" s="2" t="s">
        <v>34</v>
      </c>
      <c r="AD4" s="2" t="s">
        <v>35</v>
      </c>
    </row>
    <row r="5" spans="1:31" x14ac:dyDescent="0.25">
      <c r="A5" s="2" t="s">
        <v>36</v>
      </c>
      <c r="B5" s="6">
        <f>'MAP - Gen'!B12/'MAP - Cap'!B6*1000</f>
        <v>2420.4349669308745</v>
      </c>
      <c r="C5" s="6">
        <f>'MAP - Gen'!C12/'MAP - Cap'!C6*1000</f>
        <v>2503.7368862275453</v>
      </c>
      <c r="D5" s="6">
        <f>'MAP - Gen'!D12/'MAP - Cap'!D6*1000</f>
        <v>2570.8291237048111</v>
      </c>
      <c r="E5" s="6">
        <f>'MAP - Gen'!E12/'MAP - Cap'!E6*1000</f>
        <v>2604.494314426046</v>
      </c>
      <c r="F5" s="6">
        <f>'MAP - Gen'!F12/'MAP - Cap'!F6*1000</f>
        <v>2652.6242746253788</v>
      </c>
      <c r="G5" s="6">
        <f>'MAP - Gen'!G12/'MAP - Cap'!G6*1000</f>
        <v>2621.2277433717868</v>
      </c>
      <c r="H5" s="6">
        <f>'MAP - Gen'!H12/'MAP - Cap'!H6*1000</f>
        <v>2631.4023386851495</v>
      </c>
      <c r="I5" s="6">
        <f>'MAP - Gen'!I12/'MAP - Cap'!I6*1000</f>
        <v>2636.3769899846038</v>
      </c>
      <c r="J5" s="6">
        <f>'MAP - Gen'!J12/'MAP - Cap'!J6*1000</f>
        <v>2735.9184835691103</v>
      </c>
      <c r="K5" s="6">
        <f>'MAP - Gen'!K12/'MAP - Cap'!K6*1000</f>
        <v>2702.6000608770983</v>
      </c>
      <c r="L5" s="6">
        <f>'MAP - Gen'!L12/'MAP - Cap'!L6*1000</f>
        <v>2783.9608773031905</v>
      </c>
      <c r="M5" s="6">
        <f>'MAP - Gen'!M12/'MAP - Cap'!M6*1000</f>
        <v>2949.4394659257614</v>
      </c>
      <c r="N5" s="6">
        <f>'MAP - Gen'!N12/'MAP - Cap'!N6*1000</f>
        <v>2528.298050748137</v>
      </c>
      <c r="O5" s="6">
        <f>'MAP - Gen'!O12/'MAP - Cap'!O6*1000</f>
        <v>2457.0217913713641</v>
      </c>
      <c r="P5" s="6">
        <f>'MAP - Gen'!P12/'MAP - Cap'!P6*1000</f>
        <v>2565.9412285989301</v>
      </c>
      <c r="Q5" s="6">
        <f>'MAP - Gen'!Q12/'MAP - Cap'!Q6*1000</f>
        <v>2434.3283907710138</v>
      </c>
      <c r="R5" s="6">
        <f>'MAP - Gen'!R12/'MAP - Cap'!R6*1000</f>
        <v>2444.7511112883872</v>
      </c>
      <c r="S5" s="6">
        <f>'MAP - Gen'!S12/'MAP - Cap'!S6*1000</f>
        <v>2401.7230678184151</v>
      </c>
      <c r="T5" s="6">
        <f>'MAP - Gen'!T12/'MAP - Cap'!T6*1000</f>
        <v>2501.8476714910585</v>
      </c>
      <c r="U5" s="6">
        <f>'MAP - Gen'!U12/'MAP - Cap'!U6*1000</f>
        <v>2502.5058772925327</v>
      </c>
      <c r="V5" s="6">
        <f>'MAP - Gen'!V12/'MAP - Cap'!V6*1000</f>
        <v>2793.3279990078086</v>
      </c>
      <c r="W5" s="6">
        <f>'MAP - Gen'!W12/'MAP - Cap'!W6*1000</f>
        <v>2292.0328516693799</v>
      </c>
      <c r="X5" s="6">
        <f>'MAP - Gen'!X12/'MAP - Cap'!X6*1000</f>
        <v>2472.2901663436514</v>
      </c>
      <c r="Y5" s="6">
        <f>'MAP - Gen'!Y12/'MAP - Cap'!Y6*1000</f>
        <v>2706.8949800383134</v>
      </c>
      <c r="Z5" s="6">
        <f>'MAP - Gen'!Z12/'MAP - Cap'!Z6*1000</f>
        <v>2715.2027190145727</v>
      </c>
      <c r="AA5" s="6">
        <f>'MAP - Gen'!AA12/'MAP - Cap'!AA6*1000</f>
        <v>2441.6028361635213</v>
      </c>
      <c r="AB5" s="6">
        <f>'MAP - Gen'!AB12/'MAP - Cap'!AB6*1000</f>
        <v>2479.4231576621055</v>
      </c>
      <c r="AC5" s="6">
        <f>'MAP - Gen'!AC12/'MAP - Cap'!AC6*1000</f>
        <v>2134.1036795565897</v>
      </c>
      <c r="AD5" s="6">
        <f>'MAP - Gen'!AD12/'MAP - Cap'!AD6*1000</f>
        <v>2449.4790301935868</v>
      </c>
      <c r="AE5" s="6"/>
    </row>
    <row r="6" spans="1:31" x14ac:dyDescent="0.25">
      <c r="A6" s="2" t="s">
        <v>37</v>
      </c>
      <c r="B6" s="6">
        <f>'MAP - Gen'!B13/'MAP - Cap'!B7*1000</f>
        <v>2396.9178942264284</v>
      </c>
      <c r="C6" s="6">
        <f>'MAP - Gen'!C13/'MAP - Cap'!C7*1000</f>
        <v>2463.108298892379</v>
      </c>
      <c r="D6" s="6">
        <f>'MAP - Gen'!D13/'MAP - Cap'!D7*1000</f>
        <v>2536.1210424505589</v>
      </c>
      <c r="E6" s="6">
        <f>'MAP - Gen'!E13/'MAP - Cap'!E7*1000</f>
        <v>2558.2048068988952</v>
      </c>
      <c r="F6" s="6">
        <f>'MAP - Gen'!F13/'MAP - Cap'!F7*1000</f>
        <v>2611.6706166654626</v>
      </c>
      <c r="G6" s="6">
        <f>'MAP - Gen'!G13/'MAP - Cap'!G7*1000</f>
        <v>2581.2340413862271</v>
      </c>
      <c r="H6" s="6">
        <f>'MAP - Gen'!H13/'MAP - Cap'!H7*1000</f>
        <v>2581.4000077489345</v>
      </c>
      <c r="I6" s="6">
        <f>'MAP - Gen'!I13/'MAP - Cap'!I7*1000</f>
        <v>2589.7501786578759</v>
      </c>
      <c r="J6" s="6">
        <f>'MAP - Gen'!J13/'MAP - Cap'!J7*1000</f>
        <v>2694.7400035095479</v>
      </c>
      <c r="K6" s="6">
        <f>'MAP - Gen'!K13/'MAP - Cap'!K7*1000</f>
        <v>2673.9540993027931</v>
      </c>
      <c r="L6" s="6">
        <f>'MAP - Gen'!L13/'MAP - Cap'!L7*1000</f>
        <v>2751.7762283883053</v>
      </c>
      <c r="M6" s="6">
        <f>'MAP - Gen'!M13/'MAP - Cap'!M7*1000</f>
        <v>2899.8925326118565</v>
      </c>
      <c r="N6" s="6">
        <f>'MAP - Gen'!N13/'MAP - Cap'!N7*1000</f>
        <v>2499.3666222239262</v>
      </c>
      <c r="O6" s="6">
        <f>'MAP - Gen'!O13/'MAP - Cap'!O7*1000</f>
        <v>2421.6164805172598</v>
      </c>
      <c r="P6" s="6">
        <f>'MAP - Gen'!P13/'MAP - Cap'!P7*1000</f>
        <v>2536.8922871497152</v>
      </c>
      <c r="Q6" s="6">
        <f>'MAP - Gen'!Q13/'MAP - Cap'!Q7*1000</f>
        <v>2411.063839055515</v>
      </c>
      <c r="R6" s="6">
        <f>'MAP - Gen'!R13/'MAP - Cap'!R7*1000</f>
        <v>2427.5163351149831</v>
      </c>
      <c r="S6" s="6">
        <f>'MAP - Gen'!S13/'MAP - Cap'!S7*1000</f>
        <v>2388.7662711299868</v>
      </c>
      <c r="T6" s="6">
        <f>'MAP - Gen'!T13/'MAP - Cap'!T7*1000</f>
        <v>2486.5632992024171</v>
      </c>
      <c r="U6" s="6">
        <f>'MAP - Gen'!U13/'MAP - Cap'!U7*1000</f>
        <v>2484.9801327487858</v>
      </c>
      <c r="V6" s="6">
        <f>'MAP - Gen'!V13/'MAP - Cap'!V7*1000</f>
        <v>2752.926067679572</v>
      </c>
      <c r="W6" s="6">
        <f>'MAP - Gen'!W13/'MAP - Cap'!W7*1000</f>
        <v>2277.2467879063993</v>
      </c>
      <c r="X6" s="6">
        <f>'MAP - Gen'!X13/'MAP - Cap'!X7*1000</f>
        <v>2449.9621533037553</v>
      </c>
      <c r="Y6" s="6">
        <f>'MAP - Gen'!Y13/'MAP - Cap'!Y7*1000</f>
        <v>2673.8914479506293</v>
      </c>
      <c r="Z6" s="6">
        <f>'MAP - Gen'!Z13/'MAP - Cap'!Z7*1000</f>
        <v>2688.7463475988184</v>
      </c>
      <c r="AA6" s="6">
        <f>'MAP - Gen'!AA13/'MAP - Cap'!AA7*1000</f>
        <v>2424.3062064948995</v>
      </c>
      <c r="AB6" s="6">
        <f>'MAP - Gen'!AB13/'MAP - Cap'!AB7*1000</f>
        <v>2453.875759783044</v>
      </c>
      <c r="AC6" s="6">
        <f>'MAP - Gen'!AC13/'MAP - Cap'!AC7*1000</f>
        <v>2119.40341231413</v>
      </c>
      <c r="AD6" s="6">
        <f>'MAP - Gen'!AD13/'MAP - Cap'!AD7*1000</f>
        <v>2421.0769100626453</v>
      </c>
      <c r="AE6" s="6"/>
    </row>
    <row r="7" spans="1:31" x14ac:dyDescent="0.25">
      <c r="A7" s="2" t="s">
        <v>38</v>
      </c>
      <c r="B7" s="6">
        <f>'MAP - Gen'!B14/'MAP - Cap'!B8*1000</f>
        <v>2170.10509637934</v>
      </c>
      <c r="C7" s="6">
        <f>'MAP - Gen'!C14/'MAP - Cap'!C8*1000</f>
        <v>2327.2194631251768</v>
      </c>
      <c r="D7" s="6">
        <f>'MAP - Gen'!D14/'MAP - Cap'!D8*1000</f>
        <v>2347.469222287808</v>
      </c>
      <c r="E7" s="6">
        <f>'MAP - Gen'!E14/'MAP - Cap'!E8*1000</f>
        <v>2379.5885294767058</v>
      </c>
      <c r="F7" s="6">
        <f>'MAP - Gen'!F14/'MAP - Cap'!F8*1000</f>
        <v>2603.5681780817413</v>
      </c>
      <c r="G7" s="6">
        <f>'MAP - Gen'!G14/'MAP - Cap'!G8*1000</f>
        <v>2414.1577895716155</v>
      </c>
      <c r="H7" s="6">
        <f>'MAP - Gen'!H14/'MAP - Cap'!H8*1000</f>
        <v>2587.1628946427445</v>
      </c>
      <c r="I7" s="6">
        <f>'MAP - Gen'!I14/'MAP - Cap'!I8*1000</f>
        <v>2444.5716935847317</v>
      </c>
      <c r="J7" s="6">
        <f>'MAP - Gen'!J14/'MAP - Cap'!J8*1000</f>
        <v>2482.4656808122882</v>
      </c>
      <c r="K7" s="6">
        <f>'MAP - Gen'!K14/'MAP - Cap'!K8*1000</f>
        <v>2475.8400585730051</v>
      </c>
      <c r="L7" s="6">
        <f>'MAP - Gen'!L14/'MAP - Cap'!L8*1000</f>
        <v>2559.3879955594607</v>
      </c>
      <c r="M7" s="6">
        <f>'MAP - Gen'!M14/'MAP - Cap'!M8*1000</f>
        <v>2766.3121277482169</v>
      </c>
      <c r="N7" s="6">
        <f>'MAP - Gen'!N14/'MAP - Cap'!N8*1000</f>
        <v>2338.8900458001376</v>
      </c>
      <c r="O7" s="6">
        <f>'MAP - Gen'!O14/'MAP - Cap'!O8*1000</f>
        <v>2423.5625405300088</v>
      </c>
      <c r="P7" s="6">
        <f>'MAP - Gen'!P14/'MAP - Cap'!P8*1000</f>
        <v>2452.0083437742351</v>
      </c>
      <c r="Q7" s="6">
        <f>'MAP - Gen'!Q14/'MAP - Cap'!Q8*1000</f>
        <v>2116.3682116135283</v>
      </c>
      <c r="R7" s="6">
        <f>'MAP - Gen'!R14/'MAP - Cap'!R8*1000</f>
        <v>2259.7839429925716</v>
      </c>
      <c r="S7" s="6">
        <f>'MAP - Gen'!S14/'MAP - Cap'!S8*1000</f>
        <v>2234.3446836746275</v>
      </c>
      <c r="T7" s="6">
        <f>'MAP - Gen'!T14/'MAP - Cap'!T8*1000</f>
        <v>2318.4469561223395</v>
      </c>
      <c r="U7" s="6">
        <f>'MAP - Gen'!U14/'MAP - Cap'!U8*1000</f>
        <v>2342.1058759626499</v>
      </c>
      <c r="V7" s="6">
        <f>'MAP - Gen'!V14/'MAP - Cap'!V8*1000</f>
        <v>2642.8731542826754</v>
      </c>
      <c r="W7" s="6">
        <f>'MAP - Gen'!W14/'MAP - Cap'!W8*1000</f>
        <v>2105.8366660707584</v>
      </c>
      <c r="X7" s="6">
        <f>'MAP - Gen'!X14/'MAP - Cap'!X8*1000</f>
        <v>2250.686102093694</v>
      </c>
      <c r="Y7" s="6">
        <f>'MAP - Gen'!Y14/'MAP - Cap'!Y8*1000</f>
        <v>2641.0288223458142</v>
      </c>
      <c r="Z7" s="6">
        <f>'MAP - Gen'!Z14/'MAP - Cap'!Z8*1000</f>
        <v>2585.5986517879514</v>
      </c>
      <c r="AA7" s="6">
        <f>'MAP - Gen'!AA14/'MAP - Cap'!AA8*1000</f>
        <v>2180.8793225706545</v>
      </c>
      <c r="AB7" s="6">
        <f>'MAP - Gen'!AB14/'MAP - Cap'!AB8*1000</f>
        <v>2344.4543809324359</v>
      </c>
      <c r="AC7" s="6">
        <f>'MAP - Gen'!AC14/'MAP - Cap'!AC8*1000</f>
        <v>1930.268509804886</v>
      </c>
      <c r="AD7" s="6">
        <f>'MAP - Gen'!AD14/'MAP - Cap'!AD8*1000</f>
        <v>2303.9967414531939</v>
      </c>
      <c r="AE7" s="6"/>
    </row>
    <row r="8" spans="1:31" x14ac:dyDescent="0.25">
      <c r="A8" s="2" t="s">
        <v>39</v>
      </c>
      <c r="B8" s="6">
        <f>'MAP - Gen'!B15/'MAP - Cap'!B9*1000</f>
        <v>640.25695931477514</v>
      </c>
      <c r="C8" s="6">
        <f>'MAP - Gen'!C15/'MAP - Cap'!C9*1000</f>
        <v>698.78658101356177</v>
      </c>
      <c r="D8" s="6">
        <f>'MAP - Gen'!D15/'MAP - Cap'!D9*1000</f>
        <v>825.12491077801576</v>
      </c>
      <c r="E8" s="6">
        <f>'MAP - Gen'!E15/'MAP - Cap'!E9*1000</f>
        <v>727.53209700427954</v>
      </c>
      <c r="F8" s="6">
        <f>'MAP - Gen'!F15/'MAP - Cap'!F9*1000</f>
        <v>844.50784593437947</v>
      </c>
      <c r="G8" s="6">
        <f>'MAP - Gen'!G15/'MAP - Cap'!G9*1000</f>
        <v>876.69280114041339</v>
      </c>
      <c r="H8" s="6">
        <f>'MAP - Gen'!H15/'MAP - Cap'!H9*1000</f>
        <v>855.31004989308622</v>
      </c>
      <c r="I8" s="6">
        <f>'MAP - Gen'!I15/'MAP - Cap'!I9*1000</f>
        <v>910.19244476122594</v>
      </c>
      <c r="J8" s="6">
        <f>'MAP - Gen'!J15/'MAP - Cap'!J9*1000</f>
        <v>1066.2393162393162</v>
      </c>
      <c r="K8" s="6">
        <f>'MAP - Gen'!K15/'MAP - Cap'!K9*1000</f>
        <v>1056.0283687943261</v>
      </c>
      <c r="L8" s="6">
        <f>'MAP - Gen'!L15/'MAP - Cap'!L9*1000</f>
        <v>1202.4062278839349</v>
      </c>
      <c r="M8" s="6">
        <f>'MAP - Gen'!M15/'MAP - Cap'!M9*1000</f>
        <v>1156.9317382125264</v>
      </c>
      <c r="N8" s="6">
        <f>'MAP - Gen'!N15/'MAP - Cap'!N9*1000</f>
        <v>1048.557353976073</v>
      </c>
      <c r="O8" s="6">
        <f>'MAP - Gen'!O15/'MAP - Cap'!O9*1000</f>
        <v>926.76056338028172</v>
      </c>
      <c r="P8" s="6">
        <f>'MAP - Gen'!P15/'MAP - Cap'!P9*1000</f>
        <v>1127.7221052631578</v>
      </c>
      <c r="Q8" s="6">
        <f>'MAP - Gen'!Q15/'MAP - Cap'!Q9*1000</f>
        <v>1135.9773371104816</v>
      </c>
      <c r="R8" s="6">
        <f>'MAP - Gen'!R15/'MAP - Cap'!R9*1000</f>
        <v>1151.5813295615276</v>
      </c>
      <c r="S8" s="6">
        <f>'MAP - Gen'!S15/'MAP - Cap'!S9*1000</f>
        <v>1187.5426958362739</v>
      </c>
      <c r="T8" s="6">
        <f>'MAP - Gen'!T15/'MAP - Cap'!T9*1000</f>
        <v>1238.7588152327221</v>
      </c>
      <c r="U8" s="6">
        <f>'MAP - Gen'!U15/'MAP - Cap'!U9*1000</f>
        <v>1239.9435426958362</v>
      </c>
      <c r="V8" s="6">
        <f>'MAP - Gen'!V15/'MAP - Cap'!V9*1000</f>
        <v>1170.5263157894735</v>
      </c>
      <c r="W8" s="6">
        <f>'MAP - Gen'!W15/'MAP - Cap'!W9*1000</f>
        <v>997.89621318373065</v>
      </c>
      <c r="X8" s="6">
        <f>'MAP - Gen'!X15/'MAP - Cap'!X9*1000</f>
        <v>1162.5788367203925</v>
      </c>
      <c r="Y8" s="6">
        <f>'MAP - Gen'!Y15/'MAP - Cap'!Y9*1000</f>
        <v>1192.4422673198042</v>
      </c>
      <c r="Z8" s="6">
        <f>'MAP - Gen'!Z15/'MAP - Cap'!Z9*1000</f>
        <v>1023.8993710691824</v>
      </c>
      <c r="AA8" s="6">
        <f>'MAP - Gen'!AA15/'MAP - Cap'!AA9*1000</f>
        <v>996.83544303797464</v>
      </c>
      <c r="AB8" s="6">
        <f>'MAP - Gen'!AB15/'MAP - Cap'!AB9*1000</f>
        <v>1044.9824561403509</v>
      </c>
      <c r="AC8" s="6">
        <f>'MAP - Gen'!AC15/'MAP - Cap'!AC9*1000</f>
        <v>986.23756087232698</v>
      </c>
      <c r="AD8" s="6">
        <f>'MAP - Gen'!AD15/'MAP - Cap'!AD9*1000</f>
        <v>937.42504409171067</v>
      </c>
      <c r="AE8" s="6"/>
    </row>
    <row r="9" spans="1:31" x14ac:dyDescent="0.25">
      <c r="A9" s="2" t="s">
        <v>40</v>
      </c>
      <c r="B9" s="6">
        <f>'MAP - Gen'!B16/'MAP - Cap'!B10*1000</f>
        <v>950.88607594936718</v>
      </c>
      <c r="C9" s="6">
        <f>'MAP - Gen'!C16/'MAP - Cap'!C10*1000</f>
        <v>1235.9493670886077</v>
      </c>
      <c r="D9" s="6">
        <f>'MAP - Gen'!D16/'MAP - Cap'!D10*1000</f>
        <v>1044.5569620253166</v>
      </c>
      <c r="E9" s="6">
        <f>'MAP - Gen'!E16/'MAP - Cap'!E10*1000</f>
        <v>983.29113924050637</v>
      </c>
      <c r="F9" s="6">
        <f>'MAP - Gen'!F16/'MAP - Cap'!F10*1000</f>
        <v>743.29113924050637</v>
      </c>
      <c r="G9" s="6">
        <f>'MAP - Gen'!G16/'MAP - Cap'!G10*1000</f>
        <v>1171.6455696202531</v>
      </c>
      <c r="H9" s="6">
        <f>'MAP - Gen'!H16/'MAP - Cap'!H10*1000</f>
        <v>1477.9746835443036</v>
      </c>
      <c r="I9" s="6">
        <f>'MAP - Gen'!I16/'MAP - Cap'!I10*1000</f>
        <v>1232.0604280318926</v>
      </c>
      <c r="J9" s="6">
        <f>'MAP - Gen'!J16/'MAP - Cap'!J10*1000</f>
        <v>1392.3785594639867</v>
      </c>
      <c r="K9" s="6">
        <f>'MAP - Gen'!K16/'MAP - Cap'!K10*1000</f>
        <v>1245.6140350877195</v>
      </c>
      <c r="L9" s="6">
        <f>'MAP - Gen'!L16/'MAP - Cap'!L10*1000</f>
        <v>1569.6808510638298</v>
      </c>
      <c r="M9" s="6">
        <f>'MAP - Gen'!M16/'MAP - Cap'!M10*1000</f>
        <v>1273.3137829912023</v>
      </c>
      <c r="N9" s="6">
        <f>'MAP - Gen'!N16/'MAP - Cap'!N10*1000</f>
        <v>1388.0903490759754</v>
      </c>
      <c r="O9" s="6">
        <f>'MAP - Gen'!O16/'MAP - Cap'!O10*1000</f>
        <v>1312.5248508946322</v>
      </c>
      <c r="P9" s="6">
        <f>'MAP - Gen'!P16/'MAP - Cap'!P10*1000</f>
        <v>1180.7622893258426</v>
      </c>
      <c r="Q9" s="6">
        <f>'MAP - Gen'!Q16/'MAP - Cap'!Q10*1000</f>
        <v>1660.7780898876404</v>
      </c>
      <c r="R9" s="6">
        <f>'MAP - Gen'!R16/'MAP - Cap'!R10*1000</f>
        <v>1607.7858146067417</v>
      </c>
      <c r="S9" s="6">
        <f>'MAP - Gen'!S16/'MAP - Cap'!S10*1000</f>
        <v>1124.4780945757998</v>
      </c>
      <c r="T9" s="6">
        <f>'MAP - Gen'!T16/'MAP - Cap'!T10*1000</f>
        <v>1098.1105898123324</v>
      </c>
      <c r="U9" s="6">
        <f>'MAP - Gen'!U16/'MAP - Cap'!U10*1000</f>
        <v>1350.4538487170944</v>
      </c>
      <c r="V9" s="6">
        <f>'MAP - Gen'!V16/'MAP - Cap'!V10*1000</f>
        <v>1867.6233595800525</v>
      </c>
      <c r="W9" s="6">
        <f>'MAP - Gen'!W16/'MAP - Cap'!W10*1000</f>
        <v>1187.552767052767</v>
      </c>
      <c r="X9" s="6">
        <f>'MAP - Gen'!X16/'MAP - Cap'!X10*1000</f>
        <v>1249.8289845960392</v>
      </c>
      <c r="Y9" s="6">
        <f>'MAP - Gen'!Y16/'MAP - Cap'!Y10*1000</f>
        <v>1497.0771152044956</v>
      </c>
      <c r="Z9" s="6">
        <f>'MAP - Gen'!Z16/'MAP - Cap'!Z10*1000</f>
        <v>1603.7990059024542</v>
      </c>
      <c r="AA9" s="6">
        <f>'MAP - Gen'!AA16/'MAP - Cap'!AA10*1000</f>
        <v>1909.4569742155952</v>
      </c>
      <c r="AB9" s="6">
        <f>'MAP - Gen'!AB16/'MAP - Cap'!AB10*1000</f>
        <v>1417.2640397145515</v>
      </c>
      <c r="AC9" s="6">
        <f>'MAP - Gen'!AC16/'MAP - Cap'!AC10*1000</f>
        <v>1036.0056947101482</v>
      </c>
      <c r="AD9" s="6">
        <f>'MAP - Gen'!AD16/'MAP - Cap'!AD10*1000</f>
        <v>1604.8333826575908</v>
      </c>
      <c r="AE9" s="6"/>
    </row>
    <row r="10" spans="1:31" x14ac:dyDescent="0.25">
      <c r="A10" s="2" t="s">
        <v>41</v>
      </c>
      <c r="B10" s="6">
        <f>'MAP - Gen'!B17/'MAP - Cap'!B11*1000</f>
        <v>1030.9050772626931</v>
      </c>
      <c r="C10" s="6">
        <f>'MAP - Gen'!C17/'MAP - Cap'!C11*1000</f>
        <v>902.86975717439293</v>
      </c>
      <c r="D10" s="6">
        <f>'MAP - Gen'!D17/'MAP - Cap'!D11*1000</f>
        <v>1115.9737417943109</v>
      </c>
      <c r="E10" s="6">
        <f>'MAP - Gen'!E17/'MAP - Cap'!E11*1000</f>
        <v>1090.4449307075129</v>
      </c>
      <c r="F10" s="6">
        <f>'MAP - Gen'!F17/'MAP - Cap'!F11*1000</f>
        <v>1216.5325530358448</v>
      </c>
      <c r="G10" s="6">
        <f>'MAP - Gen'!G17/'MAP - Cap'!G11*1000</f>
        <v>1555.880204528853</v>
      </c>
      <c r="H10" s="6">
        <f>'MAP - Gen'!H17/'MAP - Cap'!H11*1000</f>
        <v>1148.6895161290322</v>
      </c>
      <c r="I10" s="6">
        <f>'MAP - Gen'!I17/'MAP - Cap'!I11*1000</f>
        <v>959.51417004048574</v>
      </c>
      <c r="J10" s="6">
        <f>'MAP - Gen'!J17/'MAP - Cap'!J11*1000</f>
        <v>852.45073269327941</v>
      </c>
      <c r="K10" s="6">
        <f>'MAP - Gen'!K17/'MAP - Cap'!K11*1000</f>
        <v>909.5</v>
      </c>
      <c r="L10" s="6">
        <f>'MAP - Gen'!L17/'MAP - Cap'!L11*1000</f>
        <v>958.56215676485272</v>
      </c>
      <c r="M10" s="6">
        <f>'MAP - Gen'!M17/'MAP - Cap'!M11*1000</f>
        <v>955.13459621136587</v>
      </c>
      <c r="N10" s="6">
        <f>'MAP - Gen'!N17/'MAP - Cap'!N11*1000</f>
        <v>1146.268656716418</v>
      </c>
      <c r="O10" s="6">
        <f>'MAP - Gen'!O17/'MAP - Cap'!O11*1000</f>
        <v>702.36920039486677</v>
      </c>
      <c r="P10" s="6">
        <f>'MAP - Gen'!P17/'MAP - Cap'!P11*1000</f>
        <v>1047.0872817955112</v>
      </c>
      <c r="Q10" s="6">
        <f>'MAP - Gen'!Q17/'MAP - Cap'!Q11*1000</f>
        <v>1231.2321073558649</v>
      </c>
      <c r="R10" s="6">
        <f>'MAP - Gen'!R17/'MAP - Cap'!R11*1000</f>
        <v>1390.125745526839</v>
      </c>
      <c r="S10" s="6">
        <f>'MAP - Gen'!S17/'MAP - Cap'!S11*1000</f>
        <v>968.85297029702974</v>
      </c>
      <c r="T10" s="6">
        <f>'MAP - Gen'!T17/'MAP - Cap'!T11*1000</f>
        <v>899.87691547207112</v>
      </c>
      <c r="U10" s="6">
        <f>'MAP - Gen'!U17/'MAP - Cap'!U11*1000</f>
        <v>1192.5046959960455</v>
      </c>
      <c r="V10" s="6">
        <f>'MAP - Gen'!V17/'MAP - Cap'!V11*1000</f>
        <v>1331.850222441918</v>
      </c>
      <c r="W10" s="6">
        <f>'MAP - Gen'!W17/'MAP - Cap'!W11*1000</f>
        <v>1068.3509639149777</v>
      </c>
      <c r="X10" s="6">
        <f>'MAP - Gen'!X17/'MAP - Cap'!X11*1000</f>
        <v>1151.6367668802366</v>
      </c>
      <c r="Y10" s="6">
        <f>'MAP - Gen'!Y17/'MAP - Cap'!Y11*1000</f>
        <v>1462.4069767441861</v>
      </c>
      <c r="Z10" s="6">
        <f>'MAP - Gen'!Z17/'MAP - Cap'!Z11*1000</f>
        <v>1162.2628516003879</v>
      </c>
      <c r="AA10" s="6">
        <f>'MAP - Gen'!AA17/'MAP - Cap'!AA11*1000</f>
        <v>1210.5166747220881</v>
      </c>
      <c r="AB10" s="6">
        <f>'MAP - Gen'!AB17/'MAP - Cap'!AB11*1000</f>
        <v>1257.4997585707388</v>
      </c>
      <c r="AC10" s="6">
        <f>'MAP - Gen'!AC17/'MAP - Cap'!AC11*1000</f>
        <v>1167.3721340388006</v>
      </c>
      <c r="AD10" s="6">
        <f>'MAP - Gen'!AD17/'MAP - Cap'!AD11*1000</f>
        <v>1049.9601896481552</v>
      </c>
      <c r="AE10" s="6"/>
    </row>
    <row r="11" spans="1:31" x14ac:dyDescent="0.25">
      <c r="A11" s="2" t="s">
        <v>42</v>
      </c>
      <c r="B11" s="6">
        <f>'MAP - Gen'!B18/'MAP - Cap'!B12*1000</f>
        <v>2800</v>
      </c>
      <c r="C11" s="6">
        <f>'MAP - Gen'!C18/'MAP - Cap'!C12*1000</f>
        <v>2777.7777777777778</v>
      </c>
      <c r="D11" s="6">
        <f>'MAP - Gen'!D18/'MAP - Cap'!D12*1000</f>
        <v>2800</v>
      </c>
      <c r="E11" s="6">
        <f>'MAP - Gen'!E18/'MAP - Cap'!E12*1000</f>
        <v>2800</v>
      </c>
      <c r="F11" s="6">
        <f>'MAP - Gen'!F18/'MAP - Cap'!F12*1000</f>
        <v>3666.6666666666665</v>
      </c>
      <c r="G11" s="6">
        <f>'MAP - Gen'!G18/'MAP - Cap'!G12*1000</f>
        <v>3000</v>
      </c>
      <c r="H11" s="6">
        <f>'MAP - Gen'!H18/'MAP - Cap'!H12*1000</f>
        <v>1900</v>
      </c>
      <c r="I11" s="6">
        <f>'MAP - Gen'!I18/'MAP - Cap'!I12*1000</f>
        <v>1900</v>
      </c>
      <c r="J11" s="6">
        <f>'MAP - Gen'!J18/'MAP - Cap'!J12*1000</f>
        <v>2454.5454545454545</v>
      </c>
      <c r="K11" s="6">
        <f>'MAP - Gen'!K18/'MAP - Cap'!K12*1000</f>
        <v>2818.1818181818185</v>
      </c>
      <c r="L11" s="6">
        <f>'MAP - Gen'!L18/'MAP - Cap'!L12*1000</f>
        <v>3000</v>
      </c>
      <c r="M11" s="6">
        <f>'MAP - Gen'!M18/'MAP - Cap'!M12*1000</f>
        <v>2545.4545454545455</v>
      </c>
      <c r="N11" s="6">
        <f>'MAP - Gen'!N18/'MAP - Cap'!N12*1000</f>
        <v>2909.090909090909</v>
      </c>
      <c r="O11" s="6">
        <f>'MAP - Gen'!O18/'MAP - Cap'!O12*1000</f>
        <v>1909.0909090909092</v>
      </c>
      <c r="P11" s="6">
        <f>'MAP - Gen'!P18/'MAP - Cap'!P12*1000</f>
        <v>2454.5454545454545</v>
      </c>
      <c r="Q11" s="6">
        <f>'MAP - Gen'!Q18/'MAP - Cap'!Q12*1000</f>
        <v>2090.909090909091</v>
      </c>
      <c r="R11" s="6">
        <f>'MAP - Gen'!R18/'MAP - Cap'!R12*1000</f>
        <v>2555.5555555555552</v>
      </c>
      <c r="S11" s="6">
        <f>'MAP - Gen'!S18/'MAP - Cap'!S12*1000</f>
        <v>3111.1111111111113</v>
      </c>
      <c r="T11" s="6">
        <f>'MAP - Gen'!T18/'MAP - Cap'!T12*1000</f>
        <v>2888.8888888888887</v>
      </c>
      <c r="U11" s="6">
        <f>'MAP - Gen'!U18/'MAP - Cap'!U12*1000</f>
        <v>2111.1111111111113</v>
      </c>
      <c r="V11" s="6">
        <f>'MAP - Gen'!V18/'MAP - Cap'!V12*1000</f>
        <v>2293.5555555555552</v>
      </c>
      <c r="W11" s="6">
        <f>'MAP - Gen'!W18/'MAP - Cap'!W12*1000</f>
        <v>1874.2222222222219</v>
      </c>
      <c r="X11" s="6">
        <f>'MAP - Gen'!X18/'MAP - Cap'!X12*1000</f>
        <v>1941.7777777777776</v>
      </c>
      <c r="Y11" s="6">
        <f>'MAP - Gen'!Y18/'MAP - Cap'!Y12*1000</f>
        <v>1491</v>
      </c>
      <c r="Z11" s="6">
        <f>'MAP - Gen'!Z18/'MAP - Cap'!Z12*1000</f>
        <v>1678.2222222222222</v>
      </c>
      <c r="AA11" s="6">
        <f>'MAP - Gen'!AA18/'MAP - Cap'!AA12*1000</f>
        <v>2621.4015702239026</v>
      </c>
      <c r="AB11" s="6">
        <f>'MAP - Gen'!AB18/'MAP - Cap'!AB12*1000</f>
        <v>2079.6374231142763</v>
      </c>
      <c r="AC11" s="6">
        <f>'MAP - Gen'!AC18/'MAP - Cap'!AC12*1000</f>
        <v>1936.815866478812</v>
      </c>
      <c r="AD11" s="6">
        <f>'MAP - Gen'!AD18/'MAP - Cap'!AD12*1000</f>
        <v>1610.7077056464723</v>
      </c>
      <c r="AE11" s="6"/>
    </row>
    <row r="12" spans="1:31" x14ac:dyDescent="0.25">
      <c r="A12" s="2" t="s">
        <v>43</v>
      </c>
      <c r="B12" s="6">
        <f>'MAP - Gen'!B19/'MAP - Cap'!B13*1000</f>
        <v>2322.9943724643372</v>
      </c>
      <c r="C12" s="6">
        <f>'MAP - Gen'!C19/'MAP - Cap'!C13*1000</f>
        <v>2068.7165442549485</v>
      </c>
      <c r="D12" s="6">
        <f>'MAP - Gen'!D19/'MAP - Cap'!D13*1000</f>
        <v>2371.2449004821365</v>
      </c>
      <c r="E12" s="6">
        <f>'MAP - Gen'!E19/'MAP - Cap'!E13*1000</f>
        <v>2405.2825552825552</v>
      </c>
      <c r="F12" s="6">
        <f>'MAP - Gen'!F19/'MAP - Cap'!F13*1000</f>
        <v>2629.4471153846157</v>
      </c>
      <c r="G12" s="6">
        <f>'MAP - Gen'!G19/'MAP - Cap'!G13*1000</f>
        <v>2893.3061908753443</v>
      </c>
      <c r="H12" s="6">
        <f>'MAP - Gen'!H19/'MAP - Cap'!H13*1000</f>
        <v>2906.8146923349473</v>
      </c>
      <c r="I12" s="6">
        <f>'MAP - Gen'!I19/'MAP - Cap'!I13*1000</f>
        <v>2242.3049391553327</v>
      </c>
      <c r="J12" s="6">
        <f>'MAP - Gen'!J19/'MAP - Cap'!J13*1000</f>
        <v>2260.3648424543949</v>
      </c>
      <c r="K12" s="6">
        <f>'MAP - Gen'!K19/'MAP - Cap'!K13*1000</f>
        <v>2443.6965202509982</v>
      </c>
      <c r="L12" s="6">
        <f>'MAP - Gen'!L19/'MAP - Cap'!L13*1000</f>
        <v>2737.163943068002</v>
      </c>
      <c r="M12" s="6">
        <f>'MAP - Gen'!M19/'MAP - Cap'!M13*1000</f>
        <v>2901.4159480464173</v>
      </c>
      <c r="N12" s="6">
        <f>'MAP - Gen'!N19/'MAP - Cap'!N13*1000</f>
        <v>2878.3670033670032</v>
      </c>
      <c r="O12" s="6">
        <f>'MAP - Gen'!O19/'MAP - Cap'!O13*1000</f>
        <v>2452.0026121027427</v>
      </c>
      <c r="P12" s="6">
        <f>'MAP - Gen'!P19/'MAP - Cap'!P13*1000</f>
        <v>2601.1566457273907</v>
      </c>
      <c r="Q12" s="6">
        <f>'MAP - Gen'!Q19/'MAP - Cap'!Q13*1000</f>
        <v>2417.2928843120881</v>
      </c>
      <c r="R12" s="6">
        <f>'MAP - Gen'!R19/'MAP - Cap'!R13*1000</f>
        <v>2457.0977038207679</v>
      </c>
      <c r="S12" s="6">
        <f>'MAP - Gen'!S19/'MAP - Cap'!S13*1000</f>
        <v>2576.8086293472193</v>
      </c>
      <c r="T12" s="6">
        <f>'MAP - Gen'!T19/'MAP - Cap'!T13*1000</f>
        <v>2435.8567965690841</v>
      </c>
      <c r="U12" s="6">
        <f>'MAP - Gen'!U19/'MAP - Cap'!U13*1000</f>
        <v>2179.3332138376049</v>
      </c>
      <c r="V12" s="6">
        <f>'MAP - Gen'!V19/'MAP - Cap'!V13*1000</f>
        <v>2420.5850681981333</v>
      </c>
      <c r="W12" s="6">
        <f>'MAP - Gen'!W19/'MAP - Cap'!W13*1000</f>
        <v>2039.6762558282746</v>
      </c>
      <c r="X12" s="6">
        <f>'MAP - Gen'!X19/'MAP - Cap'!X13*1000</f>
        <v>2458.5605721949037</v>
      </c>
      <c r="Y12" s="6">
        <f>'MAP - Gen'!Y19/'MAP - Cap'!Y13*1000</f>
        <v>2554.2556041796911</v>
      </c>
      <c r="Z12" s="6">
        <f>'MAP - Gen'!Z19/'MAP - Cap'!Z13*1000</f>
        <v>2259.3386952636279</v>
      </c>
      <c r="AA12" s="6">
        <f>'MAP - Gen'!AA19/'MAP - Cap'!AA13*1000</f>
        <v>2206.5643952907599</v>
      </c>
      <c r="AB12" s="6">
        <f>'MAP - Gen'!AB19/'MAP - Cap'!AB13*1000</f>
        <v>2325.15227517019</v>
      </c>
      <c r="AC12" s="6">
        <f>'MAP - Gen'!AC19/'MAP - Cap'!AC13*1000</f>
        <v>2345.4594692182704</v>
      </c>
      <c r="AD12" s="6">
        <f>'MAP - Gen'!AD19/'MAP - Cap'!AD13*1000</f>
        <v>2205.4455445544554</v>
      </c>
      <c r="AE12" s="6"/>
    </row>
    <row r="13" spans="1:31" x14ac:dyDescent="0.25">
      <c r="A13" s="2" t="s">
        <v>44</v>
      </c>
      <c r="B13" s="6" t="e">
        <f>'MAP - Gen'!B20/'MAP - Cap'!B14*1000</f>
        <v>#DIV/0!</v>
      </c>
      <c r="C13" s="6" t="e">
        <f>'MAP - Gen'!C20/'MAP - Cap'!C14*1000</f>
        <v>#DIV/0!</v>
      </c>
      <c r="D13" s="6" t="e">
        <f>'MAP - Gen'!D20/'MAP - Cap'!D14*1000</f>
        <v>#DIV/0!</v>
      </c>
      <c r="E13" s="6" t="e">
        <f>'MAP - Gen'!E20/'MAP - Cap'!E14*1000</f>
        <v>#DIV/0!</v>
      </c>
      <c r="F13" s="6" t="e">
        <f>'MAP - Gen'!F20/'MAP - Cap'!F14*1000</f>
        <v>#DIV/0!</v>
      </c>
      <c r="G13" s="6">
        <f>'MAP - Gen'!G20/'MAP - Cap'!G14*1000</f>
        <v>1000</v>
      </c>
      <c r="H13" s="6">
        <f>'MAP - Gen'!H20/'MAP - Cap'!H14*1000</f>
        <v>1000</v>
      </c>
      <c r="I13" s="6">
        <f>'MAP - Gen'!I20/'MAP - Cap'!I14*1000</f>
        <v>2000</v>
      </c>
      <c r="J13" s="6">
        <f>'MAP - Gen'!J20/'MAP - Cap'!J14*1000</f>
        <v>4000</v>
      </c>
      <c r="K13" s="6">
        <f>'MAP - Gen'!K20/'MAP - Cap'!K14*1000</f>
        <v>4000</v>
      </c>
      <c r="L13" s="6">
        <f>'MAP - Gen'!L20/'MAP - Cap'!L14*1000</f>
        <v>2500</v>
      </c>
      <c r="M13" s="6">
        <f>'MAP - Gen'!M20/'MAP - Cap'!M14*1000</f>
        <v>3500</v>
      </c>
      <c r="N13" s="6">
        <f>'MAP - Gen'!N20/'MAP - Cap'!N14*1000</f>
        <v>2000</v>
      </c>
      <c r="O13" s="6">
        <f>'MAP - Gen'!O20/'MAP - Cap'!O14*1000</f>
        <v>3250</v>
      </c>
      <c r="P13" s="6">
        <f>'MAP - Gen'!P20/'MAP - Cap'!P14*1000</f>
        <v>5500</v>
      </c>
      <c r="Q13" s="6">
        <f>'MAP - Gen'!Q20/'MAP - Cap'!Q14*1000</f>
        <v>4400</v>
      </c>
      <c r="R13" s="6">
        <f>'MAP - Gen'!R20/'MAP - Cap'!R14*1000</f>
        <v>2700</v>
      </c>
      <c r="S13" s="6">
        <f>'MAP - Gen'!S20/'MAP - Cap'!S14*1000</f>
        <v>3898.5999999999995</v>
      </c>
      <c r="T13" s="6">
        <f>'MAP - Gen'!T20/'MAP - Cap'!T14*1000</f>
        <v>5581.5999999999995</v>
      </c>
      <c r="U13" s="6">
        <f>'MAP - Gen'!U20/'MAP - Cap'!U14*1000</f>
        <v>4557</v>
      </c>
      <c r="V13" s="6">
        <f>'MAP - Gen'!V20/'MAP - Cap'!V14*1000</f>
        <v>4467.666666666667</v>
      </c>
      <c r="W13" s="6">
        <f>'MAP - Gen'!W20/'MAP - Cap'!W14*1000</f>
        <v>6005.5999999999995</v>
      </c>
      <c r="X13" s="6">
        <f>'MAP - Gen'!X20/'MAP - Cap'!X14*1000</f>
        <v>5257.25</v>
      </c>
      <c r="Y13" s="6">
        <f>'MAP - Gen'!Y20/'MAP - Cap'!Y14*1000</f>
        <v>3191.5</v>
      </c>
      <c r="Z13" s="6">
        <f>'MAP - Gen'!Z20/'MAP - Cap'!Z14*1000</f>
        <v>5108.8</v>
      </c>
      <c r="AA13" s="6">
        <f>'MAP - Gen'!AA20/'MAP - Cap'!AA14*1000</f>
        <v>4433.3333333333339</v>
      </c>
      <c r="AB13" s="6">
        <f>'MAP - Gen'!AB20/'MAP - Cap'!AB14*1000</f>
        <v>5833.333333333333</v>
      </c>
      <c r="AC13" s="6">
        <f>'MAP - Gen'!AC20/'MAP - Cap'!AC14*1000</f>
        <v>3561.6438356164385</v>
      </c>
      <c r="AD13" s="6">
        <f>'MAP - Gen'!AD20/'MAP - Cap'!AD14*1000</f>
        <v>2054.7945205479455</v>
      </c>
      <c r="AE13" s="6"/>
    </row>
    <row r="14" spans="1:31" x14ac:dyDescent="0.25">
      <c r="A14" s="2" t="s">
        <v>45</v>
      </c>
      <c r="B14" s="6">
        <f>'MAP - Gen'!B21/'MAP - Cap'!B15*1000</f>
        <v>1916.1793372319689</v>
      </c>
      <c r="C14" s="6">
        <f>'MAP - Gen'!C21/'MAP - Cap'!C15*1000</f>
        <v>1868.2170542635658</v>
      </c>
      <c r="D14" s="6">
        <f>'MAP - Gen'!D21/'MAP - Cap'!D15*1000</f>
        <v>2034.8837209302326</v>
      </c>
      <c r="E14" s="6">
        <f>'MAP - Gen'!E21/'MAP - Cap'!E15*1000</f>
        <v>1961.2403100775193</v>
      </c>
      <c r="F14" s="6">
        <f>'MAP - Gen'!F21/'MAP - Cap'!F15*1000</f>
        <v>2317.2147001934236</v>
      </c>
      <c r="G14" s="6">
        <f>'MAP - Gen'!G21/'MAP - Cap'!G15*1000</f>
        <v>1872.3404255319149</v>
      </c>
      <c r="H14" s="6">
        <f>'MAP - Gen'!H21/'MAP - Cap'!H15*1000</f>
        <v>1881.2260536398469</v>
      </c>
      <c r="I14" s="6">
        <f>'MAP - Gen'!I21/'MAP - Cap'!I15*1000</f>
        <v>1794.2857142857142</v>
      </c>
      <c r="J14" s="6">
        <f>'MAP - Gen'!J21/'MAP - Cap'!J15*1000</f>
        <v>2264.761904761905</v>
      </c>
      <c r="K14" s="6">
        <f>'MAP - Gen'!K21/'MAP - Cap'!K15*1000</f>
        <v>2066.287878787879</v>
      </c>
      <c r="L14" s="6">
        <f>'MAP - Gen'!L21/'MAP - Cap'!L15*1000</f>
        <v>2179.924242424242</v>
      </c>
      <c r="M14" s="6">
        <f>'MAP - Gen'!M21/'MAP - Cap'!M15*1000</f>
        <v>1735.8490566037735</v>
      </c>
      <c r="N14" s="6">
        <f>'MAP - Gen'!N21/'MAP - Cap'!N15*1000</f>
        <v>2375.9398496240601</v>
      </c>
      <c r="O14" s="6">
        <f>'MAP - Gen'!O21/'MAP - Cap'!O15*1000</f>
        <v>1796.9924812030076</v>
      </c>
      <c r="P14" s="6">
        <f>'MAP - Gen'!P21/'MAP - Cap'!P15*1000</f>
        <v>1849.624060150376</v>
      </c>
      <c r="Q14" s="6">
        <f>'MAP - Gen'!Q21/'MAP - Cap'!Q15*1000</f>
        <v>1853.9353612167299</v>
      </c>
      <c r="R14" s="6">
        <f>'MAP - Gen'!R21/'MAP - Cap'!R15*1000</f>
        <v>2068.6235741444866</v>
      </c>
      <c r="S14" s="6">
        <f>'MAP - Gen'!S21/'MAP - Cap'!S15*1000</f>
        <v>1931.3288973384031</v>
      </c>
      <c r="T14" s="6">
        <f>'MAP - Gen'!T21/'MAP - Cap'!T15*1000</f>
        <v>2470.7053231939162</v>
      </c>
      <c r="U14" s="6">
        <f>'MAP - Gen'!U21/'MAP - Cap'!U15*1000</f>
        <v>2389.7395437262358</v>
      </c>
      <c r="V14" s="6">
        <f>'MAP - Gen'!V21/'MAP - Cap'!V15*1000</f>
        <v>3274.6540084388184</v>
      </c>
      <c r="W14" s="6">
        <f>'MAP - Gen'!W21/'MAP - Cap'!W15*1000</f>
        <v>2981.8059071729958</v>
      </c>
      <c r="X14" s="6">
        <f>'MAP - Gen'!X21/'MAP - Cap'!X15*1000</f>
        <v>1917.0529300567107</v>
      </c>
      <c r="Y14" s="6">
        <f>'MAP - Gen'!Y21/'MAP - Cap'!Y15*1000</f>
        <v>1784.9243856332703</v>
      </c>
      <c r="Z14" s="6">
        <f>'MAP - Gen'!Z21/'MAP - Cap'!Z15*1000</f>
        <v>1867.1663516068054</v>
      </c>
      <c r="AA14" s="6">
        <f>'MAP - Gen'!AA21/'MAP - Cap'!AA15*1000</f>
        <v>2069.1833648393194</v>
      </c>
      <c r="AB14" s="6">
        <f>'MAP - Gen'!AB21/'MAP - Cap'!AB15*1000</f>
        <v>1839.2627599243856</v>
      </c>
      <c r="AC14" s="6">
        <f>'MAP - Gen'!AC21/'MAP - Cap'!AC15*1000</f>
        <v>1691.9962192816636</v>
      </c>
      <c r="AD14" s="6">
        <f>'MAP - Gen'!AD21/'MAP - Cap'!AD15*1000</f>
        <v>1761.1701323251418</v>
      </c>
      <c r="AE14" s="6"/>
    </row>
    <row r="15" spans="1:31" x14ac:dyDescent="0.25">
      <c r="A15" s="2" t="s">
        <v>46</v>
      </c>
      <c r="B15" s="6">
        <f>'MAP - Gen'!B22/'MAP - Cap'!B16*1000</f>
        <v>829.31893687707634</v>
      </c>
      <c r="C15" s="6">
        <f>'MAP - Gen'!C22/'MAP - Cap'!C16*1000</f>
        <v>1262.34076433121</v>
      </c>
      <c r="D15" s="6">
        <f>'MAP - Gen'!D22/'MAP - Cap'!D16*1000</f>
        <v>946.88862465319073</v>
      </c>
      <c r="E15" s="6">
        <f>'MAP - Gen'!E22/'MAP - Cap'!E16*1000</f>
        <v>1007.1343638525565</v>
      </c>
      <c r="F15" s="6">
        <f>'MAP - Gen'!F22/'MAP - Cap'!F16*1000</f>
        <v>1126.4367816091954</v>
      </c>
      <c r="G15" s="6">
        <f>'MAP - Gen'!G22/'MAP - Cap'!G16*1000</f>
        <v>1499.0091161315893</v>
      </c>
      <c r="H15" s="6">
        <f>'MAP - Gen'!H22/'MAP - Cap'!H16*1000</f>
        <v>1785.8842188739097</v>
      </c>
      <c r="I15" s="6">
        <f>'MAP - Gen'!I22/'MAP - Cap'!I16*1000</f>
        <v>1502.0168683535021</v>
      </c>
      <c r="J15" s="6">
        <f>'MAP - Gen'!J22/'MAP - Cap'!J16*1000</f>
        <v>1353.6414565826331</v>
      </c>
      <c r="K15" s="6">
        <f>'MAP - Gen'!K22/'MAP - Cap'!K16*1000</f>
        <v>1631.9702602230484</v>
      </c>
      <c r="L15" s="6">
        <f>'MAP - Gen'!L22/'MAP - Cap'!L16*1000</f>
        <v>1338.2161458333333</v>
      </c>
      <c r="M15" s="6">
        <f>'MAP - Gen'!M22/'MAP - Cap'!M16*1000</f>
        <v>885.89076723016899</v>
      </c>
      <c r="N15" s="6">
        <f>'MAP - Gen'!N22/'MAP - Cap'!N16*1000</f>
        <v>1125.0812215724497</v>
      </c>
      <c r="O15" s="6">
        <f>'MAP - Gen'!O22/'MAP - Cap'!O16*1000</f>
        <v>1731.7310815199739</v>
      </c>
      <c r="P15" s="6">
        <f>'MAP - Gen'!P22/'MAP - Cap'!P16*1000</f>
        <v>1679.5992255566312</v>
      </c>
      <c r="Q15" s="6">
        <f>'MAP - Gen'!Q22/'MAP - Cap'!Q16*1000</f>
        <v>1806.341596909208</v>
      </c>
      <c r="R15" s="6">
        <f>'MAP - Gen'!R22/'MAP - Cap'!R16*1000</f>
        <v>2066.0015954052333</v>
      </c>
      <c r="S15" s="6">
        <f>'MAP - Gen'!S22/'MAP - Cap'!S16*1000</f>
        <v>1071.8799999999999</v>
      </c>
      <c r="T15" s="6">
        <f>'MAP - Gen'!T22/'MAP - Cap'!T16*1000</f>
        <v>1306.4508816120906</v>
      </c>
      <c r="U15" s="6">
        <f>'MAP - Gen'!U22/'MAP - Cap'!U16*1000</f>
        <v>1763.6541705716963</v>
      </c>
      <c r="V15" s="6">
        <f>'MAP - Gen'!V22/'MAP - Cap'!V16*1000</f>
        <v>2328.1493001555209</v>
      </c>
      <c r="W15" s="6">
        <f>'MAP - Gen'!W22/'MAP - Cap'!W16*1000</f>
        <v>1326.0601736972703</v>
      </c>
      <c r="X15" s="6">
        <f>'MAP - Gen'!X22/'MAP - Cap'!X16*1000</f>
        <v>1418.6183559950557</v>
      </c>
      <c r="Y15" s="6">
        <f>'MAP - Gen'!Y22/'MAP - Cap'!Y16*1000</f>
        <v>1971.5525015441631</v>
      </c>
      <c r="Z15" s="6">
        <f>'MAP - Gen'!Z22/'MAP - Cap'!Z16*1000</f>
        <v>1359.4479197403364</v>
      </c>
      <c r="AA15" s="6">
        <f>'MAP - Gen'!AA22/'MAP - Cap'!AA16*1000</f>
        <v>1813.1839622641508</v>
      </c>
      <c r="AB15" s="6">
        <f>'MAP - Gen'!AB22/'MAP - Cap'!AB16*1000</f>
        <v>1640.6524174528302</v>
      </c>
      <c r="AC15" s="6">
        <f>'MAP - Gen'!AC22/'MAP - Cap'!AC16*1000</f>
        <v>1190.9805424528302</v>
      </c>
      <c r="AD15" s="6">
        <f>'MAP - Gen'!AD22/'MAP - Cap'!AD16*1000</f>
        <v>1689.6160164271046</v>
      </c>
      <c r="AE15" s="6"/>
    </row>
    <row r="16" spans="1:31" x14ac:dyDescent="0.25">
      <c r="A16" s="2" t="s">
        <v>47</v>
      </c>
      <c r="B16" s="6">
        <f>'MAP - Gen'!B23/'MAP - Cap'!B17*1000</f>
        <v>1587.915948138213</v>
      </c>
      <c r="C16" s="6">
        <f>'MAP - Gen'!C23/'MAP - Cap'!C17*1000</f>
        <v>1711.4358322744602</v>
      </c>
      <c r="D16" s="6">
        <f>'MAP - Gen'!D23/'MAP - Cap'!D17*1000</f>
        <v>1237.6068376068376</v>
      </c>
      <c r="E16" s="6">
        <f>'MAP - Gen'!E23/'MAP - Cap'!E17*1000</f>
        <v>1541.880341880342</v>
      </c>
      <c r="F16" s="6">
        <f>'MAP - Gen'!F23/'MAP - Cap'!F17*1000</f>
        <v>1731.3873195229128</v>
      </c>
      <c r="G16" s="6">
        <f>'MAP - Gen'!G23/'MAP - Cap'!G17*1000</f>
        <v>1432.89912147834</v>
      </c>
      <c r="H16" s="6">
        <f>'MAP - Gen'!H23/'MAP - Cap'!H17*1000</f>
        <v>2400.4455415738457</v>
      </c>
      <c r="I16" s="6">
        <f>'MAP - Gen'!I23/'MAP - Cap'!I17*1000</f>
        <v>2135.1777696881445</v>
      </c>
      <c r="J16" s="6">
        <f>'MAP - Gen'!J23/'MAP - Cap'!J17*1000</f>
        <v>2142.7874649432997</v>
      </c>
      <c r="K16" s="6">
        <f>'MAP - Gen'!K23/'MAP - Cap'!K17*1000</f>
        <v>1482.7586206896553</v>
      </c>
      <c r="L16" s="6">
        <f>'MAP - Gen'!L23/'MAP - Cap'!L17*1000</f>
        <v>1724.8329621380847</v>
      </c>
      <c r="M16" s="6">
        <f>'MAP - Gen'!M23/'MAP - Cap'!M17*1000</f>
        <v>2384.8713398402838</v>
      </c>
      <c r="N16" s="6">
        <f>'MAP - Gen'!N23/'MAP - Cap'!N17*1000</f>
        <v>1412.2758468009743</v>
      </c>
      <c r="O16" s="6">
        <f>'MAP - Gen'!O23/'MAP - Cap'!O17*1000</f>
        <v>2394.1140608546248</v>
      </c>
      <c r="P16" s="6">
        <f>'MAP - Gen'!P23/'MAP - Cap'!P17*1000</f>
        <v>1868.3877360048439</v>
      </c>
      <c r="Q16" s="6">
        <f>'MAP - Gen'!Q23/'MAP - Cap'!Q17*1000</f>
        <v>1244.5115257958289</v>
      </c>
      <c r="R16" s="6">
        <f>'MAP - Gen'!R23/'MAP - Cap'!R17*1000</f>
        <v>1587.4549623321323</v>
      </c>
      <c r="S16" s="6">
        <f>'MAP - Gen'!S23/'MAP - Cap'!S17*1000</f>
        <v>1629.5449597213151</v>
      </c>
      <c r="T16" s="6">
        <f>'MAP - Gen'!T23/'MAP - Cap'!T17*1000</f>
        <v>1384.6945964988349</v>
      </c>
      <c r="U16" s="6">
        <f>'MAP - Gen'!U23/'MAP - Cap'!U17*1000</f>
        <v>1542.9883815185085</v>
      </c>
      <c r="V16" s="6">
        <f>'MAP - Gen'!V23/'MAP - Cap'!V17*1000</f>
        <v>2409.7113568923655</v>
      </c>
      <c r="W16" s="6">
        <f>'MAP - Gen'!W23/'MAP - Cap'!W17*1000</f>
        <v>1728.6947141316073</v>
      </c>
      <c r="X16" s="6">
        <f>'MAP - Gen'!X23/'MAP - Cap'!X17*1000</f>
        <v>1277.6280323450135</v>
      </c>
      <c r="Y16" s="6">
        <f>'MAP - Gen'!Y23/'MAP - Cap'!Y17*1000</f>
        <v>2090.6581183216053</v>
      </c>
      <c r="Z16" s="6">
        <f>'MAP - Gen'!Z23/'MAP - Cap'!Z17*1000</f>
        <v>2179.9843416740364</v>
      </c>
      <c r="AA16" s="6">
        <f>'MAP - Gen'!AA23/'MAP - Cap'!AA17*1000</f>
        <v>1526.9535730314665</v>
      </c>
      <c r="AB16" s="6">
        <f>'MAP - Gen'!AB23/'MAP - Cap'!AB17*1000</f>
        <v>1945.3205677290835</v>
      </c>
      <c r="AC16" s="6">
        <f>'MAP - Gen'!AC23/'MAP - Cap'!AC17*1000</f>
        <v>1025.5988844065939</v>
      </c>
      <c r="AD16" s="6">
        <f>'MAP - Gen'!AD23/'MAP - Cap'!AD17*1000</f>
        <v>1787.5879027700391</v>
      </c>
      <c r="AE16" s="6"/>
    </row>
    <row r="17" spans="1:31" x14ac:dyDescent="0.25">
      <c r="A17" s="2" t="s">
        <v>48</v>
      </c>
      <c r="B17" s="6">
        <f>'MAP - Gen'!B24/'MAP - Cap'!B18*1000</f>
        <v>2283.8115714721384</v>
      </c>
      <c r="C17" s="6">
        <f>'MAP - Gen'!C24/'MAP - Cap'!C18*1000</f>
        <v>2433.0642078283158</v>
      </c>
      <c r="D17" s="6">
        <f>'MAP - Gen'!D24/'MAP - Cap'!D18*1000</f>
        <v>2862.2904636162934</v>
      </c>
      <c r="E17" s="6">
        <f>'MAP - Gen'!E24/'MAP - Cap'!E18*1000</f>
        <v>2678.8607288150265</v>
      </c>
      <c r="F17" s="6">
        <f>'MAP - Gen'!F24/'MAP - Cap'!F18*1000</f>
        <v>3188.332151197993</v>
      </c>
      <c r="G17" s="6">
        <f>'MAP - Gen'!G24/'MAP - Cap'!G18*1000</f>
        <v>3006.6229933797758</v>
      </c>
      <c r="H17" s="6">
        <f>'MAP - Gen'!H24/'MAP - Cap'!H18*1000</f>
        <v>2745.0766871165642</v>
      </c>
      <c r="I17" s="6">
        <f>'MAP - Gen'!I24/'MAP - Cap'!I18*1000</f>
        <v>2650.4123310737878</v>
      </c>
      <c r="J17" s="6">
        <f>'MAP - Gen'!J24/'MAP - Cap'!J18*1000</f>
        <v>2567.1820340153672</v>
      </c>
      <c r="K17" s="6">
        <f>'MAP - Gen'!K24/'MAP - Cap'!K18*1000</f>
        <v>3020.1007063309789</v>
      </c>
      <c r="L17" s="6">
        <f>'MAP - Gen'!L24/'MAP - Cap'!L18*1000</f>
        <v>2822.6070756793529</v>
      </c>
      <c r="M17" s="6">
        <f>'MAP - Gen'!M24/'MAP - Cap'!M18*1000</f>
        <v>3114.6152000959496</v>
      </c>
      <c r="N17" s="6">
        <f>'MAP - Gen'!N24/'MAP - Cap'!N18*1000</f>
        <v>2600.3396151241086</v>
      </c>
      <c r="O17" s="6">
        <f>'MAP - Gen'!O24/'MAP - Cap'!O18*1000</f>
        <v>2546.0728151461894</v>
      </c>
      <c r="P17" s="6">
        <f>'MAP - Gen'!P24/'MAP - Cap'!P18*1000</f>
        <v>2580.2085222485252</v>
      </c>
      <c r="Q17" s="6">
        <f>'MAP - Gen'!Q24/'MAP - Cap'!Q18*1000</f>
        <v>2237.6473395084004</v>
      </c>
      <c r="R17" s="6">
        <f>'MAP - Gen'!R24/'MAP - Cap'!R18*1000</f>
        <v>2451.6175798629206</v>
      </c>
      <c r="S17" s="6">
        <f>'MAP - Gen'!S24/'MAP - Cap'!S18*1000</f>
        <v>2510.6009212898061</v>
      </c>
      <c r="T17" s="6">
        <f>'MAP - Gen'!T24/'MAP - Cap'!T18*1000</f>
        <v>2715.3773463821594</v>
      </c>
      <c r="U17" s="6">
        <f>'MAP - Gen'!U24/'MAP - Cap'!U18*1000</f>
        <v>2454.0762003758045</v>
      </c>
      <c r="V17" s="6">
        <f>'MAP - Gen'!V24/'MAP - Cap'!V18*1000</f>
        <v>2652.1211244151932</v>
      </c>
      <c r="W17" s="6">
        <f>'MAP - Gen'!W24/'MAP - Cap'!W18*1000</f>
        <v>1981.4065516388052</v>
      </c>
      <c r="X17" s="6">
        <f>'MAP - Gen'!X24/'MAP - Cap'!X18*1000</f>
        <v>2519.5621083571646</v>
      </c>
      <c r="Y17" s="6">
        <f>'MAP - Gen'!Y24/'MAP - Cap'!Y18*1000</f>
        <v>3001.5009659139096</v>
      </c>
      <c r="Z17" s="6">
        <f>'MAP - Gen'!Z24/'MAP - Cap'!Z18*1000</f>
        <v>2712.9479549891416</v>
      </c>
      <c r="AA17" s="6">
        <f>'MAP - Gen'!AA24/'MAP - Cap'!AA18*1000</f>
        <v>2364.2445673134689</v>
      </c>
      <c r="AB17" s="6">
        <f>'MAP - Gen'!AB24/'MAP - Cap'!AB18*1000</f>
        <v>2559.078051015324</v>
      </c>
      <c r="AC17" s="6">
        <f>'MAP - Gen'!AC24/'MAP - Cap'!AC18*1000</f>
        <v>2139.9869377904629</v>
      </c>
      <c r="AD17" s="6">
        <f>'MAP - Gen'!AD24/'MAP - Cap'!AD18*1000</f>
        <v>2732.7902634636921</v>
      </c>
      <c r="AE17" s="6"/>
    </row>
    <row r="18" spans="1:31" x14ac:dyDescent="0.25">
      <c r="A18" s="2" t="s">
        <v>49</v>
      </c>
      <c r="B18" s="6">
        <f>'MAP - Gen'!B25/'MAP - Cap'!B19*1000</f>
        <v>1916.5200391006842</v>
      </c>
      <c r="C18" s="6">
        <f>'MAP - Gen'!C25/'MAP - Cap'!C19*1000</f>
        <v>2704.8387096774195</v>
      </c>
      <c r="D18" s="6">
        <f>'MAP - Gen'!D25/'MAP - Cap'!D19*1000</f>
        <v>2122.727272727273</v>
      </c>
      <c r="E18" s="6">
        <f>'MAP - Gen'!E25/'MAP - Cap'!E19*1000</f>
        <v>2217.5695461200585</v>
      </c>
      <c r="F18" s="6">
        <f>'MAP - Gen'!F25/'MAP - Cap'!F19*1000</f>
        <v>2649.0483162518303</v>
      </c>
      <c r="G18" s="6">
        <f>'MAP - Gen'!G25/'MAP - Cap'!G19*1000</f>
        <v>2756.2135922330099</v>
      </c>
      <c r="H18" s="6">
        <f>'MAP - Gen'!H25/'MAP - Cap'!H19*1000</f>
        <v>3801.0159651669087</v>
      </c>
      <c r="I18" s="6">
        <f>'MAP - Gen'!I25/'MAP - Cap'!I19*1000</f>
        <v>2833.7687469762936</v>
      </c>
      <c r="J18" s="6">
        <f>'MAP - Gen'!J25/'MAP - Cap'!J19*1000</f>
        <v>2914.6105466860186</v>
      </c>
      <c r="K18" s="6">
        <f>'MAP - Gen'!K25/'MAP - Cap'!K19*1000</f>
        <v>3541.5578132559262</v>
      </c>
      <c r="L18" s="6">
        <f>'MAP - Gen'!L25/'MAP - Cap'!L19*1000</f>
        <v>3127.8180938558298</v>
      </c>
      <c r="M18" s="6">
        <f>'MAP - Gen'!M25/'MAP - Cap'!M19*1000</f>
        <v>3489.3565553942913</v>
      </c>
      <c r="N18" s="6">
        <f>'MAP - Gen'!N25/'MAP - Cap'!N19*1000</f>
        <v>2877.5073028237584</v>
      </c>
      <c r="O18" s="6">
        <f>'MAP - Gen'!O25/'MAP - Cap'!O19*1000</f>
        <v>2667.1996124031007</v>
      </c>
      <c r="P18" s="6">
        <f>'MAP - Gen'!P25/'MAP - Cap'!P19*1000</f>
        <v>3718.8314823756637</v>
      </c>
      <c r="Q18" s="6">
        <f>'MAP - Gen'!Q25/'MAP - Cap'!Q19*1000</f>
        <v>3456.8170790878216</v>
      </c>
      <c r="R18" s="6">
        <f>'MAP - Gen'!R25/'MAP - Cap'!R19*1000</f>
        <v>3263.9495390587094</v>
      </c>
      <c r="S18" s="6">
        <f>'MAP - Gen'!S25/'MAP - Cap'!S19*1000</f>
        <v>2356.5259582726835</v>
      </c>
      <c r="T18" s="6">
        <f>'MAP - Gen'!T25/'MAP - Cap'!T19*1000</f>
        <v>2855.7011159631247</v>
      </c>
      <c r="U18" s="6">
        <f>'MAP - Gen'!U25/'MAP - Cap'!U19*1000</f>
        <v>3603.7059672762271</v>
      </c>
      <c r="V18" s="6">
        <f>'MAP - Gen'!V25/'MAP - Cap'!V19*1000</f>
        <v>4336.5538316878237</v>
      </c>
      <c r="W18" s="6">
        <f>'MAP - Gen'!W25/'MAP - Cap'!W19*1000</f>
        <v>2424.7771509167842</v>
      </c>
      <c r="X18" s="6">
        <f>'MAP - Gen'!X25/'MAP - Cap'!X19*1000</f>
        <v>2348.0366713681242</v>
      </c>
      <c r="Y18" s="6">
        <f>'MAP - Gen'!Y25/'MAP - Cap'!Y19*1000</f>
        <v>4008.2876838235297</v>
      </c>
      <c r="Z18" s="6">
        <f>'MAP - Gen'!Z25/'MAP - Cap'!Z19*1000</f>
        <v>4186.033699095542</v>
      </c>
      <c r="AA18" s="6">
        <f>'MAP - Gen'!AA25/'MAP - Cap'!AA19*1000</f>
        <v>2987.7747365539899</v>
      </c>
      <c r="AB18" s="6">
        <f>'MAP - Gen'!AB25/'MAP - Cap'!AB19*1000</f>
        <v>3220.9862500571012</v>
      </c>
      <c r="AC18" s="6">
        <f>'MAP - Gen'!AC25/'MAP - Cap'!AC19*1000</f>
        <v>2512.0303154818971</v>
      </c>
      <c r="AD18" s="6">
        <f>'MAP - Gen'!AD25/'MAP - Cap'!AD19*1000</f>
        <v>3541.0597232337946</v>
      </c>
      <c r="AE18" s="6"/>
    </row>
    <row r="19" spans="1:31" x14ac:dyDescent="0.25">
      <c r="A19" s="2" t="s">
        <v>50</v>
      </c>
      <c r="B19" s="6">
        <f>'MAP - Gen'!B26/'MAP - Cap'!B20*1000</f>
        <v>1721.4625271436116</v>
      </c>
      <c r="C19" s="6">
        <f>'MAP - Gen'!C26/'MAP - Cap'!C20*1000</f>
        <v>2230.9643207101276</v>
      </c>
      <c r="D19" s="6">
        <f>'MAP - Gen'!D26/'MAP - Cap'!D20*1000</f>
        <v>2173.3946516777382</v>
      </c>
      <c r="E19" s="6">
        <f>'MAP - Gen'!E26/'MAP - Cap'!E20*1000</f>
        <v>2071.5043852298754</v>
      </c>
      <c r="F19" s="6">
        <f>'MAP - Gen'!F26/'MAP - Cap'!F20*1000</f>
        <v>2229.4990516568114</v>
      </c>
      <c r="G19" s="6">
        <f>'MAP - Gen'!G26/'MAP - Cap'!G20*1000</f>
        <v>1961.8244367994673</v>
      </c>
      <c r="H19" s="6">
        <f>'MAP - Gen'!H26/'MAP - Cap'!H20*1000</f>
        <v>2217.4057649667407</v>
      </c>
      <c r="I19" s="6">
        <f>'MAP - Gen'!I26/'MAP - Cap'!I20*1000</f>
        <v>2185.0911098840415</v>
      </c>
      <c r="J19" s="6">
        <f>'MAP - Gen'!J26/'MAP - Cap'!J20*1000</f>
        <v>2218.4985117407123</v>
      </c>
      <c r="K19" s="6">
        <f>'MAP - Gen'!K26/'MAP - Cap'!K20*1000</f>
        <v>2385.2224204097079</v>
      </c>
      <c r="L19" s="6">
        <f>'MAP - Gen'!L26/'MAP - Cap'!L20*1000</f>
        <v>2413.3161309348275</v>
      </c>
      <c r="M19" s="6">
        <f>'MAP - Gen'!M26/'MAP - Cap'!M20*1000</f>
        <v>2556.712342174807</v>
      </c>
      <c r="N19" s="6">
        <f>'MAP - Gen'!N26/'MAP - Cap'!N20*1000</f>
        <v>2232.6136784634882</v>
      </c>
      <c r="O19" s="6">
        <f>'MAP - Gen'!O26/'MAP - Cap'!O20*1000</f>
        <v>2090.3262826718296</v>
      </c>
      <c r="P19" s="6">
        <f>'MAP - Gen'!P26/'MAP - Cap'!P20*1000</f>
        <v>2381.7208588957055</v>
      </c>
      <c r="Q19" s="6">
        <f>'MAP - Gen'!Q26/'MAP - Cap'!Q20*1000</f>
        <v>2025.9665288063861</v>
      </c>
      <c r="R19" s="6">
        <f>'MAP - Gen'!R26/'MAP - Cap'!R20*1000</f>
        <v>2039.5666506947773</v>
      </c>
      <c r="S19" s="6">
        <f>'MAP - Gen'!S26/'MAP - Cap'!S20*1000</f>
        <v>1805.0401356968798</v>
      </c>
      <c r="T19" s="6">
        <f>'MAP - Gen'!T26/'MAP - Cap'!T20*1000</f>
        <v>2197.7714556661927</v>
      </c>
      <c r="U19" s="6">
        <f>'MAP - Gen'!U26/'MAP - Cap'!U20*1000</f>
        <v>2479.54163717858</v>
      </c>
      <c r="V19" s="6">
        <f>'MAP - Gen'!V26/'MAP - Cap'!V20*1000</f>
        <v>2505.1135937792769</v>
      </c>
      <c r="W19" s="6">
        <f>'MAP - Gen'!W26/'MAP - Cap'!W20*1000</f>
        <v>2174.0245270771511</v>
      </c>
      <c r="X19" s="6">
        <f>'MAP - Gen'!X26/'MAP - Cap'!X20*1000</f>
        <v>1989.7350128723797</v>
      </c>
      <c r="Y19" s="6">
        <f>'MAP - Gen'!Y26/'MAP - Cap'!Y20*1000</f>
        <v>2468.9229328460483</v>
      </c>
      <c r="Z19" s="6">
        <f>'MAP - Gen'!Z26/'MAP - Cap'!Z20*1000</f>
        <v>2707.9542290368076</v>
      </c>
      <c r="AA19" s="6">
        <f>'MAP - Gen'!AA26/'MAP - Cap'!AA20*1000</f>
        <v>2097.8638399927595</v>
      </c>
      <c r="AB19" s="6">
        <f>'MAP - Gen'!AB26/'MAP - Cap'!AB20*1000</f>
        <v>1969.940760110004</v>
      </c>
      <c r="AC19" s="6">
        <f>'MAP - Gen'!AC26/'MAP - Cap'!AC20*1000</f>
        <v>1682.6873972303063</v>
      </c>
      <c r="AD19" s="6">
        <f>'MAP - Gen'!AD26/'MAP - Cap'!AD20*1000</f>
        <v>2234.47689444244</v>
      </c>
      <c r="AE19" s="6"/>
    </row>
    <row r="20" spans="1:31" x14ac:dyDescent="0.25">
      <c r="A20" s="2" t="s">
        <v>51</v>
      </c>
      <c r="B20" s="6" t="e">
        <f>'MAP - Gen'!B27/'MAP - Cap'!B21*1000</f>
        <v>#DIV/0!</v>
      </c>
      <c r="C20" s="6" t="e">
        <f>'MAP - Gen'!C27/'MAP - Cap'!C21*1000</f>
        <v>#DIV/0!</v>
      </c>
      <c r="D20" s="6" t="e">
        <f>'MAP - Gen'!D27/'MAP - Cap'!D21*1000</f>
        <v>#DIV/0!</v>
      </c>
      <c r="E20" s="6" t="e">
        <f>'MAP - Gen'!E27/'MAP - Cap'!E21*1000</f>
        <v>#DIV/0!</v>
      </c>
      <c r="F20" s="6" t="e">
        <f>'MAP - Gen'!F27/'MAP - Cap'!F21*1000</f>
        <v>#DIV/0!</v>
      </c>
      <c r="G20" s="6" t="e">
        <f>'MAP - Gen'!G27/'MAP - Cap'!G21*1000</f>
        <v>#DIV/0!</v>
      </c>
      <c r="H20" s="6" t="e">
        <f>'MAP - Gen'!H27/'MAP - Cap'!H21*1000</f>
        <v>#DIV/0!</v>
      </c>
      <c r="I20" s="6" t="e">
        <f>'MAP - Gen'!I27/'MAP - Cap'!I21*1000</f>
        <v>#DIV/0!</v>
      </c>
      <c r="J20" s="6" t="e">
        <f>'MAP - Gen'!J27/'MAP - Cap'!J21*1000</f>
        <v>#DIV/0!</v>
      </c>
      <c r="K20" s="6" t="e">
        <f>'MAP - Gen'!K27/'MAP - Cap'!K21*1000</f>
        <v>#DIV/0!</v>
      </c>
      <c r="L20" s="6" t="e">
        <f>'MAP - Gen'!L27/'MAP - Cap'!L21*1000</f>
        <v>#DIV/0!</v>
      </c>
      <c r="M20" s="6" t="e">
        <f>'MAP - Gen'!M27/'MAP - Cap'!M21*1000</f>
        <v>#DIV/0!</v>
      </c>
      <c r="N20" s="6" t="e">
        <f>'MAP - Gen'!N27/'MAP - Cap'!N21*1000</f>
        <v>#DIV/0!</v>
      </c>
      <c r="O20" s="6" t="e">
        <f>'MAP - Gen'!O27/'MAP - Cap'!O21*1000</f>
        <v>#DIV/0!</v>
      </c>
      <c r="P20" s="6" t="e">
        <f>'MAP - Gen'!P27/'MAP - Cap'!P21*1000</f>
        <v>#DIV/0!</v>
      </c>
      <c r="Q20" s="6" t="e">
        <f>'MAP - Gen'!Q27/'MAP - Cap'!Q21*1000</f>
        <v>#DIV/0!</v>
      </c>
      <c r="R20" s="6" t="e">
        <f>'MAP - Gen'!R27/'MAP - Cap'!R21*1000</f>
        <v>#DIV/0!</v>
      </c>
      <c r="S20" s="6" t="e">
        <f>'MAP - Gen'!S27/'MAP - Cap'!S21*1000</f>
        <v>#DIV/0!</v>
      </c>
      <c r="T20" s="6" t="e">
        <f>'MAP - Gen'!T27/'MAP - Cap'!T21*1000</f>
        <v>#DIV/0!</v>
      </c>
      <c r="U20" s="6" t="e">
        <f>'MAP - Gen'!U27/'MAP - Cap'!U21*1000</f>
        <v>#DIV/0!</v>
      </c>
      <c r="V20" s="6" t="e">
        <f>'MAP - Gen'!V27/'MAP - Cap'!V21*1000</f>
        <v>#DIV/0!</v>
      </c>
      <c r="W20" s="6" t="e">
        <f>'MAP - Gen'!W27/'MAP - Cap'!W21*1000</f>
        <v>#DIV/0!</v>
      </c>
      <c r="X20" s="6" t="e">
        <f>'MAP - Gen'!X27/'MAP - Cap'!X21*1000</f>
        <v>#DIV/0!</v>
      </c>
      <c r="Y20" s="6" t="e">
        <f>'MAP - Gen'!Y27/'MAP - Cap'!Y21*1000</f>
        <v>#DIV/0!</v>
      </c>
      <c r="Z20" s="6" t="e">
        <f>'MAP - Gen'!Z27/'MAP - Cap'!Z21*1000</f>
        <v>#DIV/0!</v>
      </c>
      <c r="AA20" s="6" t="e">
        <f>'MAP - Gen'!AA27/'MAP - Cap'!AA21*1000</f>
        <v>#DIV/0!</v>
      </c>
      <c r="AB20" s="6" t="e">
        <f>'MAP - Gen'!AB27/'MAP - Cap'!AB21*1000</f>
        <v>#DIV/0!</v>
      </c>
      <c r="AC20" s="6" t="e">
        <f>'MAP - Gen'!AC27/'MAP - Cap'!AC21*1000</f>
        <v>#DIV/0!</v>
      </c>
      <c r="AD20" s="6" t="e">
        <f>'MAP - Gen'!AD27/'MAP - Cap'!AD21*1000</f>
        <v>#DIV/0!</v>
      </c>
      <c r="AE20" s="6"/>
    </row>
    <row r="21" spans="1:31" x14ac:dyDescent="0.25">
      <c r="A21" s="2" t="s">
        <v>52</v>
      </c>
      <c r="B21" s="6">
        <f>'MAP - Gen'!B28/'MAP - Cap'!B22*1000</f>
        <v>3023.4700739744449</v>
      </c>
      <c r="C21" s="6">
        <f>'MAP - Gen'!C28/'MAP - Cap'!C22*1000</f>
        <v>2202.4209818426361</v>
      </c>
      <c r="D21" s="6">
        <f>'MAP - Gen'!D28/'MAP - Cap'!D22*1000</f>
        <v>1695.3597848016141</v>
      </c>
      <c r="E21" s="6">
        <f>'MAP - Gen'!E28/'MAP - Cap'!E22*1000</f>
        <v>1913.306719893546</v>
      </c>
      <c r="F21" s="6">
        <f>'MAP - Gen'!F28/'MAP - Cap'!F22*1000</f>
        <v>2197.7726063829787</v>
      </c>
      <c r="G21" s="6">
        <f>'MAP - Gen'!G28/'MAP - Cap'!G22*1000</f>
        <v>1948.7518248175181</v>
      </c>
      <c r="H21" s="6">
        <f>'MAP - Gen'!H28/'MAP - Cap'!H22*1000</f>
        <v>1223.8822368421052</v>
      </c>
      <c r="I21" s="6">
        <f>'MAP - Gen'!I28/'MAP - Cap'!I22*1000</f>
        <v>1946.1509558338828</v>
      </c>
      <c r="J21" s="6">
        <f>'MAP - Gen'!J28/'MAP - Cap'!J22*1000</f>
        <v>2836.4852071005917</v>
      </c>
      <c r="K21" s="6">
        <f>'MAP - Gen'!K28/'MAP - Cap'!K22*1000</f>
        <v>1830.2013289036545</v>
      </c>
      <c r="L21" s="6">
        <f>'MAP - Gen'!L28/'MAP - Cap'!L22*1000</f>
        <v>1862.9702183984116</v>
      </c>
      <c r="M21" s="6">
        <f>'MAP - Gen'!M28/'MAP - Cap'!M22*1000</f>
        <v>1858.3157894736842</v>
      </c>
      <c r="N21" s="6">
        <f>'MAP - Gen'!N28/'MAP - Cap'!N22*1000</f>
        <v>1611.9658568614577</v>
      </c>
      <c r="O21" s="6">
        <f>'MAP - Gen'!O28/'MAP - Cap'!O22*1000</f>
        <v>1474.759634225996</v>
      </c>
      <c r="P21" s="6">
        <f>'MAP - Gen'!P28/'MAP - Cap'!P22*1000</f>
        <v>2025.0954248366013</v>
      </c>
      <c r="Q21" s="6">
        <f>'MAP - Gen'!Q28/'MAP - Cap'!Q22*1000</f>
        <v>2167.0091503267972</v>
      </c>
      <c r="R21" s="6">
        <f>'MAP - Gen'!R28/'MAP - Cap'!R22*1000</f>
        <v>1758.6492488569563</v>
      </c>
      <c r="S21" s="6">
        <f>'MAP - Gen'!S28/'MAP - Cap'!S22*1000</f>
        <v>1778.1267145656432</v>
      </c>
      <c r="T21" s="6">
        <f>'MAP - Gen'!T28/'MAP - Cap'!T22*1000</f>
        <v>2023.1110385369041</v>
      </c>
      <c r="U21" s="6">
        <f>'MAP - Gen'!U28/'MAP - Cap'!U22*1000</f>
        <v>2252.8099281515351</v>
      </c>
      <c r="V21" s="6">
        <f>'MAP - Gen'!V28/'MAP - Cap'!V22*1000</f>
        <v>2234.3558243157222</v>
      </c>
      <c r="W21" s="6">
        <f>'MAP - Gen'!W28/'MAP - Cap'!W22*1000</f>
        <v>1832.0318268618714</v>
      </c>
      <c r="X21" s="6">
        <f>'MAP - Gen'!X28/'MAP - Cap'!X22*1000</f>
        <v>2351.9198982835346</v>
      </c>
      <c r="Y21" s="6">
        <f>'MAP - Gen'!Y28/'MAP - Cap'!Y22*1000</f>
        <v>1834.7134229986912</v>
      </c>
      <c r="Z21" s="6">
        <f>'MAP - Gen'!Z28/'MAP - Cap'!Z22*1000</f>
        <v>1251.9902341140496</v>
      </c>
      <c r="AA21" s="6">
        <f>'MAP - Gen'!AA28/'MAP - Cap'!AA22*1000</f>
        <v>1171.105563584134</v>
      </c>
      <c r="AB21" s="6">
        <f>'MAP - Gen'!AB28/'MAP - Cap'!AB22*1000</f>
        <v>1617.0058009360314</v>
      </c>
      <c r="AC21" s="6">
        <f>'MAP - Gen'!AC28/'MAP - Cap'!AC22*1000</f>
        <v>2799.8867750726045</v>
      </c>
      <c r="AD21" s="6">
        <f>'MAP - Gen'!AD28/'MAP - Cap'!AD22*1000</f>
        <v>1554.1888227697259</v>
      </c>
      <c r="AE21" s="6"/>
    </row>
    <row r="22" spans="1:31" x14ac:dyDescent="0.25">
      <c r="A22" s="2" t="s">
        <v>53</v>
      </c>
      <c r="B22" s="6">
        <f>'MAP - Gen'!B29/'MAP - Cap'!B23*1000</f>
        <v>4352.7368421052633</v>
      </c>
      <c r="C22" s="6">
        <f>'MAP - Gen'!C29/'MAP - Cap'!C23*1000</f>
        <v>3557.8947368421054</v>
      </c>
      <c r="D22" s="6">
        <f>'MAP - Gen'!D29/'MAP - Cap'!D23*1000</f>
        <v>989.68421052631584</v>
      </c>
      <c r="E22" s="6">
        <f>'MAP - Gen'!E29/'MAP - Cap'!E23*1000</f>
        <v>1220.6315789473683</v>
      </c>
      <c r="F22" s="6">
        <f>'MAP - Gen'!F29/'MAP - Cap'!F23*1000</f>
        <v>1079.5488721804511</v>
      </c>
      <c r="G22" s="6">
        <f>'MAP - Gen'!G29/'MAP - Cap'!G23*1000</f>
        <v>1130.8481203007518</v>
      </c>
      <c r="H22" s="6">
        <f>'MAP - Gen'!H29/'MAP - Cap'!H23*1000</f>
        <v>1313.9578947368423</v>
      </c>
      <c r="I22" s="6">
        <f>'MAP - Gen'!I29/'MAP - Cap'!I23*1000</f>
        <v>1151.9805389221558</v>
      </c>
      <c r="J22" s="6">
        <f>'MAP - Gen'!J29/'MAP - Cap'!J23*1000</f>
        <v>1042.6923076923076</v>
      </c>
      <c r="K22" s="6">
        <f>'MAP - Gen'!K29/'MAP - Cap'!K23*1000</f>
        <v>1002.0058139534884</v>
      </c>
      <c r="L22" s="6">
        <f>'MAP - Gen'!L29/'MAP - Cap'!L23*1000</f>
        <v>745.81923522595605</v>
      </c>
      <c r="M22" s="6">
        <f>'MAP - Gen'!M29/'MAP - Cap'!M23*1000</f>
        <v>811.7682502896871</v>
      </c>
      <c r="N22" s="6">
        <f>'MAP - Gen'!N29/'MAP - Cap'!N23*1000</f>
        <v>904.41599073001157</v>
      </c>
      <c r="O22" s="6">
        <f>'MAP - Gen'!O29/'MAP - Cap'!O23*1000</f>
        <v>1133.6962025316454</v>
      </c>
      <c r="P22" s="6">
        <f>'MAP - Gen'!P29/'MAP - Cap'!P23*1000</f>
        <v>1083.8471264367818</v>
      </c>
      <c r="Q22" s="6">
        <f>'MAP - Gen'!Q29/'MAP - Cap'!Q23*1000</f>
        <v>934.72177879133415</v>
      </c>
      <c r="R22" s="6">
        <f>'MAP - Gen'!R29/'MAP - Cap'!R23*1000</f>
        <v>914.64538198403648</v>
      </c>
      <c r="S22" s="6">
        <f>'MAP - Gen'!S29/'MAP - Cap'!S23*1000</f>
        <v>1094.9417142857144</v>
      </c>
      <c r="T22" s="6">
        <f>'MAP - Gen'!T29/'MAP - Cap'!T23*1000</f>
        <v>1129.4525714285714</v>
      </c>
      <c r="U22" s="6">
        <f>'MAP - Gen'!U29/'MAP - Cap'!U23*1000</f>
        <v>1300.3972602739725</v>
      </c>
      <c r="V22" s="6">
        <f>'MAP - Gen'!V29/'MAP - Cap'!V23*1000</f>
        <v>1478.5308219178082</v>
      </c>
      <c r="W22" s="6">
        <f>'MAP - Gen'!W29/'MAP - Cap'!W23*1000</f>
        <v>1204.9680365296801</v>
      </c>
      <c r="X22" s="6">
        <f>'MAP - Gen'!X29/'MAP - Cap'!X23*1000</f>
        <v>1069.0993150684931</v>
      </c>
      <c r="Y22" s="6">
        <f>'MAP - Gen'!Y29/'MAP - Cap'!Y23*1000</f>
        <v>1220.5799086757991</v>
      </c>
      <c r="Z22" s="6">
        <f>'MAP - Gen'!Z29/'MAP - Cap'!Z23*1000</f>
        <v>1240.1698973774228</v>
      </c>
      <c r="AA22" s="6">
        <f>'MAP - Gen'!AA29/'MAP - Cap'!AA23*1000</f>
        <v>1167.9053591790193</v>
      </c>
      <c r="AB22" s="6">
        <f>'MAP - Gen'!AB29/'MAP - Cap'!AB23*1000</f>
        <v>1189.9714937286203</v>
      </c>
      <c r="AC22" s="6">
        <f>'MAP - Gen'!AC29/'MAP - Cap'!AC23*1000</f>
        <v>1347.0912200684149</v>
      </c>
      <c r="AD22" s="6">
        <f>'MAP - Gen'!AD29/'MAP - Cap'!AD23*1000</f>
        <v>1094.1847206385405</v>
      </c>
      <c r="AE22" s="6"/>
    </row>
    <row r="23" spans="1:31" x14ac:dyDescent="0.25">
      <c r="A23" s="2" t="s">
        <v>54</v>
      </c>
      <c r="B23" s="6">
        <f>'MAP - Gen'!B30/'MAP - Cap'!B24*1000</f>
        <v>724.3816254416962</v>
      </c>
      <c r="C23" s="6">
        <f>'MAP - Gen'!C30/'MAP - Cap'!C24*1000</f>
        <v>702.2968197879859</v>
      </c>
      <c r="D23" s="6">
        <f>'MAP - Gen'!D30/'MAP - Cap'!D24*1000</f>
        <v>532.68551236749113</v>
      </c>
      <c r="E23" s="6">
        <f>'MAP - Gen'!E30/'MAP - Cap'!E24*1000</f>
        <v>402.82685512367487</v>
      </c>
      <c r="F23" s="6">
        <f>'MAP - Gen'!F30/'MAP - Cap'!F24*1000</f>
        <v>575.97173144876319</v>
      </c>
      <c r="G23" s="6">
        <f>'MAP - Gen'!G30/'MAP - Cap'!G24*1000</f>
        <v>730.56537102473499</v>
      </c>
      <c r="H23" s="6">
        <f>'MAP - Gen'!H30/'MAP - Cap'!H24*1000</f>
        <v>771.20141342756187</v>
      </c>
      <c r="I23" s="6">
        <f>'MAP - Gen'!I30/'MAP - Cap'!I24*1000</f>
        <v>825.08833922261476</v>
      </c>
      <c r="J23" s="6">
        <f>'MAP - Gen'!J30/'MAP - Cap'!J24*1000</f>
        <v>917.84452296819791</v>
      </c>
      <c r="K23" s="6">
        <f>'MAP - Gen'!K30/'MAP - Cap'!K24*1000</f>
        <v>655.82508833922259</v>
      </c>
      <c r="L23" s="6">
        <f>'MAP - Gen'!L30/'MAP - Cap'!L24*1000</f>
        <v>763.69866643115779</v>
      </c>
      <c r="M23" s="6">
        <f>'MAP - Gen'!M30/'MAP - Cap'!M24*1000</f>
        <v>764.09785392563811</v>
      </c>
      <c r="N23" s="6">
        <f>'MAP - Gen'!N30/'MAP - Cap'!N24*1000</f>
        <v>868.57105007506846</v>
      </c>
      <c r="O23" s="6">
        <f>'MAP - Gen'!O30/'MAP - Cap'!O24*1000</f>
        <v>799.97262209661744</v>
      </c>
      <c r="P23" s="6">
        <f>'MAP - Gen'!P30/'MAP - Cap'!P24*1000</f>
        <v>749.79334098737081</v>
      </c>
      <c r="Q23" s="6">
        <f>'MAP - Gen'!Q30/'MAP - Cap'!Q24*1000</f>
        <v>770.6508875739645</v>
      </c>
      <c r="R23" s="6">
        <f>'MAP - Gen'!R30/'MAP - Cap'!R24*1000</f>
        <v>805.75642497571312</v>
      </c>
      <c r="S23" s="6">
        <f>'MAP - Gen'!S30/'MAP - Cap'!S24*1000</f>
        <v>806.03726927492721</v>
      </c>
      <c r="T23" s="6">
        <f>'MAP - Gen'!T30/'MAP - Cap'!T24*1000</f>
        <v>846.4982778415615</v>
      </c>
      <c r="U23" s="6">
        <f>'MAP - Gen'!U30/'MAP - Cap'!U24*1000</f>
        <v>730.20489269628195</v>
      </c>
      <c r="V23" s="6">
        <f>'MAP - Gen'!V30/'MAP - Cap'!V24*1000</f>
        <v>1289.7076746445289</v>
      </c>
      <c r="W23" s="6">
        <f>'MAP - Gen'!W30/'MAP - Cap'!W24*1000</f>
        <v>994.85295416409076</v>
      </c>
      <c r="X23" s="6">
        <f>'MAP - Gen'!X30/'MAP - Cap'!X24*1000</f>
        <v>1019.7377020224321</v>
      </c>
      <c r="Y23" s="6">
        <f>'MAP - Gen'!Y30/'MAP - Cap'!Y24*1000</f>
        <v>1017.6154729312021</v>
      </c>
      <c r="Z23" s="6">
        <f>'MAP - Gen'!Z30/'MAP - Cap'!Z24*1000</f>
        <v>875.4166980350825</v>
      </c>
      <c r="AA23" s="6">
        <f>'MAP - Gen'!AA30/'MAP - Cap'!AA24*1000</f>
        <v>1147.436573063314</v>
      </c>
      <c r="AB23" s="6">
        <f>'MAP - Gen'!AB30/'MAP - Cap'!AB24*1000</f>
        <v>1144.5787849130468</v>
      </c>
      <c r="AC23" s="6">
        <f>'MAP - Gen'!AC30/'MAP - Cap'!AC24*1000</f>
        <v>1067.2619137243094</v>
      </c>
      <c r="AD23" s="6">
        <f>'MAP - Gen'!AD30/'MAP - Cap'!AD24*1000</f>
        <v>1003.0896634796355</v>
      </c>
      <c r="AE23" s="6"/>
    </row>
    <row r="24" spans="1:31" x14ac:dyDescent="0.25">
      <c r="A24" s="2" t="s">
        <v>55</v>
      </c>
      <c r="B24" s="6">
        <f>'MAP - Gen'!B31/'MAP - Cap'!B25*1000</f>
        <v>3708.3333333333335</v>
      </c>
      <c r="C24" s="6">
        <f>'MAP - Gen'!C31/'MAP - Cap'!C25*1000</f>
        <v>4041.666666666667</v>
      </c>
      <c r="D24" s="6">
        <f>'MAP - Gen'!D31/'MAP - Cap'!D25*1000</f>
        <v>3291.6666666666665</v>
      </c>
      <c r="E24" s="6">
        <f>'MAP - Gen'!E31/'MAP - Cap'!E25*1000</f>
        <v>3458.3333333333335</v>
      </c>
      <c r="F24" s="6">
        <f>'MAP - Gen'!F31/'MAP - Cap'!F25*1000</f>
        <v>3354.1666666666665</v>
      </c>
      <c r="G24" s="6">
        <f>'MAP - Gen'!G31/'MAP - Cap'!G25*1000</f>
        <v>3395.8333333333335</v>
      </c>
      <c r="H24" s="6">
        <f>'MAP - Gen'!H31/'MAP - Cap'!H25*1000</f>
        <v>4312.5</v>
      </c>
      <c r="I24" s="6">
        <f>'MAP - Gen'!I31/'MAP - Cap'!I25*1000</f>
        <v>4500</v>
      </c>
      <c r="J24" s="6">
        <f>'MAP - Gen'!J31/'MAP - Cap'!J25*1000</f>
        <v>3229.1666666666665</v>
      </c>
      <c r="K24" s="6">
        <f>'MAP - Gen'!K31/'MAP - Cap'!K25*1000</f>
        <v>3770.8333333333335</v>
      </c>
      <c r="L24" s="6">
        <f>'MAP - Gen'!L31/'MAP - Cap'!L25*1000</f>
        <v>3708.3333333333335</v>
      </c>
      <c r="M24" s="6">
        <f>'MAP - Gen'!M31/'MAP - Cap'!M25*1000</f>
        <v>3875</v>
      </c>
      <c r="N24" s="6">
        <f>'MAP - Gen'!N31/'MAP - Cap'!N25*1000</f>
        <v>4041.666666666667</v>
      </c>
      <c r="O24" s="6">
        <f>'MAP - Gen'!O31/'MAP - Cap'!O25*1000</f>
        <v>3166.6666666666665</v>
      </c>
      <c r="P24" s="6">
        <f>'MAP - Gen'!P31/'MAP - Cap'!P25*1000</f>
        <v>4177.1428571428569</v>
      </c>
      <c r="Q24" s="6">
        <f>'MAP - Gen'!Q31/'MAP - Cap'!Q25*1000</f>
        <v>4125.5714285714284</v>
      </c>
      <c r="R24" s="6">
        <f>'MAP - Gen'!R31/'MAP - Cap'!R25*1000</f>
        <v>3790.7346938775509</v>
      </c>
      <c r="S24" s="6">
        <f>'MAP - Gen'!S31/'MAP - Cap'!S25*1000</f>
        <v>4285.5714285714284</v>
      </c>
      <c r="T24" s="6">
        <f>'MAP - Gen'!T31/'MAP - Cap'!T25*1000</f>
        <v>4175.5098039215682</v>
      </c>
      <c r="U24" s="6">
        <f>'MAP - Gen'!U31/'MAP - Cap'!U25*1000</f>
        <v>4307.2641509433961</v>
      </c>
      <c r="V24" s="6">
        <f>'MAP - Gen'!V31/'MAP - Cap'!V25*1000</f>
        <v>3554.4150943396226</v>
      </c>
      <c r="W24" s="6">
        <f>'MAP - Gen'!W31/'MAP - Cap'!W25*1000</f>
        <v>4036.9090909090905</v>
      </c>
      <c r="X24" s="6">
        <f>'MAP - Gen'!X31/'MAP - Cap'!X25*1000</f>
        <v>3802.4821428571431</v>
      </c>
      <c r="Y24" s="6">
        <f>'MAP - Gen'!Y31/'MAP - Cap'!Y25*1000</f>
        <v>3739.0350877192982</v>
      </c>
      <c r="Z24" s="6">
        <f>'MAP - Gen'!Z31/'MAP - Cap'!Z25*1000</f>
        <v>5289.0701754385955</v>
      </c>
      <c r="AA24" s="6">
        <f>'MAP - Gen'!AA31/'MAP - Cap'!AA25*1000</f>
        <v>4100.1929824561403</v>
      </c>
      <c r="AB24" s="6">
        <f>'MAP - Gen'!AB31/'MAP - Cap'!AB25*1000</f>
        <v>4549.3859649122805</v>
      </c>
      <c r="AC24" s="6">
        <f>'MAP - Gen'!AC31/'MAP - Cap'!AC25*1000</f>
        <v>3859.6491228070176</v>
      </c>
      <c r="AD24" s="6">
        <f>'MAP - Gen'!AD31/'MAP - Cap'!AD25*1000</f>
        <v>3894.7368421052633</v>
      </c>
      <c r="AE24" s="6"/>
    </row>
    <row r="25" spans="1:31" x14ac:dyDescent="0.25">
      <c r="A25" s="2" t="s">
        <v>56</v>
      </c>
      <c r="B25" s="6" t="e">
        <f>'MAP - Gen'!B32/'MAP - Cap'!B26*1000</f>
        <v>#DIV/0!</v>
      </c>
      <c r="C25" s="6" t="e">
        <f>'MAP - Gen'!C32/'MAP - Cap'!C26*1000</f>
        <v>#DIV/0!</v>
      </c>
      <c r="D25" s="6" t="e">
        <f>'MAP - Gen'!D32/'MAP - Cap'!D26*1000</f>
        <v>#DIV/0!</v>
      </c>
      <c r="E25" s="6" t="e">
        <f>'MAP - Gen'!E32/'MAP - Cap'!E26*1000</f>
        <v>#DIV/0!</v>
      </c>
      <c r="F25" s="6" t="e">
        <f>'MAP - Gen'!F32/'MAP - Cap'!F26*1000</f>
        <v>#DIV/0!</v>
      </c>
      <c r="G25" s="6" t="e">
        <f>'MAP - Gen'!G32/'MAP - Cap'!G26*1000</f>
        <v>#DIV/0!</v>
      </c>
      <c r="H25" s="6" t="e">
        <f>'MAP - Gen'!H32/'MAP - Cap'!H26*1000</f>
        <v>#DIV/0!</v>
      </c>
      <c r="I25" s="6" t="e">
        <f>'MAP - Gen'!I32/'MAP - Cap'!I26*1000</f>
        <v>#DIV/0!</v>
      </c>
      <c r="J25" s="6" t="e">
        <f>'MAP - Gen'!J32/'MAP - Cap'!J26*1000</f>
        <v>#DIV/0!</v>
      </c>
      <c r="K25" s="6" t="e">
        <f>'MAP - Gen'!K32/'MAP - Cap'!K26*1000</f>
        <v>#DIV/0!</v>
      </c>
      <c r="L25" s="6" t="e">
        <f>'MAP - Gen'!L32/'MAP - Cap'!L26*1000</f>
        <v>#DIV/0!</v>
      </c>
      <c r="M25" s="6" t="e">
        <f>'MAP - Gen'!M32/'MAP - Cap'!M26*1000</f>
        <v>#DIV/0!</v>
      </c>
      <c r="N25" s="6" t="e">
        <f>'MAP - Gen'!N32/'MAP - Cap'!N26*1000</f>
        <v>#DIV/0!</v>
      </c>
      <c r="O25" s="6" t="e">
        <f>'MAP - Gen'!O32/'MAP - Cap'!O26*1000</f>
        <v>#DIV/0!</v>
      </c>
      <c r="P25" s="6" t="e">
        <f>'MAP - Gen'!P32/'MAP - Cap'!P26*1000</f>
        <v>#DIV/0!</v>
      </c>
      <c r="Q25" s="6" t="e">
        <f>'MAP - Gen'!Q32/'MAP - Cap'!Q26*1000</f>
        <v>#DIV/0!</v>
      </c>
      <c r="R25" s="6" t="e">
        <f>'MAP - Gen'!R32/'MAP - Cap'!R26*1000</f>
        <v>#DIV/0!</v>
      </c>
      <c r="S25" s="6" t="e">
        <f>'MAP - Gen'!S32/'MAP - Cap'!S26*1000</f>
        <v>#DIV/0!</v>
      </c>
      <c r="T25" s="6" t="e">
        <f>'MAP - Gen'!T32/'MAP - Cap'!T26*1000</f>
        <v>#DIV/0!</v>
      </c>
      <c r="U25" s="6" t="e">
        <f>'MAP - Gen'!U32/'MAP - Cap'!U26*1000</f>
        <v>#DIV/0!</v>
      </c>
      <c r="V25" s="6" t="e">
        <f>'MAP - Gen'!V32/'MAP - Cap'!V26*1000</f>
        <v>#DIV/0!</v>
      </c>
      <c r="W25" s="6" t="e">
        <f>'MAP - Gen'!W32/'MAP - Cap'!W26*1000</f>
        <v>#DIV/0!</v>
      </c>
      <c r="X25" s="6" t="e">
        <f>'MAP - Gen'!X32/'MAP - Cap'!X26*1000</f>
        <v>#DIV/0!</v>
      </c>
      <c r="Y25" s="6" t="e">
        <f>'MAP - Gen'!Y32/'MAP - Cap'!Y26*1000</f>
        <v>#DIV/0!</v>
      </c>
      <c r="Z25" s="6" t="e">
        <f>'MAP - Gen'!Z32/'MAP - Cap'!Z26*1000</f>
        <v>#DIV/0!</v>
      </c>
      <c r="AA25" s="6" t="e">
        <f>'MAP - Gen'!AA32/'MAP - Cap'!AA26*1000</f>
        <v>#DIV/0!</v>
      </c>
      <c r="AB25" s="6" t="e">
        <f>'MAP - Gen'!AB32/'MAP - Cap'!AB26*1000</f>
        <v>#DIV/0!</v>
      </c>
      <c r="AC25" s="6" t="e">
        <f>'MAP - Gen'!AC32/'MAP - Cap'!AC26*1000</f>
        <v>#DIV/0!</v>
      </c>
      <c r="AD25" s="6" t="e">
        <f>'MAP - Gen'!AD32/'MAP - Cap'!AD26*1000</f>
        <v>#DIV/0!</v>
      </c>
      <c r="AE25" s="6"/>
    </row>
    <row r="26" spans="1:31" x14ac:dyDescent="0.25">
      <c r="A26" s="2" t="s">
        <v>57</v>
      </c>
      <c r="B26" s="6">
        <f>'MAP - Gen'!B33/'MAP - Cap'!B27*1000</f>
        <v>2297.2972972972975</v>
      </c>
      <c r="C26" s="6">
        <f>'MAP - Gen'!C33/'MAP - Cap'!C27*1000</f>
        <v>2810.8108108108108</v>
      </c>
      <c r="D26" s="6">
        <f>'MAP - Gen'!D33/'MAP - Cap'!D27*1000</f>
        <v>3243.2432432432433</v>
      </c>
      <c r="E26" s="6">
        <f>'MAP - Gen'!E33/'MAP - Cap'!E27*1000</f>
        <v>2486.4864864864862</v>
      </c>
      <c r="F26" s="6">
        <f>'MAP - Gen'!F33/'MAP - Cap'!F27*1000</f>
        <v>2702.7027027027025</v>
      </c>
      <c r="G26" s="6">
        <f>'MAP - Gen'!G33/'MAP - Cap'!G27*1000</f>
        <v>2378.3783783783783</v>
      </c>
      <c r="H26" s="6">
        <f>'MAP - Gen'!H33/'MAP - Cap'!H27*1000</f>
        <v>2162.1621621621621</v>
      </c>
      <c r="I26" s="6">
        <f>'MAP - Gen'!I33/'MAP - Cap'!I27*1000</f>
        <v>2486.4864864864862</v>
      </c>
      <c r="J26" s="6">
        <f>'MAP - Gen'!J33/'MAP - Cap'!J27*1000</f>
        <v>3027.0270270270271</v>
      </c>
      <c r="K26" s="6">
        <f>'MAP - Gen'!K33/'MAP - Cap'!K27*1000</f>
        <v>2432.4324324324325</v>
      </c>
      <c r="L26" s="6">
        <f>'MAP - Gen'!L33/'MAP - Cap'!L27*1000</f>
        <v>3849.4594594594596</v>
      </c>
      <c r="M26" s="6">
        <f>'MAP - Gen'!M33/'MAP - Cap'!M27*1000</f>
        <v>3169.7027027027029</v>
      </c>
      <c r="N26" s="6">
        <f>'MAP - Gen'!N33/'MAP - Cap'!N27*1000</f>
        <v>2972.9729729729729</v>
      </c>
      <c r="O26" s="6">
        <f>'MAP - Gen'!O33/'MAP - Cap'!O27*1000</f>
        <v>1945.9459459459461</v>
      </c>
      <c r="P26" s="6">
        <f>'MAP - Gen'!P33/'MAP - Cap'!P27*1000</f>
        <v>2567.5675675675675</v>
      </c>
      <c r="Q26" s="6">
        <f>'MAP - Gen'!Q33/'MAP - Cap'!Q27*1000</f>
        <v>2378.3783783783783</v>
      </c>
      <c r="R26" s="6">
        <f>'MAP - Gen'!R33/'MAP - Cap'!R27*1000</f>
        <v>2864.864864864865</v>
      </c>
      <c r="S26" s="6">
        <f>'MAP - Gen'!S33/'MAP - Cap'!S27*1000</f>
        <v>2891.8918918918921</v>
      </c>
      <c r="T26" s="6">
        <f>'MAP - Gen'!T33/'MAP - Cap'!T27*1000</f>
        <v>2756.7567567567567</v>
      </c>
      <c r="U26" s="6">
        <f>'MAP - Gen'!U33/'MAP - Cap'!U27*1000</f>
        <v>2648.6486486486488</v>
      </c>
      <c r="V26" s="6">
        <f>'MAP - Gen'!V33/'MAP - Cap'!V27*1000</f>
        <v>2837.8378378378379</v>
      </c>
      <c r="W26" s="6">
        <f>'MAP - Gen'!W33/'MAP - Cap'!W27*1000</f>
        <v>1540.5405405405406</v>
      </c>
      <c r="X26" s="6">
        <f>'MAP - Gen'!X33/'MAP - Cap'!X27*1000</f>
        <v>2821.2972972972975</v>
      </c>
      <c r="Y26" s="6">
        <f>'MAP - Gen'!Y33/'MAP - Cap'!Y27*1000</f>
        <v>3089.5135135135138</v>
      </c>
      <c r="Z26" s="6">
        <f>'MAP - Gen'!Z33/'MAP - Cap'!Z27*1000</f>
        <v>3032.4324324324325</v>
      </c>
      <c r="AA26" s="6">
        <f>'MAP - Gen'!AA33/'MAP - Cap'!AA27*1000</f>
        <v>2505.3783783783783</v>
      </c>
      <c r="AB26" s="6">
        <f>'MAP - Gen'!AB33/'MAP - Cap'!AB27*1000</f>
        <v>2704.8378378378379</v>
      </c>
      <c r="AC26" s="6">
        <f>'MAP - Gen'!AC33/'MAP - Cap'!AC27*1000</f>
        <v>1642.081081081081</v>
      </c>
      <c r="AD26" s="6">
        <f>'MAP - Gen'!AD33/'MAP - Cap'!AD27*1000</f>
        <v>1955.3513513513515</v>
      </c>
      <c r="AE26" s="6"/>
    </row>
    <row r="27" spans="1:31" x14ac:dyDescent="0.25">
      <c r="A27" s="2" t="s">
        <v>58</v>
      </c>
      <c r="B27" s="6">
        <f>'MAP - Gen'!B34/'MAP - Cap'!B28*1000</f>
        <v>2910.1188750362421</v>
      </c>
      <c r="C27" s="6">
        <f>'MAP - Gen'!C34/'MAP - Cap'!C28*1000</f>
        <v>2898.7167209346867</v>
      </c>
      <c r="D27" s="6">
        <f>'MAP - Gen'!D34/'MAP - Cap'!D28*1000</f>
        <v>3186.9974337040208</v>
      </c>
      <c r="E27" s="6">
        <f>'MAP - Gen'!E34/'MAP - Cap'!E28*1000</f>
        <v>3356.9021728725952</v>
      </c>
      <c r="F27" s="6">
        <f>'MAP - Gen'!F34/'MAP - Cap'!F28*1000</f>
        <v>3245.5053333333331</v>
      </c>
      <c r="G27" s="6">
        <f>'MAP - Gen'!G34/'MAP - Cap'!G28*1000</f>
        <v>3349.8593173867825</v>
      </c>
      <c r="H27" s="6">
        <f>'MAP - Gen'!H34/'MAP - Cap'!H28*1000</f>
        <v>3087.2998873662473</v>
      </c>
      <c r="I27" s="6">
        <f>'MAP - Gen'!I34/'MAP - Cap'!I28*1000</f>
        <v>3194.7842538625223</v>
      </c>
      <c r="J27" s="6">
        <f>'MAP - Gen'!J34/'MAP - Cap'!J28*1000</f>
        <v>3247.5452057294042</v>
      </c>
      <c r="K27" s="6">
        <f>'MAP - Gen'!K34/'MAP - Cap'!K28*1000</f>
        <v>3617.4219278209225</v>
      </c>
      <c r="L27" s="6">
        <f>'MAP - Gen'!L34/'MAP - Cap'!L28*1000</f>
        <v>3720.5592039800995</v>
      </c>
      <c r="M27" s="6">
        <f>'MAP - Gen'!M34/'MAP - Cap'!M28*1000</f>
        <v>3598.2469169387009</v>
      </c>
      <c r="N27" s="6">
        <f>'MAP - Gen'!N34/'MAP - Cap'!N28*1000</f>
        <v>3702.3943456452353</v>
      </c>
      <c r="O27" s="6">
        <f>'MAP - Gen'!O34/'MAP - Cap'!O28*1000</f>
        <v>3110.7260087241002</v>
      </c>
      <c r="P27" s="6">
        <f>'MAP - Gen'!P34/'MAP - Cap'!P28*1000</f>
        <v>3414.8767210144929</v>
      </c>
      <c r="Q27" s="6">
        <f>'MAP - Gen'!Q34/'MAP - Cap'!Q28*1000</f>
        <v>3393.3210675740311</v>
      </c>
      <c r="R27" s="6">
        <f>'MAP - Gen'!R34/'MAP - Cap'!R28*1000</f>
        <v>3271.0278626120294</v>
      </c>
      <c r="S27" s="6">
        <f>'MAP - Gen'!S34/'MAP - Cap'!S28*1000</f>
        <v>3321.7342640967722</v>
      </c>
      <c r="T27" s="6">
        <f>'MAP - Gen'!T34/'MAP - Cap'!T28*1000</f>
        <v>3316.3594485926278</v>
      </c>
      <c r="U27" s="6">
        <f>'MAP - Gen'!U34/'MAP - Cap'!U28*1000</f>
        <v>3510.5870508041698</v>
      </c>
      <c r="V27" s="6">
        <f>'MAP - Gen'!V34/'MAP - Cap'!V28*1000</f>
        <v>3280.286718030231</v>
      </c>
      <c r="W27" s="6">
        <f>'MAP - Gen'!W34/'MAP - Cap'!W28*1000</f>
        <v>2912.0290277970803</v>
      </c>
      <c r="X27" s="6">
        <f>'MAP - Gen'!X34/'MAP - Cap'!X28*1000</f>
        <v>3695.379484419816</v>
      </c>
      <c r="Y27" s="6">
        <f>'MAP - Gen'!Y34/'MAP - Cap'!Y28*1000</f>
        <v>3520.0037234692118</v>
      </c>
      <c r="Z27" s="6">
        <f>'MAP - Gen'!Z34/'MAP - Cap'!Z28*1000</f>
        <v>3406.1850311250464</v>
      </c>
      <c r="AA27" s="6">
        <f>'MAP - Gen'!AA34/'MAP - Cap'!AA28*1000</f>
        <v>3058.234904245885</v>
      </c>
      <c r="AB27" s="6">
        <f>'MAP - Gen'!AB34/'MAP - Cap'!AB28*1000</f>
        <v>3130.4119391054101</v>
      </c>
      <c r="AC27" s="6">
        <f>'MAP - Gen'!AC34/'MAP - Cap'!AC28*1000</f>
        <v>3039.5963401330446</v>
      </c>
      <c r="AD27" s="6">
        <f>'MAP - Gen'!AD34/'MAP - Cap'!AD28*1000</f>
        <v>2891.9146731810833</v>
      </c>
      <c r="AE27" s="6"/>
    </row>
    <row r="28" spans="1:31" x14ac:dyDescent="0.25">
      <c r="A28" s="2" t="s">
        <v>59</v>
      </c>
      <c r="B28" s="6">
        <f>'MAP - Gen'!B35/'MAP - Cap'!B29*1000</f>
        <v>1754.6369899311076</v>
      </c>
      <c r="C28" s="6">
        <f>'MAP - Gen'!C35/'MAP - Cap'!C29*1000</f>
        <v>1773.2709308372334</v>
      </c>
      <c r="D28" s="6">
        <f>'MAP - Gen'!D35/'MAP - Cap'!D29*1000</f>
        <v>1741.8252806246951</v>
      </c>
      <c r="E28" s="6">
        <f>'MAP - Gen'!E35/'MAP - Cap'!E29*1000</f>
        <v>1738.3268482490273</v>
      </c>
      <c r="F28" s="6">
        <f>'MAP - Gen'!F35/'MAP - Cap'!F29*1000</f>
        <v>1827.536231884058</v>
      </c>
      <c r="G28" s="6">
        <f>'MAP - Gen'!G35/'MAP - Cap'!G29*1000</f>
        <v>1865.2447891420261</v>
      </c>
      <c r="H28" s="6">
        <f>'MAP - Gen'!H35/'MAP - Cap'!H29*1000</f>
        <v>1884.7081524360829</v>
      </c>
      <c r="I28" s="6">
        <f>'MAP - Gen'!I35/'MAP - Cap'!I29*1000</f>
        <v>1836.7052023121387</v>
      </c>
      <c r="J28" s="6">
        <f>'MAP - Gen'!J35/'MAP - Cap'!J29*1000</f>
        <v>1988.9604415823367</v>
      </c>
      <c r="K28" s="6">
        <f>'MAP - Gen'!K35/'MAP - Cap'!K29*1000</f>
        <v>1964.6464646464647</v>
      </c>
      <c r="L28" s="6">
        <f>'MAP - Gen'!L35/'MAP - Cap'!L29*1000</f>
        <v>1884.967919340055</v>
      </c>
      <c r="M28" s="6">
        <f>'MAP - Gen'!M35/'MAP - Cap'!M29*1000</f>
        <v>1888.4908195253022</v>
      </c>
      <c r="N28" s="6">
        <f>'MAP - Gen'!N35/'MAP - Cap'!N29*1000</f>
        <v>1769.2656391659111</v>
      </c>
      <c r="O28" s="6">
        <f>'MAP - Gen'!O35/'MAP - Cap'!O29*1000</f>
        <v>1448.5035211267605</v>
      </c>
      <c r="P28" s="6">
        <f>'MAP - Gen'!P35/'MAP - Cap'!P29*1000</f>
        <v>1617.1416045594035</v>
      </c>
      <c r="Q28" s="6">
        <f>'MAP - Gen'!Q35/'MAP - Cap'!Q29*1000</f>
        <v>1627.5797413793105</v>
      </c>
      <c r="R28" s="6">
        <f>'MAP - Gen'!R35/'MAP - Cap'!R29*1000</f>
        <v>1295.4416309012875</v>
      </c>
      <c r="S28" s="6">
        <f>'MAP - Gen'!S35/'MAP - Cap'!S29*1000</f>
        <v>1262.1925225612376</v>
      </c>
      <c r="T28" s="6">
        <f>'MAP - Gen'!T35/'MAP - Cap'!T29*1000</f>
        <v>1176.2133676092546</v>
      </c>
      <c r="U28" s="6">
        <f>'MAP - Gen'!U35/'MAP - Cap'!U29*1000</f>
        <v>1271.7971758664955</v>
      </c>
      <c r="V28" s="6">
        <f>'MAP - Gen'!V35/'MAP - Cap'!V29*1000</f>
        <v>1489.1674498077746</v>
      </c>
      <c r="W28" s="6">
        <f>'MAP - Gen'!W35/'MAP - Cap'!W29*1000</f>
        <v>1176.7142857142856</v>
      </c>
      <c r="X28" s="6">
        <f>'MAP - Gen'!X35/'MAP - Cap'!X29*1000</f>
        <v>1048.2489361702128</v>
      </c>
      <c r="Y28" s="6">
        <f>'MAP - Gen'!Y35/'MAP - Cap'!Y29*1000</f>
        <v>1271.6932880203908</v>
      </c>
      <c r="Z28" s="6">
        <f>'MAP - Gen'!Z35/'MAP - Cap'!Z29*1000</f>
        <v>1155.7613203554802</v>
      </c>
      <c r="AA28" s="6">
        <f>'MAP - Gen'!AA35/'MAP - Cap'!AA29*1000</f>
        <v>1026.7935837906291</v>
      </c>
      <c r="AB28" s="6">
        <f>'MAP - Gen'!AB35/'MAP - Cap'!AB29*1000</f>
        <v>1098.0062893081761</v>
      </c>
      <c r="AC28" s="6">
        <f>'MAP - Gen'!AC35/'MAP - Cap'!AC29*1000</f>
        <v>1268.1779357613684</v>
      </c>
      <c r="AD28" s="6">
        <f>'MAP - Gen'!AD35/'MAP - Cap'!AD29*1000</f>
        <v>997.23310668370993</v>
      </c>
      <c r="AE28" s="6"/>
    </row>
    <row r="29" spans="1:31" x14ac:dyDescent="0.25">
      <c r="A29" s="2" t="s">
        <v>60</v>
      </c>
      <c r="B29" s="6">
        <f>'MAP - Gen'!B36/'MAP - Cap'!B30*1000</f>
        <v>2772.0500595947556</v>
      </c>
      <c r="C29" s="6">
        <f>'MAP - Gen'!C36/'MAP - Cap'!C30*1000</f>
        <v>2745.6945443645086</v>
      </c>
      <c r="D29" s="6">
        <f>'MAP - Gen'!D36/'MAP - Cap'!D30*1000</f>
        <v>1371.5173347778982</v>
      </c>
      <c r="E29" s="6">
        <f>'MAP - Gen'!E36/'MAP - Cap'!E30*1000</f>
        <v>2105.5299227799228</v>
      </c>
      <c r="F29" s="6">
        <f>'MAP - Gen'!F36/'MAP - Cap'!F30*1000</f>
        <v>2545.195377650703</v>
      </c>
      <c r="G29" s="6">
        <f>'MAP - Gen'!G36/'MAP - Cap'!G30*1000</f>
        <v>1887.7064876957497</v>
      </c>
      <c r="H29" s="6">
        <f>'MAP - Gen'!H36/'MAP - Cap'!H30*1000</f>
        <v>3309.0169415960768</v>
      </c>
      <c r="I29" s="6">
        <f>'MAP - Gen'!I36/'MAP - Cap'!I30*1000</f>
        <v>2928.8650934995549</v>
      </c>
      <c r="J29" s="6">
        <f>'MAP - Gen'!J36/'MAP - Cap'!J30*1000</f>
        <v>2899.3019790971762</v>
      </c>
      <c r="K29" s="6">
        <f>'MAP - Gen'!K36/'MAP - Cap'!K30*1000</f>
        <v>1684.5583093604782</v>
      </c>
      <c r="L29" s="6">
        <f>'MAP - Gen'!L36/'MAP - Cap'!L30*1000</f>
        <v>2582.6893353941268</v>
      </c>
      <c r="M29" s="6">
        <f>'MAP - Gen'!M36/'MAP - Cap'!M30*1000</f>
        <v>3152.832674571805</v>
      </c>
      <c r="N29" s="6">
        <f>'MAP - Gen'!N36/'MAP - Cap'!N30*1000</f>
        <v>1800.742844658073</v>
      </c>
      <c r="O29" s="6">
        <f>'MAP - Gen'!O36/'MAP - Cap'!O30*1000</f>
        <v>3503.823465151846</v>
      </c>
      <c r="P29" s="6">
        <f>'MAP - Gen'!P36/'MAP - Cap'!P30*1000</f>
        <v>2099.8862176165799</v>
      </c>
      <c r="Q29" s="6">
        <f>'MAP - Gen'!Q36/'MAP - Cap'!Q30*1000</f>
        <v>1019.7277988425463</v>
      </c>
      <c r="R29" s="6">
        <f>'MAP - Gen'!R36/'MAP - Cap'!R30*1000</f>
        <v>2269.6211610857936</v>
      </c>
      <c r="S29" s="6">
        <f>'MAP - Gen'!S36/'MAP - Cap'!S30*1000</f>
        <v>2064.188686708861</v>
      </c>
      <c r="T29" s="6">
        <f>'MAP - Gen'!T36/'MAP - Cap'!T30*1000</f>
        <v>1441.5293884820899</v>
      </c>
      <c r="U29" s="6">
        <f>'MAP - Gen'!U36/'MAP - Cap'!U30*1000</f>
        <v>1768.5010816125859</v>
      </c>
      <c r="V29" s="6">
        <f>'MAP - Gen'!V36/'MAP - Cap'!V30*1000</f>
        <v>3240.686666666667</v>
      </c>
      <c r="W29" s="6">
        <f>'MAP - Gen'!W36/'MAP - Cap'!W30*1000</f>
        <v>2188.5872671369143</v>
      </c>
      <c r="X29" s="6">
        <f>'MAP - Gen'!X36/'MAP - Cap'!X30*1000</f>
        <v>1165.5154223624254</v>
      </c>
      <c r="Y29" s="6">
        <f>'MAP - Gen'!Y36/'MAP - Cap'!Y30*1000</f>
        <v>2625.6864721485413</v>
      </c>
      <c r="Z29" s="6">
        <f>'MAP - Gen'!Z36/'MAP - Cap'!Z30*1000</f>
        <v>2870.6454720616571</v>
      </c>
      <c r="AA29" s="6">
        <f>'MAP - Gen'!AA36/'MAP - Cap'!AA30*1000</f>
        <v>1587.8148328464783</v>
      </c>
      <c r="AB29" s="6">
        <f>'MAP - Gen'!AB36/'MAP - Cap'!AB30*1000</f>
        <v>2428.7043428242737</v>
      </c>
      <c r="AC29" s="6">
        <f>'MAP - Gen'!AC36/'MAP - Cap'!AC30*1000</f>
        <v>1055.5810181847496</v>
      </c>
      <c r="AD29" s="6">
        <f>'MAP - Gen'!AD36/'MAP - Cap'!AD30*1000</f>
        <v>1882.4882338572229</v>
      </c>
      <c r="AE29" s="6"/>
    </row>
    <row r="30" spans="1:31" x14ac:dyDescent="0.25">
      <c r="A30" s="2" t="s">
        <v>61</v>
      </c>
      <c r="B30" s="6">
        <f>'MAP - Gen'!B37/'MAP - Cap'!B31*1000</f>
        <v>1992.4388957270969</v>
      </c>
      <c r="C30" s="6">
        <f>'MAP - Gen'!C37/'MAP - Cap'!C31*1000</f>
        <v>2554.5982064357308</v>
      </c>
      <c r="D30" s="6">
        <f>'MAP - Gen'!D37/'MAP - Cap'!D31*1000</f>
        <v>2043.6082292948829</v>
      </c>
      <c r="E30" s="6">
        <f>'MAP - Gen'!E37/'MAP - Cap'!E31*1000</f>
        <v>2159.5708446866488</v>
      </c>
      <c r="F30" s="6">
        <f>'MAP - Gen'!F37/'MAP - Cap'!F31*1000</f>
        <v>2184.2371168743684</v>
      </c>
      <c r="G30" s="6">
        <f>'MAP - Gen'!G37/'MAP - Cap'!G31*1000</f>
        <v>2772.9243081027007</v>
      </c>
      <c r="H30" s="6">
        <f>'MAP - Gen'!H37/'MAP - Cap'!H31*1000</f>
        <v>2597.5488572374957</v>
      </c>
      <c r="I30" s="6">
        <f>'MAP - Gen'!I37/'MAP - Cap'!I31*1000</f>
        <v>2868.291076720448</v>
      </c>
      <c r="J30" s="6">
        <f>'MAP - Gen'!J37/'MAP - Cap'!J31*1000</f>
        <v>3091.2678835717807</v>
      </c>
      <c r="K30" s="6">
        <f>'MAP - Gen'!K37/'MAP - Cap'!K31*1000</f>
        <v>2995.0674120355147</v>
      </c>
      <c r="L30" s="6">
        <f>'MAP - Gen'!L37/'MAP - Cap'!L31*1000</f>
        <v>2404.9019607843138</v>
      </c>
      <c r="M30" s="6">
        <f>'MAP - Gen'!M37/'MAP - Cap'!M31*1000</f>
        <v>2425.3511924207774</v>
      </c>
      <c r="N30" s="6">
        <f>'MAP - Gen'!N37/'MAP - Cap'!N31*1000</f>
        <v>2556.5523870554307</v>
      </c>
      <c r="O30" s="6">
        <f>'MAP - Gen'!O37/'MAP - Cap'!O31*1000</f>
        <v>2114.1165172855312</v>
      </c>
      <c r="P30" s="6">
        <f>'MAP - Gen'!P37/'MAP - Cap'!P31*1000</f>
        <v>2620.8834023574386</v>
      </c>
      <c r="Q30" s="6">
        <f>'MAP - Gen'!Q37/'MAP - Cap'!Q31*1000</f>
        <v>3212.7381104372807</v>
      </c>
      <c r="R30" s="6">
        <f>'MAP - Gen'!R37/'MAP - Cap'!R31*1000</f>
        <v>2923.097646870498</v>
      </c>
      <c r="S30" s="6">
        <f>'MAP - Gen'!S37/'MAP - Cap'!S31*1000</f>
        <v>2519.7991731594848</v>
      </c>
      <c r="T30" s="6">
        <f>'MAP - Gen'!T37/'MAP - Cap'!T31*1000</f>
        <v>2706.3333862265945</v>
      </c>
      <c r="U30" s="6">
        <f>'MAP - Gen'!U37/'MAP - Cap'!U31*1000</f>
        <v>2447.6389761306532</v>
      </c>
      <c r="V30" s="6">
        <f>'MAP - Gen'!V37/'MAP - Cap'!V31*1000</f>
        <v>3125.4401502112341</v>
      </c>
      <c r="W30" s="6">
        <f>'MAP - Gen'!W37/'MAP - Cap'!W31*1000</f>
        <v>2311.1642489471224</v>
      </c>
      <c r="X30" s="6">
        <f>'MAP - Gen'!X37/'MAP - Cap'!X31*1000</f>
        <v>1886.7420604182805</v>
      </c>
      <c r="Y30" s="6">
        <f>'MAP - Gen'!Y37/'MAP - Cap'!Y31*1000</f>
        <v>2313.9763404516821</v>
      </c>
      <c r="Z30" s="6">
        <f>'MAP - Gen'!Z37/'MAP - Cap'!Z31*1000</f>
        <v>2905.4944044151466</v>
      </c>
      <c r="AA30" s="6">
        <f>'MAP - Gen'!AA37/'MAP - Cap'!AA31*1000</f>
        <v>2508.3662184620034</v>
      </c>
      <c r="AB30" s="6">
        <f>'MAP - Gen'!AB37/'MAP - Cap'!AB31*1000</f>
        <v>2741.3136664659846</v>
      </c>
      <c r="AC30" s="6">
        <f>'MAP - Gen'!AC37/'MAP - Cap'!AC31*1000</f>
        <v>2209.9678130205311</v>
      </c>
      <c r="AD30" s="6">
        <f>'MAP - Gen'!AD37/'MAP - Cap'!AD31*1000</f>
        <v>2698.72919863264</v>
      </c>
      <c r="AE30" s="6"/>
    </row>
    <row r="31" spans="1:31" x14ac:dyDescent="0.25">
      <c r="A31" s="2" t="s">
        <v>62</v>
      </c>
      <c r="B31" s="6">
        <f>'MAP - Gen'!B38/'MAP - Cap'!B32*1000</f>
        <v>3923.0769230769229</v>
      </c>
      <c r="C31" s="6">
        <f>'MAP - Gen'!C38/'MAP - Cap'!C32*1000</f>
        <v>4791.2087912087909</v>
      </c>
      <c r="D31" s="6">
        <f>'MAP - Gen'!D38/'MAP - Cap'!D32*1000</f>
        <v>4538.4615384615381</v>
      </c>
      <c r="E31" s="6">
        <f>'MAP - Gen'!E38/'MAP - Cap'!E32*1000</f>
        <v>4008.2417582417584</v>
      </c>
      <c r="F31" s="6">
        <f>'MAP - Gen'!F38/'MAP - Cap'!F32*1000</f>
        <v>4460.1648351648346</v>
      </c>
      <c r="G31" s="6">
        <f>'MAP - Gen'!G38/'MAP - Cap'!G32*1000</f>
        <v>4234.2465753424658</v>
      </c>
      <c r="H31" s="6">
        <f>'MAP - Gen'!H38/'MAP - Cap'!H32*1000</f>
        <v>4920.7920792079203</v>
      </c>
      <c r="I31" s="6">
        <f>'MAP - Gen'!I38/'MAP - Cap'!I32*1000</f>
        <v>4165.4879773691655</v>
      </c>
      <c r="J31" s="6">
        <f>'MAP - Gen'!J38/'MAP - Cap'!J32*1000</f>
        <v>4167.305236270754</v>
      </c>
      <c r="K31" s="6">
        <f>'MAP - Gen'!K38/'MAP - Cap'!K32*1000</f>
        <v>4494.9238578680206</v>
      </c>
      <c r="L31" s="6">
        <f>'MAP - Gen'!L38/'MAP - Cap'!L32*1000</f>
        <v>4845.0398406374497</v>
      </c>
      <c r="M31" s="6">
        <f>'MAP - Gen'!M38/'MAP - Cap'!M32*1000</f>
        <v>4500.4968632371392</v>
      </c>
      <c r="N31" s="6">
        <f>'MAP - Gen'!N38/'MAP - Cap'!N32*1000</f>
        <v>3729.9372037914691</v>
      </c>
      <c r="O31" s="6">
        <f>'MAP - Gen'!O38/'MAP - Cap'!O32*1000</f>
        <v>3251.4239631336404</v>
      </c>
      <c r="P31" s="6">
        <f>'MAP - Gen'!P38/'MAP - Cap'!P32*1000</f>
        <v>4436.5350978135784</v>
      </c>
      <c r="Q31" s="6">
        <f>'MAP - Gen'!Q38/'MAP - Cap'!Q32*1000</f>
        <v>3698.8102857142853</v>
      </c>
      <c r="R31" s="6">
        <f>'MAP - Gen'!R38/'MAP - Cap'!R32*1000</f>
        <v>3692.3944751381218</v>
      </c>
      <c r="S31" s="6">
        <f>'MAP - Gen'!S38/'MAP - Cap'!S32*1000</f>
        <v>3337.9128035320086</v>
      </c>
      <c r="T31" s="6">
        <f>'MAP - Gen'!T38/'MAP - Cap'!T32*1000</f>
        <v>4115.7360350492881</v>
      </c>
      <c r="U31" s="6">
        <f>'MAP - Gen'!U38/'MAP - Cap'!U32*1000</f>
        <v>4769.3626834381548</v>
      </c>
      <c r="V31" s="6">
        <f>'MAP - Gen'!V38/'MAP - Cap'!V32*1000</f>
        <v>3986.4534270650261</v>
      </c>
      <c r="W31" s="6">
        <f>'MAP - Gen'!W38/'MAP - Cap'!W32*1000</f>
        <v>3149.3579595426563</v>
      </c>
      <c r="X31" s="6">
        <f>'MAP - Gen'!X38/'MAP - Cap'!X32*1000</f>
        <v>3480.797891036907</v>
      </c>
      <c r="Y31" s="6">
        <f>'MAP - Gen'!Y38/'MAP - Cap'!Y32*1000</f>
        <v>4021.4133558748949</v>
      </c>
      <c r="Z31" s="6">
        <f>'MAP - Gen'!Z38/'MAP - Cap'!Z32*1000</f>
        <v>5201.7059322033892</v>
      </c>
      <c r="AA31" s="6">
        <f>'MAP - Gen'!AA38/'MAP - Cap'!AA32*1000</f>
        <v>3339.0237489397791</v>
      </c>
      <c r="AB31" s="6">
        <f>'MAP - Gen'!AB38/'MAP - Cap'!AB32*1000</f>
        <v>3869.9838572642307</v>
      </c>
      <c r="AC31" s="6">
        <f>'MAP - Gen'!AC38/'MAP - Cap'!AC32*1000</f>
        <v>3210.3367708538126</v>
      </c>
      <c r="AD31" s="6">
        <f>'MAP - Gen'!AD38/'MAP - Cap'!AD32*1000</f>
        <v>3805.178885019011</v>
      </c>
      <c r="AE31" s="6"/>
    </row>
    <row r="32" spans="1:31" x14ac:dyDescent="0.25">
      <c r="A32" s="2" t="s">
        <v>63</v>
      </c>
      <c r="B32" s="6" t="e">
        <f>'MAP - Gen'!B39/'MAP - Cap'!B33*1000</f>
        <v>#DIV/0!</v>
      </c>
      <c r="C32" s="6" t="e">
        <f>'MAP - Gen'!C39/'MAP - Cap'!C33*1000</f>
        <v>#DIV/0!</v>
      </c>
      <c r="D32" s="6" t="e">
        <f>'MAP - Gen'!D39/'MAP - Cap'!D33*1000</f>
        <v>#DIV/0!</v>
      </c>
      <c r="E32" s="6" t="e">
        <f>'MAP - Gen'!E39/'MAP - Cap'!E33*1000</f>
        <v>#DIV/0!</v>
      </c>
      <c r="F32" s="6" t="e">
        <f>'MAP - Gen'!F39/'MAP - Cap'!F33*1000</f>
        <v>#DIV/0!</v>
      </c>
      <c r="G32" s="6">
        <f>'MAP - Gen'!G39/'MAP - Cap'!G33*1000</f>
        <v>2312.3893805309735</v>
      </c>
      <c r="H32" s="6">
        <f>'MAP - Gen'!H39/'MAP - Cap'!H33*1000</f>
        <v>1896.6527196652721</v>
      </c>
      <c r="I32" s="6">
        <f>'MAP - Gen'!I39/'MAP - Cap'!I33*1000</f>
        <v>1816.5902459358065</v>
      </c>
      <c r="J32" s="6">
        <f>'MAP - Gen'!J39/'MAP - Cap'!J33*1000</f>
        <v>1889.532478278858</v>
      </c>
      <c r="K32" s="6">
        <f>'MAP - Gen'!K39/'MAP - Cap'!K33*1000</f>
        <v>1974.3695742042166</v>
      </c>
      <c r="L32" s="6">
        <f>'MAP - Gen'!L39/'MAP - Cap'!L33*1000</f>
        <v>2055.7851239669421</v>
      </c>
      <c r="M32" s="6">
        <f>'MAP - Gen'!M39/'MAP - Cap'!M33*1000</f>
        <v>1986.2956810631229</v>
      </c>
      <c r="N32" s="6">
        <f>'MAP - Gen'!N39/'MAP - Cap'!N33*1000</f>
        <v>2159.6847781003735</v>
      </c>
      <c r="O32" s="6">
        <f>'MAP - Gen'!O39/'MAP - Cap'!O33*1000</f>
        <v>1444.6746788230419</v>
      </c>
      <c r="P32" s="6">
        <f>'MAP - Gen'!P39/'MAP - Cap'!P33*1000</f>
        <v>1656.2374649017249</v>
      </c>
      <c r="Q32" s="6">
        <f>'MAP - Gen'!Q39/'MAP - Cap'!Q33*1000</f>
        <v>1872.588424437299</v>
      </c>
      <c r="R32" s="6">
        <f>'MAP - Gen'!R39/'MAP - Cap'!R33*1000</f>
        <v>1801.0450160771704</v>
      </c>
      <c r="S32" s="6">
        <f>'MAP - Gen'!S39/'MAP - Cap'!S33*1000</f>
        <v>1818.0722891566265</v>
      </c>
      <c r="T32" s="6">
        <f>'MAP - Gen'!T39/'MAP - Cap'!T33*1000</f>
        <v>1646.187871581451</v>
      </c>
      <c r="U32" s="6">
        <f>'MAP - Gen'!U39/'MAP - Cap'!U33*1000</f>
        <v>1825.9792851340374</v>
      </c>
      <c r="V32" s="6">
        <f>'MAP - Gen'!V39/'MAP - Cap'!V33*1000</f>
        <v>2223.6049779205136</v>
      </c>
      <c r="W32" s="6">
        <f>'MAP - Gen'!W39/'MAP - Cap'!W33*1000</f>
        <v>1621.9675220529271</v>
      </c>
      <c r="X32" s="6">
        <f>'MAP - Gen'!X39/'MAP - Cap'!X33*1000</f>
        <v>1745.2868030485361</v>
      </c>
      <c r="Y32" s="6">
        <f>'MAP - Gen'!Y39/'MAP - Cap'!Y33*1000</f>
        <v>2029.6831127156038</v>
      </c>
      <c r="Z32" s="6">
        <f>'MAP - Gen'!Z39/'MAP - Cap'!Z33*1000</f>
        <v>1743.2811873245087</v>
      </c>
      <c r="AA32" s="6">
        <f>'MAP - Gen'!AA39/'MAP - Cap'!AA33*1000</f>
        <v>1624.0480961923847</v>
      </c>
      <c r="AB32" s="6">
        <f>'MAP - Gen'!AB39/'MAP - Cap'!AB33*1000</f>
        <v>1808.2631367829924</v>
      </c>
      <c r="AC32" s="6">
        <f>'MAP - Gen'!AC39/'MAP - Cap'!AC33*1000</f>
        <v>1814.2799839550744</v>
      </c>
      <c r="AD32" s="6">
        <f>'MAP - Gen'!AD39/'MAP - Cap'!AD33*1000</f>
        <v>1509.6153846153845</v>
      </c>
      <c r="AE32" s="6"/>
    </row>
    <row r="33" spans="1:31" x14ac:dyDescent="0.25">
      <c r="A33" s="2" t="s">
        <v>64</v>
      </c>
      <c r="B33" s="6">
        <f>'MAP - Gen'!B40/'MAP - Cap'!B34*1000</f>
        <v>4143.0751621518502</v>
      </c>
      <c r="C33" s="6">
        <f>'MAP - Gen'!C40/'MAP - Cap'!C34*1000</f>
        <v>4983.7613293051363</v>
      </c>
      <c r="D33" s="6">
        <f>'MAP - Gen'!D40/'MAP - Cap'!D34*1000</f>
        <v>5639.0444195595373</v>
      </c>
      <c r="E33" s="6">
        <f>'MAP - Gen'!E40/'MAP - Cap'!E34*1000</f>
        <v>4934.4562431343829</v>
      </c>
      <c r="F33" s="6">
        <f>'MAP - Gen'!F40/'MAP - Cap'!F34*1000</f>
        <v>4308.1140350877195</v>
      </c>
      <c r="G33" s="6">
        <f>'MAP - Gen'!G40/'MAP - Cap'!G34*1000</f>
        <v>4654.3032048973719</v>
      </c>
      <c r="H33" s="6">
        <f>'MAP - Gen'!H40/'MAP - Cap'!H34*1000</f>
        <v>4258.5278276481149</v>
      </c>
      <c r="I33" s="6">
        <f>'MAP - Gen'!I40/'MAP - Cap'!I34*1000</f>
        <v>4278.923453337994</v>
      </c>
      <c r="J33" s="6">
        <f>'MAP - Gen'!J40/'MAP - Cap'!J34*1000</f>
        <v>5224.2276987157238</v>
      </c>
      <c r="K33" s="6">
        <f>'MAP - Gen'!K40/'MAP - Cap'!K34*1000</f>
        <v>4435.9597362027071</v>
      </c>
      <c r="L33" s="6">
        <f>'MAP - Gen'!L40/'MAP - Cap'!L34*1000</f>
        <v>5062.1510978786746</v>
      </c>
      <c r="M33" s="6">
        <f>'MAP - Gen'!M40/'MAP - Cap'!M34*1000</f>
        <v>4478.579274990846</v>
      </c>
      <c r="N33" s="6">
        <f>'MAP - Gen'!N40/'MAP - Cap'!N34*1000</f>
        <v>3617.5511014806789</v>
      </c>
      <c r="O33" s="6">
        <f>'MAP - Gen'!O40/'MAP - Cap'!O34*1000</f>
        <v>3232.0461927102133</v>
      </c>
      <c r="P33" s="6">
        <f>'MAP - Gen'!P40/'MAP - Cap'!P34*1000</f>
        <v>4962.4161911554929</v>
      </c>
      <c r="Q33" s="6">
        <f>'MAP - Gen'!Q40/'MAP - Cap'!Q34*1000</f>
        <v>4504.929577464789</v>
      </c>
      <c r="R33" s="6">
        <f>'MAP - Gen'!R40/'MAP - Cap'!R34*1000</f>
        <v>3735.8531566096967</v>
      </c>
      <c r="S33" s="6">
        <f>'MAP - Gen'!S40/'MAP - Cap'!S34*1000</f>
        <v>4488.5472996216031</v>
      </c>
      <c r="T33" s="6">
        <f>'MAP - Gen'!T40/'MAP - Cap'!T34*1000</f>
        <v>5401.1383669285951</v>
      </c>
      <c r="U33" s="6">
        <f>'MAP - Gen'!U40/'MAP - Cap'!U34*1000</f>
        <v>3996.6203389830512</v>
      </c>
      <c r="V33" s="6">
        <f>'MAP - Gen'!V40/'MAP - Cap'!V34*1000</f>
        <v>4074.997972972973</v>
      </c>
      <c r="W33" s="6">
        <f>'MAP - Gen'!W40/'MAP - Cap'!W34*1000</f>
        <v>3830.7780739753421</v>
      </c>
      <c r="X33" s="6">
        <f>'MAP - Gen'!X40/'MAP - Cap'!X34*1000</f>
        <v>5155.050181578079</v>
      </c>
      <c r="Y33" s="6">
        <f>'MAP - Gen'!Y40/'MAP - Cap'!Y34*1000</f>
        <v>3903.7185648452928</v>
      </c>
      <c r="Z33" s="6">
        <f>'MAP - Gen'!Z40/'MAP - Cap'!Z34*1000</f>
        <v>4072.6632919660356</v>
      </c>
      <c r="AA33" s="6">
        <f>'MAP - Gen'!AA40/'MAP - Cap'!AA34*1000</f>
        <v>5122.2794645772119</v>
      </c>
      <c r="AB33" s="6">
        <f>'MAP - Gen'!AB40/'MAP - Cap'!AB34*1000</f>
        <v>4820.1253672869734</v>
      </c>
      <c r="AC33" s="6">
        <f>'MAP - Gen'!AC40/'MAP - Cap'!AC34*1000</f>
        <v>4464.5723086900125</v>
      </c>
      <c r="AD33" s="6">
        <f>'MAP - Gen'!AD40/'MAP - Cap'!AD34*1000</f>
        <v>3988.7217559715946</v>
      </c>
      <c r="AE33" s="6"/>
    </row>
    <row r="34" spans="1:31" x14ac:dyDescent="0.25">
      <c r="A34" s="2" t="s">
        <v>65</v>
      </c>
      <c r="B34" s="6">
        <f>'MAP - Gen'!B41/'MAP - Cap'!B35*1000</f>
        <v>4455.9807679812875</v>
      </c>
      <c r="C34" s="6">
        <f>'MAP - Gen'!C41/'MAP - Cap'!C35*1000</f>
        <v>3864.4166991806478</v>
      </c>
      <c r="D34" s="6">
        <f>'MAP - Gen'!D41/'MAP - Cap'!D35*1000</f>
        <v>4554.8433048433053</v>
      </c>
      <c r="E34" s="6">
        <f>'MAP - Gen'!E41/'MAP - Cap'!E35*1000</f>
        <v>4584.4907407407409</v>
      </c>
      <c r="F34" s="6">
        <f>'MAP - Gen'!F41/'MAP - Cap'!F35*1000</f>
        <v>3583.0583756345177</v>
      </c>
      <c r="G34" s="6">
        <f>'MAP - Gen'!G41/'MAP - Cap'!G35*1000</f>
        <v>4193.7199948099133</v>
      </c>
      <c r="H34" s="6">
        <f>'MAP - Gen'!H41/'MAP - Cap'!H35*1000</f>
        <v>3186.131153821595</v>
      </c>
      <c r="I34" s="6">
        <f>'MAP - Gen'!I41/'MAP - Cap'!I35*1000</f>
        <v>4185.4752804060408</v>
      </c>
      <c r="J34" s="6">
        <f>'MAP - Gen'!J41/'MAP - Cap'!J35*1000</f>
        <v>4611.1351418154854</v>
      </c>
      <c r="K34" s="6">
        <f>'MAP - Gen'!K41/'MAP - Cap'!K35*1000</f>
        <v>4358.006595822646</v>
      </c>
      <c r="L34" s="6">
        <f>'MAP - Gen'!L41/'MAP - Cap'!L35*1000</f>
        <v>4760.0947234197583</v>
      </c>
      <c r="M34" s="6">
        <f>'MAP - Gen'!M41/'MAP - Cap'!M35*1000</f>
        <v>4774.695657440494</v>
      </c>
      <c r="N34" s="6">
        <f>'MAP - Gen'!N41/'MAP - Cap'!N35*1000</f>
        <v>4089.8251683449685</v>
      </c>
      <c r="O34" s="6">
        <f>'MAP - Gen'!O41/'MAP - Cap'!O35*1000</f>
        <v>3317.5548515343521</v>
      </c>
      <c r="P34" s="6">
        <f>'MAP - Gen'!P41/'MAP - Cap'!P35*1000</f>
        <v>3681.4343409619387</v>
      </c>
      <c r="Q34" s="6">
        <f>'MAP - Gen'!Q41/'MAP - Cap'!Q35*1000</f>
        <v>4458.6348672133154</v>
      </c>
      <c r="R34" s="6">
        <f>'MAP - Gen'!R41/'MAP - Cap'!R35*1000</f>
        <v>3801.5507745266782</v>
      </c>
      <c r="S34" s="6">
        <f>'MAP - Gen'!S41/'MAP - Cap'!S35*1000</f>
        <v>3982.622399903812</v>
      </c>
      <c r="T34" s="6">
        <f>'MAP - Gen'!T41/'MAP - Cap'!T35*1000</f>
        <v>4210.4843616891812</v>
      </c>
      <c r="U34" s="6">
        <f>'MAP - Gen'!U41/'MAP - Cap'!U35*1000</f>
        <v>3961.8595711454141</v>
      </c>
      <c r="V34" s="6">
        <f>'MAP - Gen'!V41/'MAP - Cap'!V35*1000</f>
        <v>3974.3559089007113</v>
      </c>
      <c r="W34" s="6">
        <f>'MAP - Gen'!W41/'MAP - Cap'!W35*1000</f>
        <v>4014.7821889706765</v>
      </c>
      <c r="X34" s="6">
        <f>'MAP - Gen'!X41/'MAP - Cap'!X35*1000</f>
        <v>4816.3426969715429</v>
      </c>
      <c r="Y34" s="6">
        <f>'MAP - Gen'!Y41/'MAP - Cap'!Y35*1000</f>
        <v>3729.8003639672429</v>
      </c>
      <c r="Z34" s="6">
        <f>'MAP - Gen'!Z41/'MAP - Cap'!Z35*1000</f>
        <v>3994.4810158253576</v>
      </c>
      <c r="AA34" s="6">
        <f>'MAP - Gen'!AA41/'MAP - Cap'!AA35*1000</f>
        <v>4621.5567060841859</v>
      </c>
      <c r="AB34" s="6">
        <f>'MAP - Gen'!AB41/'MAP - Cap'!AB35*1000</f>
        <v>3775.7384222681412</v>
      </c>
      <c r="AC34" s="6">
        <f>'MAP - Gen'!AC41/'MAP - Cap'!AC35*1000</f>
        <v>3952.6813880126183</v>
      </c>
      <c r="AD34" s="6">
        <f>'MAP - Gen'!AD41/'MAP - Cap'!AD35*1000</f>
        <v>3792.055078291598</v>
      </c>
      <c r="AE34" s="6"/>
    </row>
    <row r="35" spans="1:31" x14ac:dyDescent="0.25">
      <c r="A35" s="2" t="s">
        <v>66</v>
      </c>
      <c r="B35" s="6">
        <f>'MAP - Gen'!B42/'MAP - Cap'!B36*1000</f>
        <v>1679.399367755532</v>
      </c>
      <c r="C35" s="6">
        <f>'MAP - Gen'!C42/'MAP - Cap'!C36*1000</f>
        <v>1299.0196078431372</v>
      </c>
      <c r="D35" s="6">
        <f>'MAP - Gen'!D42/'MAP - Cap'!D36*1000</f>
        <v>1533.6585365853659</v>
      </c>
      <c r="E35" s="6">
        <f>'MAP - Gen'!E42/'MAP - Cap'!E36*1000</f>
        <v>1209.2172640819313</v>
      </c>
      <c r="F35" s="6">
        <f>'MAP - Gen'!F42/'MAP - Cap'!F36*1000</f>
        <v>1409.0687469527059</v>
      </c>
      <c r="G35" s="6">
        <f>'MAP - Gen'!G42/'MAP - Cap'!G36*1000</f>
        <v>1376.8893222818137</v>
      </c>
      <c r="H35" s="6">
        <f>'MAP - Gen'!H42/'MAP - Cap'!H36*1000</f>
        <v>1060.6134371957157</v>
      </c>
      <c r="I35" s="6">
        <f>'MAP - Gen'!I42/'MAP - Cap'!I36*1000</f>
        <v>1167.5139191479061</v>
      </c>
      <c r="J35" s="6">
        <f>'MAP - Gen'!J42/'MAP - Cap'!J36*1000</f>
        <v>1424.3013365735114</v>
      </c>
      <c r="K35" s="6">
        <f>'MAP - Gen'!K42/'MAP - Cap'!K36*1000</f>
        <v>1782.0170109356015</v>
      </c>
      <c r="L35" s="6">
        <f>'MAP - Gen'!L42/'MAP - Cap'!L36*1000</f>
        <v>1707.1688942891858</v>
      </c>
      <c r="M35" s="6">
        <f>'MAP - Gen'!M42/'MAP - Cap'!M36*1000</f>
        <v>1333.3949858088931</v>
      </c>
      <c r="N35" s="6">
        <f>'MAP - Gen'!N42/'MAP - Cap'!N36*1000</f>
        <v>1572.4663001912045</v>
      </c>
      <c r="O35" s="6">
        <f>'MAP - Gen'!O42/'MAP - Cap'!O36*1000</f>
        <v>1275.9304452466906</v>
      </c>
      <c r="P35" s="6">
        <f>'MAP - Gen'!P42/'MAP - Cap'!P36*1000</f>
        <v>1582.1305501930503</v>
      </c>
      <c r="Q35" s="6">
        <f>'MAP - Gen'!Q42/'MAP - Cap'!Q36*1000</f>
        <v>1635.3575405470831</v>
      </c>
      <c r="R35" s="6">
        <f>'MAP - Gen'!R42/'MAP - Cap'!R36*1000</f>
        <v>1845.866193737769</v>
      </c>
      <c r="S35" s="6">
        <f>'MAP - Gen'!S42/'MAP - Cap'!S36*1000</f>
        <v>1950.5708018523032</v>
      </c>
      <c r="T35" s="6">
        <f>'MAP - Gen'!T42/'MAP - Cap'!T36*1000</f>
        <v>1979.227142857143</v>
      </c>
      <c r="U35" s="6">
        <f>'MAP - Gen'!U42/'MAP - Cap'!U36*1000</f>
        <v>1898.4996431120628</v>
      </c>
      <c r="V35" s="6">
        <f>'MAP - Gen'!V42/'MAP - Cap'!V36*1000</f>
        <v>1392.6899833452296</v>
      </c>
      <c r="W35" s="6">
        <f>'MAP - Gen'!W42/'MAP - Cap'!W36*1000</f>
        <v>1776.6969912343047</v>
      </c>
      <c r="X35" s="6">
        <f>'MAP - Gen'!X42/'MAP - Cap'!X36*1000</f>
        <v>1690.7093105899075</v>
      </c>
      <c r="Y35" s="6">
        <f>'MAP - Gen'!Y42/'MAP - Cap'!Y36*1000</f>
        <v>1542.9725183605781</v>
      </c>
      <c r="Z35" s="6">
        <f>'MAP - Gen'!Z42/'MAP - Cap'!Z36*1000</f>
        <v>1781.0912106135986</v>
      </c>
      <c r="AA35" s="6">
        <f>'MAP - Gen'!AA42/'MAP - Cap'!AA36*1000</f>
        <v>1820.0063031320947</v>
      </c>
      <c r="AB35" s="6">
        <f>'MAP - Gen'!AB42/'MAP - Cap'!AB36*1000</f>
        <v>1584.8838761437271</v>
      </c>
      <c r="AC35" s="6">
        <f>'MAP - Gen'!AC42/'MAP - Cap'!AC36*1000</f>
        <v>1616.8661514072096</v>
      </c>
      <c r="AD35" s="6">
        <f>'MAP - Gen'!AD42/'MAP - Cap'!AD36*1000</f>
        <v>1448.8103067274428</v>
      </c>
      <c r="AE35" s="6"/>
    </row>
    <row r="36" spans="1:31" x14ac:dyDescent="0.25">
      <c r="A36" s="2" t="s">
        <v>67</v>
      </c>
      <c r="B36" s="6">
        <f>'MAP - Gen'!B43/'MAP - Cap'!B37*1000</f>
        <v>5585.1063829787226</v>
      </c>
      <c r="C36" s="6">
        <f>'MAP - Gen'!C43/'MAP - Cap'!C37*1000</f>
        <v>5419.3548387096771</v>
      </c>
      <c r="D36" s="6">
        <f>'MAP - Gen'!D43/'MAP - Cap'!D37*1000</f>
        <v>4921.1428571428569</v>
      </c>
      <c r="E36" s="6">
        <f>'MAP - Gen'!E43/'MAP - Cap'!E37*1000</f>
        <v>5099.4285714285716</v>
      </c>
      <c r="F36" s="6">
        <f>'MAP - Gen'!F43/'MAP - Cap'!F37*1000</f>
        <v>5126.1363636363631</v>
      </c>
      <c r="G36" s="6">
        <f>'MAP - Gen'!G43/'MAP - Cap'!G37*1000</f>
        <v>5315.9090909090901</v>
      </c>
      <c r="H36" s="6">
        <f>'MAP - Gen'!H43/'MAP - Cap'!H37*1000</f>
        <v>5418.181818181818</v>
      </c>
      <c r="I36" s="6">
        <f>'MAP - Gen'!I43/'MAP - Cap'!I37*1000</f>
        <v>5661.5886833514687</v>
      </c>
      <c r="J36" s="6">
        <f>'MAP - Gen'!J43/'MAP - Cap'!J37*1000</f>
        <v>5900.2100840336134</v>
      </c>
      <c r="K36" s="6">
        <f>'MAP - Gen'!K43/'MAP - Cap'!K37*1000</f>
        <v>5971.3438735177861</v>
      </c>
      <c r="L36" s="6">
        <f>'MAP - Gen'!L43/'MAP - Cap'!L37*1000</f>
        <v>5992.4528301886785</v>
      </c>
      <c r="M36" s="6">
        <f>'MAP - Gen'!M43/'MAP - Cap'!M37*1000</f>
        <v>5949.3212669683262</v>
      </c>
      <c r="N36" s="6">
        <f>'MAP - Gen'!N43/'MAP - Cap'!N37*1000</f>
        <v>6058.2102519548225</v>
      </c>
      <c r="O36" s="6">
        <f>'MAP - Gen'!O43/'MAP - Cap'!O37*1000</f>
        <v>6154.6481320590792</v>
      </c>
      <c r="P36" s="6">
        <f>'MAP - Gen'!P43/'MAP - Cap'!P37*1000</f>
        <v>6152.0578084555646</v>
      </c>
      <c r="Q36" s="6">
        <f>'MAP - Gen'!Q43/'MAP - Cap'!Q37*1000</f>
        <v>6052.8783433994822</v>
      </c>
      <c r="R36" s="6">
        <f>'MAP - Gen'!R43/'MAP - Cap'!R37*1000</f>
        <v>6272.802925989673</v>
      </c>
      <c r="S36" s="6">
        <f>'MAP - Gen'!S43/'MAP - Cap'!S37*1000</f>
        <v>4774.593287827076</v>
      </c>
      <c r="T36" s="6">
        <f>'MAP - Gen'!T43/'MAP - Cap'!T37*1000</f>
        <v>6613.8552421500799</v>
      </c>
      <c r="U36" s="6">
        <f>'MAP - Gen'!U43/'MAP - Cap'!U37*1000</f>
        <v>6548.9829333333337</v>
      </c>
      <c r="V36" s="6">
        <f>'MAP - Gen'!V43/'MAP - Cap'!V37*1000</f>
        <v>6687.2442910249601</v>
      </c>
      <c r="W36" s="6">
        <f>'MAP - Gen'!W43/'MAP - Cap'!W37*1000</f>
        <v>6638.4501061571118</v>
      </c>
      <c r="X36" s="6">
        <f>'MAP - Gen'!X43/'MAP - Cap'!X37*1000</f>
        <v>6572.4714970697923</v>
      </c>
      <c r="Y36" s="6">
        <f>'MAP - Gen'!Y43/'MAP - Cap'!Y37*1000</f>
        <v>6483.287802419356</v>
      </c>
      <c r="Z36" s="6">
        <f>'MAP - Gen'!Z43/'MAP - Cap'!Z37*1000</f>
        <v>6488.4153225806449</v>
      </c>
      <c r="AA36" s="6">
        <f>'MAP - Gen'!AA43/'MAP - Cap'!AA37*1000</f>
        <v>6935.4655259184701</v>
      </c>
      <c r="AB36" s="6">
        <f>'MAP - Gen'!AB43/'MAP - Cap'!AB37*1000</f>
        <v>6778.8605938600904</v>
      </c>
      <c r="AC36" s="6">
        <f>'MAP - Gen'!AC43/'MAP - Cap'!AC37*1000</f>
        <v>7047.8722364289806</v>
      </c>
      <c r="AD36" s="6" t="e">
        <f>'MAP - Gen'!AD43/'MAP - Cap'!AD37*1000</f>
        <v>#DIV/0!</v>
      </c>
      <c r="AE36" s="6"/>
    </row>
    <row r="37" spans="1:31" x14ac:dyDescent="0.25">
      <c r="A37" s="2" t="s">
        <v>68</v>
      </c>
      <c r="B37" s="6">
        <f>'MAP - Gen'!B44/'MAP - Cap'!B38*1000</f>
        <v>4416.8087697929359</v>
      </c>
      <c r="C37" s="6">
        <f>'MAP - Gen'!C44/'MAP - Cap'!C38*1000</f>
        <v>3964.9545322426607</v>
      </c>
      <c r="D37" s="6">
        <f>'MAP - Gen'!D44/'MAP - Cap'!D38*1000</f>
        <v>4180.9203701398401</v>
      </c>
      <c r="E37" s="6">
        <f>'MAP - Gen'!E44/'MAP - Cap'!E38*1000</f>
        <v>4447.5937162330647</v>
      </c>
      <c r="F37" s="6">
        <f>'MAP - Gen'!F44/'MAP - Cap'!F38*1000</f>
        <v>4130.4982889575158</v>
      </c>
      <c r="G37" s="6">
        <f>'MAP - Gen'!G44/'MAP - Cap'!G38*1000</f>
        <v>4225.3020055514289</v>
      </c>
      <c r="H37" s="6">
        <f>'MAP - Gen'!H44/'MAP - Cap'!H38*1000</f>
        <v>3572.641619169478</v>
      </c>
      <c r="I37" s="6">
        <f>'MAP - Gen'!I44/'MAP - Cap'!I38*1000</f>
        <v>3819.4558301128159</v>
      </c>
      <c r="J37" s="6">
        <f>'MAP - Gen'!J44/'MAP - Cap'!J38*1000</f>
        <v>4132.1023288917004</v>
      </c>
      <c r="K37" s="6">
        <f>'MAP - Gen'!K44/'MAP - Cap'!K38*1000</f>
        <v>4239.9548796141435</v>
      </c>
      <c r="L37" s="6">
        <f>'MAP - Gen'!L44/'MAP - Cap'!L38*1000</f>
        <v>4917.4789074238161</v>
      </c>
      <c r="M37" s="6">
        <f>'MAP - Gen'!M44/'MAP - Cap'!M38*1000</f>
        <v>4251.5866175664032</v>
      </c>
      <c r="N37" s="6">
        <f>'MAP - Gen'!N44/'MAP - Cap'!N38*1000</f>
        <v>4601.0192400014776</v>
      </c>
      <c r="O37" s="6">
        <f>'MAP - Gen'!O44/'MAP - Cap'!O38*1000</f>
        <v>3738.1784728610855</v>
      </c>
      <c r="P37" s="6">
        <f>'MAP - Gen'!P44/'MAP - Cap'!P38*1000</f>
        <v>3856.0199809006094</v>
      </c>
      <c r="Q37" s="6">
        <f>'MAP - Gen'!Q44/'MAP - Cap'!Q38*1000</f>
        <v>4717.6852352623046</v>
      </c>
      <c r="R37" s="6">
        <f>'MAP - Gen'!R44/'MAP - Cap'!R38*1000</f>
        <v>4131.4051959236403</v>
      </c>
      <c r="S37" s="6">
        <f>'MAP - Gen'!S44/'MAP - Cap'!S38*1000</f>
        <v>4603.6882765495384</v>
      </c>
      <c r="T37" s="6">
        <f>'MAP - Gen'!T44/'MAP - Cap'!T38*1000</f>
        <v>4700.8939526730937</v>
      </c>
      <c r="U37" s="6">
        <f>'MAP - Gen'!U44/'MAP - Cap'!U38*1000</f>
        <v>4225.6814770863139</v>
      </c>
      <c r="V37" s="6">
        <f>'MAP - Gen'!V44/'MAP - Cap'!V38*1000</f>
        <v>3945.4416865927997</v>
      </c>
      <c r="W37" s="6">
        <f>'MAP - Gen'!W44/'MAP - Cap'!W38*1000</f>
        <v>4055.9578230838529</v>
      </c>
      <c r="X37" s="6">
        <f>'MAP - Gen'!X44/'MAP - Cap'!X38*1000</f>
        <v>4680.9138287062833</v>
      </c>
      <c r="Y37" s="6">
        <f>'MAP - Gen'!Y44/'MAP - Cap'!Y38*1000</f>
        <v>4147.1659201495186</v>
      </c>
      <c r="Z37" s="6">
        <f>'MAP - Gen'!Z44/'MAP - Cap'!Z38*1000</f>
        <v>4359.3149807938535</v>
      </c>
      <c r="AA37" s="6">
        <f>'MAP - Gen'!AA44/'MAP - Cap'!AA38*1000</f>
        <v>4413.1709804921584</v>
      </c>
      <c r="AB37" s="6">
        <f>'MAP - Gen'!AB44/'MAP - Cap'!AB38*1000</f>
        <v>4505.151724571213</v>
      </c>
      <c r="AC37" s="6">
        <f>'MAP - Gen'!AC44/'MAP - Cap'!AC38*1000</f>
        <v>4482.1948698675178</v>
      </c>
      <c r="AD37" s="6" t="e">
        <f>'MAP - Gen'!AD44/'MAP - Cap'!AD38*1000</f>
        <v>#DIV/0!</v>
      </c>
      <c r="AE37" s="6"/>
    </row>
    <row r="38" spans="1:31" x14ac:dyDescent="0.25">
      <c r="A38" s="2" t="s">
        <v>69</v>
      </c>
      <c r="B38" s="6" t="e">
        <f>'MAP - Gen'!B45/'MAP - Cap'!B39*1000</f>
        <v>#DIV/0!</v>
      </c>
      <c r="C38" s="6" t="e">
        <f>'MAP - Gen'!C45/'MAP - Cap'!C39*1000</f>
        <v>#DIV/0!</v>
      </c>
      <c r="D38" s="6" t="e">
        <f>'MAP - Gen'!D45/'MAP - Cap'!D39*1000</f>
        <v>#DIV/0!</v>
      </c>
      <c r="E38" s="6" t="e">
        <f>'MAP - Gen'!E45/'MAP - Cap'!E39*1000</f>
        <v>#DIV/0!</v>
      </c>
      <c r="F38" s="6" t="e">
        <f>'MAP - Gen'!F45/'MAP - Cap'!F39*1000</f>
        <v>#DIV/0!</v>
      </c>
      <c r="G38" s="6" t="e">
        <f>'MAP - Gen'!G45/'MAP - Cap'!G39*1000</f>
        <v>#DIV/0!</v>
      </c>
      <c r="H38" s="6" t="e">
        <f>'MAP - Gen'!H45/'MAP - Cap'!H39*1000</f>
        <v>#DIV/0!</v>
      </c>
      <c r="I38" s="6" t="e">
        <f>'MAP - Gen'!I45/'MAP - Cap'!I39*1000</f>
        <v>#DIV/0!</v>
      </c>
      <c r="J38" s="6" t="e">
        <f>'MAP - Gen'!J45/'MAP - Cap'!J39*1000</f>
        <v>#DIV/0!</v>
      </c>
      <c r="K38" s="6" t="e">
        <f>'MAP - Gen'!K45/'MAP - Cap'!K39*1000</f>
        <v>#DIV/0!</v>
      </c>
      <c r="L38" s="6" t="e">
        <f>'MAP - Gen'!L45/'MAP - Cap'!L39*1000</f>
        <v>#DIV/0!</v>
      </c>
      <c r="M38" s="6" t="e">
        <f>'MAP - Gen'!M45/'MAP - Cap'!M39*1000</f>
        <v>#DIV/0!</v>
      </c>
      <c r="N38" s="6" t="e">
        <f>'MAP - Gen'!N45/'MAP - Cap'!N39*1000</f>
        <v>#DIV/0!</v>
      </c>
      <c r="O38" s="6" t="e">
        <f>'MAP - Gen'!O45/'MAP - Cap'!O39*1000</f>
        <v>#DIV/0!</v>
      </c>
      <c r="P38" s="6" t="e">
        <f>'MAP - Gen'!P45/'MAP - Cap'!P39*1000</f>
        <v>#DIV/0!</v>
      </c>
      <c r="Q38" s="6">
        <f>'MAP - Gen'!Q45/'MAP - Cap'!Q39*1000</f>
        <v>2760.355029585799</v>
      </c>
      <c r="R38" s="6">
        <f>'MAP - Gen'!R45/'MAP - Cap'!R39*1000</f>
        <v>2588.7573964497037</v>
      </c>
      <c r="S38" s="6">
        <f>'MAP - Gen'!S45/'MAP - Cap'!S39*1000</f>
        <v>1899.4082840236686</v>
      </c>
      <c r="T38" s="6">
        <f>'MAP - Gen'!T45/'MAP - Cap'!T39*1000</f>
        <v>2276.6272189349111</v>
      </c>
      <c r="U38" s="6">
        <f>'MAP - Gen'!U45/'MAP - Cap'!U39*1000</f>
        <v>3063.6094674556211</v>
      </c>
      <c r="V38" s="6">
        <f>'MAP - Gen'!V45/'MAP - Cap'!V39*1000</f>
        <v>4068.0473372781066</v>
      </c>
      <c r="W38" s="6">
        <f>'MAP - Gen'!W45/'MAP - Cap'!W39*1000</f>
        <v>1829.563829787234</v>
      </c>
      <c r="X38" s="6">
        <f>'MAP - Gen'!X45/'MAP - Cap'!X39*1000</f>
        <v>2244.8130699088147</v>
      </c>
      <c r="Y38" s="6">
        <f>'MAP - Gen'!Y45/'MAP - Cap'!Y39*1000</f>
        <v>3846.6482334869434</v>
      </c>
      <c r="Z38" s="6">
        <f>'MAP - Gen'!Z45/'MAP - Cap'!Z39*1000</f>
        <v>2690.7066052227342</v>
      </c>
      <c r="AA38" s="6">
        <f>'MAP - Gen'!AA45/'MAP - Cap'!AA39*1000</f>
        <v>2290.3225806451615</v>
      </c>
      <c r="AB38" s="6">
        <f>'MAP - Gen'!AB45/'MAP - Cap'!AB39*1000</f>
        <v>2831.3225806451615</v>
      </c>
      <c r="AC38" s="6">
        <f>'MAP - Gen'!AC45/'MAP - Cap'!AC39*1000</f>
        <v>1571.6039907904835</v>
      </c>
      <c r="AD38" s="6" t="e">
        <f>'MAP - Gen'!AD45/'MAP - Cap'!AD39*1000</f>
        <v>#DIV/0!</v>
      </c>
      <c r="AE38" s="6"/>
    </row>
    <row r="39" spans="1:31" x14ac:dyDescent="0.25">
      <c r="A39" s="2" t="s">
        <v>70</v>
      </c>
      <c r="B39" s="6">
        <f>'MAP - Gen'!B46/'MAP - Cap'!B40*1000</f>
        <v>1177.4580335731414</v>
      </c>
      <c r="C39" s="6">
        <f>'MAP - Gen'!C46/'MAP - Cap'!C40*1000</f>
        <v>2033.5731414868103</v>
      </c>
      <c r="D39" s="6">
        <f>'MAP - Gen'!D46/'MAP - Cap'!D40*1000</f>
        <v>2028.7081339712918</v>
      </c>
      <c r="E39" s="6">
        <f>'MAP - Gen'!E46/'MAP - Cap'!E40*1000</f>
        <v>1248.8038277511962</v>
      </c>
      <c r="F39" s="6">
        <f>'MAP - Gen'!F46/'MAP - Cap'!F40*1000</f>
        <v>1643.0260047281324</v>
      </c>
      <c r="G39" s="6">
        <f>'MAP - Gen'!G46/'MAP - Cap'!G40*1000</f>
        <v>1893.6170212765958</v>
      </c>
      <c r="H39" s="6">
        <f>'MAP - Gen'!H46/'MAP - Cap'!H40*1000</f>
        <v>1985.981308411215</v>
      </c>
      <c r="I39" s="6">
        <f>'MAP - Gen'!I46/'MAP - Cap'!I40*1000</f>
        <v>2078.5219399538105</v>
      </c>
      <c r="J39" s="6">
        <f>'MAP - Gen'!J46/'MAP - Cap'!J40*1000</f>
        <v>2501.1547344110854</v>
      </c>
      <c r="K39" s="6">
        <f>'MAP - Gen'!K46/'MAP - Cap'!K40*1000</f>
        <v>3207.8521939953812</v>
      </c>
      <c r="L39" s="6">
        <f>'MAP - Gen'!L46/'MAP - Cap'!L40*1000</f>
        <v>2641.0835214446952</v>
      </c>
      <c r="M39" s="6">
        <f>'MAP - Gen'!M46/'MAP - Cap'!M40*1000</f>
        <v>1413.0925507900679</v>
      </c>
      <c r="N39" s="6">
        <f>'MAP - Gen'!N46/'MAP - Cap'!N40*1000</f>
        <v>1708.8036117381489</v>
      </c>
      <c r="O39" s="6">
        <f>'MAP - Gen'!O46/'MAP - Cap'!O40*1000</f>
        <v>3094.5945945945946</v>
      </c>
      <c r="P39" s="6">
        <f>'MAP - Gen'!P46/'MAP - Cap'!P40*1000</f>
        <v>2724.2463235294117</v>
      </c>
      <c r="Q39" s="6">
        <f>'MAP - Gen'!Q46/'MAP - Cap'!Q40*1000</f>
        <v>2742.2426470588234</v>
      </c>
      <c r="R39" s="6">
        <f>'MAP - Gen'!R46/'MAP - Cap'!R40*1000</f>
        <v>3026.7688073394497</v>
      </c>
      <c r="S39" s="6">
        <f>'MAP - Gen'!S46/'MAP - Cap'!S40*1000</f>
        <v>1849.8736263736262</v>
      </c>
      <c r="T39" s="6">
        <f>'MAP - Gen'!T46/'MAP - Cap'!T40*1000</f>
        <v>1521.9057971014493</v>
      </c>
      <c r="U39" s="6">
        <f>'MAP - Gen'!U46/'MAP - Cap'!U40*1000</f>
        <v>2297.1952983725132</v>
      </c>
      <c r="V39" s="6">
        <f>'MAP - Gen'!V46/'MAP - Cap'!V40*1000</f>
        <v>4381.0288288288293</v>
      </c>
      <c r="W39" s="6">
        <f>'MAP - Gen'!W46/'MAP - Cap'!W40*1000</f>
        <v>2577.5539568345321</v>
      </c>
      <c r="X39" s="6">
        <f>'MAP - Gen'!X46/'MAP - Cap'!X40*1000</f>
        <v>1749.1882352941177</v>
      </c>
      <c r="Y39" s="6">
        <f>'MAP - Gen'!Y46/'MAP - Cap'!Y40*1000</f>
        <v>2567.2058346839544</v>
      </c>
      <c r="Z39" s="6">
        <f>'MAP - Gen'!Z46/'MAP - Cap'!Z40*1000</f>
        <v>1915.3190476190478</v>
      </c>
      <c r="AA39" s="6">
        <f>'MAP - Gen'!AA46/'MAP - Cap'!AA40*1000</f>
        <v>2834.6382978723404</v>
      </c>
      <c r="AB39" s="6">
        <f>'MAP - Gen'!AB46/'MAP - Cap'!AB40*1000</f>
        <v>2869.8414234978795</v>
      </c>
      <c r="AC39" s="6">
        <f>'MAP - Gen'!AC46/'MAP - Cap'!AC40*1000</f>
        <v>1655.3154375423976</v>
      </c>
      <c r="AD39" s="6" t="e">
        <f>'MAP - Gen'!AD46/'MAP - Cap'!AD40*1000</f>
        <v>#DIV/0!</v>
      </c>
      <c r="AE39" s="6"/>
    </row>
    <row r="40" spans="1:31" x14ac:dyDescent="0.25">
      <c r="A40" s="2" t="s">
        <v>71</v>
      </c>
      <c r="B40" s="6">
        <f>'MAP - Gen'!B47/'MAP - Cap'!B41*1000</f>
        <v>1960.0825877494838</v>
      </c>
      <c r="C40" s="6">
        <f>'MAP - Gen'!C47/'MAP - Cap'!C41*1000</f>
        <v>2421.1975223675154</v>
      </c>
      <c r="D40" s="6">
        <f>'MAP - Gen'!D47/'MAP - Cap'!D41*1000</f>
        <v>2220.2339986235374</v>
      </c>
      <c r="E40" s="6">
        <f>'MAP - Gen'!E47/'MAP - Cap'!E41*1000</f>
        <v>2280.7983482450104</v>
      </c>
      <c r="F40" s="6">
        <f>'MAP - Gen'!F47/'MAP - Cap'!F41*1000</f>
        <v>2595.3200275292497</v>
      </c>
      <c r="G40" s="6">
        <f>'MAP - Gen'!G47/'MAP - Cap'!G41*1000</f>
        <v>2893.324156916724</v>
      </c>
      <c r="H40" s="6">
        <f>'MAP - Gen'!H47/'MAP - Cap'!H41*1000</f>
        <v>3940.8121128699245</v>
      </c>
      <c r="I40" s="6">
        <f>'MAP - Gen'!I47/'MAP - Cap'!I41*1000</f>
        <v>3460.4267033723331</v>
      </c>
      <c r="J40" s="6">
        <f>'MAP - Gen'!J47/'MAP - Cap'!J41*1000</f>
        <v>3386.7859600825877</v>
      </c>
      <c r="K40" s="6">
        <f>'MAP - Gen'!K47/'MAP - Cap'!K41*1000</f>
        <v>3636.6139022711632</v>
      </c>
      <c r="L40" s="6">
        <f>'MAP - Gen'!L47/'MAP - Cap'!L41*1000</f>
        <v>3161.7343427391602</v>
      </c>
      <c r="M40" s="6">
        <f>'MAP - Gen'!M47/'MAP - Cap'!M41*1000</f>
        <v>2446.662078458362</v>
      </c>
      <c r="N40" s="6">
        <f>'MAP - Gen'!N47/'MAP - Cap'!N41*1000</f>
        <v>2417.068134893324</v>
      </c>
      <c r="O40" s="6">
        <f>'MAP - Gen'!O47/'MAP - Cap'!O41*1000</f>
        <v>3362.0096352374394</v>
      </c>
      <c r="P40" s="6">
        <f>'MAP - Gen'!P47/'MAP - Cap'!P41*1000</f>
        <v>3761.8719889883</v>
      </c>
      <c r="Q40" s="6">
        <f>'MAP - Gen'!Q47/'MAP - Cap'!Q41*1000</f>
        <v>3697.8664831383344</v>
      </c>
      <c r="R40" s="6">
        <f>'MAP - Gen'!R47/'MAP - Cap'!R41*1000</f>
        <v>3737.7838953888504</v>
      </c>
      <c r="S40" s="6">
        <f>'MAP - Gen'!S47/'MAP - Cap'!S41*1000</f>
        <v>1916.151202749141</v>
      </c>
      <c r="T40" s="6">
        <f>'MAP - Gen'!T47/'MAP - Cap'!T41*1000</f>
        <v>2606.0398078242965</v>
      </c>
      <c r="U40" s="6">
        <f>'MAP - Gen'!U47/'MAP - Cap'!U41*1000</f>
        <v>3564.7703906785468</v>
      </c>
      <c r="V40" s="6">
        <f>'MAP - Gen'!V47/'MAP - Cap'!V41*1000</f>
        <v>5130.1694915254238</v>
      </c>
      <c r="W40" s="6">
        <f>'MAP - Gen'!W47/'MAP - Cap'!W41*1000</f>
        <v>2740.053050397878</v>
      </c>
      <c r="X40" s="6">
        <f>'MAP - Gen'!X47/'MAP - Cap'!X41*1000</f>
        <v>2902.3341523341523</v>
      </c>
      <c r="Y40" s="6">
        <f>'MAP - Gen'!Y47/'MAP - Cap'!Y41*1000</f>
        <v>3907.3554183043234</v>
      </c>
      <c r="Z40" s="6">
        <f>'MAP - Gen'!Z47/'MAP - Cap'!Z41*1000</f>
        <v>2738.8063768115944</v>
      </c>
      <c r="AA40" s="6">
        <f>'MAP - Gen'!AA47/'MAP - Cap'!AA41*1000</f>
        <v>3278.6429365962181</v>
      </c>
      <c r="AB40" s="6">
        <f>'MAP - Gen'!AB47/'MAP - Cap'!AB41*1000</f>
        <v>4067.8003136434918</v>
      </c>
      <c r="AC40" s="6">
        <f>'MAP - Gen'!AC47/'MAP - Cap'!AC41*1000</f>
        <v>2210.541768441622</v>
      </c>
      <c r="AD40" s="6" t="e">
        <f>'MAP - Gen'!AD47/'MAP - Cap'!AD41*1000</f>
        <v>#DIV/0!</v>
      </c>
      <c r="AE40" s="6"/>
    </row>
    <row r="41" spans="1:31" x14ac:dyDescent="0.25">
      <c r="A41" s="2" t="s">
        <v>72</v>
      </c>
      <c r="B41" s="6" t="e">
        <f>'MAP - Gen'!B48/'MAP - Cap'!B42*1000</f>
        <v>#DIV/0!</v>
      </c>
      <c r="C41" s="6" t="e">
        <f>'MAP - Gen'!C48/'MAP - Cap'!C42*1000</f>
        <v>#DIV/0!</v>
      </c>
      <c r="D41" s="6" t="e">
        <f>'MAP - Gen'!D48/'MAP - Cap'!D42*1000</f>
        <v>#DIV/0!</v>
      </c>
      <c r="E41" s="6" t="e">
        <f>'MAP - Gen'!E48/'MAP - Cap'!E42*1000</f>
        <v>#DIV/0!</v>
      </c>
      <c r="F41" s="6" t="e">
        <f>'MAP - Gen'!F48/'MAP - Cap'!F42*1000</f>
        <v>#DIV/0!</v>
      </c>
      <c r="G41" s="6">
        <f>'MAP - Gen'!G48/'MAP - Cap'!G42*1000</f>
        <v>3692.8167337150117</v>
      </c>
      <c r="H41" s="6">
        <f>'MAP - Gen'!H48/'MAP - Cap'!H42*1000</f>
        <v>4236.168832271057</v>
      </c>
      <c r="I41" s="6">
        <f>'MAP - Gen'!I48/'MAP - Cap'!I42*1000</f>
        <v>3879.341384677366</v>
      </c>
      <c r="J41" s="6">
        <f>'MAP - Gen'!J48/'MAP - Cap'!J42*1000</f>
        <v>3852.0471136302303</v>
      </c>
      <c r="K41" s="6">
        <f>'MAP - Gen'!K48/'MAP - Cap'!K42*1000</f>
        <v>4131.1483644256832</v>
      </c>
      <c r="L41" s="6">
        <f>'MAP - Gen'!L48/'MAP - Cap'!L42*1000</f>
        <v>3580.9608334433196</v>
      </c>
      <c r="M41" s="6">
        <f>'MAP - Gen'!M48/'MAP - Cap'!M42*1000</f>
        <v>3679.4631849828143</v>
      </c>
      <c r="N41" s="6">
        <f>'MAP - Gen'!N48/'MAP - Cap'!N42*1000</f>
        <v>3618.6781642043193</v>
      </c>
      <c r="O41" s="6">
        <f>'MAP - Gen'!O48/'MAP - Cap'!O42*1000</f>
        <v>3158.4486221971893</v>
      </c>
      <c r="P41" s="6">
        <f>'MAP - Gen'!P48/'MAP - Cap'!P42*1000</f>
        <v>3852.2570568423548</v>
      </c>
      <c r="Q41" s="6">
        <f>'MAP - Gen'!Q48/'MAP - Cap'!Q42*1000</f>
        <v>4167.8227594575319</v>
      </c>
      <c r="R41" s="6">
        <f>'MAP - Gen'!R48/'MAP - Cap'!R42*1000</f>
        <v>3798.2194612243879</v>
      </c>
      <c r="S41" s="6">
        <f>'MAP - Gen'!S48/'MAP - Cap'!S42*1000</f>
        <v>3476.7650462662277</v>
      </c>
      <c r="T41" s="6">
        <f>'MAP - Gen'!T48/'MAP - Cap'!T42*1000</f>
        <v>3501.7054750129814</v>
      </c>
      <c r="U41" s="6">
        <f>'MAP - Gen'!U48/'MAP - Cap'!U42*1000</f>
        <v>3857.5516662345503</v>
      </c>
      <c r="V41" s="6">
        <f>'MAP - Gen'!V48/'MAP - Cap'!V42*1000</f>
        <v>4324.0829855194297</v>
      </c>
      <c r="W41" s="6">
        <f>'MAP - Gen'!W48/'MAP - Cap'!W42*1000</f>
        <v>3148.1639797315875</v>
      </c>
      <c r="X41" s="6">
        <f>'MAP - Gen'!X48/'MAP - Cap'!X42*1000</f>
        <v>3343.0786402430595</v>
      </c>
      <c r="Y41" s="6">
        <f>'MAP - Gen'!Y48/'MAP - Cap'!Y42*1000</f>
        <v>3702.8317980211532</v>
      </c>
      <c r="Z41" s="6">
        <f>'MAP - Gen'!Z48/'MAP - Cap'!Z42*1000</f>
        <v>3850.513755386145</v>
      </c>
      <c r="AA41" s="6">
        <f>'MAP - Gen'!AA48/'MAP - Cap'!AA42*1000</f>
        <v>3568.1667769688947</v>
      </c>
      <c r="AB41" s="6">
        <f>'MAP - Gen'!AB48/'MAP - Cap'!AB42*1000</f>
        <v>3801.9801980198017</v>
      </c>
      <c r="AC41" s="6">
        <f>'MAP - Gen'!AC48/'MAP - Cap'!AC42*1000</f>
        <v>3209.996708360763</v>
      </c>
      <c r="AD41" s="6" t="e">
        <f>'MAP - Gen'!AD48/'MAP - Cap'!AD42*1000</f>
        <v>#DIV/0!</v>
      </c>
      <c r="AE41" s="6"/>
    </row>
    <row r="42" spans="1:31" x14ac:dyDescent="0.25">
      <c r="A42" s="2" t="s">
        <v>73</v>
      </c>
      <c r="B42" s="6">
        <f>'MAP - Gen'!B49/'MAP - Cap'!B43*1000</f>
        <v>3426.3290389456538</v>
      </c>
      <c r="C42" s="6">
        <f>'MAP - Gen'!C49/'MAP - Cap'!C43*1000</f>
        <v>3192.876249472054</v>
      </c>
      <c r="D42" s="6">
        <f>'MAP - Gen'!D49/'MAP - Cap'!D43*1000</f>
        <v>3173.5181644359463</v>
      </c>
      <c r="E42" s="6">
        <f>'MAP - Gen'!E49/'MAP - Cap'!E43*1000</f>
        <v>3508.9442663633545</v>
      </c>
      <c r="F42" s="6">
        <f>'MAP - Gen'!F49/'MAP - Cap'!F43*1000</f>
        <v>3103.4097828293075</v>
      </c>
      <c r="G42" s="6">
        <f>'MAP - Gen'!G49/'MAP - Cap'!G43*1000</f>
        <v>3606.3127981325483</v>
      </c>
      <c r="H42" s="6">
        <f>'MAP - Gen'!H49/'MAP - Cap'!H43*1000</f>
        <v>4077.0780856423175</v>
      </c>
      <c r="I42" s="6">
        <f>'MAP - Gen'!I49/'MAP - Cap'!I43*1000</f>
        <v>3945.5842997323816</v>
      </c>
      <c r="J42" s="6">
        <f>'MAP - Gen'!J49/'MAP - Cap'!J43*1000</f>
        <v>4099.6793937627517</v>
      </c>
      <c r="K42" s="6">
        <f>'MAP - Gen'!K49/'MAP - Cap'!K43*1000</f>
        <v>3294.816928197813</v>
      </c>
      <c r="L42" s="6">
        <f>'MAP - Gen'!L49/'MAP - Cap'!L43*1000</f>
        <v>2767.4898967220474</v>
      </c>
      <c r="M42" s="6">
        <f>'MAP - Gen'!M49/'MAP - Cap'!M43*1000</f>
        <v>2056.6265060240967</v>
      </c>
      <c r="N42" s="6">
        <f>'MAP - Gen'!N49/'MAP - Cap'!N43*1000</f>
        <v>2756.4451033687506</v>
      </c>
      <c r="O42" s="6">
        <f>'MAP - Gen'!O49/'MAP - Cap'!O43*1000</f>
        <v>2913.3930814976129</v>
      </c>
      <c r="P42" s="6">
        <f>'MAP - Gen'!P49/'MAP - Cap'!P43*1000</f>
        <v>3713.368359603036</v>
      </c>
      <c r="Q42" s="6">
        <f>'MAP - Gen'!Q49/'MAP - Cap'!Q43*1000</f>
        <v>3137.4868346431176</v>
      </c>
      <c r="R42" s="6">
        <f>'MAP - Gen'!R49/'MAP - Cap'!R43*1000</f>
        <v>3443.1884799999998</v>
      </c>
      <c r="S42" s="6">
        <f>'MAP - Gen'!S49/'MAP - Cap'!S43*1000</f>
        <v>2721.5560489210875</v>
      </c>
      <c r="T42" s="6">
        <f>'MAP - Gen'!T49/'MAP - Cap'!T43*1000</f>
        <v>2449.8784180790958</v>
      </c>
      <c r="U42" s="6">
        <f>'MAP - Gen'!U49/'MAP - Cap'!U43*1000</f>
        <v>2453.0742379898634</v>
      </c>
      <c r="V42" s="6">
        <f>'MAP - Gen'!V49/'MAP - Cap'!V43*1000</f>
        <v>3308.1449597697392</v>
      </c>
      <c r="W42" s="6">
        <f>'MAP - Gen'!W49/'MAP - Cap'!W43*1000</f>
        <v>3079.5161815223287</v>
      </c>
      <c r="X42" s="6">
        <f>'MAP - Gen'!X49/'MAP - Cap'!X43*1000</f>
        <v>2948.1784946236558</v>
      </c>
      <c r="Y42" s="6">
        <f>'MAP - Gen'!Y49/'MAP - Cap'!Y43*1000</f>
        <v>2683.1131754426306</v>
      </c>
      <c r="Z42" s="6">
        <f>'MAP - Gen'!Z49/'MAP - Cap'!Z43*1000</f>
        <v>1721.4650417767004</v>
      </c>
      <c r="AA42" s="6">
        <f>'MAP - Gen'!AA49/'MAP - Cap'!AA43*1000</f>
        <v>2603.1969673037433</v>
      </c>
      <c r="AB42" s="6">
        <f>'MAP - Gen'!AB49/'MAP - Cap'!AB43*1000</f>
        <v>2540.5221384562401</v>
      </c>
      <c r="AC42" s="6">
        <f>'MAP - Gen'!AC49/'MAP - Cap'!AC43*1000</f>
        <v>2142.4930394431553</v>
      </c>
      <c r="AD42" s="6" t="e">
        <f>'MAP - Gen'!AD49/'MAP - Cap'!AD43*1000</f>
        <v>#DIV/0!</v>
      </c>
      <c r="AE42" s="6"/>
    </row>
    <row r="43" spans="1:31" x14ac:dyDescent="0.25">
      <c r="A43" s="2" t="s">
        <v>74</v>
      </c>
      <c r="B43" s="6" t="e">
        <f>'MAP - Gen'!B50/'MAP - Cap'!B44*1000</f>
        <v>#DIV/0!</v>
      </c>
      <c r="C43" s="6" t="e">
        <f>'MAP - Gen'!C50/'MAP - Cap'!C44*1000</f>
        <v>#DIV/0!</v>
      </c>
      <c r="D43" s="6" t="e">
        <f>'MAP - Gen'!D50/'MAP - Cap'!D44*1000</f>
        <v>#DIV/0!</v>
      </c>
      <c r="E43" s="6" t="e">
        <f>'MAP - Gen'!E50/'MAP - Cap'!E44*1000</f>
        <v>#DIV/0!</v>
      </c>
      <c r="F43" s="6" t="e">
        <f>'MAP - Gen'!F50/'MAP - Cap'!F44*1000</f>
        <v>#DIV/0!</v>
      </c>
      <c r="G43" s="6" t="e">
        <f>'MAP - Gen'!G50/'MAP - Cap'!G44*1000</f>
        <v>#DIV/0!</v>
      </c>
      <c r="H43" s="6" t="e">
        <f>'MAP - Gen'!H50/'MAP - Cap'!H44*1000</f>
        <v>#DIV/0!</v>
      </c>
      <c r="I43" s="6" t="e">
        <f>'MAP - Gen'!I50/'MAP - Cap'!I44*1000</f>
        <v>#DIV/0!</v>
      </c>
      <c r="J43" s="6" t="e">
        <f>'MAP - Gen'!J50/'MAP - Cap'!J44*1000</f>
        <v>#DIV/0!</v>
      </c>
      <c r="K43" s="6" t="e">
        <f>'MAP - Gen'!K50/'MAP - Cap'!K44*1000</f>
        <v>#DIV/0!</v>
      </c>
      <c r="L43" s="6" t="e">
        <f>'MAP - Gen'!L50/'MAP - Cap'!L44*1000</f>
        <v>#DIV/0!</v>
      </c>
      <c r="M43" s="6" t="e">
        <f>'MAP - Gen'!M50/'MAP - Cap'!M44*1000</f>
        <v>#DIV/0!</v>
      </c>
      <c r="N43" s="6" t="e">
        <f>'MAP - Gen'!N50/'MAP - Cap'!N44*1000</f>
        <v>#DIV/0!</v>
      </c>
      <c r="O43" s="6" t="e">
        <f>'MAP - Gen'!O50/'MAP - Cap'!O44*1000</f>
        <v>#DIV/0!</v>
      </c>
      <c r="P43" s="6" t="e">
        <f>'MAP - Gen'!P50/'MAP - Cap'!P44*1000</f>
        <v>#DIV/0!</v>
      </c>
      <c r="Q43" s="6" t="e">
        <f>'MAP - Gen'!Q50/'MAP - Cap'!Q44*1000</f>
        <v>#DIV/0!</v>
      </c>
      <c r="R43" s="6" t="e">
        <f>'MAP - Gen'!R50/'MAP - Cap'!R44*1000</f>
        <v>#DIV/0!</v>
      </c>
      <c r="S43" s="6" t="e">
        <f>'MAP - Gen'!S50/'MAP - Cap'!S44*1000</f>
        <v>#DIV/0!</v>
      </c>
      <c r="T43" s="6" t="e">
        <f>'MAP - Gen'!T50/'MAP - Cap'!T44*1000</f>
        <v>#DIV/0!</v>
      </c>
      <c r="U43" s="6" t="e">
        <f>'MAP - Gen'!U50/'MAP - Cap'!U44*1000</f>
        <v>#DIV/0!</v>
      </c>
      <c r="V43" s="6" t="e">
        <f>'MAP - Gen'!V50/'MAP - Cap'!V44*1000</f>
        <v>#DIV/0!</v>
      </c>
      <c r="W43" s="6" t="e">
        <f>'MAP - Gen'!W50/'MAP - Cap'!W44*1000</f>
        <v>#DIV/0!</v>
      </c>
      <c r="X43" s="6" t="e">
        <f>'MAP - Gen'!X50/'MAP - Cap'!X44*1000</f>
        <v>#DIV/0!</v>
      </c>
      <c r="Y43" s="6" t="e">
        <f>'MAP - Gen'!Y50/'MAP - Cap'!Y44*1000</f>
        <v>#DIV/0!</v>
      </c>
      <c r="Z43" s="6">
        <f>'MAP - Gen'!Z50/'MAP - Cap'!Z44*1000</f>
        <v>2896.5348950707662</v>
      </c>
      <c r="AA43" s="6">
        <f>'MAP - Gen'!AA50/'MAP - Cap'!AA44*1000</f>
        <v>2701.2165450121652</v>
      </c>
      <c r="AB43" s="6">
        <f>'MAP - Gen'!AB50/'MAP - Cap'!AB44*1000</f>
        <v>2706.8138195777351</v>
      </c>
      <c r="AC43" s="6">
        <f>'MAP - Gen'!AC50/'MAP - Cap'!AC44*1000</f>
        <v>1803.2564450474897</v>
      </c>
      <c r="AD43" s="6" t="e">
        <f>'MAP - Gen'!AD50/'MAP - Cap'!AD44*1000</f>
        <v>#DIV/0!</v>
      </c>
      <c r="AE43" s="6"/>
    </row>
    <row r="44" spans="1:31" x14ac:dyDescent="0.25">
      <c r="A44" s="2" t="s">
        <v>75</v>
      </c>
      <c r="B44" s="6" t="e">
        <f>'MAP - Gen'!B51/'MAP - Cap'!B45*1000</f>
        <v>#DIV/0!</v>
      </c>
      <c r="C44" s="6" t="e">
        <f>'MAP - Gen'!C51/'MAP - Cap'!C45*1000</f>
        <v>#DIV/0!</v>
      </c>
      <c r="D44" s="6" t="e">
        <f>'MAP - Gen'!D51/'MAP - Cap'!D45*1000</f>
        <v>#DIV/0!</v>
      </c>
      <c r="E44" s="6" t="e">
        <f>'MAP - Gen'!E51/'MAP - Cap'!E45*1000</f>
        <v>#DIV/0!</v>
      </c>
      <c r="F44" s="6" t="e">
        <f>'MAP - Gen'!F51/'MAP - Cap'!F45*1000</f>
        <v>#DIV/0!</v>
      </c>
      <c r="G44" s="6" t="e">
        <f>'MAP - Gen'!G51/'MAP - Cap'!G45*1000</f>
        <v>#DIV/0!</v>
      </c>
      <c r="H44" s="6" t="e">
        <f>'MAP - Gen'!H51/'MAP - Cap'!H45*1000</f>
        <v>#DIV/0!</v>
      </c>
      <c r="I44" s="6" t="e">
        <f>'MAP - Gen'!I51/'MAP - Cap'!I45*1000</f>
        <v>#DIV/0!</v>
      </c>
      <c r="J44" s="6" t="e">
        <f>'MAP - Gen'!J51/'MAP - Cap'!J45*1000</f>
        <v>#DIV/0!</v>
      </c>
      <c r="K44" s="6" t="e">
        <f>'MAP - Gen'!K51/'MAP - Cap'!K45*1000</f>
        <v>#DIV/0!</v>
      </c>
      <c r="L44" s="6">
        <f>'MAP - Gen'!L51/'MAP - Cap'!L45*1000</f>
        <v>1625</v>
      </c>
      <c r="M44" s="6">
        <f>'MAP - Gen'!M51/'MAP - Cap'!M45*1000</f>
        <v>1625</v>
      </c>
      <c r="N44" s="6">
        <f>'MAP - Gen'!N51/'MAP - Cap'!N45*1000</f>
        <v>1625</v>
      </c>
      <c r="O44" s="6">
        <f>'MAP - Gen'!O51/'MAP - Cap'!O45*1000</f>
        <v>1625</v>
      </c>
      <c r="P44" s="6">
        <f>'MAP - Gen'!P51/'MAP - Cap'!P45*1000</f>
        <v>3531.25</v>
      </c>
      <c r="Q44" s="6">
        <f>'MAP - Gen'!Q51/'MAP - Cap'!Q45*1000</f>
        <v>3500</v>
      </c>
      <c r="R44" s="6">
        <f>'MAP - Gen'!R51/'MAP - Cap'!R45*1000</f>
        <v>2525</v>
      </c>
      <c r="S44" s="6">
        <f>'MAP - Gen'!S51/'MAP - Cap'!S45*1000</f>
        <v>2350</v>
      </c>
      <c r="T44" s="6">
        <f>'MAP - Gen'!T51/'MAP - Cap'!T45*1000</f>
        <v>1900</v>
      </c>
      <c r="U44" s="6">
        <f>'MAP - Gen'!U51/'MAP - Cap'!U45*1000</f>
        <v>3000</v>
      </c>
      <c r="V44" s="6">
        <f>'MAP - Gen'!V51/'MAP - Cap'!V45*1000</f>
        <v>3714.2857142857142</v>
      </c>
      <c r="W44" s="6">
        <f>'MAP - Gen'!W51/'MAP - Cap'!W45*1000</f>
        <v>2433.1395348837209</v>
      </c>
      <c r="X44" s="6">
        <f>'MAP - Gen'!X51/'MAP - Cap'!X45*1000</f>
        <v>2222.7674418604647</v>
      </c>
      <c r="Y44" s="6">
        <f>'MAP - Gen'!Y51/'MAP - Cap'!Y45*1000</f>
        <v>3332.6279069767438</v>
      </c>
      <c r="Z44" s="6">
        <f>'MAP - Gen'!Z51/'MAP - Cap'!Z45*1000</f>
        <v>3511.3720930232557</v>
      </c>
      <c r="AA44" s="6">
        <f>'MAP - Gen'!AA51/'MAP - Cap'!AA45*1000</f>
        <v>3254.2325581395344</v>
      </c>
      <c r="AB44" s="6">
        <f>'MAP - Gen'!AB51/'MAP - Cap'!AB45*1000</f>
        <v>2851.8837209302324</v>
      </c>
      <c r="AC44" s="6">
        <f>'MAP - Gen'!AC51/'MAP - Cap'!AC45*1000</f>
        <v>2228.0452905312927</v>
      </c>
      <c r="AD44" s="6" t="e">
        <f>'MAP - Gen'!AD51/'MAP - Cap'!AD45*1000</f>
        <v>#DIV/0!</v>
      </c>
      <c r="AE44" s="6"/>
    </row>
    <row r="45" spans="1:31" x14ac:dyDescent="0.25">
      <c r="A45" s="2" t="s">
        <v>76</v>
      </c>
      <c r="B45" s="6" t="e">
        <f>'MAP - Gen'!B52/'MAP - Cap'!B46*1000</f>
        <v>#DIV/0!</v>
      </c>
      <c r="C45" s="6" t="e">
        <f>'MAP - Gen'!C52/'MAP - Cap'!C46*1000</f>
        <v>#DIV/0!</v>
      </c>
      <c r="D45" s="6" t="e">
        <f>'MAP - Gen'!D52/'MAP - Cap'!D46*1000</f>
        <v>#DIV/0!</v>
      </c>
      <c r="E45" s="6" t="e">
        <f>'MAP - Gen'!E52/'MAP - Cap'!E46*1000</f>
        <v>#DIV/0!</v>
      </c>
      <c r="F45" s="6" t="e">
        <f>'MAP - Gen'!F52/'MAP - Cap'!F46*1000</f>
        <v>#DIV/0!</v>
      </c>
      <c r="G45" s="6" t="e">
        <f>'MAP - Gen'!G52/'MAP - Cap'!G46*1000</f>
        <v>#DIV/0!</v>
      </c>
      <c r="H45" s="6" t="e">
        <f>'MAP - Gen'!H52/'MAP - Cap'!H46*1000</f>
        <v>#DIV/0!</v>
      </c>
      <c r="I45" s="6" t="e">
        <f>'MAP - Gen'!I52/'MAP - Cap'!I46*1000</f>
        <v>#DIV/0!</v>
      </c>
      <c r="J45" s="6" t="e">
        <f>'MAP - Gen'!J52/'MAP - Cap'!J46*1000</f>
        <v>#DIV/0!</v>
      </c>
      <c r="K45" s="6" t="e">
        <f>'MAP - Gen'!K52/'MAP - Cap'!K46*1000</f>
        <v>#DIV/0!</v>
      </c>
      <c r="L45" s="6" t="e">
        <f>'MAP - Gen'!L52/'MAP - Cap'!L46*1000</f>
        <v>#DIV/0!</v>
      </c>
      <c r="M45" s="6" t="e">
        <f>'MAP - Gen'!M52/'MAP - Cap'!M46*1000</f>
        <v>#DIV/0!</v>
      </c>
      <c r="N45" s="6" t="e">
        <f>'MAP - Gen'!N52/'MAP - Cap'!N46*1000</f>
        <v>#DIV/0!</v>
      </c>
      <c r="O45" s="6" t="e">
        <f>'MAP - Gen'!O52/'MAP - Cap'!O46*1000</f>
        <v>#DIV/0!</v>
      </c>
      <c r="P45" s="6" t="e">
        <f>'MAP - Gen'!P52/'MAP - Cap'!P46*1000</f>
        <v>#DIV/0!</v>
      </c>
      <c r="Q45" s="6" t="e">
        <f>'MAP - Gen'!Q52/'MAP - Cap'!Q46*1000</f>
        <v>#DIV/0!</v>
      </c>
      <c r="R45" s="6" t="e">
        <f>'MAP - Gen'!R52/'MAP - Cap'!R46*1000</f>
        <v>#DIV/0!</v>
      </c>
      <c r="S45" s="6" t="e">
        <f>'MAP - Gen'!S52/'MAP - Cap'!S46*1000</f>
        <v>#DIV/0!</v>
      </c>
      <c r="T45" s="6" t="e">
        <f>'MAP - Gen'!T52/'MAP - Cap'!T46*1000</f>
        <v>#DIV/0!</v>
      </c>
      <c r="U45" s="6" t="e">
        <f>'MAP - Gen'!U52/'MAP - Cap'!U46*1000</f>
        <v>#DIV/0!</v>
      </c>
      <c r="V45" s="6">
        <f>'MAP - Gen'!V52/'MAP - Cap'!V46*1000</f>
        <v>4937.5</v>
      </c>
      <c r="W45" s="6">
        <f>'MAP - Gen'!W52/'MAP - Cap'!W46*1000</f>
        <v>4750</v>
      </c>
      <c r="X45" s="6">
        <f>'MAP - Gen'!X52/'MAP - Cap'!X46*1000</f>
        <v>2118.25</v>
      </c>
      <c r="Y45" s="6">
        <f>'MAP - Gen'!Y52/'MAP - Cap'!Y46*1000</f>
        <v>2812.5</v>
      </c>
      <c r="Z45" s="6">
        <f>'MAP - Gen'!Z52/'MAP - Cap'!Z46*1000</f>
        <v>3687.5</v>
      </c>
      <c r="AA45" s="6">
        <f>'MAP - Gen'!AA52/'MAP - Cap'!AA46*1000</f>
        <v>3125</v>
      </c>
      <c r="AB45" s="6">
        <f>'MAP - Gen'!AB52/'MAP - Cap'!AB46*1000</f>
        <v>2458.125</v>
      </c>
      <c r="AC45" s="6">
        <f>'MAP - Gen'!AC52/'MAP - Cap'!AC46*1000</f>
        <v>3000</v>
      </c>
      <c r="AD45" s="6" t="e">
        <f>'MAP - Gen'!AD52/'MAP - Cap'!AD46*1000</f>
        <v>#DIV/0!</v>
      </c>
      <c r="AE45" s="6"/>
    </row>
    <row r="46" spans="1:31" x14ac:dyDescent="0.25">
      <c r="A46" s="2" t="s">
        <v>77</v>
      </c>
      <c r="B46" s="6" t="e">
        <f>'MAP - Gen'!B53/'MAP - Cap'!B47*1000</f>
        <v>#DIV/0!</v>
      </c>
      <c r="C46" s="6" t="e">
        <f>'MAP - Gen'!C53/'MAP - Cap'!C47*1000</f>
        <v>#DIV/0!</v>
      </c>
      <c r="D46" s="6" t="e">
        <f>'MAP - Gen'!D53/'MAP - Cap'!D47*1000</f>
        <v>#DIV/0!</v>
      </c>
      <c r="E46" s="6" t="e">
        <f>'MAP - Gen'!E53/'MAP - Cap'!E47*1000</f>
        <v>#DIV/0!</v>
      </c>
      <c r="F46" s="6" t="e">
        <f>'MAP - Gen'!F53/'MAP - Cap'!F47*1000</f>
        <v>#DIV/0!</v>
      </c>
      <c r="G46" s="6" t="e">
        <f>'MAP - Gen'!G53/'MAP - Cap'!G47*1000</f>
        <v>#DIV/0!</v>
      </c>
      <c r="H46" s="6" t="e">
        <f>'MAP - Gen'!H53/'MAP - Cap'!H47*1000</f>
        <v>#DIV/0!</v>
      </c>
      <c r="I46" s="6" t="e">
        <f>'MAP - Gen'!I53/'MAP - Cap'!I47*1000</f>
        <v>#DIV/0!</v>
      </c>
      <c r="J46" s="6" t="e">
        <f>'MAP - Gen'!J53/'MAP - Cap'!J47*1000</f>
        <v>#DIV/0!</v>
      </c>
      <c r="K46" s="6" t="e">
        <f>'MAP - Gen'!K53/'MAP - Cap'!K47*1000</f>
        <v>#DIV/0!</v>
      </c>
      <c r="L46" s="6" t="e">
        <f>'MAP - Gen'!L53/'MAP - Cap'!L47*1000</f>
        <v>#DIV/0!</v>
      </c>
      <c r="M46" s="6" t="e">
        <f>'MAP - Gen'!M53/'MAP - Cap'!M47*1000</f>
        <v>#DIV/0!</v>
      </c>
      <c r="N46" s="6" t="e">
        <f>'MAP - Gen'!N53/'MAP - Cap'!N47*1000</f>
        <v>#DIV/0!</v>
      </c>
      <c r="O46" s="6" t="e">
        <f>'MAP - Gen'!O53/'MAP - Cap'!O47*1000</f>
        <v>#DIV/0!</v>
      </c>
      <c r="P46" s="6" t="e">
        <f>'MAP - Gen'!P53/'MAP - Cap'!P47*1000</f>
        <v>#DIV/0!</v>
      </c>
      <c r="Q46" s="6" t="e">
        <f>'MAP - Gen'!Q53/'MAP - Cap'!Q47*1000</f>
        <v>#DIV/0!</v>
      </c>
      <c r="R46" s="6" t="e">
        <f>'MAP - Gen'!R53/'MAP - Cap'!R47*1000</f>
        <v>#DIV/0!</v>
      </c>
      <c r="S46" s="6">
        <f>'MAP - Gen'!S53/'MAP - Cap'!S47*1000</f>
        <v>2023.0617088607596</v>
      </c>
      <c r="T46" s="6">
        <f>'MAP - Gen'!T53/'MAP - Cap'!T47*1000</f>
        <v>2258.8038559905567</v>
      </c>
      <c r="U46" s="6">
        <f>'MAP - Gen'!U53/'MAP - Cap'!U47*1000</f>
        <v>2197.0116214720533</v>
      </c>
      <c r="V46" s="6">
        <f>'MAP - Gen'!V53/'MAP - Cap'!V47*1000</f>
        <v>2405.6980578966654</v>
      </c>
      <c r="W46" s="6">
        <f>'MAP - Gen'!W53/'MAP - Cap'!W47*1000</f>
        <v>1999.7803404722679</v>
      </c>
      <c r="X46" s="6">
        <f>'MAP - Gen'!X53/'MAP - Cap'!X47*1000</f>
        <v>2008.0146386093318</v>
      </c>
      <c r="Y46" s="6">
        <f>'MAP - Gen'!Y53/'MAP - Cap'!Y47*1000</f>
        <v>2632.5560211331754</v>
      </c>
      <c r="Z46" s="6">
        <f>'MAP - Gen'!Z53/'MAP - Cap'!Z47*1000</f>
        <v>1590.439541645288</v>
      </c>
      <c r="AA46" s="6">
        <f>'MAP - Gen'!AA53/'MAP - Cap'!AA47*1000</f>
        <v>1183.0214358625383</v>
      </c>
      <c r="AB46" s="6">
        <f>'MAP - Gen'!AB53/'MAP - Cap'!AB47*1000</f>
        <v>1506.0694579681922</v>
      </c>
      <c r="AC46" s="6">
        <f>'MAP - Gen'!AC53/'MAP - Cap'!AC47*1000</f>
        <v>1694.473090557525</v>
      </c>
      <c r="AD46" s="6" t="e">
        <f>'MAP - Gen'!AD53/'MAP - Cap'!AD47*1000</f>
        <v>#DIV/0!</v>
      </c>
      <c r="AE46" s="6"/>
    </row>
    <row r="47" spans="1:31" x14ac:dyDescent="0.25">
      <c r="A47" s="2" t="s">
        <v>78</v>
      </c>
      <c r="B47" s="6" t="e">
        <f>'MAP - Gen'!B54/'MAP - Cap'!B48*1000</f>
        <v>#DIV/0!</v>
      </c>
      <c r="C47" s="6" t="e">
        <f>'MAP - Gen'!C54/'MAP - Cap'!C48*1000</f>
        <v>#DIV/0!</v>
      </c>
      <c r="D47" s="6" t="e">
        <f>'MAP - Gen'!D54/'MAP - Cap'!D48*1000</f>
        <v>#DIV/0!</v>
      </c>
      <c r="E47" s="6" t="e">
        <f>'MAP - Gen'!E54/'MAP - Cap'!E48*1000</f>
        <v>#DIV/0!</v>
      </c>
      <c r="F47" s="6" t="e">
        <f>'MAP - Gen'!F54/'MAP - Cap'!F48*1000</f>
        <v>#DIV/0!</v>
      </c>
      <c r="G47" s="6" t="e">
        <f>'MAP - Gen'!G54/'MAP - Cap'!G48*1000</f>
        <v>#DIV/0!</v>
      </c>
      <c r="H47" s="6" t="e">
        <f>'MAP - Gen'!H54/'MAP - Cap'!H48*1000</f>
        <v>#DIV/0!</v>
      </c>
      <c r="I47" s="6" t="e">
        <f>'MAP - Gen'!I54/'MAP - Cap'!I48*1000</f>
        <v>#DIV/0!</v>
      </c>
      <c r="J47" s="6" t="e">
        <f>'MAP - Gen'!J54/'MAP - Cap'!J48*1000</f>
        <v>#DIV/0!</v>
      </c>
      <c r="K47" s="6" t="e">
        <f>'MAP - Gen'!K54/'MAP - Cap'!K48*1000</f>
        <v>#DIV/0!</v>
      </c>
      <c r="L47" s="6" t="e">
        <f>'MAP - Gen'!L54/'MAP - Cap'!L48*1000</f>
        <v>#DIV/0!</v>
      </c>
      <c r="M47" s="6" t="e">
        <f>'MAP - Gen'!M54/'MAP - Cap'!M48*1000</f>
        <v>#DIV/0!</v>
      </c>
      <c r="N47" s="6" t="e">
        <f>'MAP - Gen'!N54/'MAP - Cap'!N48*1000</f>
        <v>#DIV/0!</v>
      </c>
      <c r="O47" s="6" t="e">
        <f>'MAP - Gen'!O54/'MAP - Cap'!O48*1000</f>
        <v>#DIV/0!</v>
      </c>
      <c r="P47" s="6" t="e">
        <f>'MAP - Gen'!P54/'MAP - Cap'!P48*1000</f>
        <v>#DIV/0!</v>
      </c>
      <c r="Q47" s="6" t="e">
        <f>'MAP - Gen'!Q54/'MAP - Cap'!Q48*1000</f>
        <v>#DIV/0!</v>
      </c>
      <c r="R47" s="6" t="e">
        <f>'MAP - Gen'!R54/'MAP - Cap'!R48*1000</f>
        <v>#DIV/0!</v>
      </c>
      <c r="S47" s="6" t="e">
        <f>'MAP - Gen'!S54/'MAP - Cap'!S48*1000</f>
        <v>#DIV/0!</v>
      </c>
      <c r="T47" s="6" t="e">
        <f>'MAP - Gen'!T54/'MAP - Cap'!T48*1000</f>
        <v>#DIV/0!</v>
      </c>
      <c r="U47" s="6" t="e">
        <f>'MAP - Gen'!U54/'MAP - Cap'!U48*1000</f>
        <v>#DIV/0!</v>
      </c>
      <c r="V47" s="6" t="e">
        <f>'MAP - Gen'!V54/'MAP - Cap'!V48*1000</f>
        <v>#DIV/0!</v>
      </c>
      <c r="W47" s="6" t="e">
        <f>'MAP - Gen'!W54/'MAP - Cap'!W48*1000</f>
        <v>#DIV/0!</v>
      </c>
      <c r="X47" s="6" t="e">
        <f>'MAP - Gen'!X54/'MAP - Cap'!X48*1000</f>
        <v>#DIV/0!</v>
      </c>
      <c r="Y47" s="6">
        <f>'MAP - Gen'!Y54/'MAP - Cap'!Y48*1000</f>
        <v>3057.747134935305</v>
      </c>
      <c r="Z47" s="6">
        <f>'MAP - Gen'!Z54/'MAP - Cap'!Z48*1000</f>
        <v>3502.2424369747896</v>
      </c>
      <c r="AA47" s="6">
        <f>'MAP - Gen'!AA54/'MAP - Cap'!AA48*1000</f>
        <v>3554.9890664423883</v>
      </c>
      <c r="AB47" s="6">
        <f>'MAP - Gen'!AB54/'MAP - Cap'!AB48*1000</f>
        <v>3839.1938271604936</v>
      </c>
      <c r="AC47" s="6">
        <f>'MAP - Gen'!AC54/'MAP - Cap'!AC48*1000</f>
        <v>3382.4458318031579</v>
      </c>
      <c r="AD47" s="6" t="e">
        <f>'MAP - Gen'!AD54/'MAP - Cap'!AD48*1000</f>
        <v>#DIV/0!</v>
      </c>
      <c r="AE47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E73F-E291-4DA9-A50A-547C6A094A40}">
  <dimension ref="A1:AD48"/>
  <sheetViews>
    <sheetView workbookViewId="0">
      <selection activeCell="B6" sqref="B6"/>
    </sheetView>
  </sheetViews>
  <sheetFormatPr baseColWidth="10" defaultRowHeight="15" x14ac:dyDescent="0.25"/>
  <sheetData>
    <row r="1" spans="1:30" x14ac:dyDescent="0.25">
      <c r="A1" s="1" t="s">
        <v>0</v>
      </c>
      <c r="B1" s="1" t="s">
        <v>1</v>
      </c>
    </row>
    <row r="2" spans="1:30" x14ac:dyDescent="0.25">
      <c r="A2" s="1" t="s">
        <v>2</v>
      </c>
      <c r="B2" s="1" t="s">
        <v>3</v>
      </c>
    </row>
    <row r="3" spans="1:30" x14ac:dyDescent="0.25">
      <c r="A3" s="1" t="s">
        <v>4</v>
      </c>
      <c r="B3" s="1" t="s">
        <v>5</v>
      </c>
    </row>
    <row r="5" spans="1:30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23</v>
      </c>
      <c r="S5" s="2" t="s">
        <v>24</v>
      </c>
      <c r="T5" s="2" t="s">
        <v>25</v>
      </c>
      <c r="U5" s="2" t="s">
        <v>26</v>
      </c>
      <c r="V5" s="2" t="s">
        <v>27</v>
      </c>
      <c r="W5" s="2" t="s">
        <v>28</v>
      </c>
      <c r="X5" s="2" t="s">
        <v>29</v>
      </c>
      <c r="Y5" s="2" t="s">
        <v>30</v>
      </c>
      <c r="Z5" s="2" t="s">
        <v>31</v>
      </c>
      <c r="AA5" s="2" t="s">
        <v>32</v>
      </c>
      <c r="AB5" s="2" t="s">
        <v>33</v>
      </c>
      <c r="AC5" s="2" t="s">
        <v>34</v>
      </c>
      <c r="AD5" s="2" t="s">
        <v>35</v>
      </c>
    </row>
    <row r="6" spans="1:30" x14ac:dyDescent="0.25">
      <c r="A6" s="2" t="s">
        <v>36</v>
      </c>
      <c r="B6" s="3">
        <v>115818</v>
      </c>
      <c r="C6" s="3">
        <v>116900</v>
      </c>
      <c r="D6" s="3">
        <v>118419</v>
      </c>
      <c r="E6" s="3">
        <v>119513</v>
      </c>
      <c r="F6" s="3">
        <v>120455</v>
      </c>
      <c r="G6" s="3">
        <v>123525</v>
      </c>
      <c r="H6" s="3">
        <v>124942</v>
      </c>
      <c r="I6" s="3">
        <v>126006</v>
      </c>
      <c r="J6" s="3">
        <v>126956</v>
      </c>
      <c r="K6" s="3">
        <v>128127</v>
      </c>
      <c r="L6" s="3">
        <v>133559.29999999999</v>
      </c>
      <c r="M6" s="3">
        <v>133674.29999999999</v>
      </c>
      <c r="N6" s="3">
        <v>134046.29999999999</v>
      </c>
      <c r="O6" s="3">
        <v>134452.29999999999</v>
      </c>
      <c r="P6" s="3">
        <v>136202.29999999999</v>
      </c>
      <c r="Q6" s="3">
        <v>137739.285</v>
      </c>
      <c r="R6" s="3">
        <v>137964.413</v>
      </c>
      <c r="S6" s="3">
        <v>138762.38500000001</v>
      </c>
      <c r="T6" s="3">
        <v>139411.14600000001</v>
      </c>
      <c r="U6" s="3">
        <v>140648.946</v>
      </c>
      <c r="V6" s="3">
        <v>141504.92499999999</v>
      </c>
      <c r="W6" s="3">
        <v>142892.70800000001</v>
      </c>
      <c r="X6" s="3">
        <v>143532.98000000001</v>
      </c>
      <c r="Y6" s="3">
        <v>144639.33100000001</v>
      </c>
      <c r="Z6" s="3">
        <v>144812.46400000001</v>
      </c>
      <c r="AA6" s="3">
        <v>146775.17600000001</v>
      </c>
      <c r="AB6" s="3">
        <v>148307.83799999999</v>
      </c>
      <c r="AC6" s="3">
        <v>149071.413</v>
      </c>
      <c r="AD6" s="3">
        <v>149441.86600000001</v>
      </c>
    </row>
    <row r="7" spans="1:30" x14ac:dyDescent="0.25">
      <c r="A7" s="2" t="s">
        <v>37</v>
      </c>
      <c r="B7" s="3">
        <v>119614</v>
      </c>
      <c r="C7" s="3">
        <v>120980</v>
      </c>
      <c r="D7" s="3">
        <v>122519</v>
      </c>
      <c r="E7" s="3">
        <v>123614</v>
      </c>
      <c r="F7" s="3">
        <v>124557</v>
      </c>
      <c r="G7" s="3">
        <v>127627</v>
      </c>
      <c r="H7" s="3">
        <v>129050</v>
      </c>
      <c r="I7" s="3">
        <v>130137</v>
      </c>
      <c r="J7" s="3">
        <v>131071</v>
      </c>
      <c r="K7" s="3">
        <v>132242</v>
      </c>
      <c r="L7" s="3">
        <v>137674.29999999999</v>
      </c>
      <c r="M7" s="3">
        <v>137902.29999999999</v>
      </c>
      <c r="N7" s="3">
        <v>138230.29999999999</v>
      </c>
      <c r="O7" s="3">
        <v>138607.29999999999</v>
      </c>
      <c r="P7" s="3">
        <v>140346.29999999999</v>
      </c>
      <c r="Q7" s="3">
        <v>141870.285</v>
      </c>
      <c r="R7" s="3">
        <v>142052.413</v>
      </c>
      <c r="S7" s="3">
        <v>142865.38500000001</v>
      </c>
      <c r="T7" s="3">
        <v>143611.14600000001</v>
      </c>
      <c r="U7" s="3">
        <v>144851.946</v>
      </c>
      <c r="V7" s="3">
        <v>145707.92499999999</v>
      </c>
      <c r="W7" s="3">
        <v>147113.70800000001</v>
      </c>
      <c r="X7" s="3">
        <v>147753.98000000001</v>
      </c>
      <c r="Y7" s="3">
        <v>148860.33100000001</v>
      </c>
      <c r="Z7" s="3">
        <v>149033.46400000001</v>
      </c>
      <c r="AA7" s="3">
        <v>150976.26199999999</v>
      </c>
      <c r="AB7" s="3">
        <v>152667.924</v>
      </c>
      <c r="AC7" s="3">
        <v>153432.06400000001</v>
      </c>
      <c r="AD7" s="3">
        <v>153807.40299999999</v>
      </c>
    </row>
    <row r="8" spans="1:30" x14ac:dyDescent="0.25">
      <c r="A8" s="2" t="s">
        <v>38</v>
      </c>
      <c r="B8" s="3">
        <v>87415</v>
      </c>
      <c r="C8" s="3">
        <v>88475</v>
      </c>
      <c r="D8" s="3">
        <v>89789</v>
      </c>
      <c r="E8" s="3">
        <v>90580</v>
      </c>
      <c r="F8" s="3">
        <v>91239</v>
      </c>
      <c r="G8" s="3">
        <v>94588</v>
      </c>
      <c r="H8" s="3">
        <v>95086</v>
      </c>
      <c r="I8" s="3">
        <v>95413</v>
      </c>
      <c r="J8" s="3">
        <v>96025</v>
      </c>
      <c r="K8" s="3">
        <v>96973</v>
      </c>
      <c r="L8" s="3">
        <v>102780.3</v>
      </c>
      <c r="M8" s="3">
        <v>102971.3</v>
      </c>
      <c r="N8" s="3">
        <v>103340.3</v>
      </c>
      <c r="O8" s="3">
        <v>103164.3</v>
      </c>
      <c r="P8" s="3">
        <v>104317.3</v>
      </c>
      <c r="Q8" s="3">
        <v>105830.285</v>
      </c>
      <c r="R8" s="3">
        <v>106140.413</v>
      </c>
      <c r="S8" s="3">
        <v>106497.38499999999</v>
      </c>
      <c r="T8" s="3">
        <v>107213.14599999999</v>
      </c>
      <c r="U8" s="3">
        <v>108130.946</v>
      </c>
      <c r="V8" s="3">
        <v>108783.925</v>
      </c>
      <c r="W8" s="3">
        <v>110240.708</v>
      </c>
      <c r="X8" s="3">
        <v>110914.98</v>
      </c>
      <c r="Y8" s="3">
        <v>111782.33100000001</v>
      </c>
      <c r="Z8" s="3">
        <v>112414.364</v>
      </c>
      <c r="AA8" s="3">
        <v>113922.198</v>
      </c>
      <c r="AB8" s="3">
        <v>115275.47100000001</v>
      </c>
      <c r="AC8" s="3">
        <v>115878.45</v>
      </c>
      <c r="AD8" s="3">
        <v>116297.24</v>
      </c>
    </row>
    <row r="9" spans="1:30" x14ac:dyDescent="0.25">
      <c r="A9" s="2" t="s">
        <v>39</v>
      </c>
      <c r="B9" s="3">
        <v>1401</v>
      </c>
      <c r="C9" s="3">
        <v>1401</v>
      </c>
      <c r="D9" s="3">
        <v>1401</v>
      </c>
      <c r="E9" s="3">
        <v>1402</v>
      </c>
      <c r="F9" s="3">
        <v>1402</v>
      </c>
      <c r="G9" s="3">
        <v>1403</v>
      </c>
      <c r="H9" s="3">
        <v>1403</v>
      </c>
      <c r="I9" s="3">
        <v>1403</v>
      </c>
      <c r="J9" s="3">
        <v>1404</v>
      </c>
      <c r="K9" s="3">
        <v>1410</v>
      </c>
      <c r="L9" s="3">
        <v>1413</v>
      </c>
      <c r="M9" s="3">
        <v>1421</v>
      </c>
      <c r="N9" s="3">
        <v>1421</v>
      </c>
      <c r="O9" s="3">
        <v>1420</v>
      </c>
      <c r="P9" s="3">
        <v>1425</v>
      </c>
      <c r="Q9" s="3">
        <v>1412</v>
      </c>
      <c r="R9" s="3">
        <v>1414</v>
      </c>
      <c r="S9" s="3">
        <v>1417</v>
      </c>
      <c r="T9" s="3">
        <v>1418</v>
      </c>
      <c r="U9" s="3">
        <v>1417</v>
      </c>
      <c r="V9" s="3">
        <v>1425</v>
      </c>
      <c r="W9" s="3">
        <v>1426</v>
      </c>
      <c r="X9" s="3">
        <v>1427</v>
      </c>
      <c r="Y9" s="3">
        <v>1429</v>
      </c>
      <c r="Z9" s="3">
        <v>1431</v>
      </c>
      <c r="AA9" s="3">
        <v>1422</v>
      </c>
      <c r="AB9" s="3">
        <v>1425</v>
      </c>
      <c r="AC9" s="3">
        <v>1416.9</v>
      </c>
      <c r="AD9" s="3">
        <v>1417.5</v>
      </c>
    </row>
    <row r="10" spans="1:30" x14ac:dyDescent="0.25">
      <c r="A10" s="2" t="s">
        <v>40</v>
      </c>
      <c r="B10" s="3">
        <v>1975</v>
      </c>
      <c r="C10" s="3">
        <v>1975</v>
      </c>
      <c r="D10" s="3">
        <v>1975</v>
      </c>
      <c r="E10" s="3">
        <v>1975</v>
      </c>
      <c r="F10" s="3">
        <v>1975</v>
      </c>
      <c r="G10" s="3">
        <v>1975</v>
      </c>
      <c r="H10" s="3">
        <v>1975</v>
      </c>
      <c r="I10" s="3">
        <v>2383</v>
      </c>
      <c r="J10" s="3">
        <v>2388</v>
      </c>
      <c r="K10" s="3">
        <v>2394</v>
      </c>
      <c r="L10" s="3">
        <v>1880</v>
      </c>
      <c r="M10" s="3">
        <v>1705</v>
      </c>
      <c r="N10" s="3">
        <v>1948</v>
      </c>
      <c r="O10" s="3">
        <v>2515</v>
      </c>
      <c r="P10" s="3">
        <v>2848</v>
      </c>
      <c r="Q10" s="3">
        <v>2848</v>
      </c>
      <c r="R10" s="3">
        <v>2848</v>
      </c>
      <c r="S10" s="3">
        <v>2876</v>
      </c>
      <c r="T10" s="3">
        <v>2984</v>
      </c>
      <c r="U10" s="3">
        <v>3001</v>
      </c>
      <c r="V10" s="3">
        <v>3048</v>
      </c>
      <c r="W10" s="3">
        <v>3108</v>
      </c>
      <c r="X10" s="3">
        <v>3181</v>
      </c>
      <c r="Y10" s="3">
        <v>3203</v>
      </c>
      <c r="Z10" s="3">
        <v>3219</v>
      </c>
      <c r="AA10" s="3">
        <v>3219</v>
      </c>
      <c r="AB10" s="3">
        <v>3223</v>
      </c>
      <c r="AC10" s="3">
        <v>3371.55</v>
      </c>
      <c r="AD10" s="3">
        <v>3379</v>
      </c>
    </row>
    <row r="11" spans="1:30" x14ac:dyDescent="0.25">
      <c r="A11" s="2" t="s">
        <v>41</v>
      </c>
      <c r="B11" s="3">
        <v>1359</v>
      </c>
      <c r="C11" s="3">
        <v>1359</v>
      </c>
      <c r="D11" s="3">
        <v>1371</v>
      </c>
      <c r="E11" s="3">
        <v>1371</v>
      </c>
      <c r="F11" s="3">
        <v>1367</v>
      </c>
      <c r="G11" s="3">
        <v>1369</v>
      </c>
      <c r="H11" s="3">
        <v>1984</v>
      </c>
      <c r="I11" s="3">
        <v>1976</v>
      </c>
      <c r="J11" s="3">
        <v>1979</v>
      </c>
      <c r="K11" s="3">
        <v>2000</v>
      </c>
      <c r="L11" s="3">
        <v>2003</v>
      </c>
      <c r="M11" s="3">
        <v>2006</v>
      </c>
      <c r="N11" s="3">
        <v>2010</v>
      </c>
      <c r="O11" s="3">
        <v>2026</v>
      </c>
      <c r="P11" s="3">
        <v>2005</v>
      </c>
      <c r="Q11" s="3">
        <v>2012</v>
      </c>
      <c r="R11" s="3">
        <v>2012</v>
      </c>
      <c r="S11" s="3">
        <v>2020</v>
      </c>
      <c r="T11" s="3">
        <v>2023</v>
      </c>
      <c r="U11" s="3">
        <v>2023</v>
      </c>
      <c r="V11" s="3">
        <v>2023</v>
      </c>
      <c r="W11" s="3">
        <v>2023</v>
      </c>
      <c r="X11" s="3">
        <v>2029</v>
      </c>
      <c r="Y11" s="3">
        <v>2064</v>
      </c>
      <c r="Z11" s="3">
        <v>2062</v>
      </c>
      <c r="AA11" s="3">
        <v>2069</v>
      </c>
      <c r="AB11" s="3">
        <v>2071</v>
      </c>
      <c r="AC11" s="3">
        <v>2080.89</v>
      </c>
      <c r="AD11" s="3">
        <v>2081.1170000000002</v>
      </c>
    </row>
    <row r="12" spans="1:30" x14ac:dyDescent="0.25">
      <c r="A12" s="2" t="s">
        <v>42</v>
      </c>
      <c r="B12" s="3">
        <v>10</v>
      </c>
      <c r="C12" s="3">
        <v>9</v>
      </c>
      <c r="D12" s="3">
        <v>10</v>
      </c>
      <c r="E12" s="3">
        <v>10</v>
      </c>
      <c r="F12" s="3">
        <v>9</v>
      </c>
      <c r="G12" s="3">
        <v>10</v>
      </c>
      <c r="H12" s="3">
        <v>10</v>
      </c>
      <c r="I12" s="3">
        <v>10</v>
      </c>
      <c r="J12" s="3">
        <v>11</v>
      </c>
      <c r="K12" s="3">
        <v>11</v>
      </c>
      <c r="L12" s="3">
        <v>10</v>
      </c>
      <c r="M12" s="3">
        <v>11</v>
      </c>
      <c r="N12" s="3">
        <v>11</v>
      </c>
      <c r="O12" s="3">
        <v>11</v>
      </c>
      <c r="P12" s="3">
        <v>11</v>
      </c>
      <c r="Q12" s="3">
        <v>11</v>
      </c>
      <c r="R12" s="3">
        <v>9</v>
      </c>
      <c r="S12" s="3">
        <v>9</v>
      </c>
      <c r="T12" s="3">
        <v>9</v>
      </c>
      <c r="U12" s="3">
        <v>9</v>
      </c>
      <c r="V12" s="3">
        <v>9</v>
      </c>
      <c r="W12" s="3">
        <v>9</v>
      </c>
      <c r="X12" s="3">
        <v>9</v>
      </c>
      <c r="Y12" s="3">
        <v>9</v>
      </c>
      <c r="Z12" s="3">
        <v>9</v>
      </c>
      <c r="AA12" s="3">
        <v>6.8780000000000001</v>
      </c>
      <c r="AB12" s="3">
        <v>9.2669999999999995</v>
      </c>
      <c r="AC12" s="3">
        <v>9.2270000000000003</v>
      </c>
      <c r="AD12" s="3">
        <v>9.2270000000000003</v>
      </c>
    </row>
    <row r="13" spans="1:30" x14ac:dyDescent="0.25">
      <c r="A13" s="2" t="s">
        <v>43</v>
      </c>
      <c r="B13" s="3">
        <v>7641</v>
      </c>
      <c r="C13" s="3">
        <v>8033</v>
      </c>
      <c r="D13" s="3">
        <v>8089</v>
      </c>
      <c r="E13" s="3">
        <v>8140</v>
      </c>
      <c r="F13" s="3">
        <v>8320</v>
      </c>
      <c r="G13" s="3">
        <v>8351</v>
      </c>
      <c r="H13" s="3">
        <v>8467</v>
      </c>
      <c r="I13" s="3">
        <v>8382</v>
      </c>
      <c r="J13" s="3">
        <v>8442</v>
      </c>
      <c r="K13" s="3">
        <v>8765</v>
      </c>
      <c r="L13" s="3">
        <v>9485</v>
      </c>
      <c r="M13" s="3">
        <v>9393</v>
      </c>
      <c r="N13" s="3">
        <v>9504</v>
      </c>
      <c r="O13" s="3">
        <v>9188</v>
      </c>
      <c r="P13" s="3">
        <v>10029</v>
      </c>
      <c r="Q13" s="3">
        <v>10779</v>
      </c>
      <c r="R13" s="3">
        <v>10757</v>
      </c>
      <c r="S13" s="3">
        <v>10754</v>
      </c>
      <c r="T13" s="3">
        <v>10726</v>
      </c>
      <c r="U13" s="3">
        <v>11158</v>
      </c>
      <c r="V13" s="3">
        <v>11144</v>
      </c>
      <c r="W13" s="3">
        <v>11367</v>
      </c>
      <c r="X13" s="3">
        <v>11185</v>
      </c>
      <c r="Y13" s="3">
        <v>11197</v>
      </c>
      <c r="Z13" s="3">
        <v>11190</v>
      </c>
      <c r="AA13" s="3">
        <v>11212</v>
      </c>
      <c r="AB13" s="3">
        <v>11164</v>
      </c>
      <c r="AC13" s="3">
        <v>11078</v>
      </c>
      <c r="AD13" s="3">
        <v>10908</v>
      </c>
    </row>
    <row r="14" spans="1:30" x14ac:dyDescent="0.25">
      <c r="A14" s="2" t="s">
        <v>44</v>
      </c>
      <c r="B14" s="4"/>
      <c r="C14" s="4"/>
      <c r="D14" s="4"/>
      <c r="E14" s="4"/>
      <c r="F14" s="4"/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2</v>
      </c>
      <c r="M14" s="3">
        <v>2</v>
      </c>
      <c r="N14" s="3">
        <v>3</v>
      </c>
      <c r="O14" s="3">
        <v>4</v>
      </c>
      <c r="P14" s="3">
        <v>4</v>
      </c>
      <c r="Q14" s="3">
        <v>5</v>
      </c>
      <c r="R14" s="3">
        <v>5</v>
      </c>
      <c r="S14" s="3">
        <v>5</v>
      </c>
      <c r="T14" s="3">
        <v>5</v>
      </c>
      <c r="U14" s="3">
        <v>7</v>
      </c>
      <c r="V14" s="3">
        <v>6</v>
      </c>
      <c r="W14" s="3">
        <v>5</v>
      </c>
      <c r="X14" s="3">
        <v>8</v>
      </c>
      <c r="Y14" s="3">
        <v>8</v>
      </c>
      <c r="Z14" s="3">
        <v>5</v>
      </c>
      <c r="AA14" s="3">
        <v>6</v>
      </c>
      <c r="AB14" s="3">
        <v>6</v>
      </c>
      <c r="AC14" s="3">
        <v>7.3</v>
      </c>
      <c r="AD14" s="3">
        <v>7.3</v>
      </c>
    </row>
    <row r="15" spans="1:30" x14ac:dyDescent="0.25">
      <c r="A15" s="2" t="s">
        <v>45</v>
      </c>
      <c r="B15" s="3">
        <v>513</v>
      </c>
      <c r="C15" s="3">
        <v>516</v>
      </c>
      <c r="D15" s="3">
        <v>516</v>
      </c>
      <c r="E15" s="3">
        <v>516</v>
      </c>
      <c r="F15" s="3">
        <v>517</v>
      </c>
      <c r="G15" s="3">
        <v>517</v>
      </c>
      <c r="H15" s="3">
        <v>522</v>
      </c>
      <c r="I15" s="3">
        <v>525</v>
      </c>
      <c r="J15" s="3">
        <v>525</v>
      </c>
      <c r="K15" s="3">
        <v>528</v>
      </c>
      <c r="L15" s="3">
        <v>528</v>
      </c>
      <c r="M15" s="3">
        <v>530</v>
      </c>
      <c r="N15" s="3">
        <v>532</v>
      </c>
      <c r="O15" s="3">
        <v>532</v>
      </c>
      <c r="P15" s="3">
        <v>532</v>
      </c>
      <c r="Q15" s="3">
        <v>526</v>
      </c>
      <c r="R15" s="3">
        <v>526</v>
      </c>
      <c r="S15" s="3">
        <v>526</v>
      </c>
      <c r="T15" s="3">
        <v>526</v>
      </c>
      <c r="U15" s="3">
        <v>526</v>
      </c>
      <c r="V15" s="3">
        <v>237</v>
      </c>
      <c r="W15" s="3">
        <v>237</v>
      </c>
      <c r="X15" s="3">
        <v>529</v>
      </c>
      <c r="Y15" s="3">
        <v>529</v>
      </c>
      <c r="Z15" s="3">
        <v>529</v>
      </c>
      <c r="AA15" s="3">
        <v>529</v>
      </c>
      <c r="AB15" s="3">
        <v>529</v>
      </c>
      <c r="AC15" s="3">
        <v>529</v>
      </c>
      <c r="AD15" s="3">
        <v>529</v>
      </c>
    </row>
    <row r="16" spans="1:30" x14ac:dyDescent="0.25">
      <c r="A16" s="2" t="s">
        <v>46</v>
      </c>
      <c r="B16" s="3">
        <v>2408</v>
      </c>
      <c r="C16" s="3">
        <v>2512</v>
      </c>
      <c r="D16" s="3">
        <v>2523</v>
      </c>
      <c r="E16" s="3">
        <v>2523</v>
      </c>
      <c r="F16" s="3">
        <v>2523</v>
      </c>
      <c r="G16" s="3">
        <v>2523</v>
      </c>
      <c r="H16" s="3">
        <v>2522</v>
      </c>
      <c r="I16" s="3">
        <v>2727</v>
      </c>
      <c r="J16" s="3">
        <v>2856</v>
      </c>
      <c r="K16" s="3">
        <v>2959</v>
      </c>
      <c r="L16" s="3">
        <v>3072</v>
      </c>
      <c r="M16" s="3">
        <v>3076</v>
      </c>
      <c r="N16" s="3">
        <v>3078</v>
      </c>
      <c r="O16" s="3">
        <v>3079</v>
      </c>
      <c r="P16" s="3">
        <v>3099</v>
      </c>
      <c r="Q16" s="3">
        <v>3106</v>
      </c>
      <c r="R16" s="3">
        <v>3134</v>
      </c>
      <c r="S16" s="3">
        <v>3150</v>
      </c>
      <c r="T16" s="3">
        <v>3176</v>
      </c>
      <c r="U16" s="3">
        <v>3201</v>
      </c>
      <c r="V16" s="3">
        <v>3215</v>
      </c>
      <c r="W16" s="3">
        <v>3224</v>
      </c>
      <c r="X16" s="3">
        <v>3236</v>
      </c>
      <c r="Y16" s="3">
        <v>3238</v>
      </c>
      <c r="Z16" s="3">
        <v>3389</v>
      </c>
      <c r="AA16" s="3">
        <v>3392</v>
      </c>
      <c r="AB16" s="3">
        <v>3392</v>
      </c>
      <c r="AC16" s="3">
        <v>3392</v>
      </c>
      <c r="AD16" s="3">
        <v>3409</v>
      </c>
    </row>
    <row r="17" spans="1:30" x14ac:dyDescent="0.25">
      <c r="A17" s="2" t="s">
        <v>47</v>
      </c>
      <c r="B17" s="3">
        <v>15657</v>
      </c>
      <c r="C17" s="3">
        <v>15740</v>
      </c>
      <c r="D17" s="3">
        <v>15795</v>
      </c>
      <c r="E17" s="3">
        <v>15795</v>
      </c>
      <c r="F17" s="3">
        <v>15930</v>
      </c>
      <c r="G17" s="3">
        <v>16505</v>
      </c>
      <c r="H17" s="3">
        <v>16609</v>
      </c>
      <c r="I17" s="3">
        <v>16482</v>
      </c>
      <c r="J17" s="3">
        <v>16402</v>
      </c>
      <c r="K17" s="3">
        <v>16646</v>
      </c>
      <c r="L17" s="3">
        <v>17960</v>
      </c>
      <c r="M17" s="3">
        <v>18032</v>
      </c>
      <c r="N17" s="3">
        <v>18068</v>
      </c>
      <c r="O17" s="3">
        <v>18043</v>
      </c>
      <c r="P17" s="3">
        <v>18167</v>
      </c>
      <c r="Q17" s="3">
        <v>18220</v>
      </c>
      <c r="R17" s="3">
        <v>18318</v>
      </c>
      <c r="S17" s="3">
        <v>18372</v>
      </c>
      <c r="T17" s="3">
        <v>18451</v>
      </c>
      <c r="U17" s="3">
        <v>18505</v>
      </c>
      <c r="V17" s="3">
        <v>18535</v>
      </c>
      <c r="W17" s="3">
        <v>18540</v>
      </c>
      <c r="X17" s="3">
        <v>18550</v>
      </c>
      <c r="Y17" s="3">
        <v>19185</v>
      </c>
      <c r="Z17" s="3">
        <v>19223</v>
      </c>
      <c r="AA17" s="3">
        <v>20053</v>
      </c>
      <c r="AB17" s="3">
        <v>20080</v>
      </c>
      <c r="AC17" s="3">
        <v>20079</v>
      </c>
      <c r="AD17" s="3">
        <v>20079.572</v>
      </c>
    </row>
    <row r="18" spans="1:30" x14ac:dyDescent="0.25">
      <c r="A18" s="2" t="s">
        <v>48</v>
      </c>
      <c r="B18" s="3">
        <v>22953</v>
      </c>
      <c r="C18" s="3">
        <v>23019</v>
      </c>
      <c r="D18" s="3">
        <v>23101</v>
      </c>
      <c r="E18" s="3">
        <v>23106</v>
      </c>
      <c r="F18" s="3">
        <v>23122</v>
      </c>
      <c r="G18" s="3">
        <v>23111</v>
      </c>
      <c r="H18" s="3">
        <v>23146</v>
      </c>
      <c r="I18" s="3">
        <v>23161</v>
      </c>
      <c r="J18" s="3">
        <v>23166</v>
      </c>
      <c r="K18" s="3">
        <v>23077</v>
      </c>
      <c r="L18" s="3">
        <v>24987</v>
      </c>
      <c r="M18" s="3">
        <v>25013</v>
      </c>
      <c r="N18" s="3">
        <v>25099</v>
      </c>
      <c r="O18" s="3">
        <v>25036</v>
      </c>
      <c r="P18" s="3">
        <v>24923</v>
      </c>
      <c r="Q18" s="3">
        <v>24939</v>
      </c>
      <c r="R18" s="3">
        <v>24949</v>
      </c>
      <c r="S18" s="3">
        <v>24965</v>
      </c>
      <c r="T18" s="3">
        <v>24932</v>
      </c>
      <c r="U18" s="3">
        <v>25013</v>
      </c>
      <c r="V18" s="3">
        <v>25222</v>
      </c>
      <c r="W18" s="3">
        <v>25454.181</v>
      </c>
      <c r="X18" s="3">
        <v>25469.954000000002</v>
      </c>
      <c r="Y18" s="3">
        <v>25458.273000000001</v>
      </c>
      <c r="Z18" s="3">
        <v>25398.226999999999</v>
      </c>
      <c r="AA18" s="3">
        <v>25368.295999999998</v>
      </c>
      <c r="AB18" s="3">
        <v>25435.377</v>
      </c>
      <c r="AC18" s="3">
        <v>25517.887999999999</v>
      </c>
      <c r="AD18" s="3">
        <v>25608.614000000001</v>
      </c>
    </row>
    <row r="19" spans="1:30" x14ac:dyDescent="0.25">
      <c r="A19" s="2" t="s">
        <v>49</v>
      </c>
      <c r="B19" s="3">
        <v>2046</v>
      </c>
      <c r="C19" s="3">
        <v>2046</v>
      </c>
      <c r="D19" s="3">
        <v>2046</v>
      </c>
      <c r="E19" s="3">
        <v>2049</v>
      </c>
      <c r="F19" s="3">
        <v>2049</v>
      </c>
      <c r="G19" s="3">
        <v>2060</v>
      </c>
      <c r="H19" s="3">
        <v>2067</v>
      </c>
      <c r="I19" s="3">
        <v>2067</v>
      </c>
      <c r="J19" s="3">
        <v>2067</v>
      </c>
      <c r="K19" s="3">
        <v>2067</v>
      </c>
      <c r="L19" s="3">
        <v>2067</v>
      </c>
      <c r="M19" s="3">
        <v>2067</v>
      </c>
      <c r="N19" s="3">
        <v>2054</v>
      </c>
      <c r="O19" s="3">
        <v>2064</v>
      </c>
      <c r="P19" s="3">
        <v>2071</v>
      </c>
      <c r="Q19" s="3">
        <v>2061</v>
      </c>
      <c r="R19" s="3">
        <v>2061</v>
      </c>
      <c r="S19" s="3">
        <v>2061</v>
      </c>
      <c r="T19" s="3">
        <v>2061</v>
      </c>
      <c r="U19" s="3">
        <v>2078</v>
      </c>
      <c r="V19" s="3">
        <v>2127</v>
      </c>
      <c r="W19" s="3">
        <v>2127</v>
      </c>
      <c r="X19" s="3">
        <v>2127</v>
      </c>
      <c r="Y19" s="3">
        <v>2176</v>
      </c>
      <c r="Z19" s="3">
        <v>2178.1</v>
      </c>
      <c r="AA19" s="3">
        <v>2192.1</v>
      </c>
      <c r="AB19" s="3">
        <v>2189.1</v>
      </c>
      <c r="AC19" s="3">
        <v>2190.3000000000002</v>
      </c>
      <c r="AD19" s="3">
        <v>2196.8000000000002</v>
      </c>
    </row>
    <row r="20" spans="1:30" x14ac:dyDescent="0.25">
      <c r="A20" s="2" t="s">
        <v>50</v>
      </c>
      <c r="B20" s="3">
        <v>17039</v>
      </c>
      <c r="C20" s="3">
        <v>17349</v>
      </c>
      <c r="D20" s="3">
        <v>17613</v>
      </c>
      <c r="E20" s="3">
        <v>17901</v>
      </c>
      <c r="F20" s="3">
        <v>17926</v>
      </c>
      <c r="G20" s="3">
        <v>18022</v>
      </c>
      <c r="H20" s="3">
        <v>18040</v>
      </c>
      <c r="I20" s="3">
        <v>18110</v>
      </c>
      <c r="J20" s="3">
        <v>18142</v>
      </c>
      <c r="K20" s="3">
        <v>18501</v>
      </c>
      <c r="L20" s="3">
        <v>20346</v>
      </c>
      <c r="M20" s="3">
        <v>20434</v>
      </c>
      <c r="N20" s="3">
        <v>20514</v>
      </c>
      <c r="O20" s="3">
        <v>20660</v>
      </c>
      <c r="P20" s="3">
        <v>20538</v>
      </c>
      <c r="Q20" s="3">
        <v>20794</v>
      </c>
      <c r="R20" s="3">
        <v>20870</v>
      </c>
      <c r="S20" s="3">
        <v>20929</v>
      </c>
      <c r="T20" s="3">
        <v>21090</v>
      </c>
      <c r="U20" s="3">
        <v>21195</v>
      </c>
      <c r="V20" s="3">
        <v>21348</v>
      </c>
      <c r="W20" s="3">
        <v>21568</v>
      </c>
      <c r="X20" s="3">
        <v>21752</v>
      </c>
      <c r="Y20" s="3">
        <v>21890</v>
      </c>
      <c r="Z20" s="3">
        <v>21979</v>
      </c>
      <c r="AA20" s="3">
        <v>22099</v>
      </c>
      <c r="AB20" s="3">
        <v>22181</v>
      </c>
      <c r="AC20" s="3">
        <v>22307.16</v>
      </c>
      <c r="AD20" s="3">
        <v>22393.118999999999</v>
      </c>
    </row>
    <row r="21" spans="1:30" x14ac:dyDescent="0.25">
      <c r="A21" s="2" t="s">
        <v>51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2" t="s">
        <v>52</v>
      </c>
      <c r="B22" s="3">
        <v>1487</v>
      </c>
      <c r="C22" s="3">
        <v>1487</v>
      </c>
      <c r="D22" s="3">
        <v>1487</v>
      </c>
      <c r="E22" s="3">
        <v>1503</v>
      </c>
      <c r="F22" s="3">
        <v>1504</v>
      </c>
      <c r="G22" s="3">
        <v>1507</v>
      </c>
      <c r="H22" s="3">
        <v>1520</v>
      </c>
      <c r="I22" s="3">
        <v>1517</v>
      </c>
      <c r="J22" s="3">
        <v>1521</v>
      </c>
      <c r="K22" s="3">
        <v>1505</v>
      </c>
      <c r="L22" s="3">
        <v>1511</v>
      </c>
      <c r="M22" s="3">
        <v>1520</v>
      </c>
      <c r="N22" s="3">
        <v>1523</v>
      </c>
      <c r="O22" s="3">
        <v>1531</v>
      </c>
      <c r="P22" s="3">
        <v>1530</v>
      </c>
      <c r="Q22" s="3">
        <v>1530</v>
      </c>
      <c r="R22" s="3">
        <v>1531</v>
      </c>
      <c r="S22" s="3">
        <v>1531</v>
      </c>
      <c r="T22" s="3">
        <v>1531</v>
      </c>
      <c r="U22" s="3">
        <v>1531</v>
      </c>
      <c r="V22" s="3">
        <v>1571</v>
      </c>
      <c r="W22" s="3">
        <v>1571</v>
      </c>
      <c r="X22" s="3">
        <v>1573</v>
      </c>
      <c r="Y22" s="3">
        <v>1585.5250000000001</v>
      </c>
      <c r="Z22" s="3">
        <v>1586.748</v>
      </c>
      <c r="AA22" s="3">
        <v>1586.693</v>
      </c>
      <c r="AB22" s="3">
        <v>1563.1959999999999</v>
      </c>
      <c r="AC22" s="3">
        <v>1563.26</v>
      </c>
      <c r="AD22" s="3">
        <v>1563.3389999999999</v>
      </c>
    </row>
    <row r="23" spans="1:30" x14ac:dyDescent="0.25">
      <c r="A23" s="2" t="s">
        <v>53</v>
      </c>
      <c r="B23" s="3">
        <v>95</v>
      </c>
      <c r="C23" s="3">
        <v>95</v>
      </c>
      <c r="D23" s="3">
        <v>475</v>
      </c>
      <c r="E23" s="3">
        <v>475</v>
      </c>
      <c r="F23" s="3">
        <v>665</v>
      </c>
      <c r="G23" s="3">
        <v>665</v>
      </c>
      <c r="H23" s="3">
        <v>665</v>
      </c>
      <c r="I23" s="3">
        <v>668</v>
      </c>
      <c r="J23" s="3">
        <v>858</v>
      </c>
      <c r="K23" s="3">
        <v>860</v>
      </c>
      <c r="L23" s="3">
        <v>863</v>
      </c>
      <c r="M23" s="3">
        <v>863</v>
      </c>
      <c r="N23" s="3">
        <v>863</v>
      </c>
      <c r="O23" s="3">
        <v>869</v>
      </c>
      <c r="P23" s="3">
        <v>870</v>
      </c>
      <c r="Q23" s="3">
        <v>877</v>
      </c>
      <c r="R23" s="3">
        <v>877</v>
      </c>
      <c r="S23" s="3">
        <v>875</v>
      </c>
      <c r="T23" s="3">
        <v>875</v>
      </c>
      <c r="U23" s="3">
        <v>876</v>
      </c>
      <c r="V23" s="3">
        <v>876</v>
      </c>
      <c r="W23" s="3">
        <v>876</v>
      </c>
      <c r="X23" s="3">
        <v>876</v>
      </c>
      <c r="Y23" s="3">
        <v>876</v>
      </c>
      <c r="Z23" s="3">
        <v>877</v>
      </c>
      <c r="AA23" s="3">
        <v>877</v>
      </c>
      <c r="AB23" s="3">
        <v>877</v>
      </c>
      <c r="AC23" s="3">
        <v>877</v>
      </c>
      <c r="AD23" s="3">
        <v>877</v>
      </c>
    </row>
    <row r="24" spans="1:30" x14ac:dyDescent="0.25">
      <c r="A24" s="2" t="s">
        <v>54</v>
      </c>
      <c r="B24" s="3">
        <v>1132</v>
      </c>
      <c r="C24" s="3">
        <v>1132</v>
      </c>
      <c r="D24" s="3">
        <v>1132</v>
      </c>
      <c r="E24" s="3">
        <v>1132</v>
      </c>
      <c r="F24" s="3">
        <v>1132</v>
      </c>
      <c r="G24" s="3">
        <v>1132</v>
      </c>
      <c r="H24" s="3">
        <v>1132</v>
      </c>
      <c r="I24" s="3">
        <v>1132</v>
      </c>
      <c r="J24" s="3">
        <v>1132</v>
      </c>
      <c r="K24" s="3">
        <v>1132</v>
      </c>
      <c r="L24" s="3">
        <v>1132.3</v>
      </c>
      <c r="M24" s="3">
        <v>1132.3</v>
      </c>
      <c r="N24" s="3">
        <v>1132.3</v>
      </c>
      <c r="O24" s="3">
        <v>1132.3</v>
      </c>
      <c r="P24" s="3">
        <v>1132.3</v>
      </c>
      <c r="Q24" s="3">
        <v>1132.3</v>
      </c>
      <c r="R24" s="3">
        <v>1132.3</v>
      </c>
      <c r="S24" s="3">
        <v>1132.3</v>
      </c>
      <c r="T24" s="3">
        <v>1132.3</v>
      </c>
      <c r="U24" s="3">
        <v>1132.3</v>
      </c>
      <c r="V24" s="3">
        <v>1132.3</v>
      </c>
      <c r="W24" s="3">
        <v>1132.3</v>
      </c>
      <c r="X24" s="3">
        <v>1132.3</v>
      </c>
      <c r="Y24" s="3">
        <v>1132.3</v>
      </c>
      <c r="Z24" s="3">
        <v>1328.3</v>
      </c>
      <c r="AA24" s="3">
        <v>1328.3</v>
      </c>
      <c r="AB24" s="3">
        <v>1328.3</v>
      </c>
      <c r="AC24" s="3">
        <v>1328.3</v>
      </c>
      <c r="AD24" s="3">
        <v>1328.3</v>
      </c>
    </row>
    <row r="25" spans="1:30" x14ac:dyDescent="0.25">
      <c r="A25" s="2" t="s">
        <v>55</v>
      </c>
      <c r="B25" s="3">
        <v>48</v>
      </c>
      <c r="C25" s="3">
        <v>48</v>
      </c>
      <c r="D25" s="3">
        <v>48</v>
      </c>
      <c r="E25" s="3">
        <v>48</v>
      </c>
      <c r="F25" s="3">
        <v>48</v>
      </c>
      <c r="G25" s="3">
        <v>48</v>
      </c>
      <c r="H25" s="3">
        <v>48</v>
      </c>
      <c r="I25" s="3">
        <v>48</v>
      </c>
      <c r="J25" s="3">
        <v>48</v>
      </c>
      <c r="K25" s="3">
        <v>48</v>
      </c>
      <c r="L25" s="3">
        <v>48</v>
      </c>
      <c r="M25" s="3">
        <v>48</v>
      </c>
      <c r="N25" s="3">
        <v>48</v>
      </c>
      <c r="O25" s="3">
        <v>54</v>
      </c>
      <c r="P25" s="3">
        <v>49</v>
      </c>
      <c r="Q25" s="3">
        <v>49</v>
      </c>
      <c r="R25" s="3">
        <v>49</v>
      </c>
      <c r="S25" s="3">
        <v>49</v>
      </c>
      <c r="T25" s="3">
        <v>51</v>
      </c>
      <c r="U25" s="3">
        <v>53</v>
      </c>
      <c r="V25" s="3">
        <v>53</v>
      </c>
      <c r="W25" s="3">
        <v>55</v>
      </c>
      <c r="X25" s="3">
        <v>56</v>
      </c>
      <c r="Y25" s="3">
        <v>57</v>
      </c>
      <c r="Z25" s="3">
        <v>57</v>
      </c>
      <c r="AA25" s="3">
        <v>57</v>
      </c>
      <c r="AB25" s="3">
        <v>57</v>
      </c>
      <c r="AC25" s="3">
        <v>57</v>
      </c>
      <c r="AD25" s="3">
        <v>57</v>
      </c>
    </row>
    <row r="26" spans="1:30" x14ac:dyDescent="0.25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2" t="s">
        <v>57</v>
      </c>
      <c r="B27" s="3">
        <v>37</v>
      </c>
      <c r="C27" s="3">
        <v>37</v>
      </c>
      <c r="D27" s="3">
        <v>37</v>
      </c>
      <c r="E27" s="3">
        <v>37</v>
      </c>
      <c r="F27" s="3">
        <v>37</v>
      </c>
      <c r="G27" s="3">
        <v>37</v>
      </c>
      <c r="H27" s="3">
        <v>37</v>
      </c>
      <c r="I27" s="3">
        <v>37</v>
      </c>
      <c r="J27" s="3">
        <v>37</v>
      </c>
      <c r="K27" s="3">
        <v>37</v>
      </c>
      <c r="L27" s="3">
        <v>37</v>
      </c>
      <c r="M27" s="3">
        <v>37</v>
      </c>
      <c r="N27" s="3">
        <v>37</v>
      </c>
      <c r="O27" s="3">
        <v>37</v>
      </c>
      <c r="P27" s="3">
        <v>37</v>
      </c>
      <c r="Q27" s="3">
        <v>37</v>
      </c>
      <c r="R27" s="3">
        <v>37</v>
      </c>
      <c r="S27" s="3">
        <v>37</v>
      </c>
      <c r="T27" s="3">
        <v>37</v>
      </c>
      <c r="U27" s="3">
        <v>37</v>
      </c>
      <c r="V27" s="3">
        <v>37</v>
      </c>
      <c r="W27" s="3">
        <v>37</v>
      </c>
      <c r="X27" s="3">
        <v>37</v>
      </c>
      <c r="Y27" s="3">
        <v>37</v>
      </c>
      <c r="Z27" s="3">
        <v>37</v>
      </c>
      <c r="AA27" s="3">
        <v>37</v>
      </c>
      <c r="AB27" s="3">
        <v>37</v>
      </c>
      <c r="AC27" s="3">
        <v>37</v>
      </c>
      <c r="AD27" s="3">
        <v>37</v>
      </c>
    </row>
    <row r="28" spans="1:30" x14ac:dyDescent="0.25">
      <c r="A28" s="2" t="s">
        <v>58</v>
      </c>
      <c r="B28" s="3">
        <v>10347</v>
      </c>
      <c r="C28" s="3">
        <v>10442</v>
      </c>
      <c r="D28" s="3">
        <v>10521</v>
      </c>
      <c r="E28" s="3">
        <v>10447</v>
      </c>
      <c r="F28" s="3">
        <v>10500</v>
      </c>
      <c r="G28" s="3">
        <v>10577</v>
      </c>
      <c r="H28" s="3">
        <v>10654</v>
      </c>
      <c r="I28" s="3">
        <v>10809</v>
      </c>
      <c r="J28" s="3">
        <v>10961</v>
      </c>
      <c r="K28" s="3">
        <v>10945</v>
      </c>
      <c r="L28" s="3">
        <v>11055</v>
      </c>
      <c r="M28" s="3">
        <v>11028</v>
      </c>
      <c r="N28" s="3">
        <v>10965</v>
      </c>
      <c r="O28" s="3">
        <v>11004</v>
      </c>
      <c r="P28" s="3">
        <v>11040</v>
      </c>
      <c r="Q28" s="3">
        <v>11258.985000000001</v>
      </c>
      <c r="R28" s="3">
        <v>11283.112999999999</v>
      </c>
      <c r="S28" s="3">
        <v>11445.084999999999</v>
      </c>
      <c r="T28" s="3">
        <v>11897.846</v>
      </c>
      <c r="U28" s="3">
        <v>12081.646000000001</v>
      </c>
      <c r="V28" s="3">
        <v>12346.625</v>
      </c>
      <c r="W28" s="3">
        <v>12642.227000000001</v>
      </c>
      <c r="X28" s="3">
        <v>12773.726000000001</v>
      </c>
      <c r="Y28" s="3">
        <v>12848.233</v>
      </c>
      <c r="Z28" s="3">
        <v>12997.089</v>
      </c>
      <c r="AA28" s="3">
        <v>13112.909</v>
      </c>
      <c r="AB28" s="3">
        <v>13570.598</v>
      </c>
      <c r="AC28" s="3">
        <v>13717.985000000001</v>
      </c>
      <c r="AD28" s="3">
        <v>14088.138000000001</v>
      </c>
    </row>
    <row r="29" spans="1:30" x14ac:dyDescent="0.25">
      <c r="A29" s="2" t="s">
        <v>59</v>
      </c>
      <c r="B29" s="3">
        <v>1887</v>
      </c>
      <c r="C29" s="3">
        <v>1923</v>
      </c>
      <c r="D29" s="3">
        <v>2049</v>
      </c>
      <c r="E29" s="3">
        <v>2056</v>
      </c>
      <c r="F29" s="3">
        <v>2070</v>
      </c>
      <c r="G29" s="3">
        <v>2063</v>
      </c>
      <c r="H29" s="3">
        <v>2073</v>
      </c>
      <c r="I29" s="3">
        <v>2076</v>
      </c>
      <c r="J29" s="3">
        <v>2174</v>
      </c>
      <c r="K29" s="3">
        <v>2178</v>
      </c>
      <c r="L29" s="3">
        <v>2182</v>
      </c>
      <c r="M29" s="3">
        <v>2233</v>
      </c>
      <c r="N29" s="3">
        <v>2206</v>
      </c>
      <c r="O29" s="3">
        <v>2272</v>
      </c>
      <c r="P29" s="3">
        <v>2281</v>
      </c>
      <c r="Q29" s="3">
        <v>2320</v>
      </c>
      <c r="R29" s="3">
        <v>2330</v>
      </c>
      <c r="S29" s="3">
        <v>2327</v>
      </c>
      <c r="T29" s="3">
        <v>2334</v>
      </c>
      <c r="U29" s="3">
        <v>2337</v>
      </c>
      <c r="V29" s="3">
        <v>2341</v>
      </c>
      <c r="W29" s="3">
        <v>2345</v>
      </c>
      <c r="X29" s="3">
        <v>2350</v>
      </c>
      <c r="Y29" s="3">
        <v>2354</v>
      </c>
      <c r="Z29" s="3">
        <v>2363</v>
      </c>
      <c r="AA29" s="3">
        <v>2369</v>
      </c>
      <c r="AB29" s="3">
        <v>2385</v>
      </c>
      <c r="AC29" s="3">
        <v>2389.5590000000002</v>
      </c>
      <c r="AD29" s="3">
        <v>2390.768</v>
      </c>
    </row>
    <row r="30" spans="1:30" x14ac:dyDescent="0.25">
      <c r="A30" s="2" t="s">
        <v>60</v>
      </c>
      <c r="B30" s="3">
        <v>3356</v>
      </c>
      <c r="C30" s="3">
        <v>3336</v>
      </c>
      <c r="D30" s="3">
        <v>3692</v>
      </c>
      <c r="E30" s="3">
        <v>4144</v>
      </c>
      <c r="F30" s="3">
        <v>4197</v>
      </c>
      <c r="G30" s="3">
        <v>4470</v>
      </c>
      <c r="H30" s="3">
        <v>4486</v>
      </c>
      <c r="I30" s="3">
        <v>4492</v>
      </c>
      <c r="J30" s="3">
        <v>4497</v>
      </c>
      <c r="K30" s="3">
        <v>4519</v>
      </c>
      <c r="L30" s="3">
        <v>4529</v>
      </c>
      <c r="M30" s="3">
        <v>4554</v>
      </c>
      <c r="N30" s="3">
        <v>4577</v>
      </c>
      <c r="O30" s="3">
        <v>4577</v>
      </c>
      <c r="P30" s="3">
        <v>4825</v>
      </c>
      <c r="Q30" s="3">
        <v>5011</v>
      </c>
      <c r="R30" s="3">
        <v>5047</v>
      </c>
      <c r="S30" s="3">
        <v>5056</v>
      </c>
      <c r="T30" s="3">
        <v>5053</v>
      </c>
      <c r="U30" s="3">
        <v>5085</v>
      </c>
      <c r="V30" s="3">
        <v>5100</v>
      </c>
      <c r="W30" s="3">
        <v>5529</v>
      </c>
      <c r="X30" s="3">
        <v>5706</v>
      </c>
      <c r="Y30" s="3">
        <v>5655</v>
      </c>
      <c r="Z30" s="3">
        <v>5709</v>
      </c>
      <c r="AA30" s="3">
        <v>6162</v>
      </c>
      <c r="AB30" s="3">
        <v>6954</v>
      </c>
      <c r="AC30" s="3">
        <v>7219.7309999999998</v>
      </c>
      <c r="AD30" s="3">
        <v>7229.6419999999998</v>
      </c>
    </row>
    <row r="31" spans="1:30" x14ac:dyDescent="0.25">
      <c r="A31" s="2" t="s">
        <v>61</v>
      </c>
      <c r="B31" s="3">
        <v>5687</v>
      </c>
      <c r="C31" s="3">
        <v>5687</v>
      </c>
      <c r="D31" s="3">
        <v>5687</v>
      </c>
      <c r="E31" s="3">
        <v>5872</v>
      </c>
      <c r="F31" s="3">
        <v>5938</v>
      </c>
      <c r="G31" s="3">
        <v>5998</v>
      </c>
      <c r="H31" s="3">
        <v>6038</v>
      </c>
      <c r="I31" s="3">
        <v>6074</v>
      </c>
      <c r="J31" s="3">
        <v>6081</v>
      </c>
      <c r="K31" s="3">
        <v>6082</v>
      </c>
      <c r="L31" s="3">
        <v>6120</v>
      </c>
      <c r="M31" s="3">
        <v>6122</v>
      </c>
      <c r="N31" s="3">
        <v>6242</v>
      </c>
      <c r="O31" s="3">
        <v>6248</v>
      </c>
      <c r="P31" s="3">
        <v>6278</v>
      </c>
      <c r="Q31" s="3">
        <v>6266</v>
      </c>
      <c r="R31" s="3">
        <v>6247</v>
      </c>
      <c r="S31" s="3">
        <v>6289</v>
      </c>
      <c r="T31" s="3">
        <v>6302</v>
      </c>
      <c r="U31" s="3">
        <v>6368</v>
      </c>
      <c r="V31" s="3">
        <v>6391</v>
      </c>
      <c r="W31" s="3">
        <v>6411</v>
      </c>
      <c r="X31" s="3">
        <v>6455</v>
      </c>
      <c r="Y31" s="3">
        <v>6509</v>
      </c>
      <c r="Z31" s="3">
        <v>6523</v>
      </c>
      <c r="AA31" s="3">
        <v>6619</v>
      </c>
      <c r="AB31" s="3">
        <v>6644</v>
      </c>
      <c r="AC31" s="3">
        <v>6610.4369999999999</v>
      </c>
      <c r="AD31" s="3">
        <v>6617.7139999999999</v>
      </c>
    </row>
    <row r="32" spans="1:30" x14ac:dyDescent="0.25">
      <c r="A32" s="2" t="s">
        <v>62</v>
      </c>
      <c r="B32" s="3">
        <v>728</v>
      </c>
      <c r="C32" s="3">
        <v>728</v>
      </c>
      <c r="D32" s="3">
        <v>728</v>
      </c>
      <c r="E32" s="3">
        <v>728</v>
      </c>
      <c r="F32" s="3">
        <v>728</v>
      </c>
      <c r="G32" s="3">
        <v>730</v>
      </c>
      <c r="H32" s="3">
        <v>707</v>
      </c>
      <c r="I32" s="3">
        <v>707</v>
      </c>
      <c r="J32" s="3">
        <v>783</v>
      </c>
      <c r="K32" s="3">
        <v>788</v>
      </c>
      <c r="L32" s="3">
        <v>753</v>
      </c>
      <c r="M32" s="3">
        <v>797</v>
      </c>
      <c r="N32" s="3">
        <v>844</v>
      </c>
      <c r="O32" s="3">
        <v>868</v>
      </c>
      <c r="P32" s="3">
        <v>869</v>
      </c>
      <c r="Q32" s="3">
        <v>875</v>
      </c>
      <c r="R32" s="3">
        <v>905</v>
      </c>
      <c r="S32" s="3">
        <v>906</v>
      </c>
      <c r="T32" s="3">
        <v>913</v>
      </c>
      <c r="U32" s="3">
        <v>954</v>
      </c>
      <c r="V32" s="3">
        <v>1138</v>
      </c>
      <c r="W32" s="3">
        <v>1137</v>
      </c>
      <c r="X32" s="3">
        <v>1138</v>
      </c>
      <c r="Y32" s="3">
        <v>1183</v>
      </c>
      <c r="Z32" s="3">
        <v>1180</v>
      </c>
      <c r="AA32" s="3">
        <v>1179</v>
      </c>
      <c r="AB32" s="3">
        <v>1177</v>
      </c>
      <c r="AC32" s="3">
        <v>1230.9259999999999</v>
      </c>
      <c r="AD32" s="3">
        <v>1227.7159999999999</v>
      </c>
    </row>
    <row r="33" spans="1:30" x14ac:dyDescent="0.25">
      <c r="A33" s="2" t="s">
        <v>63</v>
      </c>
      <c r="B33" s="4"/>
      <c r="C33" s="4"/>
      <c r="D33" s="4"/>
      <c r="E33" s="4"/>
      <c r="F33" s="4"/>
      <c r="G33" s="3">
        <v>2260</v>
      </c>
      <c r="H33" s="3">
        <v>2390</v>
      </c>
      <c r="I33" s="3">
        <v>2399</v>
      </c>
      <c r="J33" s="3">
        <v>2417</v>
      </c>
      <c r="K33" s="3">
        <v>2419</v>
      </c>
      <c r="L33" s="3">
        <v>2420</v>
      </c>
      <c r="M33" s="3">
        <v>2408</v>
      </c>
      <c r="N33" s="3">
        <v>2411</v>
      </c>
      <c r="O33" s="3">
        <v>2413</v>
      </c>
      <c r="P33" s="3">
        <v>2493</v>
      </c>
      <c r="Q33" s="3">
        <v>2488</v>
      </c>
      <c r="R33" s="3">
        <v>2488</v>
      </c>
      <c r="S33" s="3">
        <v>2490</v>
      </c>
      <c r="T33" s="3">
        <v>2523</v>
      </c>
      <c r="U33" s="3">
        <v>2462</v>
      </c>
      <c r="V33" s="3">
        <v>2491</v>
      </c>
      <c r="W33" s="3">
        <v>2494</v>
      </c>
      <c r="X33" s="3">
        <v>2493</v>
      </c>
      <c r="Y33" s="3">
        <v>2493</v>
      </c>
      <c r="Z33" s="3">
        <v>2493</v>
      </c>
      <c r="AA33" s="3">
        <v>2495</v>
      </c>
      <c r="AB33" s="3">
        <v>2493</v>
      </c>
      <c r="AC33" s="3">
        <v>2493</v>
      </c>
      <c r="AD33" s="3">
        <v>2496</v>
      </c>
    </row>
    <row r="34" spans="1:30" x14ac:dyDescent="0.25">
      <c r="A34" s="2" t="s">
        <v>64</v>
      </c>
      <c r="B34" s="3">
        <v>2621</v>
      </c>
      <c r="C34" s="3">
        <v>2648</v>
      </c>
      <c r="D34" s="3">
        <v>2679</v>
      </c>
      <c r="E34" s="3">
        <v>2731</v>
      </c>
      <c r="F34" s="3">
        <v>2736</v>
      </c>
      <c r="G34" s="3">
        <v>2777</v>
      </c>
      <c r="H34" s="3">
        <v>2785</v>
      </c>
      <c r="I34" s="3">
        <v>2861</v>
      </c>
      <c r="J34" s="3">
        <v>2881</v>
      </c>
      <c r="K34" s="3">
        <v>2881</v>
      </c>
      <c r="L34" s="3">
        <v>2687</v>
      </c>
      <c r="M34" s="3">
        <v>2731</v>
      </c>
      <c r="N34" s="3">
        <v>2769</v>
      </c>
      <c r="O34" s="3">
        <v>2771</v>
      </c>
      <c r="P34" s="3">
        <v>2804</v>
      </c>
      <c r="Q34" s="3">
        <v>2840</v>
      </c>
      <c r="R34" s="3">
        <v>2867</v>
      </c>
      <c r="S34" s="3">
        <v>2907</v>
      </c>
      <c r="T34" s="3">
        <v>2927</v>
      </c>
      <c r="U34" s="3">
        <v>2950</v>
      </c>
      <c r="V34" s="3">
        <v>2960</v>
      </c>
      <c r="W34" s="3">
        <v>3001</v>
      </c>
      <c r="X34" s="3">
        <v>3029</v>
      </c>
      <c r="Y34" s="3">
        <v>3038</v>
      </c>
      <c r="Z34" s="3">
        <v>3062</v>
      </c>
      <c r="AA34" s="3">
        <v>3063</v>
      </c>
      <c r="AB34" s="3">
        <v>3063</v>
      </c>
      <c r="AC34" s="3">
        <v>3084</v>
      </c>
      <c r="AD34" s="3">
        <v>3098</v>
      </c>
    </row>
    <row r="35" spans="1:30" x14ac:dyDescent="0.25">
      <c r="A35" s="2" t="s">
        <v>65</v>
      </c>
      <c r="B35" s="3">
        <v>15391</v>
      </c>
      <c r="C35" s="3">
        <v>15378</v>
      </c>
      <c r="D35" s="3">
        <v>15444</v>
      </c>
      <c r="E35" s="3">
        <v>15552</v>
      </c>
      <c r="F35" s="3">
        <v>15760</v>
      </c>
      <c r="G35" s="3">
        <v>15414</v>
      </c>
      <c r="H35" s="3">
        <v>15661</v>
      </c>
      <c r="I35" s="3">
        <v>15959</v>
      </c>
      <c r="J35" s="3">
        <v>16183</v>
      </c>
      <c r="K35" s="3">
        <v>16374</v>
      </c>
      <c r="L35" s="3">
        <v>16469</v>
      </c>
      <c r="M35" s="3">
        <v>16511</v>
      </c>
      <c r="N35" s="3">
        <v>16187</v>
      </c>
      <c r="O35" s="3">
        <v>16098</v>
      </c>
      <c r="P35" s="3">
        <v>16342</v>
      </c>
      <c r="Q35" s="3">
        <v>16342</v>
      </c>
      <c r="R35" s="3">
        <v>16268</v>
      </c>
      <c r="S35" s="3">
        <v>16634</v>
      </c>
      <c r="T35" s="3">
        <v>16434</v>
      </c>
      <c r="U35" s="3">
        <v>16649</v>
      </c>
      <c r="V35" s="3">
        <v>16729</v>
      </c>
      <c r="W35" s="3">
        <v>16574</v>
      </c>
      <c r="X35" s="3">
        <v>16411</v>
      </c>
      <c r="Y35" s="3">
        <v>16485</v>
      </c>
      <c r="Z35" s="3">
        <v>15987</v>
      </c>
      <c r="AA35" s="3">
        <v>16321</v>
      </c>
      <c r="AB35" s="3">
        <v>16454</v>
      </c>
      <c r="AC35" s="3">
        <v>16484</v>
      </c>
      <c r="AD35" s="3">
        <v>16413</v>
      </c>
    </row>
    <row r="36" spans="1:30" x14ac:dyDescent="0.25">
      <c r="A36" s="2" t="s">
        <v>66</v>
      </c>
      <c r="B36" s="3">
        <v>3796</v>
      </c>
      <c r="C36" s="3">
        <v>4080</v>
      </c>
      <c r="D36" s="3">
        <v>4100</v>
      </c>
      <c r="E36" s="3">
        <v>4101</v>
      </c>
      <c r="F36" s="3">
        <v>4102</v>
      </c>
      <c r="G36" s="3">
        <v>4102</v>
      </c>
      <c r="H36" s="3">
        <v>4108</v>
      </c>
      <c r="I36" s="3">
        <v>4131</v>
      </c>
      <c r="J36" s="3">
        <v>4115</v>
      </c>
      <c r="K36" s="3">
        <v>4115</v>
      </c>
      <c r="L36" s="3">
        <v>4115</v>
      </c>
      <c r="M36" s="3">
        <v>4228</v>
      </c>
      <c r="N36" s="3">
        <v>4184</v>
      </c>
      <c r="O36" s="3">
        <v>4155</v>
      </c>
      <c r="P36" s="3">
        <v>4144</v>
      </c>
      <c r="Q36" s="3">
        <v>4131</v>
      </c>
      <c r="R36" s="3">
        <v>4088</v>
      </c>
      <c r="S36" s="3">
        <v>4103</v>
      </c>
      <c r="T36" s="3">
        <v>4200</v>
      </c>
      <c r="U36" s="3">
        <v>4203</v>
      </c>
      <c r="V36" s="3">
        <v>4203</v>
      </c>
      <c r="W36" s="3">
        <v>4221</v>
      </c>
      <c r="X36" s="3">
        <v>4221</v>
      </c>
      <c r="Y36" s="3">
        <v>4221</v>
      </c>
      <c r="Z36" s="3">
        <v>4221</v>
      </c>
      <c r="AA36" s="3">
        <v>4201.0860000000002</v>
      </c>
      <c r="AB36" s="3">
        <v>4360.0860000000002</v>
      </c>
      <c r="AC36" s="3">
        <v>4360.6509999999998</v>
      </c>
      <c r="AD36" s="3">
        <v>4365.5370000000003</v>
      </c>
    </row>
    <row r="37" spans="1:30" x14ac:dyDescent="0.25">
      <c r="A37" s="2" t="s">
        <v>67</v>
      </c>
      <c r="B37" s="3">
        <v>752</v>
      </c>
      <c r="C37" s="3">
        <v>775</v>
      </c>
      <c r="D37" s="3">
        <v>875</v>
      </c>
      <c r="E37" s="3">
        <v>875</v>
      </c>
      <c r="F37" s="3">
        <v>880</v>
      </c>
      <c r="G37" s="3">
        <v>880</v>
      </c>
      <c r="H37" s="3">
        <v>880</v>
      </c>
      <c r="I37" s="3">
        <v>919</v>
      </c>
      <c r="J37" s="3">
        <v>952</v>
      </c>
      <c r="K37" s="3">
        <v>1012</v>
      </c>
      <c r="L37" s="3">
        <v>1060</v>
      </c>
      <c r="M37" s="3">
        <v>1105</v>
      </c>
      <c r="N37" s="3">
        <v>1151</v>
      </c>
      <c r="O37" s="3">
        <v>1151</v>
      </c>
      <c r="P37" s="3">
        <v>1159</v>
      </c>
      <c r="Q37" s="3">
        <v>1159</v>
      </c>
      <c r="R37" s="3">
        <v>1162</v>
      </c>
      <c r="S37" s="3">
        <v>1758</v>
      </c>
      <c r="T37" s="3">
        <v>1879</v>
      </c>
      <c r="U37" s="3">
        <v>1875</v>
      </c>
      <c r="V37" s="3">
        <v>1883</v>
      </c>
      <c r="W37" s="3">
        <v>1884</v>
      </c>
      <c r="X37" s="3">
        <v>1877</v>
      </c>
      <c r="Y37" s="3">
        <v>1984</v>
      </c>
      <c r="Z37" s="3">
        <v>1984</v>
      </c>
      <c r="AA37" s="3">
        <v>1987</v>
      </c>
      <c r="AB37" s="3">
        <v>1987</v>
      </c>
      <c r="AC37" s="3">
        <v>1994.7470000000001</v>
      </c>
      <c r="AD37" s="4"/>
    </row>
    <row r="38" spans="1:30" x14ac:dyDescent="0.25">
      <c r="A38" s="2" t="s">
        <v>68</v>
      </c>
      <c r="B38" s="3">
        <v>24630</v>
      </c>
      <c r="C38" s="3">
        <v>24083</v>
      </c>
      <c r="D38" s="3">
        <v>24099</v>
      </c>
      <c r="E38" s="3">
        <v>24062</v>
      </c>
      <c r="F38" s="3">
        <v>23962</v>
      </c>
      <c r="G38" s="3">
        <v>25579</v>
      </c>
      <c r="H38" s="3">
        <v>25791</v>
      </c>
      <c r="I38" s="3">
        <v>25617</v>
      </c>
      <c r="J38" s="3">
        <v>25291</v>
      </c>
      <c r="K38" s="3">
        <v>25709</v>
      </c>
      <c r="L38" s="3">
        <v>25957</v>
      </c>
      <c r="M38" s="3">
        <v>25526</v>
      </c>
      <c r="N38" s="3">
        <v>27079</v>
      </c>
      <c r="O38" s="3">
        <v>27175</v>
      </c>
      <c r="P38" s="3">
        <v>27226</v>
      </c>
      <c r="Q38" s="3">
        <v>27735</v>
      </c>
      <c r="R38" s="3">
        <v>27868</v>
      </c>
      <c r="S38" s="3">
        <v>28089</v>
      </c>
      <c r="T38" s="3">
        <v>28525</v>
      </c>
      <c r="U38" s="3">
        <v>28651</v>
      </c>
      <c r="V38" s="3">
        <v>29693</v>
      </c>
      <c r="W38" s="3">
        <v>29969</v>
      </c>
      <c r="X38" s="3">
        <v>30509</v>
      </c>
      <c r="Y38" s="3">
        <v>31033</v>
      </c>
      <c r="Z38" s="3">
        <v>31240</v>
      </c>
      <c r="AA38" s="3">
        <v>31372</v>
      </c>
      <c r="AB38" s="3">
        <v>31834</v>
      </c>
      <c r="AC38" s="3">
        <v>31929</v>
      </c>
      <c r="AD38" s="4"/>
    </row>
    <row r="39" spans="1:30" x14ac:dyDescent="0.25">
      <c r="A39" s="2" t="s">
        <v>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>
        <v>676</v>
      </c>
      <c r="R39" s="3">
        <v>676</v>
      </c>
      <c r="S39" s="3">
        <v>676</v>
      </c>
      <c r="T39" s="3">
        <v>676</v>
      </c>
      <c r="U39" s="3">
        <v>676</v>
      </c>
      <c r="V39" s="3">
        <v>676</v>
      </c>
      <c r="W39" s="3">
        <v>658</v>
      </c>
      <c r="X39" s="3">
        <v>658</v>
      </c>
      <c r="Y39" s="3">
        <v>651</v>
      </c>
      <c r="Z39" s="3">
        <v>651</v>
      </c>
      <c r="AA39" s="3">
        <v>651</v>
      </c>
      <c r="AB39" s="3">
        <v>651</v>
      </c>
      <c r="AC39" s="3">
        <v>651.5</v>
      </c>
      <c r="AD39" s="4"/>
    </row>
    <row r="40" spans="1:30" x14ac:dyDescent="0.25">
      <c r="A40" s="2" t="s">
        <v>70</v>
      </c>
      <c r="B40" s="3">
        <v>417</v>
      </c>
      <c r="C40" s="3">
        <v>417</v>
      </c>
      <c r="D40" s="3">
        <v>418</v>
      </c>
      <c r="E40" s="3">
        <v>418</v>
      </c>
      <c r="F40" s="3">
        <v>423</v>
      </c>
      <c r="G40" s="3">
        <v>423</v>
      </c>
      <c r="H40" s="3">
        <v>428</v>
      </c>
      <c r="I40" s="3">
        <v>433</v>
      </c>
      <c r="J40" s="3">
        <v>433</v>
      </c>
      <c r="K40" s="3">
        <v>433</v>
      </c>
      <c r="L40" s="3">
        <v>443</v>
      </c>
      <c r="M40" s="3">
        <v>443</v>
      </c>
      <c r="N40" s="3">
        <v>443</v>
      </c>
      <c r="O40" s="3">
        <v>444</v>
      </c>
      <c r="P40" s="3">
        <v>544</v>
      </c>
      <c r="Q40" s="3">
        <v>544</v>
      </c>
      <c r="R40" s="3">
        <v>545</v>
      </c>
      <c r="S40" s="3">
        <v>546</v>
      </c>
      <c r="T40" s="3">
        <v>552</v>
      </c>
      <c r="U40" s="3">
        <v>553</v>
      </c>
      <c r="V40" s="3">
        <v>555</v>
      </c>
      <c r="W40" s="3">
        <v>556</v>
      </c>
      <c r="X40" s="3">
        <v>595</v>
      </c>
      <c r="Y40" s="3">
        <v>617</v>
      </c>
      <c r="Z40" s="3">
        <v>630</v>
      </c>
      <c r="AA40" s="3">
        <v>658</v>
      </c>
      <c r="AB40" s="3">
        <v>661.13199999999995</v>
      </c>
      <c r="AC40" s="3">
        <v>670.73500000000001</v>
      </c>
      <c r="AD40" s="4"/>
    </row>
    <row r="41" spans="1:30" x14ac:dyDescent="0.25">
      <c r="A41" s="2" t="s">
        <v>71</v>
      </c>
      <c r="B41" s="3">
        <v>1453</v>
      </c>
      <c r="C41" s="3">
        <v>1453</v>
      </c>
      <c r="D41" s="3">
        <v>1453</v>
      </c>
      <c r="E41" s="3">
        <v>1453</v>
      </c>
      <c r="F41" s="3">
        <v>1453</v>
      </c>
      <c r="G41" s="3">
        <v>1453</v>
      </c>
      <c r="H41" s="3">
        <v>1453</v>
      </c>
      <c r="I41" s="3">
        <v>1453</v>
      </c>
      <c r="J41" s="3">
        <v>1453</v>
      </c>
      <c r="K41" s="3">
        <v>1453</v>
      </c>
      <c r="L41" s="3">
        <v>1453</v>
      </c>
      <c r="M41" s="3">
        <v>1453</v>
      </c>
      <c r="N41" s="3">
        <v>1453</v>
      </c>
      <c r="O41" s="3">
        <v>1453</v>
      </c>
      <c r="P41" s="3">
        <v>1453</v>
      </c>
      <c r="Q41" s="3">
        <v>1453</v>
      </c>
      <c r="R41" s="3">
        <v>1453</v>
      </c>
      <c r="S41" s="3">
        <v>1455</v>
      </c>
      <c r="T41" s="3">
        <v>1457</v>
      </c>
      <c r="U41" s="3">
        <v>1459</v>
      </c>
      <c r="V41" s="3">
        <v>1475</v>
      </c>
      <c r="W41" s="3">
        <v>1508</v>
      </c>
      <c r="X41" s="3">
        <v>1628</v>
      </c>
      <c r="Y41" s="3">
        <v>1781</v>
      </c>
      <c r="Z41" s="3">
        <v>1725</v>
      </c>
      <c r="AA41" s="3">
        <v>1798</v>
      </c>
      <c r="AB41" s="3">
        <v>1913</v>
      </c>
      <c r="AC41" s="3">
        <v>2047</v>
      </c>
      <c r="AD41" s="4"/>
    </row>
    <row r="42" spans="1:30" x14ac:dyDescent="0.25">
      <c r="A42" s="2" t="s">
        <v>72</v>
      </c>
      <c r="B42" s="4"/>
      <c r="C42" s="4"/>
      <c r="D42" s="4"/>
      <c r="E42" s="4"/>
      <c r="F42" s="4"/>
      <c r="G42" s="3">
        <v>2886.723</v>
      </c>
      <c r="H42" s="3">
        <v>2886.723</v>
      </c>
      <c r="I42" s="3">
        <v>2886.723</v>
      </c>
      <c r="J42" s="3">
        <v>2886.723</v>
      </c>
      <c r="K42" s="3">
        <v>2886.723</v>
      </c>
      <c r="L42" s="3">
        <v>2886.723</v>
      </c>
      <c r="M42" s="3">
        <v>2886.8789999999999</v>
      </c>
      <c r="N42" s="3">
        <v>2886.8789999999999</v>
      </c>
      <c r="O42" s="3">
        <v>2886.8789999999999</v>
      </c>
      <c r="P42" s="3">
        <v>2886.8789999999999</v>
      </c>
      <c r="Q42" s="3">
        <v>2886.8789999999999</v>
      </c>
      <c r="R42" s="3">
        <v>2886.8789999999999</v>
      </c>
      <c r="S42" s="3">
        <v>2886.8789999999999</v>
      </c>
      <c r="T42" s="3">
        <v>2886.8789999999999</v>
      </c>
      <c r="U42" s="3">
        <v>2888.8789999999999</v>
      </c>
      <c r="V42" s="3">
        <v>2907.2060000000001</v>
      </c>
      <c r="W42" s="3">
        <v>2935.9969999999998</v>
      </c>
      <c r="X42" s="3">
        <v>2965.53</v>
      </c>
      <c r="Y42" s="3">
        <v>2931</v>
      </c>
      <c r="Z42" s="3">
        <v>3017</v>
      </c>
      <c r="AA42" s="3">
        <v>3022</v>
      </c>
      <c r="AB42" s="3">
        <v>3030</v>
      </c>
      <c r="AC42" s="3">
        <v>3038</v>
      </c>
      <c r="AD42" s="4"/>
    </row>
    <row r="43" spans="1:30" x14ac:dyDescent="0.25">
      <c r="A43" s="2" t="s">
        <v>73</v>
      </c>
      <c r="B43" s="3">
        <v>6753</v>
      </c>
      <c r="C43" s="3">
        <v>7103</v>
      </c>
      <c r="D43" s="3">
        <v>8368</v>
      </c>
      <c r="E43" s="3">
        <v>9671</v>
      </c>
      <c r="F43" s="3">
        <v>9854</v>
      </c>
      <c r="G43" s="3">
        <v>9853</v>
      </c>
      <c r="H43" s="3">
        <v>9925</v>
      </c>
      <c r="I43" s="3">
        <v>10089</v>
      </c>
      <c r="J43" s="3">
        <v>10293</v>
      </c>
      <c r="K43" s="3">
        <v>10515</v>
      </c>
      <c r="L43" s="3">
        <v>11135</v>
      </c>
      <c r="M43" s="3">
        <v>11620</v>
      </c>
      <c r="N43" s="3">
        <v>12141</v>
      </c>
      <c r="O43" s="3">
        <v>11939</v>
      </c>
      <c r="P43" s="3">
        <v>11991</v>
      </c>
      <c r="Q43" s="3">
        <v>12343</v>
      </c>
      <c r="R43" s="3">
        <v>12500</v>
      </c>
      <c r="S43" s="3">
        <v>12837</v>
      </c>
      <c r="T43" s="3">
        <v>13275</v>
      </c>
      <c r="U43" s="3">
        <v>14009</v>
      </c>
      <c r="V43" s="3">
        <v>15287</v>
      </c>
      <c r="W43" s="3">
        <v>16593</v>
      </c>
      <c r="X43" s="3">
        <v>19065</v>
      </c>
      <c r="Y43" s="3">
        <v>21745</v>
      </c>
      <c r="Z43" s="3">
        <v>23099</v>
      </c>
      <c r="AA43" s="3">
        <v>25324</v>
      </c>
      <c r="AB43" s="3">
        <v>26131</v>
      </c>
      <c r="AC43" s="3">
        <v>26722</v>
      </c>
      <c r="AD43" s="4"/>
    </row>
    <row r="44" spans="1:30" x14ac:dyDescent="0.25">
      <c r="A44" s="2" t="s">
        <v>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">
        <v>2049</v>
      </c>
      <c r="AA44" s="3">
        <v>2055</v>
      </c>
      <c r="AB44" s="3">
        <v>2084</v>
      </c>
      <c r="AC44" s="3">
        <v>2211</v>
      </c>
      <c r="AD44" s="4"/>
    </row>
    <row r="45" spans="1:30" x14ac:dyDescent="0.25">
      <c r="A45" s="2" t="s">
        <v>75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3">
        <v>32</v>
      </c>
      <c r="M45" s="3">
        <v>32</v>
      </c>
      <c r="N45" s="3">
        <v>32</v>
      </c>
      <c r="O45" s="3">
        <v>32</v>
      </c>
      <c r="P45" s="3">
        <v>32</v>
      </c>
      <c r="Q45" s="3">
        <v>32</v>
      </c>
      <c r="R45" s="3">
        <v>40</v>
      </c>
      <c r="S45" s="3">
        <v>40</v>
      </c>
      <c r="T45" s="3">
        <v>40</v>
      </c>
      <c r="U45" s="3">
        <v>40</v>
      </c>
      <c r="V45" s="3">
        <v>42</v>
      </c>
      <c r="W45" s="3">
        <v>43</v>
      </c>
      <c r="X45" s="3">
        <v>43</v>
      </c>
      <c r="Y45" s="3">
        <v>43</v>
      </c>
      <c r="Z45" s="3">
        <v>43</v>
      </c>
      <c r="AA45" s="3">
        <v>43</v>
      </c>
      <c r="AB45" s="3">
        <v>86</v>
      </c>
      <c r="AC45" s="3">
        <v>80.37</v>
      </c>
      <c r="AD45" s="4"/>
    </row>
    <row r="46" spans="1:30" x14ac:dyDescent="0.25">
      <c r="A46" s="2" t="s">
        <v>76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>
        <v>16</v>
      </c>
      <c r="W46" s="3">
        <v>16</v>
      </c>
      <c r="X46" s="3">
        <v>16</v>
      </c>
      <c r="Y46" s="3">
        <v>16</v>
      </c>
      <c r="Z46" s="3">
        <v>16</v>
      </c>
      <c r="AA46" s="3">
        <v>16</v>
      </c>
      <c r="AB46" s="3">
        <v>16</v>
      </c>
      <c r="AC46" s="3">
        <v>16</v>
      </c>
      <c r="AD46" s="4"/>
    </row>
    <row r="47" spans="1:30" x14ac:dyDescent="0.25">
      <c r="A47" s="2" t="s">
        <v>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>
        <v>5056</v>
      </c>
      <c r="T47" s="3">
        <v>5083</v>
      </c>
      <c r="U47" s="3">
        <v>5421</v>
      </c>
      <c r="V47" s="3">
        <v>5458</v>
      </c>
      <c r="W47" s="3">
        <v>5463</v>
      </c>
      <c r="X47" s="3">
        <v>5465</v>
      </c>
      <c r="Y47" s="3">
        <v>5489</v>
      </c>
      <c r="Z47" s="3">
        <v>5847</v>
      </c>
      <c r="AA47" s="3">
        <v>5878</v>
      </c>
      <c r="AB47" s="3">
        <v>6162</v>
      </c>
      <c r="AC47" s="3">
        <v>6206</v>
      </c>
      <c r="AD47" s="4"/>
    </row>
    <row r="48" spans="1:30" x14ac:dyDescent="0.25">
      <c r="A48" s="2" t="s">
        <v>78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3">
        <v>2705</v>
      </c>
      <c r="Z48" s="3">
        <v>2380</v>
      </c>
      <c r="AA48" s="3">
        <v>2378</v>
      </c>
      <c r="AB48" s="3">
        <v>2430</v>
      </c>
      <c r="AC48" s="3">
        <v>2723</v>
      </c>
      <c r="AD48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E03B-78E9-41B7-BFDF-674064F35F85}">
  <dimension ref="A1:AD54"/>
  <sheetViews>
    <sheetView workbookViewId="0">
      <selection activeCell="B12" sqref="B12"/>
    </sheetView>
  </sheetViews>
  <sheetFormatPr baseColWidth="10" defaultRowHeight="15" x14ac:dyDescent="0.25"/>
  <sheetData>
    <row r="1" spans="1:30" x14ac:dyDescent="0.25">
      <c r="A1" s="1" t="s">
        <v>79</v>
      </c>
    </row>
    <row r="3" spans="1:30" x14ac:dyDescent="0.25">
      <c r="A3" s="1" t="s">
        <v>80</v>
      </c>
      <c r="B3" s="5" t="s">
        <v>81</v>
      </c>
    </row>
    <row r="4" spans="1:30" x14ac:dyDescent="0.25">
      <c r="A4" s="1" t="s">
        <v>82</v>
      </c>
      <c r="B4" s="5" t="s">
        <v>83</v>
      </c>
    </row>
    <row r="5" spans="1:30" x14ac:dyDescent="0.25">
      <c r="A5" s="1" t="s">
        <v>84</v>
      </c>
      <c r="B5" s="1" t="s">
        <v>85</v>
      </c>
    </row>
    <row r="7" spans="1:30" x14ac:dyDescent="0.25">
      <c r="A7" s="1" t="s">
        <v>86</v>
      </c>
      <c r="B7" s="1" t="s">
        <v>87</v>
      </c>
    </row>
    <row r="8" spans="1:30" x14ac:dyDescent="0.25">
      <c r="A8" s="1" t="s">
        <v>0</v>
      </c>
      <c r="B8" s="1" t="s">
        <v>1</v>
      </c>
    </row>
    <row r="9" spans="1:30" x14ac:dyDescent="0.25">
      <c r="A9" s="1" t="s">
        <v>4</v>
      </c>
      <c r="B9" s="1" t="s">
        <v>88</v>
      </c>
    </row>
    <row r="11" spans="1:30" x14ac:dyDescent="0.2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17</v>
      </c>
      <c r="M11" s="2" t="s">
        <v>18</v>
      </c>
      <c r="N11" s="2" t="s">
        <v>19</v>
      </c>
      <c r="O11" s="2" t="s">
        <v>20</v>
      </c>
      <c r="P11" s="2" t="s">
        <v>21</v>
      </c>
      <c r="Q11" s="2" t="s">
        <v>22</v>
      </c>
      <c r="R11" s="2" t="s">
        <v>23</v>
      </c>
      <c r="S11" s="2" t="s">
        <v>24</v>
      </c>
      <c r="T11" s="2" t="s">
        <v>25</v>
      </c>
      <c r="U11" s="2" t="s">
        <v>26</v>
      </c>
      <c r="V11" s="2" t="s">
        <v>27</v>
      </c>
      <c r="W11" s="2" t="s">
        <v>28</v>
      </c>
      <c r="X11" s="2" t="s">
        <v>29</v>
      </c>
      <c r="Y11" s="2" t="s">
        <v>30</v>
      </c>
      <c r="Z11" s="2" t="s">
        <v>31</v>
      </c>
      <c r="AA11" s="2" t="s">
        <v>32</v>
      </c>
      <c r="AB11" s="2" t="s">
        <v>33</v>
      </c>
      <c r="AC11" s="2" t="s">
        <v>34</v>
      </c>
      <c r="AD11" s="2" t="s">
        <v>35</v>
      </c>
    </row>
    <row r="12" spans="1:30" x14ac:dyDescent="0.25">
      <c r="A12" s="2" t="s">
        <v>36</v>
      </c>
      <c r="B12" s="3">
        <v>280329.93699999998</v>
      </c>
      <c r="C12" s="3">
        <v>292686.842</v>
      </c>
      <c r="D12" s="3">
        <v>304435.01400000002</v>
      </c>
      <c r="E12" s="3">
        <v>311270.929</v>
      </c>
      <c r="F12" s="3">
        <v>319521.85700000002</v>
      </c>
      <c r="G12" s="3">
        <v>323787.15700000001</v>
      </c>
      <c r="H12" s="3">
        <v>328772.67099999997</v>
      </c>
      <c r="I12" s="3">
        <v>332199.31900000002</v>
      </c>
      <c r="J12" s="3">
        <v>347341.26699999999</v>
      </c>
      <c r="K12" s="3">
        <v>346276.038</v>
      </c>
      <c r="L12" s="3">
        <v>371823.86599999998</v>
      </c>
      <c r="M12" s="3">
        <v>394264.25599999999</v>
      </c>
      <c r="N12" s="3">
        <v>338908.99900000001</v>
      </c>
      <c r="O12" s="3">
        <v>330352.23100000003</v>
      </c>
      <c r="P12" s="3">
        <v>349487.09700000001</v>
      </c>
      <c r="Q12" s="3">
        <v>335302.652</v>
      </c>
      <c r="R12" s="3">
        <v>337288.652</v>
      </c>
      <c r="S12" s="3">
        <v>333268.821</v>
      </c>
      <c r="T12" s="3">
        <v>348785.451</v>
      </c>
      <c r="U12" s="3">
        <v>351974.81400000001</v>
      </c>
      <c r="V12" s="3">
        <v>395269.66899999999</v>
      </c>
      <c r="W12" s="3">
        <v>327514.78100000002</v>
      </c>
      <c r="X12" s="3">
        <v>354855.17499999999</v>
      </c>
      <c r="Y12" s="3">
        <v>391523.47899999999</v>
      </c>
      <c r="Z12" s="3">
        <v>393195.196</v>
      </c>
      <c r="AA12" s="3">
        <v>358366.68599999999</v>
      </c>
      <c r="AB12" s="3">
        <v>367717.88799999998</v>
      </c>
      <c r="AC12" s="3">
        <v>318133.85100000002</v>
      </c>
      <c r="AD12" s="3">
        <v>366054.717</v>
      </c>
    </row>
    <row r="13" spans="1:30" x14ac:dyDescent="0.25">
      <c r="A13" s="2" t="s">
        <v>37</v>
      </c>
      <c r="B13" s="3">
        <v>286704.93699999998</v>
      </c>
      <c r="C13" s="3">
        <v>297986.842</v>
      </c>
      <c r="D13" s="3">
        <v>310723.01400000002</v>
      </c>
      <c r="E13" s="3">
        <v>316229.929</v>
      </c>
      <c r="F13" s="3">
        <v>325301.85700000002</v>
      </c>
      <c r="G13" s="3">
        <v>329435.15700000001</v>
      </c>
      <c r="H13" s="3">
        <v>333129.67099999997</v>
      </c>
      <c r="I13" s="3">
        <v>337022.31900000002</v>
      </c>
      <c r="J13" s="3">
        <v>353202.26699999999</v>
      </c>
      <c r="K13" s="3">
        <v>353609.038</v>
      </c>
      <c r="L13" s="3">
        <v>378848.86599999998</v>
      </c>
      <c r="M13" s="3">
        <v>399901.85</v>
      </c>
      <c r="N13" s="3">
        <v>345488.19799999997</v>
      </c>
      <c r="O13" s="3">
        <v>335653.72200000001</v>
      </c>
      <c r="P13" s="3">
        <v>356043.446</v>
      </c>
      <c r="Q13" s="3">
        <v>342058.31400000001</v>
      </c>
      <c r="R13" s="3">
        <v>344834.55300000001</v>
      </c>
      <c r="S13" s="3">
        <v>341272.01299999998</v>
      </c>
      <c r="T13" s="3">
        <v>357098.20500000002</v>
      </c>
      <c r="U13" s="3">
        <v>359954.20799999998</v>
      </c>
      <c r="V13" s="3">
        <v>401123.14500000002</v>
      </c>
      <c r="W13" s="3">
        <v>335014.21899999998</v>
      </c>
      <c r="X13" s="3">
        <v>361991.65899999999</v>
      </c>
      <c r="Y13" s="3">
        <v>398036.36599999998</v>
      </c>
      <c r="Z13" s="3">
        <v>400713.18199999997</v>
      </c>
      <c r="AA13" s="3">
        <v>366012.68900000001</v>
      </c>
      <c r="AB13" s="3">
        <v>374628.11800000002</v>
      </c>
      <c r="AC13" s="3">
        <v>325184.44</v>
      </c>
      <c r="AD13" s="3">
        <v>372379.55200000003</v>
      </c>
    </row>
    <row r="14" spans="1:30" x14ac:dyDescent="0.25">
      <c r="A14" s="2" t="s">
        <v>38</v>
      </c>
      <c r="B14" s="3">
        <v>189699.73699999999</v>
      </c>
      <c r="C14" s="3">
        <v>205900.742</v>
      </c>
      <c r="D14" s="3">
        <v>210776.91399999999</v>
      </c>
      <c r="E14" s="3">
        <v>215543.12899999999</v>
      </c>
      <c r="F14" s="3">
        <v>237546.95699999999</v>
      </c>
      <c r="G14" s="3">
        <v>228350.35699999999</v>
      </c>
      <c r="H14" s="3">
        <v>246002.97099999999</v>
      </c>
      <c r="I14" s="3">
        <v>233243.91899999999</v>
      </c>
      <c r="J14" s="3">
        <v>238378.76699999999</v>
      </c>
      <c r="K14" s="3">
        <v>240089.63800000001</v>
      </c>
      <c r="L14" s="3">
        <v>263054.66600000003</v>
      </c>
      <c r="M14" s="3">
        <v>284850.75599999999</v>
      </c>
      <c r="N14" s="3">
        <v>241701.59899999999</v>
      </c>
      <c r="O14" s="3">
        <v>250025.133</v>
      </c>
      <c r="P14" s="3">
        <v>255786.89</v>
      </c>
      <c r="Q14" s="3">
        <v>223975.851</v>
      </c>
      <c r="R14" s="3">
        <v>239854.40100000001</v>
      </c>
      <c r="S14" s="3">
        <v>237951.86600000001</v>
      </c>
      <c r="T14" s="3">
        <v>248567.992</v>
      </c>
      <c r="U14" s="3">
        <v>253254.12400000001</v>
      </c>
      <c r="V14" s="3">
        <v>287502.11499999999</v>
      </c>
      <c r="W14" s="3">
        <v>232148.92499999999</v>
      </c>
      <c r="X14" s="3">
        <v>249634.804</v>
      </c>
      <c r="Y14" s="3">
        <v>295220.35800000001</v>
      </c>
      <c r="Z14" s="3">
        <v>290658.42800000001</v>
      </c>
      <c r="AA14" s="3">
        <v>248450.56599999999</v>
      </c>
      <c r="AB14" s="3">
        <v>270258.08299999998</v>
      </c>
      <c r="AC14" s="3">
        <v>223676.52299999999</v>
      </c>
      <c r="AD14" s="3">
        <v>267948.462</v>
      </c>
    </row>
    <row r="15" spans="1:30" x14ac:dyDescent="0.25">
      <c r="A15" s="2" t="s">
        <v>39</v>
      </c>
      <c r="B15" s="3">
        <v>897</v>
      </c>
      <c r="C15" s="3">
        <v>979</v>
      </c>
      <c r="D15" s="3">
        <v>1156</v>
      </c>
      <c r="E15" s="3">
        <v>1020</v>
      </c>
      <c r="F15" s="3">
        <v>1184</v>
      </c>
      <c r="G15" s="3">
        <v>1230</v>
      </c>
      <c r="H15" s="3">
        <v>1200</v>
      </c>
      <c r="I15" s="3">
        <v>1277</v>
      </c>
      <c r="J15" s="3">
        <v>1497</v>
      </c>
      <c r="K15" s="3">
        <v>1489</v>
      </c>
      <c r="L15" s="3">
        <v>1699</v>
      </c>
      <c r="M15" s="3">
        <v>1644</v>
      </c>
      <c r="N15" s="3">
        <v>1490</v>
      </c>
      <c r="O15" s="3">
        <v>1316</v>
      </c>
      <c r="P15" s="3">
        <v>1607.0039999999999</v>
      </c>
      <c r="Q15" s="3">
        <v>1604</v>
      </c>
      <c r="R15" s="3">
        <v>1628.336</v>
      </c>
      <c r="S15" s="3">
        <v>1682.748</v>
      </c>
      <c r="T15" s="3">
        <v>1756.56</v>
      </c>
      <c r="U15" s="3">
        <v>1757</v>
      </c>
      <c r="V15" s="3">
        <v>1668</v>
      </c>
      <c r="W15" s="3">
        <v>1423</v>
      </c>
      <c r="X15" s="3">
        <v>1659</v>
      </c>
      <c r="Y15" s="3">
        <v>1704</v>
      </c>
      <c r="Z15" s="3">
        <v>1465.2</v>
      </c>
      <c r="AA15" s="3">
        <v>1417.5</v>
      </c>
      <c r="AB15" s="3">
        <v>1489.1</v>
      </c>
      <c r="AC15" s="3">
        <v>1397.4</v>
      </c>
      <c r="AD15" s="3">
        <v>1328.8</v>
      </c>
    </row>
    <row r="16" spans="1:30" x14ac:dyDescent="0.25">
      <c r="A16" s="2" t="s">
        <v>40</v>
      </c>
      <c r="B16" s="3">
        <v>1878</v>
      </c>
      <c r="C16" s="3">
        <v>2441</v>
      </c>
      <c r="D16" s="3">
        <v>2063</v>
      </c>
      <c r="E16" s="3">
        <v>1942</v>
      </c>
      <c r="F16" s="3">
        <v>1468</v>
      </c>
      <c r="G16" s="3">
        <v>2314</v>
      </c>
      <c r="H16" s="3">
        <v>2919</v>
      </c>
      <c r="I16" s="3">
        <v>2936</v>
      </c>
      <c r="J16" s="3">
        <v>3325</v>
      </c>
      <c r="K16" s="3">
        <v>2982</v>
      </c>
      <c r="L16" s="3">
        <v>2951</v>
      </c>
      <c r="M16" s="3">
        <v>2171</v>
      </c>
      <c r="N16" s="3">
        <v>2704</v>
      </c>
      <c r="O16" s="3">
        <v>3301</v>
      </c>
      <c r="P16" s="3">
        <v>3362.8110000000001</v>
      </c>
      <c r="Q16" s="3">
        <v>4729.8959999999997</v>
      </c>
      <c r="R16" s="3">
        <v>4578.9740000000002</v>
      </c>
      <c r="S16" s="3">
        <v>3233.9989999999998</v>
      </c>
      <c r="T16" s="3">
        <v>3276.7620000000002</v>
      </c>
      <c r="U16" s="3">
        <v>4052.712</v>
      </c>
      <c r="V16" s="3">
        <v>5692.5159999999996</v>
      </c>
      <c r="W16" s="3">
        <v>3690.9140000000002</v>
      </c>
      <c r="X16" s="3">
        <v>3975.7060000000001</v>
      </c>
      <c r="Y16" s="3">
        <v>4795.1379999999999</v>
      </c>
      <c r="Z16" s="3">
        <v>5162.6289999999999</v>
      </c>
      <c r="AA16" s="3">
        <v>6146.5420000000004</v>
      </c>
      <c r="AB16" s="3">
        <v>4567.8419999999996</v>
      </c>
      <c r="AC16" s="3">
        <v>3492.9450000000002</v>
      </c>
      <c r="AD16" s="3">
        <v>5422.732</v>
      </c>
    </row>
    <row r="17" spans="1:30" x14ac:dyDescent="0.25">
      <c r="A17" s="2" t="s">
        <v>41</v>
      </c>
      <c r="B17" s="3">
        <v>1401</v>
      </c>
      <c r="C17" s="3">
        <v>1227</v>
      </c>
      <c r="D17" s="3">
        <v>1530</v>
      </c>
      <c r="E17" s="3">
        <v>1495</v>
      </c>
      <c r="F17" s="3">
        <v>1663</v>
      </c>
      <c r="G17" s="3">
        <v>2130</v>
      </c>
      <c r="H17" s="3">
        <v>2279</v>
      </c>
      <c r="I17" s="3">
        <v>1896</v>
      </c>
      <c r="J17" s="3">
        <v>1687</v>
      </c>
      <c r="K17" s="3">
        <v>1819</v>
      </c>
      <c r="L17" s="3">
        <v>1920</v>
      </c>
      <c r="M17" s="3">
        <v>1916</v>
      </c>
      <c r="N17" s="3">
        <v>2304</v>
      </c>
      <c r="O17" s="3">
        <v>1423</v>
      </c>
      <c r="P17" s="3">
        <v>2099.41</v>
      </c>
      <c r="Q17" s="3">
        <v>2477.239</v>
      </c>
      <c r="R17" s="3">
        <v>2796.933</v>
      </c>
      <c r="S17" s="3">
        <v>1957.0830000000001</v>
      </c>
      <c r="T17" s="3">
        <v>1820.451</v>
      </c>
      <c r="U17" s="3">
        <v>2412.4369999999999</v>
      </c>
      <c r="V17" s="3">
        <v>2694.3330000000001</v>
      </c>
      <c r="W17" s="3">
        <v>2161.2739999999999</v>
      </c>
      <c r="X17" s="3">
        <v>2336.6709999999998</v>
      </c>
      <c r="Y17" s="3">
        <v>3018.4079999999999</v>
      </c>
      <c r="Z17" s="3">
        <v>2396.5859999999998</v>
      </c>
      <c r="AA17" s="3">
        <v>2504.5590000000002</v>
      </c>
      <c r="AB17" s="3">
        <v>2604.2820000000002</v>
      </c>
      <c r="AC17" s="3">
        <v>2429.1729999999998</v>
      </c>
      <c r="AD17" s="3">
        <v>2185.09</v>
      </c>
    </row>
    <row r="18" spans="1:30" x14ac:dyDescent="0.25">
      <c r="A18" s="2" t="s">
        <v>42</v>
      </c>
      <c r="B18" s="3">
        <v>28</v>
      </c>
      <c r="C18" s="3">
        <v>25</v>
      </c>
      <c r="D18" s="3">
        <v>28</v>
      </c>
      <c r="E18" s="3">
        <v>28</v>
      </c>
      <c r="F18" s="3">
        <v>33</v>
      </c>
      <c r="G18" s="3">
        <v>30</v>
      </c>
      <c r="H18" s="3">
        <v>19</v>
      </c>
      <c r="I18" s="3">
        <v>19</v>
      </c>
      <c r="J18" s="3">
        <v>27</v>
      </c>
      <c r="K18" s="3">
        <v>31</v>
      </c>
      <c r="L18" s="3">
        <v>30</v>
      </c>
      <c r="M18" s="3">
        <v>28</v>
      </c>
      <c r="N18" s="3">
        <v>32</v>
      </c>
      <c r="O18" s="3">
        <v>21</v>
      </c>
      <c r="P18" s="3">
        <v>27</v>
      </c>
      <c r="Q18" s="3">
        <v>23</v>
      </c>
      <c r="R18" s="3">
        <v>23</v>
      </c>
      <c r="S18" s="3">
        <v>28</v>
      </c>
      <c r="T18" s="3">
        <v>26</v>
      </c>
      <c r="U18" s="3">
        <v>19</v>
      </c>
      <c r="V18" s="3">
        <v>20.641999999999999</v>
      </c>
      <c r="W18" s="3">
        <v>16.867999999999999</v>
      </c>
      <c r="X18" s="3">
        <v>17.475999999999999</v>
      </c>
      <c r="Y18" s="3">
        <v>13.419</v>
      </c>
      <c r="Z18" s="3">
        <v>15.103999999999999</v>
      </c>
      <c r="AA18" s="3">
        <v>18.03</v>
      </c>
      <c r="AB18" s="3">
        <v>19.271999999999998</v>
      </c>
      <c r="AC18" s="3">
        <v>17.870999999999999</v>
      </c>
      <c r="AD18" s="3">
        <v>14.862</v>
      </c>
    </row>
    <row r="19" spans="1:30" x14ac:dyDescent="0.25">
      <c r="A19" s="2" t="s">
        <v>43</v>
      </c>
      <c r="B19" s="3">
        <v>17750</v>
      </c>
      <c r="C19" s="3">
        <v>16618</v>
      </c>
      <c r="D19" s="3">
        <v>19181</v>
      </c>
      <c r="E19" s="3">
        <v>19579</v>
      </c>
      <c r="F19" s="3">
        <v>21877</v>
      </c>
      <c r="G19" s="3">
        <v>24162</v>
      </c>
      <c r="H19" s="3">
        <v>24612</v>
      </c>
      <c r="I19" s="3">
        <v>18795</v>
      </c>
      <c r="J19" s="3">
        <v>19082</v>
      </c>
      <c r="K19" s="3">
        <v>21419</v>
      </c>
      <c r="L19" s="3">
        <v>25962</v>
      </c>
      <c r="M19" s="3">
        <v>27253</v>
      </c>
      <c r="N19" s="3">
        <v>27356</v>
      </c>
      <c r="O19" s="3">
        <v>22529</v>
      </c>
      <c r="P19" s="3">
        <v>26087</v>
      </c>
      <c r="Q19" s="3">
        <v>26056</v>
      </c>
      <c r="R19" s="3">
        <v>26431</v>
      </c>
      <c r="S19" s="3">
        <v>27711</v>
      </c>
      <c r="T19" s="3">
        <v>26127</v>
      </c>
      <c r="U19" s="3">
        <v>24317</v>
      </c>
      <c r="V19" s="3">
        <v>26975</v>
      </c>
      <c r="W19" s="3">
        <v>23185</v>
      </c>
      <c r="X19" s="3">
        <v>27499</v>
      </c>
      <c r="Y19" s="3">
        <v>28600</v>
      </c>
      <c r="Z19" s="3">
        <v>25282</v>
      </c>
      <c r="AA19" s="3">
        <v>24740</v>
      </c>
      <c r="AB19" s="3">
        <v>25958</v>
      </c>
      <c r="AC19" s="3">
        <v>25983</v>
      </c>
      <c r="AD19" s="3">
        <v>24057</v>
      </c>
    </row>
    <row r="20" spans="1:30" x14ac:dyDescent="0.25">
      <c r="A20" s="2" t="s">
        <v>44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2</v>
      </c>
      <c r="J20" s="3">
        <v>4</v>
      </c>
      <c r="K20" s="3">
        <v>4</v>
      </c>
      <c r="L20" s="3">
        <v>5</v>
      </c>
      <c r="M20" s="3">
        <v>7</v>
      </c>
      <c r="N20" s="3">
        <v>6</v>
      </c>
      <c r="O20" s="3">
        <v>13</v>
      </c>
      <c r="P20" s="3">
        <v>22</v>
      </c>
      <c r="Q20" s="3">
        <v>22</v>
      </c>
      <c r="R20" s="3">
        <v>13.5</v>
      </c>
      <c r="S20" s="3">
        <v>19.492999999999999</v>
      </c>
      <c r="T20" s="3">
        <v>27.908000000000001</v>
      </c>
      <c r="U20" s="3">
        <v>31.899000000000001</v>
      </c>
      <c r="V20" s="3">
        <v>26.806000000000001</v>
      </c>
      <c r="W20" s="3">
        <v>30.027999999999999</v>
      </c>
      <c r="X20" s="3">
        <v>42.058</v>
      </c>
      <c r="Y20" s="3">
        <v>25.532</v>
      </c>
      <c r="Z20" s="3">
        <v>25.544</v>
      </c>
      <c r="AA20" s="3">
        <v>26.6</v>
      </c>
      <c r="AB20" s="3">
        <v>35</v>
      </c>
      <c r="AC20" s="3">
        <v>26</v>
      </c>
      <c r="AD20" s="3">
        <v>15</v>
      </c>
    </row>
    <row r="21" spans="1:30" x14ac:dyDescent="0.25">
      <c r="A21" s="2" t="s">
        <v>45</v>
      </c>
      <c r="B21" s="3">
        <v>983</v>
      </c>
      <c r="C21" s="3">
        <v>964</v>
      </c>
      <c r="D21" s="3">
        <v>1050</v>
      </c>
      <c r="E21" s="3">
        <v>1012</v>
      </c>
      <c r="F21" s="3">
        <v>1198</v>
      </c>
      <c r="G21" s="3">
        <v>968</v>
      </c>
      <c r="H21" s="3">
        <v>982</v>
      </c>
      <c r="I21" s="3">
        <v>942</v>
      </c>
      <c r="J21" s="3">
        <v>1189</v>
      </c>
      <c r="K21" s="3">
        <v>1091</v>
      </c>
      <c r="L21" s="3">
        <v>1151</v>
      </c>
      <c r="M21" s="3">
        <v>920</v>
      </c>
      <c r="N21" s="3">
        <v>1264</v>
      </c>
      <c r="O21" s="3">
        <v>956</v>
      </c>
      <c r="P21" s="3">
        <v>984</v>
      </c>
      <c r="Q21" s="3">
        <v>975.17</v>
      </c>
      <c r="R21" s="3">
        <v>1088.096</v>
      </c>
      <c r="S21" s="3">
        <v>1015.879</v>
      </c>
      <c r="T21" s="3">
        <v>1299.5909999999999</v>
      </c>
      <c r="U21" s="3">
        <v>1257.0029999999999</v>
      </c>
      <c r="V21" s="3">
        <v>776.09299999999996</v>
      </c>
      <c r="W21" s="3">
        <v>706.68799999999999</v>
      </c>
      <c r="X21" s="3">
        <v>1014.121</v>
      </c>
      <c r="Y21" s="3">
        <v>944.22500000000002</v>
      </c>
      <c r="Z21" s="3">
        <v>987.73099999999999</v>
      </c>
      <c r="AA21" s="3">
        <v>1094.598</v>
      </c>
      <c r="AB21" s="3">
        <v>972.97</v>
      </c>
      <c r="AC21" s="3">
        <v>895.06600000000003</v>
      </c>
      <c r="AD21" s="3">
        <v>931.65899999999999</v>
      </c>
    </row>
    <row r="22" spans="1:30" x14ac:dyDescent="0.25">
      <c r="A22" s="2" t="s">
        <v>46</v>
      </c>
      <c r="B22" s="3">
        <v>1997</v>
      </c>
      <c r="C22" s="3">
        <v>3171</v>
      </c>
      <c r="D22" s="3">
        <v>2389</v>
      </c>
      <c r="E22" s="3">
        <v>2541</v>
      </c>
      <c r="F22" s="3">
        <v>2842</v>
      </c>
      <c r="G22" s="3">
        <v>3782</v>
      </c>
      <c r="H22" s="3">
        <v>4504</v>
      </c>
      <c r="I22" s="3">
        <v>4096</v>
      </c>
      <c r="J22" s="3">
        <v>3866</v>
      </c>
      <c r="K22" s="3">
        <v>4829</v>
      </c>
      <c r="L22" s="3">
        <v>4111</v>
      </c>
      <c r="M22" s="3">
        <v>2725</v>
      </c>
      <c r="N22" s="3">
        <v>3463</v>
      </c>
      <c r="O22" s="3">
        <v>5332</v>
      </c>
      <c r="P22" s="3">
        <v>5205.0780000000004</v>
      </c>
      <c r="Q22" s="3">
        <v>5610.4970000000003</v>
      </c>
      <c r="R22" s="3">
        <v>6474.8490000000002</v>
      </c>
      <c r="S22" s="3">
        <v>3376.422</v>
      </c>
      <c r="T22" s="3">
        <v>4149.2879999999996</v>
      </c>
      <c r="U22" s="3">
        <v>5645.4570000000003</v>
      </c>
      <c r="V22" s="3">
        <v>7485</v>
      </c>
      <c r="W22" s="3">
        <v>4275.2179999999998</v>
      </c>
      <c r="X22" s="3">
        <v>4590.6490000000003</v>
      </c>
      <c r="Y22" s="3">
        <v>6383.8869999999997</v>
      </c>
      <c r="Z22" s="3">
        <v>4607.1689999999999</v>
      </c>
      <c r="AA22" s="3">
        <v>6150.32</v>
      </c>
      <c r="AB22" s="3">
        <v>5565.0929999999998</v>
      </c>
      <c r="AC22" s="3">
        <v>4039.806</v>
      </c>
      <c r="AD22" s="3">
        <v>5759.9009999999998</v>
      </c>
    </row>
    <row r="23" spans="1:30" x14ac:dyDescent="0.25">
      <c r="A23" s="2" t="s">
        <v>47</v>
      </c>
      <c r="B23" s="3">
        <v>24862</v>
      </c>
      <c r="C23" s="3">
        <v>26938</v>
      </c>
      <c r="D23" s="3">
        <v>19548</v>
      </c>
      <c r="E23" s="3">
        <v>24354</v>
      </c>
      <c r="F23" s="3">
        <v>27581</v>
      </c>
      <c r="G23" s="3">
        <v>23650</v>
      </c>
      <c r="H23" s="3">
        <v>39869</v>
      </c>
      <c r="I23" s="3">
        <v>35192</v>
      </c>
      <c r="J23" s="3">
        <v>35146</v>
      </c>
      <c r="K23" s="3">
        <v>24682</v>
      </c>
      <c r="L23" s="3">
        <v>30978</v>
      </c>
      <c r="M23" s="3">
        <v>43004</v>
      </c>
      <c r="N23" s="3">
        <v>25517</v>
      </c>
      <c r="O23" s="3">
        <v>43197</v>
      </c>
      <c r="P23" s="3">
        <v>33943</v>
      </c>
      <c r="Q23" s="3">
        <v>22675</v>
      </c>
      <c r="R23" s="3">
        <v>29079</v>
      </c>
      <c r="S23" s="3">
        <v>29938</v>
      </c>
      <c r="T23" s="3">
        <v>25549</v>
      </c>
      <c r="U23" s="3">
        <v>28553</v>
      </c>
      <c r="V23" s="3">
        <v>44664</v>
      </c>
      <c r="W23" s="3">
        <v>32050</v>
      </c>
      <c r="X23" s="3">
        <v>23700</v>
      </c>
      <c r="Y23" s="3">
        <v>40109.275999999998</v>
      </c>
      <c r="Z23" s="3">
        <v>41905.839</v>
      </c>
      <c r="AA23" s="3">
        <v>30620</v>
      </c>
      <c r="AB23" s="3">
        <v>39062.036999999997</v>
      </c>
      <c r="AC23" s="3">
        <v>20593</v>
      </c>
      <c r="AD23" s="3">
        <v>35894</v>
      </c>
    </row>
    <row r="24" spans="1:30" x14ac:dyDescent="0.25">
      <c r="A24" s="2" t="s">
        <v>48</v>
      </c>
      <c r="B24" s="3">
        <v>52420.326999999997</v>
      </c>
      <c r="C24" s="3">
        <v>56006.705000000002</v>
      </c>
      <c r="D24" s="3">
        <v>66121.771999999997</v>
      </c>
      <c r="E24" s="3">
        <v>61897.756000000001</v>
      </c>
      <c r="F24" s="3">
        <v>73720.615999999995</v>
      </c>
      <c r="G24" s="3">
        <v>69486.063999999998</v>
      </c>
      <c r="H24" s="3">
        <v>63537.544999999998</v>
      </c>
      <c r="I24" s="3">
        <v>61386.2</v>
      </c>
      <c r="J24" s="3">
        <v>59471.339</v>
      </c>
      <c r="K24" s="3">
        <v>69694.864000000001</v>
      </c>
      <c r="L24" s="3">
        <v>70528.482999999993</v>
      </c>
      <c r="M24" s="3">
        <v>77905.87</v>
      </c>
      <c r="N24" s="3">
        <v>65265.923999999999</v>
      </c>
      <c r="O24" s="3">
        <v>63743.478999999999</v>
      </c>
      <c r="P24" s="3">
        <v>64306.536999999997</v>
      </c>
      <c r="Q24" s="3">
        <v>55804.686999999998</v>
      </c>
      <c r="R24" s="3">
        <v>61165.406999999999</v>
      </c>
      <c r="S24" s="3">
        <v>62677.152000000002</v>
      </c>
      <c r="T24" s="3">
        <v>67699.788</v>
      </c>
      <c r="U24" s="3">
        <v>61383.807999999997</v>
      </c>
      <c r="V24" s="3">
        <v>66891.798999999999</v>
      </c>
      <c r="W24" s="3">
        <v>50435.080999999998</v>
      </c>
      <c r="X24" s="3">
        <v>64173.131000000001</v>
      </c>
      <c r="Y24" s="3">
        <v>76413.031000000003</v>
      </c>
      <c r="Z24" s="3">
        <v>68904.067999999999</v>
      </c>
      <c r="AA24" s="3">
        <v>59976.856</v>
      </c>
      <c r="AB24" s="3">
        <v>65091.114999999998</v>
      </c>
      <c r="AC24" s="3">
        <v>54607.947</v>
      </c>
      <c r="AD24" s="3">
        <v>69982.971000000005</v>
      </c>
    </row>
    <row r="25" spans="1:30" x14ac:dyDescent="0.25">
      <c r="A25" s="2" t="s">
        <v>49</v>
      </c>
      <c r="B25" s="3">
        <v>3921.2</v>
      </c>
      <c r="C25" s="3">
        <v>5534.1</v>
      </c>
      <c r="D25" s="3">
        <v>4343.1000000000004</v>
      </c>
      <c r="E25" s="3">
        <v>4543.8</v>
      </c>
      <c r="F25" s="3">
        <v>5427.9</v>
      </c>
      <c r="G25" s="3">
        <v>5677.8</v>
      </c>
      <c r="H25" s="3">
        <v>7856.7</v>
      </c>
      <c r="I25" s="3">
        <v>5857.4</v>
      </c>
      <c r="J25" s="3">
        <v>6024.5</v>
      </c>
      <c r="K25" s="3">
        <v>7320.4</v>
      </c>
      <c r="L25" s="3">
        <v>6465.2</v>
      </c>
      <c r="M25" s="3">
        <v>7212.5</v>
      </c>
      <c r="N25" s="3">
        <v>5910.4</v>
      </c>
      <c r="O25" s="3">
        <v>5505.1</v>
      </c>
      <c r="P25" s="3">
        <v>7701.7</v>
      </c>
      <c r="Q25" s="3">
        <v>7124.5</v>
      </c>
      <c r="R25" s="3">
        <v>6727</v>
      </c>
      <c r="S25" s="3">
        <v>4856.8</v>
      </c>
      <c r="T25" s="3">
        <v>5885.6</v>
      </c>
      <c r="U25" s="3">
        <v>7488.5010000000002</v>
      </c>
      <c r="V25" s="3">
        <v>9223.85</v>
      </c>
      <c r="W25" s="3">
        <v>5157.5010000000002</v>
      </c>
      <c r="X25" s="3">
        <v>4994.2740000000003</v>
      </c>
      <c r="Y25" s="3">
        <v>8722.0339999999997</v>
      </c>
      <c r="Z25" s="3">
        <v>9117.6</v>
      </c>
      <c r="AA25" s="3">
        <v>6549.5010000000002</v>
      </c>
      <c r="AB25" s="3">
        <v>7051.0609999999997</v>
      </c>
      <c r="AC25" s="3">
        <v>5502.1</v>
      </c>
      <c r="AD25" s="3">
        <v>7779</v>
      </c>
    </row>
    <row r="26" spans="1:30" x14ac:dyDescent="0.25">
      <c r="A26" s="2" t="s">
        <v>50</v>
      </c>
      <c r="B26" s="3">
        <v>29332</v>
      </c>
      <c r="C26" s="3">
        <v>38705</v>
      </c>
      <c r="D26" s="3">
        <v>38280</v>
      </c>
      <c r="E26" s="3">
        <v>37082</v>
      </c>
      <c r="F26" s="3">
        <v>39966</v>
      </c>
      <c r="G26" s="3">
        <v>35356</v>
      </c>
      <c r="H26" s="3">
        <v>40002</v>
      </c>
      <c r="I26" s="3">
        <v>39572</v>
      </c>
      <c r="J26" s="3">
        <v>40248</v>
      </c>
      <c r="K26" s="3">
        <v>44129</v>
      </c>
      <c r="L26" s="3">
        <v>49101.33</v>
      </c>
      <c r="M26" s="3">
        <v>52243.86</v>
      </c>
      <c r="N26" s="3">
        <v>45799.837</v>
      </c>
      <c r="O26" s="3">
        <v>43186.141000000003</v>
      </c>
      <c r="P26" s="3">
        <v>48915.783000000003</v>
      </c>
      <c r="Q26" s="3">
        <v>42127.947999999997</v>
      </c>
      <c r="R26" s="3">
        <v>42565.756000000001</v>
      </c>
      <c r="S26" s="3">
        <v>37777.684999999998</v>
      </c>
      <c r="T26" s="3">
        <v>46351</v>
      </c>
      <c r="U26" s="3">
        <v>52553.885000000002</v>
      </c>
      <c r="V26" s="3">
        <v>53479.165000000001</v>
      </c>
      <c r="W26" s="3">
        <v>46889.360999999997</v>
      </c>
      <c r="X26" s="3">
        <v>43280.716</v>
      </c>
      <c r="Y26" s="3">
        <v>54044.722999999998</v>
      </c>
      <c r="Z26" s="3">
        <v>59518.125999999997</v>
      </c>
      <c r="AA26" s="3">
        <v>46360.692999999999</v>
      </c>
      <c r="AB26" s="3">
        <v>43695.256000000001</v>
      </c>
      <c r="AC26" s="3">
        <v>37535.976999999999</v>
      </c>
      <c r="AD26" s="3">
        <v>50036.906999999999</v>
      </c>
    </row>
    <row r="27" spans="1:30" x14ac:dyDescent="0.25">
      <c r="A27" s="2" t="s">
        <v>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</row>
    <row r="28" spans="1:30" x14ac:dyDescent="0.25">
      <c r="A28" s="2" t="s">
        <v>52</v>
      </c>
      <c r="B28" s="3">
        <v>4495.8999999999996</v>
      </c>
      <c r="C28" s="3">
        <v>3275</v>
      </c>
      <c r="D28" s="3">
        <v>2521</v>
      </c>
      <c r="E28" s="3">
        <v>2875.7</v>
      </c>
      <c r="F28" s="3">
        <v>3305.45</v>
      </c>
      <c r="G28" s="3">
        <v>2936.7689999999998</v>
      </c>
      <c r="H28" s="3">
        <v>1860.3009999999999</v>
      </c>
      <c r="I28" s="3">
        <v>2952.3110000000001</v>
      </c>
      <c r="J28" s="3">
        <v>4314.2939999999999</v>
      </c>
      <c r="K28" s="3">
        <v>2754.453</v>
      </c>
      <c r="L28" s="3">
        <v>2814.9479999999999</v>
      </c>
      <c r="M28" s="3">
        <v>2824.64</v>
      </c>
      <c r="N28" s="3">
        <v>2455.0239999999999</v>
      </c>
      <c r="O28" s="3">
        <v>2257.857</v>
      </c>
      <c r="P28" s="3">
        <v>3098.3960000000002</v>
      </c>
      <c r="Q28" s="3">
        <v>3315.5239999999999</v>
      </c>
      <c r="R28" s="3">
        <v>2692.4920000000002</v>
      </c>
      <c r="S28" s="3">
        <v>2722.3119999999999</v>
      </c>
      <c r="T28" s="3">
        <v>3097.3829999999998</v>
      </c>
      <c r="U28" s="3">
        <v>3449.0520000000001</v>
      </c>
      <c r="V28" s="3">
        <v>3510.1729999999998</v>
      </c>
      <c r="W28" s="3">
        <v>2878.1219999999998</v>
      </c>
      <c r="X28" s="3">
        <v>3699.57</v>
      </c>
      <c r="Y28" s="3">
        <v>2908.9839999999999</v>
      </c>
      <c r="Z28" s="3">
        <v>1986.5930000000001</v>
      </c>
      <c r="AA28" s="3">
        <v>1858.1849999999999</v>
      </c>
      <c r="AB28" s="3">
        <v>2527.6970000000001</v>
      </c>
      <c r="AC28" s="3">
        <v>4376.951</v>
      </c>
      <c r="AD28" s="3">
        <v>2429.7240000000002</v>
      </c>
    </row>
    <row r="29" spans="1:30" x14ac:dyDescent="0.25">
      <c r="A29" s="2" t="s">
        <v>53</v>
      </c>
      <c r="B29" s="3">
        <v>413.51</v>
      </c>
      <c r="C29" s="3">
        <v>338</v>
      </c>
      <c r="D29" s="3">
        <v>470.1</v>
      </c>
      <c r="E29" s="3">
        <v>579.79999999999995</v>
      </c>
      <c r="F29" s="3">
        <v>717.9</v>
      </c>
      <c r="G29" s="3">
        <v>752.01400000000001</v>
      </c>
      <c r="H29" s="3">
        <v>873.78200000000004</v>
      </c>
      <c r="I29" s="3">
        <v>769.52300000000002</v>
      </c>
      <c r="J29" s="3">
        <v>894.63</v>
      </c>
      <c r="K29" s="3">
        <v>861.72500000000002</v>
      </c>
      <c r="L29" s="3">
        <v>643.64200000000005</v>
      </c>
      <c r="M29" s="3">
        <v>700.55600000000004</v>
      </c>
      <c r="N29" s="3">
        <v>780.51099999999997</v>
      </c>
      <c r="O29" s="3">
        <v>985.18200000000002</v>
      </c>
      <c r="P29" s="3">
        <v>942.947</v>
      </c>
      <c r="Q29" s="3">
        <v>819.75099999999998</v>
      </c>
      <c r="R29" s="3">
        <v>802.14400000000001</v>
      </c>
      <c r="S29" s="3">
        <v>958.07399999999996</v>
      </c>
      <c r="T29" s="3">
        <v>988.27099999999996</v>
      </c>
      <c r="U29" s="3">
        <v>1139.1479999999999</v>
      </c>
      <c r="V29" s="3">
        <v>1295.193</v>
      </c>
      <c r="W29" s="3">
        <v>1055.5519999999999</v>
      </c>
      <c r="X29" s="3">
        <v>936.53099999999995</v>
      </c>
      <c r="Y29" s="3">
        <v>1069.2280000000001</v>
      </c>
      <c r="Z29" s="3">
        <v>1087.6289999999999</v>
      </c>
      <c r="AA29" s="3">
        <v>1024.2529999999999</v>
      </c>
      <c r="AB29" s="3">
        <v>1043.605</v>
      </c>
      <c r="AC29" s="3">
        <v>1181.3989999999999</v>
      </c>
      <c r="AD29" s="3">
        <v>959.6</v>
      </c>
    </row>
    <row r="30" spans="1:30" x14ac:dyDescent="0.25">
      <c r="A30" s="2" t="s">
        <v>54</v>
      </c>
      <c r="B30" s="3">
        <v>820</v>
      </c>
      <c r="C30" s="3">
        <v>795</v>
      </c>
      <c r="D30" s="3">
        <v>603</v>
      </c>
      <c r="E30" s="3">
        <v>456</v>
      </c>
      <c r="F30" s="3">
        <v>652</v>
      </c>
      <c r="G30" s="3">
        <v>827</v>
      </c>
      <c r="H30" s="3">
        <v>873</v>
      </c>
      <c r="I30" s="3">
        <v>934</v>
      </c>
      <c r="J30" s="3">
        <v>1039</v>
      </c>
      <c r="K30" s="3">
        <v>742.39400000000001</v>
      </c>
      <c r="L30" s="3">
        <v>864.73599999999999</v>
      </c>
      <c r="M30" s="3">
        <v>865.18799999999999</v>
      </c>
      <c r="N30" s="3">
        <v>983.48299999999995</v>
      </c>
      <c r="O30" s="3">
        <v>905.80899999999997</v>
      </c>
      <c r="P30" s="3">
        <v>848.99099999999999</v>
      </c>
      <c r="Q30" s="3">
        <v>872.60799999999995</v>
      </c>
      <c r="R30" s="3">
        <v>912.35799999999995</v>
      </c>
      <c r="S30" s="3">
        <v>912.67600000000004</v>
      </c>
      <c r="T30" s="3">
        <v>958.49</v>
      </c>
      <c r="U30" s="3">
        <v>826.81100000000004</v>
      </c>
      <c r="V30" s="3">
        <v>1460.336</v>
      </c>
      <c r="W30" s="3">
        <v>1126.472</v>
      </c>
      <c r="X30" s="3">
        <v>1154.6489999999999</v>
      </c>
      <c r="Y30" s="3">
        <v>1152.2460000000001</v>
      </c>
      <c r="Z30" s="3">
        <v>1162.816</v>
      </c>
      <c r="AA30" s="3">
        <v>1524.14</v>
      </c>
      <c r="AB30" s="3">
        <v>1520.3440000000001</v>
      </c>
      <c r="AC30" s="3">
        <v>1417.644</v>
      </c>
      <c r="AD30" s="3">
        <v>1332.404</v>
      </c>
    </row>
    <row r="31" spans="1:30" x14ac:dyDescent="0.25">
      <c r="A31" s="2" t="s">
        <v>55</v>
      </c>
      <c r="B31" s="3">
        <v>178</v>
      </c>
      <c r="C31" s="3">
        <v>194</v>
      </c>
      <c r="D31" s="3">
        <v>158</v>
      </c>
      <c r="E31" s="3">
        <v>166</v>
      </c>
      <c r="F31" s="3">
        <v>161</v>
      </c>
      <c r="G31" s="3">
        <v>163</v>
      </c>
      <c r="H31" s="3">
        <v>207</v>
      </c>
      <c r="I31" s="3">
        <v>216</v>
      </c>
      <c r="J31" s="3">
        <v>155</v>
      </c>
      <c r="K31" s="3">
        <v>181</v>
      </c>
      <c r="L31" s="3">
        <v>178</v>
      </c>
      <c r="M31" s="3">
        <v>186</v>
      </c>
      <c r="N31" s="3">
        <v>194</v>
      </c>
      <c r="O31" s="3">
        <v>171</v>
      </c>
      <c r="P31" s="3">
        <v>204.68</v>
      </c>
      <c r="Q31" s="3">
        <v>202.15299999999999</v>
      </c>
      <c r="R31" s="3">
        <v>185.74600000000001</v>
      </c>
      <c r="S31" s="3">
        <v>209.99299999999999</v>
      </c>
      <c r="T31" s="3">
        <v>212.95099999999999</v>
      </c>
      <c r="U31" s="3">
        <v>228.285</v>
      </c>
      <c r="V31" s="3">
        <v>188.38399999999999</v>
      </c>
      <c r="W31" s="3">
        <v>222.03</v>
      </c>
      <c r="X31" s="3">
        <v>212.93899999999999</v>
      </c>
      <c r="Y31" s="3">
        <v>213.125</v>
      </c>
      <c r="Z31" s="3">
        <v>301.47699999999998</v>
      </c>
      <c r="AA31" s="3">
        <v>233.71100000000001</v>
      </c>
      <c r="AB31" s="3">
        <v>259.315</v>
      </c>
      <c r="AC31" s="3">
        <v>220</v>
      </c>
      <c r="AD31" s="3">
        <v>222</v>
      </c>
    </row>
    <row r="32" spans="1:30" x14ac:dyDescent="0.25">
      <c r="A32" s="2" t="s">
        <v>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</row>
    <row r="33" spans="1:30" x14ac:dyDescent="0.25">
      <c r="A33" s="2" t="s">
        <v>57</v>
      </c>
      <c r="B33" s="3">
        <v>85</v>
      </c>
      <c r="C33" s="3">
        <v>104</v>
      </c>
      <c r="D33" s="3">
        <v>120</v>
      </c>
      <c r="E33" s="3">
        <v>92</v>
      </c>
      <c r="F33" s="3">
        <v>100</v>
      </c>
      <c r="G33" s="3">
        <v>88</v>
      </c>
      <c r="H33" s="3">
        <v>80</v>
      </c>
      <c r="I33" s="3">
        <v>92</v>
      </c>
      <c r="J33" s="3">
        <v>112</v>
      </c>
      <c r="K33" s="3">
        <v>90</v>
      </c>
      <c r="L33" s="3">
        <v>142.43</v>
      </c>
      <c r="M33" s="3">
        <v>117.279</v>
      </c>
      <c r="N33" s="3">
        <v>110</v>
      </c>
      <c r="O33" s="3">
        <v>72</v>
      </c>
      <c r="P33" s="3">
        <v>95</v>
      </c>
      <c r="Q33" s="3">
        <v>88</v>
      </c>
      <c r="R33" s="3">
        <v>106</v>
      </c>
      <c r="S33" s="3">
        <v>107</v>
      </c>
      <c r="T33" s="3">
        <v>102</v>
      </c>
      <c r="U33" s="3">
        <v>98</v>
      </c>
      <c r="V33" s="3">
        <v>105</v>
      </c>
      <c r="W33" s="3">
        <v>57</v>
      </c>
      <c r="X33" s="3">
        <v>104.38800000000001</v>
      </c>
      <c r="Y33" s="3">
        <v>114.312</v>
      </c>
      <c r="Z33" s="3">
        <v>112.2</v>
      </c>
      <c r="AA33" s="3">
        <v>92.698999999999998</v>
      </c>
      <c r="AB33" s="3">
        <v>100.07899999999999</v>
      </c>
      <c r="AC33" s="3">
        <v>60.756999999999998</v>
      </c>
      <c r="AD33" s="3">
        <v>72.347999999999999</v>
      </c>
    </row>
    <row r="34" spans="1:30" x14ac:dyDescent="0.25">
      <c r="A34" s="2" t="s">
        <v>58</v>
      </c>
      <c r="B34" s="3">
        <v>30111</v>
      </c>
      <c r="C34" s="3">
        <v>30268.400000000001</v>
      </c>
      <c r="D34" s="3">
        <v>33530.400000000001</v>
      </c>
      <c r="E34" s="3">
        <v>35069.557000000001</v>
      </c>
      <c r="F34" s="3">
        <v>34077.805999999997</v>
      </c>
      <c r="G34" s="3">
        <v>35431.462</v>
      </c>
      <c r="H34" s="3">
        <v>32892.093000000001</v>
      </c>
      <c r="I34" s="3">
        <v>34532.423000000003</v>
      </c>
      <c r="J34" s="3">
        <v>35596.343000000001</v>
      </c>
      <c r="K34" s="3">
        <v>39592.682999999997</v>
      </c>
      <c r="L34" s="3">
        <v>41130.781999999999</v>
      </c>
      <c r="M34" s="3">
        <v>39681.466999999997</v>
      </c>
      <c r="N34" s="3">
        <v>40596.754000000001</v>
      </c>
      <c r="O34" s="3">
        <v>34230.428999999996</v>
      </c>
      <c r="P34" s="3">
        <v>37700.239000000001</v>
      </c>
      <c r="Q34" s="3">
        <v>38205.351000000002</v>
      </c>
      <c r="R34" s="3">
        <v>36907.377</v>
      </c>
      <c r="S34" s="3">
        <v>38017.531000000003</v>
      </c>
      <c r="T34" s="3">
        <v>39457.534</v>
      </c>
      <c r="U34" s="3">
        <v>42413.67</v>
      </c>
      <c r="V34" s="3">
        <v>40500.47</v>
      </c>
      <c r="W34" s="3">
        <v>36814.531999999999</v>
      </c>
      <c r="X34" s="3">
        <v>47203.764999999999</v>
      </c>
      <c r="Y34" s="3">
        <v>45225.828000000001</v>
      </c>
      <c r="Z34" s="3">
        <v>44270.49</v>
      </c>
      <c r="AA34" s="3">
        <v>40102.356</v>
      </c>
      <c r="AB34" s="3">
        <v>42481.561999999998</v>
      </c>
      <c r="AC34" s="3">
        <v>41697.137000000002</v>
      </c>
      <c r="AD34" s="3">
        <v>40741.692999999999</v>
      </c>
    </row>
    <row r="35" spans="1:30" x14ac:dyDescent="0.25">
      <c r="A35" s="2" t="s">
        <v>59</v>
      </c>
      <c r="B35" s="3">
        <v>3311</v>
      </c>
      <c r="C35" s="3">
        <v>3410</v>
      </c>
      <c r="D35" s="3">
        <v>3569</v>
      </c>
      <c r="E35" s="3">
        <v>3574</v>
      </c>
      <c r="F35" s="3">
        <v>3783</v>
      </c>
      <c r="G35" s="3">
        <v>3848</v>
      </c>
      <c r="H35" s="3">
        <v>3907</v>
      </c>
      <c r="I35" s="3">
        <v>3813</v>
      </c>
      <c r="J35" s="3">
        <v>4324</v>
      </c>
      <c r="K35" s="3">
        <v>4279</v>
      </c>
      <c r="L35" s="3">
        <v>4113</v>
      </c>
      <c r="M35" s="3">
        <v>4217</v>
      </c>
      <c r="N35" s="3">
        <v>3903</v>
      </c>
      <c r="O35" s="3">
        <v>3291</v>
      </c>
      <c r="P35" s="3">
        <v>3688.7</v>
      </c>
      <c r="Q35" s="3">
        <v>3775.9850000000001</v>
      </c>
      <c r="R35" s="3">
        <v>3018.3789999999999</v>
      </c>
      <c r="S35" s="3">
        <v>2937.1219999999998</v>
      </c>
      <c r="T35" s="3">
        <v>2745.2820000000002</v>
      </c>
      <c r="U35" s="3">
        <v>2972.19</v>
      </c>
      <c r="V35" s="3">
        <v>3486.1410000000001</v>
      </c>
      <c r="W35" s="3">
        <v>2759.395</v>
      </c>
      <c r="X35" s="3">
        <v>2463.3850000000002</v>
      </c>
      <c r="Y35" s="3">
        <v>2993.5659999999998</v>
      </c>
      <c r="Z35" s="3">
        <v>2731.0639999999999</v>
      </c>
      <c r="AA35" s="3">
        <v>2432.4740000000002</v>
      </c>
      <c r="AB35" s="3">
        <v>2618.7449999999999</v>
      </c>
      <c r="AC35" s="3">
        <v>3030.386</v>
      </c>
      <c r="AD35" s="3">
        <v>2384.1529999999998</v>
      </c>
    </row>
    <row r="36" spans="1:30" x14ac:dyDescent="0.25">
      <c r="A36" s="2" t="s">
        <v>60</v>
      </c>
      <c r="B36" s="3">
        <v>9303</v>
      </c>
      <c r="C36" s="3">
        <v>9159.6370000000006</v>
      </c>
      <c r="D36" s="3">
        <v>5063.6419999999998</v>
      </c>
      <c r="E36" s="3">
        <v>8725.3160000000007</v>
      </c>
      <c r="F36" s="3">
        <v>10682.184999999999</v>
      </c>
      <c r="G36" s="3">
        <v>8438.0480000000007</v>
      </c>
      <c r="H36" s="3">
        <v>14844.25</v>
      </c>
      <c r="I36" s="3">
        <v>13156.462</v>
      </c>
      <c r="J36" s="3">
        <v>13038.161</v>
      </c>
      <c r="K36" s="3">
        <v>7612.5190000000002</v>
      </c>
      <c r="L36" s="3">
        <v>11697</v>
      </c>
      <c r="M36" s="3">
        <v>14358</v>
      </c>
      <c r="N36" s="3">
        <v>8242</v>
      </c>
      <c r="O36" s="3">
        <v>16037</v>
      </c>
      <c r="P36" s="3">
        <v>10131.950999999999</v>
      </c>
      <c r="Q36" s="3">
        <v>5109.8559999999998</v>
      </c>
      <c r="R36" s="3">
        <v>11454.778</v>
      </c>
      <c r="S36" s="3">
        <v>10436.538</v>
      </c>
      <c r="T36" s="3">
        <v>7284.0479999999998</v>
      </c>
      <c r="U36" s="3">
        <v>8992.8279999999995</v>
      </c>
      <c r="V36" s="3">
        <v>16527.502</v>
      </c>
      <c r="W36" s="3">
        <v>12100.699000000001</v>
      </c>
      <c r="X36" s="3">
        <v>6650.4309999999996</v>
      </c>
      <c r="Y36" s="3">
        <v>14848.257</v>
      </c>
      <c r="Z36" s="3">
        <v>16388.514999999999</v>
      </c>
      <c r="AA36" s="3">
        <v>9784.1149999999998</v>
      </c>
      <c r="AB36" s="3">
        <v>16889.21</v>
      </c>
      <c r="AC36" s="3">
        <v>7621.0110000000004</v>
      </c>
      <c r="AD36" s="3">
        <v>13609.716</v>
      </c>
    </row>
    <row r="37" spans="1:30" x14ac:dyDescent="0.25">
      <c r="A37" s="2" t="s">
        <v>61</v>
      </c>
      <c r="B37" s="3">
        <v>11331</v>
      </c>
      <c r="C37" s="3">
        <v>14528</v>
      </c>
      <c r="D37" s="3">
        <v>11622</v>
      </c>
      <c r="E37" s="3">
        <v>12681</v>
      </c>
      <c r="F37" s="3">
        <v>12970</v>
      </c>
      <c r="G37" s="3">
        <v>16632</v>
      </c>
      <c r="H37" s="3">
        <v>15684</v>
      </c>
      <c r="I37" s="3">
        <v>17422</v>
      </c>
      <c r="J37" s="3">
        <v>18798</v>
      </c>
      <c r="K37" s="3">
        <v>18216</v>
      </c>
      <c r="L37" s="3">
        <v>14718</v>
      </c>
      <c r="M37" s="3">
        <v>14848</v>
      </c>
      <c r="N37" s="3">
        <v>15958</v>
      </c>
      <c r="O37" s="3">
        <v>13209</v>
      </c>
      <c r="P37" s="3">
        <v>16453.905999999999</v>
      </c>
      <c r="Q37" s="3">
        <v>20131.017</v>
      </c>
      <c r="R37" s="3">
        <v>18260.591</v>
      </c>
      <c r="S37" s="3">
        <v>15847.017</v>
      </c>
      <c r="T37" s="3">
        <v>17055.312999999998</v>
      </c>
      <c r="U37" s="3">
        <v>15586.565000000001</v>
      </c>
      <c r="V37" s="3">
        <v>19974.687999999998</v>
      </c>
      <c r="W37" s="3">
        <v>14816.874</v>
      </c>
      <c r="X37" s="3">
        <v>12178.92</v>
      </c>
      <c r="Y37" s="3">
        <v>15061.672</v>
      </c>
      <c r="Z37" s="3">
        <v>18952.54</v>
      </c>
      <c r="AA37" s="3">
        <v>16602.876</v>
      </c>
      <c r="AB37" s="3">
        <v>18213.288</v>
      </c>
      <c r="AC37" s="3">
        <v>14608.852999999999</v>
      </c>
      <c r="AD37" s="3">
        <v>17859.418000000001</v>
      </c>
    </row>
    <row r="38" spans="1:30" x14ac:dyDescent="0.25">
      <c r="A38" s="2" t="s">
        <v>62</v>
      </c>
      <c r="B38" s="3">
        <v>2856</v>
      </c>
      <c r="C38" s="3">
        <v>3488</v>
      </c>
      <c r="D38" s="3">
        <v>3304</v>
      </c>
      <c r="E38" s="3">
        <v>2918</v>
      </c>
      <c r="F38" s="3">
        <v>3247</v>
      </c>
      <c r="G38" s="3">
        <v>3091</v>
      </c>
      <c r="H38" s="3">
        <v>3479</v>
      </c>
      <c r="I38" s="3">
        <v>2945</v>
      </c>
      <c r="J38" s="3">
        <v>3263</v>
      </c>
      <c r="K38" s="3">
        <v>3542</v>
      </c>
      <c r="L38" s="3">
        <v>3648.3150000000001</v>
      </c>
      <c r="M38" s="3">
        <v>3586.8960000000002</v>
      </c>
      <c r="N38" s="3">
        <v>3148.067</v>
      </c>
      <c r="O38" s="3">
        <v>2822.2359999999999</v>
      </c>
      <c r="P38" s="3">
        <v>3855.3490000000002</v>
      </c>
      <c r="Q38" s="3">
        <v>3236.4589999999998</v>
      </c>
      <c r="R38" s="3">
        <v>3341.6170000000002</v>
      </c>
      <c r="S38" s="3">
        <v>3024.1489999999999</v>
      </c>
      <c r="T38" s="3">
        <v>3757.6669999999999</v>
      </c>
      <c r="U38" s="3">
        <v>4549.9719999999998</v>
      </c>
      <c r="V38" s="3">
        <v>4536.5839999999998</v>
      </c>
      <c r="W38" s="3">
        <v>3580.82</v>
      </c>
      <c r="X38" s="3">
        <v>3961.1480000000001</v>
      </c>
      <c r="Y38" s="3">
        <v>4757.3320000000003</v>
      </c>
      <c r="Z38" s="3">
        <v>6138.0129999999999</v>
      </c>
      <c r="AA38" s="3">
        <v>3936.7089999999998</v>
      </c>
      <c r="AB38" s="3">
        <v>4554.9709999999995</v>
      </c>
      <c r="AC38" s="3">
        <v>3951.6869999999999</v>
      </c>
      <c r="AD38" s="3">
        <v>4671.6790000000001</v>
      </c>
    </row>
    <row r="39" spans="1:30" x14ac:dyDescent="0.25">
      <c r="A39" s="2" t="s">
        <v>63</v>
      </c>
      <c r="B39" s="3">
        <v>2515</v>
      </c>
      <c r="C39" s="3">
        <v>1894</v>
      </c>
      <c r="D39" s="3">
        <v>2332</v>
      </c>
      <c r="E39" s="3">
        <v>3865</v>
      </c>
      <c r="F39" s="3">
        <v>4609</v>
      </c>
      <c r="G39" s="3">
        <v>5226</v>
      </c>
      <c r="H39" s="3">
        <v>4533</v>
      </c>
      <c r="I39" s="3">
        <v>4358</v>
      </c>
      <c r="J39" s="3">
        <v>4567</v>
      </c>
      <c r="K39" s="3">
        <v>4776</v>
      </c>
      <c r="L39" s="3">
        <v>4975</v>
      </c>
      <c r="M39" s="3">
        <v>4783</v>
      </c>
      <c r="N39" s="3">
        <v>5207</v>
      </c>
      <c r="O39" s="3">
        <v>3486</v>
      </c>
      <c r="P39" s="3">
        <v>4129</v>
      </c>
      <c r="Q39" s="3">
        <v>4659</v>
      </c>
      <c r="R39" s="3">
        <v>4481</v>
      </c>
      <c r="S39" s="3">
        <v>4527</v>
      </c>
      <c r="T39" s="3">
        <v>4153.3320000000003</v>
      </c>
      <c r="U39" s="3">
        <v>4495.5609999999997</v>
      </c>
      <c r="V39" s="3">
        <v>5539</v>
      </c>
      <c r="W39" s="3">
        <v>4045.1869999999999</v>
      </c>
      <c r="X39" s="3">
        <v>4351</v>
      </c>
      <c r="Y39" s="3">
        <v>5060</v>
      </c>
      <c r="Z39" s="3">
        <v>4346</v>
      </c>
      <c r="AA39" s="3">
        <v>4052</v>
      </c>
      <c r="AB39" s="3">
        <v>4508</v>
      </c>
      <c r="AC39" s="3">
        <v>4523</v>
      </c>
      <c r="AD39" s="3">
        <v>3768</v>
      </c>
    </row>
    <row r="40" spans="1:30" x14ac:dyDescent="0.25">
      <c r="A40" s="2" t="s">
        <v>64</v>
      </c>
      <c r="B40" s="3">
        <v>10859</v>
      </c>
      <c r="C40" s="3">
        <v>13197</v>
      </c>
      <c r="D40" s="3">
        <v>15107</v>
      </c>
      <c r="E40" s="3">
        <v>13476</v>
      </c>
      <c r="F40" s="3">
        <v>11787</v>
      </c>
      <c r="G40" s="3">
        <v>12925</v>
      </c>
      <c r="H40" s="3">
        <v>11860</v>
      </c>
      <c r="I40" s="3">
        <v>12242</v>
      </c>
      <c r="J40" s="3">
        <v>15051</v>
      </c>
      <c r="K40" s="3">
        <v>12780</v>
      </c>
      <c r="L40" s="3">
        <v>13602</v>
      </c>
      <c r="M40" s="3">
        <v>12231</v>
      </c>
      <c r="N40" s="3">
        <v>10016.999</v>
      </c>
      <c r="O40" s="3">
        <v>8956</v>
      </c>
      <c r="P40" s="3">
        <v>13914.615</v>
      </c>
      <c r="Q40" s="3">
        <v>12794</v>
      </c>
      <c r="R40" s="3">
        <v>10710.691000000001</v>
      </c>
      <c r="S40" s="3">
        <v>13048.207</v>
      </c>
      <c r="T40" s="3">
        <v>15809.132</v>
      </c>
      <c r="U40" s="3">
        <v>11790.03</v>
      </c>
      <c r="V40" s="3">
        <v>12061.994000000001</v>
      </c>
      <c r="W40" s="3">
        <v>11496.165000000001</v>
      </c>
      <c r="X40" s="3">
        <v>15614.647000000001</v>
      </c>
      <c r="Y40" s="3">
        <v>11859.496999999999</v>
      </c>
      <c r="Z40" s="3">
        <v>12470.495000000001</v>
      </c>
      <c r="AA40" s="3">
        <v>15689.541999999999</v>
      </c>
      <c r="AB40" s="3">
        <v>14764.044</v>
      </c>
      <c r="AC40" s="3">
        <v>13768.741</v>
      </c>
      <c r="AD40" s="3">
        <v>12357.06</v>
      </c>
    </row>
    <row r="41" spans="1:30" x14ac:dyDescent="0.25">
      <c r="A41" s="2" t="s">
        <v>65</v>
      </c>
      <c r="B41" s="3">
        <v>68582</v>
      </c>
      <c r="C41" s="3">
        <v>59427</v>
      </c>
      <c r="D41" s="3">
        <v>70345</v>
      </c>
      <c r="E41" s="3">
        <v>71298</v>
      </c>
      <c r="F41" s="3">
        <v>56469</v>
      </c>
      <c r="G41" s="3">
        <v>64642</v>
      </c>
      <c r="H41" s="3">
        <v>49898</v>
      </c>
      <c r="I41" s="3">
        <v>66796</v>
      </c>
      <c r="J41" s="3">
        <v>74622</v>
      </c>
      <c r="K41" s="3">
        <v>71358</v>
      </c>
      <c r="L41" s="3">
        <v>78394</v>
      </c>
      <c r="M41" s="3">
        <v>78835</v>
      </c>
      <c r="N41" s="3">
        <v>66202</v>
      </c>
      <c r="O41" s="3">
        <v>53405.998</v>
      </c>
      <c r="P41" s="3">
        <v>60162</v>
      </c>
      <c r="Q41" s="3">
        <v>72863.010999999999</v>
      </c>
      <c r="R41" s="3">
        <v>61843.627999999997</v>
      </c>
      <c r="S41" s="3">
        <v>66246.941000000006</v>
      </c>
      <c r="T41" s="3">
        <v>69195.100000000006</v>
      </c>
      <c r="U41" s="3">
        <v>65961</v>
      </c>
      <c r="V41" s="3">
        <v>66487</v>
      </c>
      <c r="W41" s="3">
        <v>66541</v>
      </c>
      <c r="X41" s="3">
        <v>79041</v>
      </c>
      <c r="Y41" s="3">
        <v>61485.758999999998</v>
      </c>
      <c r="Z41" s="3">
        <v>63859.767999999996</v>
      </c>
      <c r="AA41" s="3">
        <v>75428.426999999996</v>
      </c>
      <c r="AB41" s="3">
        <v>62126</v>
      </c>
      <c r="AC41" s="3">
        <v>65156</v>
      </c>
      <c r="AD41" s="3">
        <v>62239</v>
      </c>
    </row>
    <row r="42" spans="1:30" x14ac:dyDescent="0.25">
      <c r="A42" s="2" t="s">
        <v>66</v>
      </c>
      <c r="B42" s="3">
        <v>6375</v>
      </c>
      <c r="C42" s="3">
        <v>5300</v>
      </c>
      <c r="D42" s="3">
        <v>6288</v>
      </c>
      <c r="E42" s="3">
        <v>4959</v>
      </c>
      <c r="F42" s="3">
        <v>5780</v>
      </c>
      <c r="G42" s="3">
        <v>5648</v>
      </c>
      <c r="H42" s="3">
        <v>4357</v>
      </c>
      <c r="I42" s="3">
        <v>4823</v>
      </c>
      <c r="J42" s="3">
        <v>5861</v>
      </c>
      <c r="K42" s="3">
        <v>7333</v>
      </c>
      <c r="L42" s="3">
        <v>7025</v>
      </c>
      <c r="M42" s="3">
        <v>5637.5940000000001</v>
      </c>
      <c r="N42" s="3">
        <v>6579.1989999999996</v>
      </c>
      <c r="O42" s="3">
        <v>5301.491</v>
      </c>
      <c r="P42" s="3">
        <v>6556.3490000000002</v>
      </c>
      <c r="Q42" s="3">
        <v>6755.6620000000003</v>
      </c>
      <c r="R42" s="3">
        <v>7545.9009999999998</v>
      </c>
      <c r="S42" s="3">
        <v>8003.192</v>
      </c>
      <c r="T42" s="3">
        <v>8312.7540000000008</v>
      </c>
      <c r="U42" s="3">
        <v>7979.3940000000002</v>
      </c>
      <c r="V42" s="3">
        <v>5853.4759999999997</v>
      </c>
      <c r="W42" s="3">
        <v>7499.4380000000001</v>
      </c>
      <c r="X42" s="3">
        <v>7136.4840000000004</v>
      </c>
      <c r="Y42" s="3">
        <v>6512.8869999999997</v>
      </c>
      <c r="Z42" s="3">
        <v>7517.9859999999999</v>
      </c>
      <c r="AA42" s="3">
        <v>7646.0029999999997</v>
      </c>
      <c r="AB42" s="3">
        <v>6910.23</v>
      </c>
      <c r="AC42" s="3">
        <v>7050.5889999999999</v>
      </c>
      <c r="AD42" s="3">
        <v>6324.835</v>
      </c>
    </row>
    <row r="43" spans="1:30" x14ac:dyDescent="0.25">
      <c r="A43" s="2" t="s">
        <v>67</v>
      </c>
      <c r="B43" s="3">
        <v>4200</v>
      </c>
      <c r="C43" s="3">
        <v>4200</v>
      </c>
      <c r="D43" s="3">
        <v>4306</v>
      </c>
      <c r="E43" s="3">
        <v>4462</v>
      </c>
      <c r="F43" s="3">
        <v>4511</v>
      </c>
      <c r="G43" s="3">
        <v>4678</v>
      </c>
      <c r="H43" s="3">
        <v>4768</v>
      </c>
      <c r="I43" s="3">
        <v>5203</v>
      </c>
      <c r="J43" s="3">
        <v>5617</v>
      </c>
      <c r="K43" s="3">
        <v>6043</v>
      </c>
      <c r="L43" s="3">
        <v>6352</v>
      </c>
      <c r="M43" s="3">
        <v>6574</v>
      </c>
      <c r="N43" s="3">
        <v>6973</v>
      </c>
      <c r="O43" s="3">
        <v>7084</v>
      </c>
      <c r="P43" s="3">
        <v>7130.2349999999997</v>
      </c>
      <c r="Q43" s="3">
        <v>7015.2860000000001</v>
      </c>
      <c r="R43" s="3">
        <v>7288.9970000000003</v>
      </c>
      <c r="S43" s="3">
        <v>8393.7350000000006</v>
      </c>
      <c r="T43" s="3">
        <v>12427.433999999999</v>
      </c>
      <c r="U43" s="3">
        <v>12279.343000000001</v>
      </c>
      <c r="V43" s="3">
        <v>12592.081</v>
      </c>
      <c r="W43" s="3">
        <v>12506.84</v>
      </c>
      <c r="X43" s="3">
        <v>12336.529</v>
      </c>
      <c r="Y43" s="3">
        <v>12862.843000000001</v>
      </c>
      <c r="Z43" s="3">
        <v>12873.016</v>
      </c>
      <c r="AA43" s="3">
        <v>13780.77</v>
      </c>
      <c r="AB43" s="3">
        <v>13469.596</v>
      </c>
      <c r="AC43" s="3">
        <v>14058.722</v>
      </c>
      <c r="AD43" s="3">
        <v>13813.688</v>
      </c>
    </row>
    <row r="44" spans="1:30" x14ac:dyDescent="0.25">
      <c r="A44" s="2" t="s">
        <v>68</v>
      </c>
      <c r="B44" s="3">
        <v>108786</v>
      </c>
      <c r="C44" s="3">
        <v>95488</v>
      </c>
      <c r="D44" s="3">
        <v>100756</v>
      </c>
      <c r="E44" s="3">
        <v>107018</v>
      </c>
      <c r="F44" s="3">
        <v>98975</v>
      </c>
      <c r="G44" s="3">
        <v>108079</v>
      </c>
      <c r="H44" s="3">
        <v>92142</v>
      </c>
      <c r="I44" s="3">
        <v>97843</v>
      </c>
      <c r="J44" s="3">
        <v>104505</v>
      </c>
      <c r="K44" s="3">
        <v>109005</v>
      </c>
      <c r="L44" s="3">
        <v>127643</v>
      </c>
      <c r="M44" s="3">
        <v>108526</v>
      </c>
      <c r="N44" s="3">
        <v>124591</v>
      </c>
      <c r="O44" s="3">
        <v>101585</v>
      </c>
      <c r="P44" s="3">
        <v>104984</v>
      </c>
      <c r="Q44" s="3">
        <v>130845</v>
      </c>
      <c r="R44" s="3">
        <v>115134</v>
      </c>
      <c r="S44" s="3">
        <v>129313</v>
      </c>
      <c r="T44" s="3">
        <v>134093</v>
      </c>
      <c r="U44" s="3">
        <v>121070</v>
      </c>
      <c r="V44" s="3">
        <v>117152</v>
      </c>
      <c r="W44" s="3">
        <v>121553</v>
      </c>
      <c r="X44" s="3">
        <v>142810</v>
      </c>
      <c r="Y44" s="3">
        <v>128699</v>
      </c>
      <c r="Z44" s="3">
        <v>136185</v>
      </c>
      <c r="AA44" s="3">
        <v>138450</v>
      </c>
      <c r="AB44" s="3">
        <v>143417</v>
      </c>
      <c r="AC44" s="3">
        <v>143112</v>
      </c>
      <c r="AD44" s="3">
        <v>139508.76999999999</v>
      </c>
    </row>
    <row r="45" spans="1:30" x14ac:dyDescent="0.25">
      <c r="A45" s="2" t="s">
        <v>69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3">
        <v>1866</v>
      </c>
      <c r="R45" s="3">
        <v>1750</v>
      </c>
      <c r="S45" s="3">
        <v>1284</v>
      </c>
      <c r="T45" s="3">
        <v>1539</v>
      </c>
      <c r="U45" s="3">
        <v>2071</v>
      </c>
      <c r="V45" s="3">
        <v>2750</v>
      </c>
      <c r="W45" s="3">
        <v>1203.8530000000001</v>
      </c>
      <c r="X45" s="3">
        <v>1477.087</v>
      </c>
      <c r="Y45" s="3">
        <v>2504.1680000000001</v>
      </c>
      <c r="Z45" s="3">
        <v>1751.65</v>
      </c>
      <c r="AA45" s="3">
        <v>1491</v>
      </c>
      <c r="AB45" s="3">
        <v>1843.191</v>
      </c>
      <c r="AC45" s="3">
        <v>1023.9</v>
      </c>
      <c r="AD45" s="3">
        <v>2113</v>
      </c>
    </row>
    <row r="46" spans="1:30" x14ac:dyDescent="0.25">
      <c r="A46" s="2" t="s">
        <v>70</v>
      </c>
      <c r="B46" s="3">
        <v>491</v>
      </c>
      <c r="C46" s="3">
        <v>848</v>
      </c>
      <c r="D46" s="3">
        <v>848</v>
      </c>
      <c r="E46" s="3">
        <v>522</v>
      </c>
      <c r="F46" s="3">
        <v>695</v>
      </c>
      <c r="G46" s="3">
        <v>801</v>
      </c>
      <c r="H46" s="3">
        <v>850</v>
      </c>
      <c r="I46" s="3">
        <v>900</v>
      </c>
      <c r="J46" s="3">
        <v>1083</v>
      </c>
      <c r="K46" s="3">
        <v>1389</v>
      </c>
      <c r="L46" s="3">
        <v>1170</v>
      </c>
      <c r="M46" s="3">
        <v>626</v>
      </c>
      <c r="N46" s="3">
        <v>757</v>
      </c>
      <c r="O46" s="3">
        <v>1374</v>
      </c>
      <c r="P46" s="3">
        <v>1481.99</v>
      </c>
      <c r="Q46" s="3">
        <v>1491.78</v>
      </c>
      <c r="R46" s="3">
        <v>1649.5889999999999</v>
      </c>
      <c r="S46" s="3">
        <v>1010.0309999999999</v>
      </c>
      <c r="T46" s="3">
        <v>840.09199999999998</v>
      </c>
      <c r="U46" s="3">
        <v>1270.3489999999999</v>
      </c>
      <c r="V46" s="3">
        <v>2431.471</v>
      </c>
      <c r="W46" s="3">
        <v>1433.12</v>
      </c>
      <c r="X46" s="3">
        <v>1040.7670000000001</v>
      </c>
      <c r="Y46" s="3">
        <v>1583.9659999999999</v>
      </c>
      <c r="Z46" s="3">
        <v>1206.6510000000001</v>
      </c>
      <c r="AA46" s="3">
        <v>1865.192</v>
      </c>
      <c r="AB46" s="3">
        <v>1897.3440000000001</v>
      </c>
      <c r="AC46" s="3">
        <v>1110.278</v>
      </c>
      <c r="AD46" s="3">
        <v>1791.366</v>
      </c>
    </row>
    <row r="47" spans="1:30" x14ac:dyDescent="0.25">
      <c r="A47" s="2" t="s">
        <v>71</v>
      </c>
      <c r="B47" s="3">
        <v>2848</v>
      </c>
      <c r="C47" s="3">
        <v>3518</v>
      </c>
      <c r="D47" s="3">
        <v>3226</v>
      </c>
      <c r="E47" s="3">
        <v>3314</v>
      </c>
      <c r="F47" s="3">
        <v>3771</v>
      </c>
      <c r="G47" s="3">
        <v>4204</v>
      </c>
      <c r="H47" s="3">
        <v>5726</v>
      </c>
      <c r="I47" s="3">
        <v>5028</v>
      </c>
      <c r="J47" s="3">
        <v>4921</v>
      </c>
      <c r="K47" s="3">
        <v>5284</v>
      </c>
      <c r="L47" s="3">
        <v>4594</v>
      </c>
      <c r="M47" s="3">
        <v>3555</v>
      </c>
      <c r="N47" s="3">
        <v>3512</v>
      </c>
      <c r="O47" s="3">
        <v>4885</v>
      </c>
      <c r="P47" s="3">
        <v>5466</v>
      </c>
      <c r="Q47" s="3">
        <v>5373</v>
      </c>
      <c r="R47" s="3">
        <v>5431</v>
      </c>
      <c r="S47" s="3">
        <v>2788</v>
      </c>
      <c r="T47" s="3">
        <v>3797</v>
      </c>
      <c r="U47" s="3">
        <v>5201</v>
      </c>
      <c r="V47" s="3">
        <v>7567</v>
      </c>
      <c r="W47" s="3">
        <v>4132</v>
      </c>
      <c r="X47" s="3">
        <v>4725</v>
      </c>
      <c r="Y47" s="3">
        <v>6959</v>
      </c>
      <c r="Z47" s="3">
        <v>4724.4409999999998</v>
      </c>
      <c r="AA47" s="3">
        <v>5895</v>
      </c>
      <c r="AB47" s="3">
        <v>7781.7020000000002</v>
      </c>
      <c r="AC47" s="3">
        <v>4524.9790000000003</v>
      </c>
      <c r="AD47" s="3">
        <v>8552.152</v>
      </c>
    </row>
    <row r="48" spans="1:30" x14ac:dyDescent="0.25">
      <c r="A48" s="2" t="s">
        <v>72</v>
      </c>
      <c r="B48" s="3">
        <v>8281.9</v>
      </c>
      <c r="C48" s="3">
        <v>10243.700000000001</v>
      </c>
      <c r="D48" s="3">
        <v>9837.0259999999998</v>
      </c>
      <c r="E48" s="3">
        <v>8835.6029999999992</v>
      </c>
      <c r="F48" s="3">
        <v>9548.6679999999997</v>
      </c>
      <c r="G48" s="3">
        <v>10660.138999999999</v>
      </c>
      <c r="H48" s="3">
        <v>12228.646000000001</v>
      </c>
      <c r="I48" s="3">
        <v>11198.584000000001</v>
      </c>
      <c r="J48" s="3">
        <v>11119.793</v>
      </c>
      <c r="K48" s="3">
        <v>11925.481</v>
      </c>
      <c r="L48" s="3">
        <v>10337.242</v>
      </c>
      <c r="M48" s="3">
        <v>10622.165000000001</v>
      </c>
      <c r="N48" s="3">
        <v>10446.686</v>
      </c>
      <c r="O48" s="3">
        <v>9118.0589999999993</v>
      </c>
      <c r="P48" s="3">
        <v>11121</v>
      </c>
      <c r="Q48" s="3">
        <v>12032</v>
      </c>
      <c r="R48" s="3">
        <v>10965</v>
      </c>
      <c r="S48" s="3">
        <v>10037</v>
      </c>
      <c r="T48" s="3">
        <v>10109</v>
      </c>
      <c r="U48" s="3">
        <v>11144</v>
      </c>
      <c r="V48" s="3">
        <v>12571</v>
      </c>
      <c r="W48" s="3">
        <v>9243</v>
      </c>
      <c r="X48" s="3">
        <v>9914</v>
      </c>
      <c r="Y48" s="3">
        <v>10853</v>
      </c>
      <c r="Z48" s="3">
        <v>11617</v>
      </c>
      <c r="AA48" s="3">
        <v>10783</v>
      </c>
      <c r="AB48" s="3">
        <v>11520</v>
      </c>
      <c r="AC48" s="3">
        <v>9751.9699999999993</v>
      </c>
      <c r="AD48" s="3">
        <v>11393.163</v>
      </c>
    </row>
    <row r="49" spans="1:30" x14ac:dyDescent="0.25">
      <c r="A49" s="2" t="s">
        <v>73</v>
      </c>
      <c r="B49" s="3">
        <v>23138</v>
      </c>
      <c r="C49" s="3">
        <v>22679</v>
      </c>
      <c r="D49" s="3">
        <v>26556</v>
      </c>
      <c r="E49" s="3">
        <v>33935</v>
      </c>
      <c r="F49" s="3">
        <v>30581</v>
      </c>
      <c r="G49" s="3">
        <v>35533</v>
      </c>
      <c r="H49" s="3">
        <v>40465</v>
      </c>
      <c r="I49" s="3">
        <v>39807</v>
      </c>
      <c r="J49" s="3">
        <v>42198</v>
      </c>
      <c r="K49" s="3">
        <v>34645</v>
      </c>
      <c r="L49" s="3">
        <v>30816</v>
      </c>
      <c r="M49" s="3">
        <v>23898</v>
      </c>
      <c r="N49" s="3">
        <v>33466</v>
      </c>
      <c r="O49" s="3">
        <v>34783</v>
      </c>
      <c r="P49" s="3">
        <v>44527</v>
      </c>
      <c r="Q49" s="3">
        <v>38726</v>
      </c>
      <c r="R49" s="3">
        <v>43039.856</v>
      </c>
      <c r="S49" s="3">
        <v>34936.614999999998</v>
      </c>
      <c r="T49" s="3">
        <v>32522.135999999999</v>
      </c>
      <c r="U49" s="3">
        <v>34365.116999999998</v>
      </c>
      <c r="V49" s="3">
        <v>50571.612000000001</v>
      </c>
      <c r="W49" s="3">
        <v>51098.411999999997</v>
      </c>
      <c r="X49" s="3">
        <v>56207.023000000001</v>
      </c>
      <c r="Y49" s="3">
        <v>58344.296000000002</v>
      </c>
      <c r="Z49" s="3">
        <v>39764.120999999999</v>
      </c>
      <c r="AA49" s="3">
        <v>65923.360000000001</v>
      </c>
      <c r="AB49" s="3">
        <v>66386.384000000005</v>
      </c>
      <c r="AC49" s="3">
        <v>57251.699000000001</v>
      </c>
      <c r="AD49" s="3">
        <v>58865.004999999997</v>
      </c>
    </row>
    <row r="50" spans="1:30" x14ac:dyDescent="0.25">
      <c r="A50" s="2" t="s">
        <v>74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3">
        <v>5935</v>
      </c>
      <c r="AA50" s="3">
        <v>5551</v>
      </c>
      <c r="AB50" s="3">
        <v>5641</v>
      </c>
      <c r="AC50" s="3">
        <v>3987</v>
      </c>
      <c r="AD50" s="3">
        <v>6519</v>
      </c>
    </row>
    <row r="51" spans="1:30" x14ac:dyDescent="0.25">
      <c r="A51" s="2" t="s">
        <v>75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3">
        <v>52</v>
      </c>
      <c r="M51" s="3">
        <v>52</v>
      </c>
      <c r="N51" s="3">
        <v>52</v>
      </c>
      <c r="O51" s="3">
        <v>52</v>
      </c>
      <c r="P51" s="3">
        <v>113</v>
      </c>
      <c r="Q51" s="3">
        <v>112</v>
      </c>
      <c r="R51" s="3">
        <v>101</v>
      </c>
      <c r="S51" s="3">
        <v>94</v>
      </c>
      <c r="T51" s="3">
        <v>76</v>
      </c>
      <c r="U51" s="3">
        <v>120</v>
      </c>
      <c r="V51" s="3">
        <v>156</v>
      </c>
      <c r="W51" s="3">
        <v>104.625</v>
      </c>
      <c r="X51" s="3">
        <v>95.578999999999994</v>
      </c>
      <c r="Y51" s="3">
        <v>143.303</v>
      </c>
      <c r="Z51" s="3">
        <v>150.989</v>
      </c>
      <c r="AA51" s="3">
        <v>139.93199999999999</v>
      </c>
      <c r="AB51" s="3">
        <v>245.262</v>
      </c>
      <c r="AC51" s="3">
        <v>179.06800000000001</v>
      </c>
      <c r="AD51" s="3">
        <v>272.65199999999999</v>
      </c>
    </row>
    <row r="52" spans="1:30" x14ac:dyDescent="0.25">
      <c r="A52" s="2" t="s">
        <v>76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3">
        <v>0</v>
      </c>
      <c r="T52" s="3">
        <v>0</v>
      </c>
      <c r="U52" s="3">
        <v>0</v>
      </c>
      <c r="V52" s="3">
        <v>79</v>
      </c>
      <c r="W52" s="3">
        <v>76</v>
      </c>
      <c r="X52" s="3">
        <v>33.892000000000003</v>
      </c>
      <c r="Y52" s="3">
        <v>45</v>
      </c>
      <c r="Z52" s="3">
        <v>59</v>
      </c>
      <c r="AA52" s="3">
        <v>50</v>
      </c>
      <c r="AB52" s="3">
        <v>39.33</v>
      </c>
      <c r="AC52" s="3">
        <v>48</v>
      </c>
      <c r="AD52" s="3">
        <v>44</v>
      </c>
    </row>
    <row r="53" spans="1:30" x14ac:dyDescent="0.25">
      <c r="A53" s="2" t="s">
        <v>77</v>
      </c>
      <c r="B53" s="3">
        <v>10704</v>
      </c>
      <c r="C53" s="3">
        <v>11904</v>
      </c>
      <c r="D53" s="3">
        <v>8070</v>
      </c>
      <c r="E53" s="3">
        <v>11214</v>
      </c>
      <c r="F53" s="3">
        <v>12299</v>
      </c>
      <c r="G53" s="3">
        <v>10124</v>
      </c>
      <c r="H53" s="3">
        <v>8813</v>
      </c>
      <c r="I53" s="3">
        <v>9999</v>
      </c>
      <c r="J53" s="3">
        <v>15884</v>
      </c>
      <c r="K53" s="3">
        <v>14449</v>
      </c>
      <c r="L53" s="3">
        <v>11392</v>
      </c>
      <c r="M53" s="3">
        <v>12146</v>
      </c>
      <c r="N53" s="3">
        <v>9754</v>
      </c>
      <c r="O53" s="3">
        <v>9357</v>
      </c>
      <c r="P53" s="3">
        <v>11852</v>
      </c>
      <c r="Q53" s="3">
        <v>12471.8</v>
      </c>
      <c r="R53" s="3">
        <v>13009.8</v>
      </c>
      <c r="S53" s="3">
        <v>10228.6</v>
      </c>
      <c r="T53" s="3">
        <v>11481.5</v>
      </c>
      <c r="U53" s="3">
        <v>11910</v>
      </c>
      <c r="V53" s="3">
        <v>13130.3</v>
      </c>
      <c r="W53" s="3">
        <v>10924.8</v>
      </c>
      <c r="X53" s="3">
        <v>10973.8</v>
      </c>
      <c r="Y53" s="3">
        <v>14450.1</v>
      </c>
      <c r="Z53" s="3">
        <v>9299.2999999999993</v>
      </c>
      <c r="AA53" s="3">
        <v>6953.8</v>
      </c>
      <c r="AB53" s="3">
        <v>9280.4</v>
      </c>
      <c r="AC53" s="3">
        <v>10515.9</v>
      </c>
      <c r="AD53" s="3">
        <v>12005.1</v>
      </c>
    </row>
    <row r="54" spans="1:30" x14ac:dyDescent="0.25">
      <c r="A54" s="2" t="s">
        <v>78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3">
        <v>8271.2060000000001</v>
      </c>
      <c r="Z54" s="3">
        <v>8335.3369999999995</v>
      </c>
      <c r="AA54" s="3">
        <v>8453.7639999999992</v>
      </c>
      <c r="AB54" s="3">
        <v>9329.241</v>
      </c>
      <c r="AC54" s="3">
        <v>9210.4</v>
      </c>
      <c r="AD54" s="3">
        <v>9949.4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B538-86A0-4A5A-AB86-877BB26C3541}">
  <dimension ref="A1:AD57"/>
  <sheetViews>
    <sheetView workbookViewId="0">
      <selection activeCell="F10" sqref="F10"/>
    </sheetView>
  </sheetViews>
  <sheetFormatPr baseColWidth="10" defaultRowHeight="15" x14ac:dyDescent="0.25"/>
  <sheetData>
    <row r="1" spans="1:30" x14ac:dyDescent="0.25">
      <c r="A1" s="1" t="s">
        <v>91</v>
      </c>
    </row>
    <row r="3" spans="1:30" x14ac:dyDescent="0.25">
      <c r="A3" s="1" t="s">
        <v>80</v>
      </c>
      <c r="B3" s="5">
        <v>43885.592511574076</v>
      </c>
    </row>
    <row r="4" spans="1:30" x14ac:dyDescent="0.25">
      <c r="A4" s="1" t="s">
        <v>82</v>
      </c>
      <c r="B4" s="5">
        <v>43916.427462222222</v>
      </c>
    </row>
    <row r="5" spans="1:30" x14ac:dyDescent="0.25">
      <c r="A5" s="1" t="s">
        <v>84</v>
      </c>
      <c r="B5" s="1" t="s">
        <v>85</v>
      </c>
    </row>
    <row r="7" spans="1:30" x14ac:dyDescent="0.25">
      <c r="A7" s="1" t="s">
        <v>0</v>
      </c>
      <c r="B7" s="1" t="s">
        <v>1</v>
      </c>
    </row>
    <row r="8" spans="1:30" x14ac:dyDescent="0.25">
      <c r="A8" s="1" t="s">
        <v>2</v>
      </c>
      <c r="B8" s="1" t="s">
        <v>92</v>
      </c>
    </row>
    <row r="9" spans="1:30" x14ac:dyDescent="0.25">
      <c r="A9" s="1" t="s">
        <v>4</v>
      </c>
      <c r="B9" s="1" t="s">
        <v>5</v>
      </c>
    </row>
    <row r="11" spans="1:30" x14ac:dyDescent="0.2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17</v>
      </c>
      <c r="M11" s="2" t="s">
        <v>18</v>
      </c>
      <c r="N11" s="2" t="s">
        <v>19</v>
      </c>
      <c r="O11" s="2" t="s">
        <v>20</v>
      </c>
      <c r="P11" s="2" t="s">
        <v>21</v>
      </c>
      <c r="Q11" s="2" t="s">
        <v>22</v>
      </c>
      <c r="R11" s="2" t="s">
        <v>23</v>
      </c>
      <c r="S11" s="2" t="s">
        <v>24</v>
      </c>
      <c r="T11" s="2" t="s">
        <v>25</v>
      </c>
      <c r="U11" s="2" t="s">
        <v>26</v>
      </c>
      <c r="V11" s="2" t="s">
        <v>27</v>
      </c>
      <c r="W11" s="2" t="s">
        <v>28</v>
      </c>
      <c r="X11" s="2" t="s">
        <v>29</v>
      </c>
      <c r="Y11" s="2" t="s">
        <v>30</v>
      </c>
      <c r="Z11" s="2" t="s">
        <v>31</v>
      </c>
      <c r="AA11" s="2" t="s">
        <v>32</v>
      </c>
      <c r="AB11" s="2" t="s">
        <v>33</v>
      </c>
      <c r="AC11" s="2" t="s">
        <v>34</v>
      </c>
      <c r="AD11" s="2" t="s">
        <v>35</v>
      </c>
    </row>
    <row r="12" spans="1:30" x14ac:dyDescent="0.25">
      <c r="A12" s="2" t="s">
        <v>36</v>
      </c>
      <c r="B12" s="3">
        <v>5612</v>
      </c>
      <c r="C12" s="3">
        <v>5582</v>
      </c>
      <c r="D12" s="3">
        <v>5705</v>
      </c>
      <c r="E12" s="3">
        <v>5623</v>
      </c>
      <c r="F12" s="3">
        <v>5692</v>
      </c>
      <c r="G12" s="3">
        <v>5707</v>
      </c>
      <c r="H12" s="3">
        <v>5512</v>
      </c>
      <c r="I12" s="3">
        <v>5507</v>
      </c>
      <c r="J12" s="3">
        <v>5145</v>
      </c>
      <c r="K12" s="3">
        <v>5350</v>
      </c>
      <c r="L12" s="3">
        <v>1170</v>
      </c>
      <c r="M12" s="3">
        <v>1383.6179999999999</v>
      </c>
      <c r="N12" s="3">
        <v>1391.6179999999999</v>
      </c>
      <c r="O12" s="3">
        <v>1408.6179999999999</v>
      </c>
      <c r="P12" s="3">
        <v>1510.7439999999999</v>
      </c>
      <c r="Q12" s="3">
        <v>1531.8340000000001</v>
      </c>
      <c r="R12" s="3">
        <v>1551.8150000000001</v>
      </c>
      <c r="S12" s="3">
        <v>1542.9359999999999</v>
      </c>
      <c r="T12" s="3">
        <v>1560.9359999999999</v>
      </c>
      <c r="U12" s="3">
        <v>1597.6759999999999</v>
      </c>
      <c r="V12" s="3">
        <v>1608.231</v>
      </c>
      <c r="W12" s="3">
        <v>1566.3610000000001</v>
      </c>
      <c r="X12" s="3">
        <v>1526.934</v>
      </c>
      <c r="Y12" s="3">
        <v>1526.1389999999999</v>
      </c>
      <c r="Z12" s="3">
        <v>1510.059</v>
      </c>
      <c r="AA12" s="3">
        <v>1536.2470000000001</v>
      </c>
      <c r="AB12" s="3">
        <v>1530.212</v>
      </c>
      <c r="AC12" s="3">
        <v>1411.569</v>
      </c>
      <c r="AD12" s="3">
        <v>1384.07</v>
      </c>
    </row>
    <row r="13" spans="1:30" x14ac:dyDescent="0.25">
      <c r="A13" s="2" t="s">
        <v>37</v>
      </c>
      <c r="B13" s="3">
        <v>5713</v>
      </c>
      <c r="C13" s="3">
        <v>5704</v>
      </c>
      <c r="D13" s="3">
        <v>5815</v>
      </c>
      <c r="E13" s="3">
        <v>5734</v>
      </c>
      <c r="F13" s="3">
        <v>5803</v>
      </c>
      <c r="G13" s="3">
        <v>5825</v>
      </c>
      <c r="H13" s="3">
        <v>5647</v>
      </c>
      <c r="I13" s="3">
        <v>5652</v>
      </c>
      <c r="J13" s="3">
        <v>5293</v>
      </c>
      <c r="K13" s="3">
        <v>5500</v>
      </c>
      <c r="L13" s="3">
        <v>1328</v>
      </c>
      <c r="M13" s="3">
        <v>1572.6179999999999</v>
      </c>
      <c r="N13" s="3">
        <v>1578.6179999999999</v>
      </c>
      <c r="O13" s="3">
        <v>1526.6179999999999</v>
      </c>
      <c r="P13" s="3">
        <v>1653.7439999999999</v>
      </c>
      <c r="Q13" s="3">
        <v>1689.8340000000001</v>
      </c>
      <c r="R13" s="3">
        <v>1704.8150000000001</v>
      </c>
      <c r="S13" s="3">
        <v>1705.9359999999999</v>
      </c>
      <c r="T13" s="3">
        <v>1732.9359999999999</v>
      </c>
      <c r="U13" s="3">
        <v>1778.6759999999999</v>
      </c>
      <c r="V13" s="3">
        <v>1796.231</v>
      </c>
      <c r="W13" s="3">
        <v>1768.3610000000001</v>
      </c>
      <c r="X13" s="3">
        <v>1742.934</v>
      </c>
      <c r="Y13" s="3">
        <v>1758.1389999999999</v>
      </c>
      <c r="Z13" s="3">
        <v>1763.059</v>
      </c>
      <c r="AA13" s="3">
        <v>1856.135</v>
      </c>
      <c r="AB13" s="3">
        <v>1906.0129999999999</v>
      </c>
      <c r="AC13" s="3">
        <v>1823.83</v>
      </c>
      <c r="AD13" s="3">
        <v>1796.8720000000001</v>
      </c>
    </row>
    <row r="14" spans="1:30" x14ac:dyDescent="0.25">
      <c r="A14" s="2" t="s">
        <v>38</v>
      </c>
      <c r="B14" s="3">
        <v>4620</v>
      </c>
      <c r="C14" s="3">
        <v>4607</v>
      </c>
      <c r="D14" s="3">
        <v>4666</v>
      </c>
      <c r="E14" s="3">
        <v>4849</v>
      </c>
      <c r="F14" s="3">
        <v>4922</v>
      </c>
      <c r="G14" s="3">
        <v>4938</v>
      </c>
      <c r="H14" s="3">
        <v>4939</v>
      </c>
      <c r="I14" s="3">
        <v>4929</v>
      </c>
      <c r="J14" s="3">
        <v>5013</v>
      </c>
      <c r="K14" s="3">
        <v>5119</v>
      </c>
      <c r="L14" s="3">
        <v>1019</v>
      </c>
      <c r="M14" s="3">
        <v>1186.6179999999999</v>
      </c>
      <c r="N14" s="3">
        <v>1210.6179999999999</v>
      </c>
      <c r="O14" s="3">
        <v>1239.6179999999999</v>
      </c>
      <c r="P14" s="3">
        <v>1351.7439999999999</v>
      </c>
      <c r="Q14" s="3">
        <v>1345.8340000000001</v>
      </c>
      <c r="R14" s="3">
        <v>1358.8150000000001</v>
      </c>
      <c r="S14" s="3">
        <v>1343.9359999999999</v>
      </c>
      <c r="T14" s="3">
        <v>1341.9359999999999</v>
      </c>
      <c r="U14" s="3">
        <v>1348.6759999999999</v>
      </c>
      <c r="V14" s="3">
        <v>1346.231</v>
      </c>
      <c r="W14" s="3">
        <v>1314.3610000000001</v>
      </c>
      <c r="X14" s="3">
        <v>1244.934</v>
      </c>
      <c r="Y14" s="3">
        <v>1225.1389999999999</v>
      </c>
      <c r="Z14" s="3">
        <v>1218.059</v>
      </c>
      <c r="AA14" s="3">
        <v>1222.2470000000001</v>
      </c>
      <c r="AB14" s="3">
        <v>1233.212</v>
      </c>
      <c r="AC14" s="3">
        <v>1125.067</v>
      </c>
      <c r="AD14" s="3">
        <v>1096.51</v>
      </c>
    </row>
    <row r="15" spans="1:30" x14ac:dyDescent="0.25">
      <c r="A15" s="2" t="s">
        <v>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2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2" t="s">
        <v>41</v>
      </c>
      <c r="B17" s="3">
        <v>51</v>
      </c>
      <c r="C17" s="3">
        <v>34</v>
      </c>
      <c r="D17" s="3">
        <v>34</v>
      </c>
      <c r="E17" s="3">
        <v>31</v>
      </c>
      <c r="F17" s="3">
        <v>30</v>
      </c>
      <c r="G17" s="3">
        <v>30</v>
      </c>
      <c r="H17" s="3">
        <v>30</v>
      </c>
      <c r="I17" s="3">
        <v>74</v>
      </c>
      <c r="J17" s="3">
        <v>54</v>
      </c>
      <c r="K17" s="3">
        <v>153</v>
      </c>
      <c r="L17" s="3">
        <v>94</v>
      </c>
      <c r="M17" s="3">
        <v>139</v>
      </c>
      <c r="N17" s="3">
        <v>135</v>
      </c>
      <c r="O17" s="3">
        <v>123</v>
      </c>
      <c r="P17" s="3">
        <v>155</v>
      </c>
      <c r="Q17" s="3">
        <v>155</v>
      </c>
      <c r="R17" s="3">
        <v>151</v>
      </c>
      <c r="S17" s="3">
        <v>151</v>
      </c>
      <c r="T17" s="3">
        <v>153</v>
      </c>
      <c r="U17" s="3">
        <v>161</v>
      </c>
      <c r="V17" s="3">
        <v>173</v>
      </c>
      <c r="W17" s="3">
        <v>174</v>
      </c>
      <c r="X17" s="3">
        <v>183</v>
      </c>
      <c r="Y17" s="3">
        <v>188</v>
      </c>
      <c r="Z17" s="3">
        <v>190</v>
      </c>
      <c r="AA17" s="3">
        <v>191</v>
      </c>
      <c r="AB17" s="3">
        <v>191</v>
      </c>
      <c r="AC17" s="3">
        <v>183.81</v>
      </c>
      <c r="AD17" s="3">
        <v>183.42099999999999</v>
      </c>
    </row>
    <row r="18" spans="1:30" x14ac:dyDescent="0.25">
      <c r="A18" s="2" t="s">
        <v>42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5">
      <c r="A19" s="2" t="s">
        <v>43</v>
      </c>
      <c r="B19" s="3">
        <v>541</v>
      </c>
      <c r="C19" s="3">
        <v>516</v>
      </c>
      <c r="D19" s="3">
        <v>536</v>
      </c>
      <c r="E19" s="3">
        <v>553</v>
      </c>
      <c r="F19" s="3">
        <v>519</v>
      </c>
      <c r="G19" s="3">
        <v>525</v>
      </c>
      <c r="H19" s="3">
        <v>473</v>
      </c>
      <c r="I19" s="3">
        <v>459</v>
      </c>
      <c r="J19" s="3">
        <v>472</v>
      </c>
      <c r="K19" s="3">
        <v>436</v>
      </c>
      <c r="L19" s="4"/>
      <c r="M19" s="4"/>
      <c r="N19" s="3">
        <v>85</v>
      </c>
      <c r="O19" s="3">
        <v>96</v>
      </c>
      <c r="P19" s="3">
        <v>75</v>
      </c>
      <c r="Q19" s="3">
        <v>79</v>
      </c>
      <c r="R19" s="3">
        <v>85</v>
      </c>
      <c r="S19" s="3">
        <v>79</v>
      </c>
      <c r="T19" s="3">
        <v>79</v>
      </c>
      <c r="U19" s="3">
        <v>80</v>
      </c>
      <c r="V19" s="3">
        <v>74</v>
      </c>
      <c r="W19" s="3">
        <v>69</v>
      </c>
      <c r="X19" s="3">
        <v>72</v>
      </c>
      <c r="Y19" s="3">
        <v>42</v>
      </c>
      <c r="Z19" s="3">
        <v>44</v>
      </c>
      <c r="AA19" s="3">
        <v>43</v>
      </c>
      <c r="AB19" s="3">
        <v>43</v>
      </c>
      <c r="AC19" s="3">
        <v>42</v>
      </c>
      <c r="AD19" s="3">
        <v>32</v>
      </c>
    </row>
    <row r="20" spans="1:30" x14ac:dyDescent="0.25">
      <c r="A20" s="2" t="s">
        <v>44</v>
      </c>
      <c r="B20" s="4"/>
      <c r="C20" s="4"/>
      <c r="D20" s="3">
        <v>1</v>
      </c>
      <c r="E20" s="3">
        <v>1</v>
      </c>
      <c r="F20" s="3"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2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2" t="s">
        <v>46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2" t="s">
        <v>47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2" t="s">
        <v>48</v>
      </c>
      <c r="B24" s="3">
        <v>1720</v>
      </c>
      <c r="C24" s="3">
        <v>1723</v>
      </c>
      <c r="D24" s="3">
        <v>1756</v>
      </c>
      <c r="E24" s="3">
        <v>1819</v>
      </c>
      <c r="F24" s="3">
        <v>1869</v>
      </c>
      <c r="G24" s="3">
        <v>1876</v>
      </c>
      <c r="H24" s="3">
        <v>1928</v>
      </c>
      <c r="I24" s="3">
        <v>1929</v>
      </c>
      <c r="J24" s="3">
        <v>1929</v>
      </c>
      <c r="K24" s="3">
        <v>2039</v>
      </c>
      <c r="L24" s="3">
        <v>167</v>
      </c>
      <c r="M24" s="3">
        <v>166</v>
      </c>
      <c r="N24" s="3">
        <v>179</v>
      </c>
      <c r="O24" s="3">
        <v>194</v>
      </c>
      <c r="P24" s="3">
        <v>194</v>
      </c>
      <c r="Q24" s="3">
        <v>191</v>
      </c>
      <c r="R24" s="3">
        <v>193</v>
      </c>
      <c r="S24" s="3">
        <v>190</v>
      </c>
      <c r="T24" s="3">
        <v>188</v>
      </c>
      <c r="U24" s="3">
        <v>195</v>
      </c>
      <c r="V24" s="3">
        <v>203</v>
      </c>
      <c r="W24" s="3">
        <v>188.19</v>
      </c>
      <c r="X24" s="3">
        <v>186.76300000000001</v>
      </c>
      <c r="Y24" s="3">
        <v>187.876</v>
      </c>
      <c r="Z24" s="3">
        <v>178.83500000000001</v>
      </c>
      <c r="AA24" s="3">
        <v>183.53399999999999</v>
      </c>
      <c r="AB24" s="3">
        <v>185.477</v>
      </c>
      <c r="AC24" s="3">
        <v>189.05199999999999</v>
      </c>
      <c r="AD24" s="3">
        <v>184.215</v>
      </c>
    </row>
    <row r="25" spans="1:30" x14ac:dyDescent="0.25">
      <c r="A25" s="2" t="s">
        <v>49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>
        <v>4</v>
      </c>
      <c r="R25" s="3">
        <v>4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3</v>
      </c>
      <c r="AB25" s="3">
        <v>3</v>
      </c>
      <c r="AC25" s="3">
        <v>2.7</v>
      </c>
      <c r="AD25" s="3">
        <v>2.7</v>
      </c>
    </row>
    <row r="26" spans="1:30" x14ac:dyDescent="0.25">
      <c r="A26" s="2" t="s">
        <v>50</v>
      </c>
      <c r="B26" s="3">
        <v>1731</v>
      </c>
      <c r="C26" s="3">
        <v>1729</v>
      </c>
      <c r="D26" s="3">
        <v>1738</v>
      </c>
      <c r="E26" s="3">
        <v>1768</v>
      </c>
      <c r="F26" s="3">
        <v>1819</v>
      </c>
      <c r="G26" s="3">
        <v>1822</v>
      </c>
      <c r="H26" s="3">
        <v>1836</v>
      </c>
      <c r="I26" s="3">
        <v>1836</v>
      </c>
      <c r="J26" s="3">
        <v>1916</v>
      </c>
      <c r="K26" s="3">
        <v>1943</v>
      </c>
      <c r="L26" s="4"/>
      <c r="M26" s="4"/>
      <c r="N26" s="4"/>
      <c r="O26" s="4"/>
      <c r="P26" s="3">
        <v>206</v>
      </c>
      <c r="Q26" s="3">
        <v>199</v>
      </c>
      <c r="R26" s="3">
        <v>202</v>
      </c>
      <c r="S26" s="3">
        <v>188</v>
      </c>
      <c r="T26" s="3">
        <v>186</v>
      </c>
      <c r="U26" s="3">
        <v>176</v>
      </c>
      <c r="V26" s="3">
        <v>172</v>
      </c>
      <c r="W26" s="3">
        <v>169</v>
      </c>
      <c r="X26" s="3">
        <v>128</v>
      </c>
      <c r="Y26" s="3">
        <v>119</v>
      </c>
      <c r="Z26" s="3">
        <v>119</v>
      </c>
      <c r="AA26" s="3">
        <v>121</v>
      </c>
      <c r="AB26" s="3">
        <v>117</v>
      </c>
      <c r="AC26" s="3">
        <v>118.855</v>
      </c>
      <c r="AD26" s="3">
        <v>105.468</v>
      </c>
    </row>
    <row r="27" spans="1:30" x14ac:dyDescent="0.25">
      <c r="A27" s="2" t="s">
        <v>51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2" t="s">
        <v>52</v>
      </c>
      <c r="B28" s="4"/>
      <c r="C28" s="4"/>
      <c r="D28" s="4"/>
      <c r="E28" s="4"/>
      <c r="F28" s="4"/>
      <c r="G28" s="4"/>
      <c r="H28" s="4"/>
      <c r="I28" s="3">
        <v>3</v>
      </c>
      <c r="J28" s="3">
        <v>1</v>
      </c>
      <c r="K28" s="3">
        <v>6</v>
      </c>
      <c r="L28" s="3">
        <v>2</v>
      </c>
      <c r="M28" s="3">
        <v>3</v>
      </c>
      <c r="N28" s="3">
        <v>6</v>
      </c>
      <c r="O28" s="3">
        <v>6</v>
      </c>
      <c r="P28" s="3">
        <v>6</v>
      </c>
      <c r="Q28" s="3">
        <v>6</v>
      </c>
      <c r="R28" s="3">
        <v>5</v>
      </c>
      <c r="S28" s="3">
        <v>5</v>
      </c>
      <c r="T28" s="3">
        <v>5</v>
      </c>
      <c r="U28" s="3">
        <v>5</v>
      </c>
      <c r="V28" s="3">
        <v>5</v>
      </c>
      <c r="W28" s="3">
        <v>5</v>
      </c>
      <c r="X28" s="3">
        <v>3</v>
      </c>
      <c r="Y28" s="3">
        <v>1.0920000000000001</v>
      </c>
      <c r="Z28" s="3">
        <v>1.0529999999999999</v>
      </c>
      <c r="AA28" s="3">
        <v>1.0009999999999999</v>
      </c>
      <c r="AB28" s="3">
        <v>1.0009999999999999</v>
      </c>
      <c r="AC28" s="3">
        <v>1.0580000000000001</v>
      </c>
      <c r="AD28" s="3">
        <v>1.6459999999999999</v>
      </c>
    </row>
    <row r="29" spans="1:30" x14ac:dyDescent="0.25">
      <c r="A29" s="2" t="s">
        <v>53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2" t="s">
        <v>54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1.6180000000000001</v>
      </c>
      <c r="N30" s="3">
        <v>1.6180000000000001</v>
      </c>
      <c r="O30" s="3">
        <v>1.6180000000000001</v>
      </c>
      <c r="P30" s="3">
        <v>1.744</v>
      </c>
      <c r="Q30" s="3">
        <v>1.7769999999999999</v>
      </c>
      <c r="R30" s="3">
        <v>1.8320000000000001</v>
      </c>
      <c r="S30" s="3">
        <v>1.8320000000000001</v>
      </c>
      <c r="T30" s="3">
        <v>1.8320000000000001</v>
      </c>
      <c r="U30" s="3">
        <v>1.8919999999999999</v>
      </c>
      <c r="V30" s="3">
        <v>2.008</v>
      </c>
      <c r="W30" s="3">
        <v>2.008</v>
      </c>
      <c r="X30" s="3">
        <v>2.008</v>
      </c>
      <c r="Y30" s="3">
        <v>2.008</v>
      </c>
      <c r="Z30" s="3">
        <v>2.008</v>
      </c>
      <c r="AA30" s="3">
        <v>1.966</v>
      </c>
      <c r="AB30" s="3">
        <v>2.0179999999999998</v>
      </c>
      <c r="AC30" s="3">
        <v>2.2450000000000001</v>
      </c>
      <c r="AD30" s="3">
        <v>2.173</v>
      </c>
    </row>
    <row r="31" spans="1:30" x14ac:dyDescent="0.25">
      <c r="A31" s="2" t="s">
        <v>55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2" t="s">
        <v>56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2" t="s">
        <v>57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2" t="s">
        <v>58</v>
      </c>
      <c r="B34" s="3">
        <v>600</v>
      </c>
      <c r="C34" s="3">
        <v>606</v>
      </c>
      <c r="D34" s="3">
        <v>602</v>
      </c>
      <c r="E34" s="3">
        <v>674</v>
      </c>
      <c r="F34" s="3">
        <v>681</v>
      </c>
      <c r="G34" s="3">
        <v>682</v>
      </c>
      <c r="H34" s="3">
        <v>668</v>
      </c>
      <c r="I34" s="3">
        <v>668</v>
      </c>
      <c r="J34" s="3">
        <v>661</v>
      </c>
      <c r="K34" s="3">
        <v>661</v>
      </c>
      <c r="L34" s="3">
        <v>558</v>
      </c>
      <c r="M34" s="3">
        <v>612</v>
      </c>
      <c r="N34" s="3">
        <v>539</v>
      </c>
      <c r="O34" s="3">
        <v>541</v>
      </c>
      <c r="P34" s="3">
        <v>538</v>
      </c>
      <c r="Q34" s="3">
        <v>540.05700000000002</v>
      </c>
      <c r="R34" s="3">
        <v>541.98299999999995</v>
      </c>
      <c r="S34" s="3">
        <v>543.10400000000004</v>
      </c>
      <c r="T34" s="3">
        <v>543.10400000000004</v>
      </c>
      <c r="U34" s="3">
        <v>548.78399999999999</v>
      </c>
      <c r="V34" s="3">
        <v>548.22299999999996</v>
      </c>
      <c r="W34" s="3">
        <v>535.16300000000001</v>
      </c>
      <c r="X34" s="3">
        <v>535.16300000000001</v>
      </c>
      <c r="Y34" s="3">
        <v>535.16300000000001</v>
      </c>
      <c r="Z34" s="3">
        <v>535.16300000000001</v>
      </c>
      <c r="AA34" s="3">
        <v>536.74599999999998</v>
      </c>
      <c r="AB34" s="3">
        <v>545.71600000000001</v>
      </c>
      <c r="AC34" s="3">
        <v>431.96300000000002</v>
      </c>
      <c r="AD34" s="3">
        <v>428.108</v>
      </c>
    </row>
    <row r="35" spans="1:30" x14ac:dyDescent="0.25">
      <c r="A35" s="2" t="s">
        <v>59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0.5</v>
      </c>
      <c r="AD35" s="3">
        <v>0.5</v>
      </c>
    </row>
    <row r="36" spans="1:30" x14ac:dyDescent="0.25">
      <c r="A36" s="2" t="s">
        <v>60</v>
      </c>
      <c r="B36" s="4"/>
      <c r="C36" s="3">
        <v>5</v>
      </c>
      <c r="D36" s="3">
        <v>5</v>
      </c>
      <c r="E36" s="3">
        <v>6</v>
      </c>
      <c r="F36" s="3">
        <v>5</v>
      </c>
      <c r="G36" s="3">
        <v>5</v>
      </c>
      <c r="H36" s="3">
        <v>6</v>
      </c>
      <c r="I36" s="3">
        <v>6</v>
      </c>
      <c r="J36" s="3">
        <v>6</v>
      </c>
      <c r="K36" s="3">
        <v>6</v>
      </c>
      <c r="L36" s="3">
        <v>6</v>
      </c>
      <c r="M36" s="3">
        <v>6</v>
      </c>
      <c r="N36" s="3">
        <v>6</v>
      </c>
      <c r="O36" s="3">
        <v>6</v>
      </c>
      <c r="P36" s="3">
        <v>6</v>
      </c>
      <c r="Q36" s="3">
        <v>6</v>
      </c>
      <c r="R36" s="3">
        <v>6</v>
      </c>
      <c r="S36" s="3">
        <v>5</v>
      </c>
      <c r="T36" s="3">
        <v>5</v>
      </c>
      <c r="U36" s="3">
        <v>6</v>
      </c>
      <c r="V36" s="3">
        <v>6</v>
      </c>
      <c r="W36" s="3">
        <v>6</v>
      </c>
      <c r="X36" s="3">
        <v>6</v>
      </c>
      <c r="Y36" s="3">
        <v>6</v>
      </c>
      <c r="Z36" s="3">
        <v>6</v>
      </c>
      <c r="AA36" s="3">
        <v>6</v>
      </c>
      <c r="AB36" s="3">
        <v>6</v>
      </c>
      <c r="AC36" s="3">
        <v>6.1909999999999998</v>
      </c>
      <c r="AD36" s="3">
        <v>6.1909999999999998</v>
      </c>
    </row>
    <row r="37" spans="1:30" x14ac:dyDescent="0.25">
      <c r="A37" s="2" t="s">
        <v>61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>
        <v>23</v>
      </c>
      <c r="R37" s="3">
        <v>35</v>
      </c>
      <c r="S37" s="3">
        <v>42</v>
      </c>
      <c r="T37" s="3">
        <v>60</v>
      </c>
      <c r="U37" s="3">
        <v>82</v>
      </c>
      <c r="V37" s="3">
        <v>83</v>
      </c>
      <c r="W37" s="3">
        <v>72</v>
      </c>
      <c r="X37" s="3">
        <v>93</v>
      </c>
      <c r="Y37" s="3">
        <v>101</v>
      </c>
      <c r="Z37" s="3">
        <v>90</v>
      </c>
      <c r="AA37" s="3">
        <v>111</v>
      </c>
      <c r="AB37" s="3">
        <v>90</v>
      </c>
      <c r="AC37" s="3">
        <v>81.492000000000004</v>
      </c>
      <c r="AD37" s="3">
        <v>82.938999999999993</v>
      </c>
    </row>
    <row r="38" spans="1:30" x14ac:dyDescent="0.25">
      <c r="A38" s="2" t="s">
        <v>62</v>
      </c>
      <c r="B38" s="3">
        <v>27</v>
      </c>
      <c r="C38" s="3">
        <v>27</v>
      </c>
      <c r="D38" s="3">
        <v>27</v>
      </c>
      <c r="E38" s="3">
        <v>27</v>
      </c>
      <c r="F38" s="3">
        <v>27</v>
      </c>
      <c r="G38" s="3">
        <v>27</v>
      </c>
      <c r="H38" s="3">
        <v>27</v>
      </c>
      <c r="I38" s="3">
        <v>27</v>
      </c>
      <c r="J38" s="3">
        <v>27</v>
      </c>
      <c r="K38" s="3">
        <v>27</v>
      </c>
      <c r="L38" s="3">
        <v>90</v>
      </c>
      <c r="M38" s="3">
        <v>109</v>
      </c>
      <c r="N38" s="3">
        <v>105</v>
      </c>
      <c r="O38" s="3">
        <v>106</v>
      </c>
      <c r="P38" s="3">
        <v>105</v>
      </c>
      <c r="Q38" s="3">
        <v>104</v>
      </c>
      <c r="R38" s="3">
        <v>104</v>
      </c>
      <c r="S38" s="3">
        <v>112</v>
      </c>
      <c r="T38" s="3">
        <v>114</v>
      </c>
      <c r="U38" s="3">
        <v>116</v>
      </c>
      <c r="V38" s="3">
        <v>116</v>
      </c>
      <c r="W38" s="3">
        <v>116</v>
      </c>
      <c r="X38" s="3">
        <v>116</v>
      </c>
      <c r="Y38" s="3">
        <v>116</v>
      </c>
      <c r="Z38" s="3">
        <v>116</v>
      </c>
      <c r="AA38" s="3">
        <v>116</v>
      </c>
      <c r="AB38" s="3">
        <v>116</v>
      </c>
      <c r="AC38" s="3">
        <v>115.703</v>
      </c>
      <c r="AD38" s="3">
        <v>115.709</v>
      </c>
    </row>
    <row r="39" spans="1:30" x14ac:dyDescent="0.25">
      <c r="A39" s="2" t="s">
        <v>63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>
        <v>94</v>
      </c>
      <c r="N39" s="3">
        <v>94</v>
      </c>
      <c r="O39" s="3">
        <v>94</v>
      </c>
      <c r="P39" s="3">
        <v>25</v>
      </c>
      <c r="Q39" s="3">
        <v>24</v>
      </c>
      <c r="R39" s="3">
        <v>25</v>
      </c>
      <c r="S39" s="3">
        <v>25</v>
      </c>
      <c r="T39" s="3">
        <v>25</v>
      </c>
      <c r="U39" s="3">
        <v>25</v>
      </c>
      <c r="V39" s="3">
        <v>25</v>
      </c>
      <c r="W39" s="3">
        <v>29</v>
      </c>
      <c r="X39" s="3">
        <v>29</v>
      </c>
      <c r="Y39" s="3">
        <v>30</v>
      </c>
      <c r="Z39" s="3">
        <v>30</v>
      </c>
      <c r="AA39" s="3">
        <v>27</v>
      </c>
      <c r="AB39" s="3">
        <v>31</v>
      </c>
      <c r="AC39" s="3">
        <v>30</v>
      </c>
      <c r="AD39" s="3">
        <v>32</v>
      </c>
    </row>
    <row r="40" spans="1:30" x14ac:dyDescent="0.25">
      <c r="A40" s="2" t="s">
        <v>64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3">
        <v>195</v>
      </c>
      <c r="M40" s="3">
        <v>195</v>
      </c>
      <c r="N40" s="3">
        <v>195</v>
      </c>
      <c r="O40" s="3">
        <v>195</v>
      </c>
      <c r="P40" s="3">
        <v>195</v>
      </c>
      <c r="Q40" s="3">
        <v>195</v>
      </c>
      <c r="R40" s="3">
        <v>195</v>
      </c>
      <c r="S40" s="3">
        <v>195</v>
      </c>
      <c r="T40" s="3">
        <v>195</v>
      </c>
      <c r="U40" s="3">
        <v>195</v>
      </c>
      <c r="V40" s="3">
        <v>195</v>
      </c>
      <c r="W40" s="3">
        <v>195</v>
      </c>
      <c r="X40" s="3">
        <v>167</v>
      </c>
      <c r="Y40" s="3">
        <v>186</v>
      </c>
      <c r="Z40" s="3">
        <v>186</v>
      </c>
      <c r="AA40" s="3">
        <v>186</v>
      </c>
      <c r="AB40" s="3">
        <v>186</v>
      </c>
      <c r="AC40" s="3">
        <v>188</v>
      </c>
      <c r="AD40" s="3">
        <v>189</v>
      </c>
    </row>
    <row r="41" spans="1:30" x14ac:dyDescent="0.25">
      <c r="A41" s="2" t="s">
        <v>65</v>
      </c>
      <c r="B41" s="3">
        <v>940</v>
      </c>
      <c r="C41" s="3">
        <v>940</v>
      </c>
      <c r="D41" s="3">
        <v>1004</v>
      </c>
      <c r="E41" s="3">
        <v>742</v>
      </c>
      <c r="F41" s="3">
        <v>739</v>
      </c>
      <c r="G41" s="3">
        <v>738</v>
      </c>
      <c r="H41" s="3">
        <v>542</v>
      </c>
      <c r="I41" s="3">
        <v>503</v>
      </c>
      <c r="J41" s="3">
        <v>77</v>
      </c>
      <c r="K41" s="3">
        <v>77</v>
      </c>
      <c r="L41" s="3">
        <v>56</v>
      </c>
      <c r="M41" s="3">
        <v>57</v>
      </c>
      <c r="N41" s="3">
        <v>45</v>
      </c>
      <c r="O41" s="3">
        <v>45</v>
      </c>
      <c r="P41" s="3">
        <v>3</v>
      </c>
      <c r="Q41" s="3">
        <v>3</v>
      </c>
      <c r="R41" s="3">
        <v>2</v>
      </c>
      <c r="S41" s="3">
        <v>3</v>
      </c>
      <c r="T41" s="3">
        <v>3</v>
      </c>
      <c r="U41" s="3">
        <v>3</v>
      </c>
      <c r="V41" s="3">
        <v>3</v>
      </c>
      <c r="W41" s="3">
        <v>3</v>
      </c>
      <c r="X41" s="3">
        <v>3</v>
      </c>
      <c r="Y41" s="3">
        <v>9</v>
      </c>
      <c r="Z41" s="3">
        <v>9</v>
      </c>
      <c r="AA41" s="3">
        <v>8</v>
      </c>
      <c r="AB41" s="3">
        <v>12</v>
      </c>
      <c r="AC41" s="3">
        <v>18</v>
      </c>
      <c r="AD41" s="3">
        <v>18</v>
      </c>
    </row>
    <row r="42" spans="1:30" x14ac:dyDescent="0.25">
      <c r="A42" s="2" t="s">
        <v>66</v>
      </c>
      <c r="B42" s="3">
        <v>101</v>
      </c>
      <c r="C42" s="3">
        <v>122</v>
      </c>
      <c r="D42" s="3">
        <v>110</v>
      </c>
      <c r="E42" s="3">
        <v>111</v>
      </c>
      <c r="F42" s="3">
        <v>111</v>
      </c>
      <c r="G42" s="3">
        <v>118</v>
      </c>
      <c r="H42" s="3">
        <v>135</v>
      </c>
      <c r="I42" s="3">
        <v>145</v>
      </c>
      <c r="J42" s="3">
        <v>148</v>
      </c>
      <c r="K42" s="3">
        <v>150</v>
      </c>
      <c r="L42" s="3">
        <v>158</v>
      </c>
      <c r="M42" s="3">
        <v>189</v>
      </c>
      <c r="N42" s="3">
        <v>187</v>
      </c>
      <c r="O42" s="3">
        <v>118</v>
      </c>
      <c r="P42" s="3">
        <v>143</v>
      </c>
      <c r="Q42" s="3">
        <v>158</v>
      </c>
      <c r="R42" s="3">
        <v>153</v>
      </c>
      <c r="S42" s="3">
        <v>163</v>
      </c>
      <c r="T42" s="3">
        <v>172</v>
      </c>
      <c r="U42" s="3">
        <v>181</v>
      </c>
      <c r="V42" s="3">
        <v>188</v>
      </c>
      <c r="W42" s="3">
        <v>202</v>
      </c>
      <c r="X42" s="3">
        <v>216</v>
      </c>
      <c r="Y42" s="3">
        <v>232</v>
      </c>
      <c r="Z42" s="3">
        <v>253</v>
      </c>
      <c r="AA42" s="3">
        <v>319.88799999999998</v>
      </c>
      <c r="AB42" s="3">
        <v>375.80099999999999</v>
      </c>
      <c r="AC42" s="3">
        <v>412.26100000000002</v>
      </c>
      <c r="AD42" s="3">
        <v>412.80200000000002</v>
      </c>
    </row>
    <row r="43" spans="1:30" x14ac:dyDescent="0.25">
      <c r="A43" s="2" t="s">
        <v>67</v>
      </c>
      <c r="B43" s="3">
        <v>4</v>
      </c>
      <c r="C43" s="3">
        <v>4</v>
      </c>
      <c r="D43" s="3">
        <v>4</v>
      </c>
      <c r="E43" s="3">
        <v>4</v>
      </c>
      <c r="F43" s="3">
        <v>4</v>
      </c>
      <c r="G43" s="3">
        <v>4</v>
      </c>
      <c r="H43" s="3">
        <v>4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1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5">
      <c r="A44" s="2" t="s">
        <v>68</v>
      </c>
      <c r="B44" s="3">
        <v>2254</v>
      </c>
      <c r="C44" s="3">
        <v>2806</v>
      </c>
      <c r="D44" s="3">
        <v>2806</v>
      </c>
      <c r="E44" s="3">
        <v>2806</v>
      </c>
      <c r="F44" s="3">
        <v>3320</v>
      </c>
      <c r="G44" s="3">
        <v>2473</v>
      </c>
      <c r="H44" s="3">
        <v>2375</v>
      </c>
      <c r="I44" s="3">
        <v>2382</v>
      </c>
      <c r="J44" s="3">
        <v>2350</v>
      </c>
      <c r="K44" s="3">
        <v>2169</v>
      </c>
      <c r="L44" s="3">
        <v>2169</v>
      </c>
      <c r="M44" s="3">
        <v>2153</v>
      </c>
      <c r="N44" s="3">
        <v>834</v>
      </c>
      <c r="O44" s="3">
        <v>814</v>
      </c>
      <c r="P44" s="3">
        <v>804</v>
      </c>
      <c r="Q44" s="3">
        <v>814</v>
      </c>
      <c r="R44" s="3">
        <v>857</v>
      </c>
      <c r="S44" s="3">
        <v>868</v>
      </c>
      <c r="T44" s="3">
        <v>888</v>
      </c>
      <c r="U44" s="3">
        <v>888</v>
      </c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5">
      <c r="A45" s="2" t="s">
        <v>69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5">
      <c r="A46" s="2" t="s">
        <v>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5">
      <c r="A47" s="2" t="s">
        <v>71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5">
      <c r="A48" s="2" t="s">
        <v>72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5">
      <c r="A49" s="2" t="s">
        <v>73</v>
      </c>
      <c r="B49" s="3">
        <v>11</v>
      </c>
      <c r="C49" s="3">
        <v>11</v>
      </c>
      <c r="D49" s="3">
        <v>11</v>
      </c>
      <c r="E49" s="3">
        <v>11</v>
      </c>
      <c r="F49" s="3">
        <v>11</v>
      </c>
      <c r="G49" s="3">
        <v>10</v>
      </c>
      <c r="H49" s="3">
        <v>10</v>
      </c>
      <c r="I49" s="3">
        <v>13</v>
      </c>
      <c r="J49" s="3">
        <v>14</v>
      </c>
      <c r="K49" s="3">
        <v>22</v>
      </c>
      <c r="L49" s="3">
        <v>40</v>
      </c>
      <c r="M49" s="3">
        <v>53</v>
      </c>
      <c r="N49" s="3">
        <v>100</v>
      </c>
      <c r="O49" s="3">
        <v>640</v>
      </c>
      <c r="P49" s="3">
        <v>654</v>
      </c>
      <c r="Q49" s="3">
        <v>563</v>
      </c>
      <c r="R49" s="3">
        <v>563</v>
      </c>
      <c r="S49" s="3">
        <v>558</v>
      </c>
      <c r="T49" s="3">
        <v>554</v>
      </c>
      <c r="U49" s="3">
        <v>544</v>
      </c>
      <c r="V49" s="3">
        <v>544</v>
      </c>
      <c r="W49" s="3">
        <v>544</v>
      </c>
      <c r="X49" s="3">
        <v>544</v>
      </c>
      <c r="Y49" s="3">
        <v>544</v>
      </c>
      <c r="Z49" s="3">
        <v>544</v>
      </c>
      <c r="AA49" s="3">
        <v>544</v>
      </c>
      <c r="AB49" s="3">
        <v>550</v>
      </c>
      <c r="AC49" s="3">
        <v>551.1</v>
      </c>
      <c r="AD49" s="4"/>
    </row>
    <row r="50" spans="1:30" x14ac:dyDescent="0.25">
      <c r="A50" s="2" t="s">
        <v>74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5">
      <c r="A51" s="2" t="s">
        <v>75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5">
      <c r="A52" s="2" t="s">
        <v>76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5">
      <c r="A53" s="2" t="s">
        <v>77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>
        <v>8</v>
      </c>
      <c r="T53" s="3">
        <v>7</v>
      </c>
      <c r="U53" s="3">
        <v>6</v>
      </c>
      <c r="V53" s="3">
        <v>5</v>
      </c>
      <c r="W53" s="3">
        <v>6</v>
      </c>
      <c r="X53" s="3">
        <v>5</v>
      </c>
      <c r="Y53" s="3">
        <v>5</v>
      </c>
      <c r="Z53" s="3">
        <v>4</v>
      </c>
      <c r="AA53" s="3">
        <v>5</v>
      </c>
      <c r="AB53" s="3">
        <v>5</v>
      </c>
      <c r="AC53" s="3">
        <v>7</v>
      </c>
      <c r="AD53" s="4"/>
    </row>
    <row r="54" spans="1:30" x14ac:dyDescent="0.25">
      <c r="A54" s="2" t="s">
        <v>78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6" spans="1:30" x14ac:dyDescent="0.25">
      <c r="A56" s="1" t="s">
        <v>93</v>
      </c>
    </row>
    <row r="57" spans="1:30" x14ac:dyDescent="0.25">
      <c r="A57" s="1" t="s">
        <v>94</v>
      </c>
      <c r="B57" s="1" t="s">
        <v>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459C-B928-4F68-9F41-5F0F0D64EAE4}">
  <dimension ref="A1:AD54"/>
  <sheetViews>
    <sheetView workbookViewId="0">
      <selection sqref="A1:XFD54"/>
    </sheetView>
  </sheetViews>
  <sheetFormatPr baseColWidth="10" defaultRowHeight="15" x14ac:dyDescent="0.25"/>
  <sheetData>
    <row r="1" spans="1:30" x14ac:dyDescent="0.25">
      <c r="A1" s="1" t="s">
        <v>79</v>
      </c>
    </row>
    <row r="3" spans="1:30" x14ac:dyDescent="0.25">
      <c r="A3" s="1" t="s">
        <v>80</v>
      </c>
      <c r="B3" s="5" t="s">
        <v>81</v>
      </c>
    </row>
    <row r="4" spans="1:30" x14ac:dyDescent="0.25">
      <c r="A4" s="1" t="s">
        <v>82</v>
      </c>
      <c r="B4" s="5" t="s">
        <v>89</v>
      </c>
    </row>
    <row r="5" spans="1:30" x14ac:dyDescent="0.25">
      <c r="A5" s="1" t="s">
        <v>84</v>
      </c>
      <c r="B5" s="1" t="s">
        <v>85</v>
      </c>
    </row>
    <row r="7" spans="1:30" x14ac:dyDescent="0.25">
      <c r="A7" s="1" t="s">
        <v>86</v>
      </c>
      <c r="B7" s="1" t="s">
        <v>90</v>
      </c>
    </row>
    <row r="8" spans="1:30" x14ac:dyDescent="0.25">
      <c r="A8" s="1" t="s">
        <v>0</v>
      </c>
      <c r="B8" s="1" t="s">
        <v>1</v>
      </c>
    </row>
    <row r="9" spans="1:30" x14ac:dyDescent="0.25">
      <c r="A9" s="1" t="s">
        <v>4</v>
      </c>
      <c r="B9" s="1" t="s">
        <v>88</v>
      </c>
    </row>
    <row r="11" spans="1:30" x14ac:dyDescent="0.2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17</v>
      </c>
      <c r="M11" s="2" t="s">
        <v>18</v>
      </c>
      <c r="N11" s="2" t="s">
        <v>19</v>
      </c>
      <c r="O11" s="2" t="s">
        <v>20</v>
      </c>
      <c r="P11" s="2" t="s">
        <v>21</v>
      </c>
      <c r="Q11" s="2" t="s">
        <v>22</v>
      </c>
      <c r="R11" s="2" t="s">
        <v>23</v>
      </c>
      <c r="S11" s="2" t="s">
        <v>24</v>
      </c>
      <c r="T11" s="2" t="s">
        <v>25</v>
      </c>
      <c r="U11" s="2" t="s">
        <v>26</v>
      </c>
      <c r="V11" s="2" t="s">
        <v>27</v>
      </c>
      <c r="W11" s="2" t="s">
        <v>28</v>
      </c>
      <c r="X11" s="2" t="s">
        <v>29</v>
      </c>
      <c r="Y11" s="2" t="s">
        <v>30</v>
      </c>
      <c r="Z11" s="2" t="s">
        <v>31</v>
      </c>
      <c r="AA11" s="2" t="s">
        <v>32</v>
      </c>
      <c r="AB11" s="2" t="s">
        <v>33</v>
      </c>
      <c r="AC11" s="2" t="s">
        <v>34</v>
      </c>
      <c r="AD11" s="2" t="s">
        <v>35</v>
      </c>
    </row>
    <row r="12" spans="1:30" x14ac:dyDescent="0.25">
      <c r="A12" s="2" t="s">
        <v>36</v>
      </c>
      <c r="B12" s="3">
        <v>21189</v>
      </c>
      <c r="C12" s="3">
        <v>22890.363000000001</v>
      </c>
      <c r="D12" s="3">
        <v>24781.358</v>
      </c>
      <c r="E12" s="3">
        <v>23899.684000000001</v>
      </c>
      <c r="F12" s="3">
        <v>24734.813999999998</v>
      </c>
      <c r="G12" s="3">
        <v>22859.955000000002</v>
      </c>
      <c r="H12" s="3">
        <v>21766.864000000001</v>
      </c>
      <c r="I12" s="3">
        <v>21414.286</v>
      </c>
      <c r="J12" s="3">
        <v>20131.712</v>
      </c>
      <c r="K12" s="3">
        <v>20971.213</v>
      </c>
      <c r="L12" s="3">
        <v>7279.15</v>
      </c>
      <c r="M12" s="3">
        <v>7733.4920000000002</v>
      </c>
      <c r="N12" s="3">
        <v>6772.491</v>
      </c>
      <c r="O12" s="3">
        <v>5370.2510000000002</v>
      </c>
      <c r="P12" s="3">
        <v>5780.8950000000004</v>
      </c>
      <c r="Q12" s="3">
        <v>5243.2150000000001</v>
      </c>
      <c r="R12" s="3">
        <v>5419.3729999999996</v>
      </c>
      <c r="S12" s="3">
        <v>5625.1289999999999</v>
      </c>
      <c r="T12" s="3">
        <v>6092.6530000000002</v>
      </c>
      <c r="U12" s="3">
        <v>5712.5839999999998</v>
      </c>
      <c r="V12" s="3">
        <v>5996.875</v>
      </c>
      <c r="W12" s="3">
        <v>5334.3280000000004</v>
      </c>
      <c r="X12" s="3">
        <v>4696.9489999999996</v>
      </c>
      <c r="Y12" s="3">
        <v>5129.3500000000004</v>
      </c>
      <c r="Z12" s="3">
        <v>5414.1859999999997</v>
      </c>
      <c r="AA12" s="3">
        <v>4871.1940000000004</v>
      </c>
      <c r="AB12" s="3">
        <v>4992.9399999999996</v>
      </c>
      <c r="AC12" s="3">
        <v>4329.5590000000002</v>
      </c>
      <c r="AD12" s="3">
        <v>4596.7330000000002</v>
      </c>
    </row>
    <row r="13" spans="1:30" x14ac:dyDescent="0.25">
      <c r="A13" s="2" t="s">
        <v>37</v>
      </c>
      <c r="B13" s="3">
        <v>22003</v>
      </c>
      <c r="C13" s="3">
        <v>23737.363000000001</v>
      </c>
      <c r="D13" s="3">
        <v>25621.358</v>
      </c>
      <c r="E13" s="3">
        <v>24679.684000000001</v>
      </c>
      <c r="F13" s="3">
        <v>25511.813999999998</v>
      </c>
      <c r="G13" s="3">
        <v>23601.955000000002</v>
      </c>
      <c r="H13" s="3">
        <v>22358.864000000001</v>
      </c>
      <c r="I13" s="3">
        <v>22246.286</v>
      </c>
      <c r="J13" s="3">
        <v>21012.712</v>
      </c>
      <c r="K13" s="3">
        <v>21876.213</v>
      </c>
      <c r="L13" s="3">
        <v>8034.15</v>
      </c>
      <c r="M13" s="3">
        <v>8573.6569999999992</v>
      </c>
      <c r="N13" s="3">
        <v>7632.8670000000002</v>
      </c>
      <c r="O13" s="3">
        <v>6030.3090000000002</v>
      </c>
      <c r="P13" s="3">
        <v>6717.0950000000003</v>
      </c>
      <c r="Q13" s="3">
        <v>6338.8440000000001</v>
      </c>
      <c r="R13" s="3">
        <v>6319.2259999999997</v>
      </c>
      <c r="S13" s="3">
        <v>6558.4669999999996</v>
      </c>
      <c r="T13" s="3">
        <v>7010.0259999999998</v>
      </c>
      <c r="U13" s="3">
        <v>6646.3819999999996</v>
      </c>
      <c r="V13" s="3">
        <v>6885.1570000000002</v>
      </c>
      <c r="W13" s="3">
        <v>6432.1989999999996</v>
      </c>
      <c r="X13" s="3">
        <v>5836.4920000000002</v>
      </c>
      <c r="Y13" s="3">
        <v>6221.8239999999996</v>
      </c>
      <c r="Z13" s="3">
        <v>6667.4219999999996</v>
      </c>
      <c r="AA13" s="3">
        <v>6261.8760000000002</v>
      </c>
      <c r="AB13" s="3">
        <v>6435.835</v>
      </c>
      <c r="AC13" s="3">
        <v>6052.5609999999997</v>
      </c>
      <c r="AD13" s="3">
        <v>6260.1329999999998</v>
      </c>
    </row>
    <row r="14" spans="1:30" x14ac:dyDescent="0.25">
      <c r="A14" s="2" t="s">
        <v>38</v>
      </c>
      <c r="B14" s="3">
        <v>16601</v>
      </c>
      <c r="C14" s="3">
        <v>18491.363000000001</v>
      </c>
      <c r="D14" s="3">
        <v>20072.358</v>
      </c>
      <c r="E14" s="3">
        <v>19785.684000000001</v>
      </c>
      <c r="F14" s="3">
        <v>21551.813999999998</v>
      </c>
      <c r="G14" s="3">
        <v>19128.955000000002</v>
      </c>
      <c r="H14" s="3">
        <v>19685.864000000001</v>
      </c>
      <c r="I14" s="3">
        <v>18830.286</v>
      </c>
      <c r="J14" s="3">
        <v>19427.712</v>
      </c>
      <c r="K14" s="3">
        <v>20133.213</v>
      </c>
      <c r="L14" s="3">
        <v>6592.15</v>
      </c>
      <c r="M14" s="3">
        <v>6851.4920000000002</v>
      </c>
      <c r="N14" s="3">
        <v>5939.491</v>
      </c>
      <c r="O14" s="3">
        <v>4742.2510000000002</v>
      </c>
      <c r="P14" s="3">
        <v>5222.1869999999999</v>
      </c>
      <c r="Q14" s="3">
        <v>4588.598</v>
      </c>
      <c r="R14" s="3">
        <v>4836.7950000000001</v>
      </c>
      <c r="S14" s="3">
        <v>4915.5309999999999</v>
      </c>
      <c r="T14" s="3">
        <v>5372.7309999999998</v>
      </c>
      <c r="U14" s="3">
        <v>4899.5870000000004</v>
      </c>
      <c r="V14" s="3">
        <v>5018.0959999999995</v>
      </c>
      <c r="W14" s="3">
        <v>4681.3069999999998</v>
      </c>
      <c r="X14" s="3">
        <v>3991.6289999999999</v>
      </c>
      <c r="Y14" s="3">
        <v>4244.3320000000003</v>
      </c>
      <c r="Z14" s="3">
        <v>4502.6000000000004</v>
      </c>
      <c r="AA14" s="3">
        <v>3881.13</v>
      </c>
      <c r="AB14" s="3">
        <v>4052.2249999999999</v>
      </c>
      <c r="AC14" s="3">
        <v>3453.3009999999999</v>
      </c>
      <c r="AD14" s="3">
        <v>3844.3620000000001</v>
      </c>
    </row>
    <row r="15" spans="1:30" x14ac:dyDescent="0.25">
      <c r="A15" s="2" t="s">
        <v>39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</row>
    <row r="16" spans="1:30" x14ac:dyDescent="0.25">
      <c r="A16" s="2" t="s">
        <v>40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</row>
    <row r="17" spans="1:30" x14ac:dyDescent="0.25">
      <c r="A17" s="2" t="s">
        <v>41</v>
      </c>
      <c r="B17" s="3">
        <v>48</v>
      </c>
      <c r="C17" s="3">
        <v>92</v>
      </c>
      <c r="D17" s="3">
        <v>108</v>
      </c>
      <c r="E17" s="3">
        <v>101</v>
      </c>
      <c r="F17" s="3">
        <v>113</v>
      </c>
      <c r="G17" s="3">
        <v>144</v>
      </c>
      <c r="H17" s="3">
        <v>124</v>
      </c>
      <c r="I17" s="3">
        <v>184</v>
      </c>
      <c r="J17" s="3">
        <v>197</v>
      </c>
      <c r="K17" s="3">
        <v>397</v>
      </c>
      <c r="L17" s="3">
        <v>393</v>
      </c>
      <c r="M17" s="3">
        <v>551</v>
      </c>
      <c r="N17" s="3">
        <v>541</v>
      </c>
      <c r="O17" s="3">
        <v>371</v>
      </c>
      <c r="P17" s="3">
        <v>463.19</v>
      </c>
      <c r="Q17" s="3">
        <v>549.76300000000003</v>
      </c>
      <c r="R17" s="3">
        <v>460.36700000000002</v>
      </c>
      <c r="S17" s="3">
        <v>566.32600000000002</v>
      </c>
      <c r="T17" s="3">
        <v>555.88400000000001</v>
      </c>
      <c r="U17" s="3">
        <v>570.27</v>
      </c>
      <c r="V17" s="3">
        <v>686.24599999999998</v>
      </c>
      <c r="W17" s="3">
        <v>502.74200000000002</v>
      </c>
      <c r="X17" s="3">
        <v>523.47199999999998</v>
      </c>
      <c r="Y17" s="3">
        <v>621.09900000000005</v>
      </c>
      <c r="Z17" s="3">
        <v>564.16300000000001</v>
      </c>
      <c r="AA17" s="3">
        <v>566.21</v>
      </c>
      <c r="AB17" s="3">
        <v>597.75400000000002</v>
      </c>
      <c r="AC17" s="3">
        <v>610.74599999999998</v>
      </c>
      <c r="AD17" s="3">
        <v>494.32799999999997</v>
      </c>
    </row>
    <row r="18" spans="1:30" x14ac:dyDescent="0.25">
      <c r="A18" s="2" t="s">
        <v>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</row>
    <row r="19" spans="1:30" x14ac:dyDescent="0.25">
      <c r="A19" s="2" t="s">
        <v>43</v>
      </c>
      <c r="B19" s="3">
        <v>2041</v>
      </c>
      <c r="C19" s="3">
        <v>2081</v>
      </c>
      <c r="D19" s="3">
        <v>2014</v>
      </c>
      <c r="E19" s="3">
        <v>2088</v>
      </c>
      <c r="F19" s="3">
        <v>2008</v>
      </c>
      <c r="G19" s="3">
        <v>2088</v>
      </c>
      <c r="H19" s="3">
        <v>2026</v>
      </c>
      <c r="I19" s="3">
        <v>2105</v>
      </c>
      <c r="J19" s="3">
        <v>2152</v>
      </c>
      <c r="K19" s="3">
        <v>1983</v>
      </c>
      <c r="L19" s="3">
        <v>0</v>
      </c>
      <c r="M19" s="3">
        <v>0</v>
      </c>
      <c r="N19" s="3">
        <v>508</v>
      </c>
      <c r="O19" s="3">
        <v>368</v>
      </c>
      <c r="P19" s="3">
        <v>373</v>
      </c>
      <c r="Q19" s="3">
        <v>361</v>
      </c>
      <c r="R19" s="3">
        <v>360</v>
      </c>
      <c r="S19" s="3">
        <v>373</v>
      </c>
      <c r="T19" s="3">
        <v>342</v>
      </c>
      <c r="U19" s="3">
        <v>365</v>
      </c>
      <c r="V19" s="3">
        <v>378</v>
      </c>
      <c r="W19" s="3">
        <v>327</v>
      </c>
      <c r="X19" s="3">
        <v>350</v>
      </c>
      <c r="Y19" s="3">
        <v>182</v>
      </c>
      <c r="Z19" s="3">
        <v>162</v>
      </c>
      <c r="AA19" s="3">
        <v>157</v>
      </c>
      <c r="AB19" s="3">
        <v>176</v>
      </c>
      <c r="AC19" s="3">
        <v>172</v>
      </c>
      <c r="AD19" s="3">
        <v>87</v>
      </c>
    </row>
    <row r="20" spans="1:30" x14ac:dyDescent="0.25">
      <c r="A20" s="2" t="s">
        <v>44</v>
      </c>
      <c r="B20" s="3">
        <v>0</v>
      </c>
      <c r="C20" s="3">
        <v>0</v>
      </c>
      <c r="D20" s="3">
        <v>1</v>
      </c>
      <c r="E20" s="3">
        <v>1</v>
      </c>
      <c r="F20" s="3">
        <v>3</v>
      </c>
      <c r="G20" s="3">
        <v>1</v>
      </c>
      <c r="H20" s="3">
        <v>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2.3290000000000002</v>
      </c>
      <c r="T20" s="3">
        <v>0</v>
      </c>
      <c r="U20" s="3">
        <v>8.8999999999999996E-2</v>
      </c>
      <c r="V20" s="3">
        <v>7.4999999999999997E-2</v>
      </c>
      <c r="W20" s="3">
        <v>0</v>
      </c>
      <c r="X20" s="3">
        <v>0</v>
      </c>
      <c r="Y20" s="3">
        <v>0</v>
      </c>
      <c r="Z20" s="3">
        <v>1.49</v>
      </c>
      <c r="AA20" s="3">
        <v>0</v>
      </c>
      <c r="AB20" s="3">
        <v>0</v>
      </c>
      <c r="AC20" s="3">
        <v>0</v>
      </c>
      <c r="AD20" s="3">
        <v>0</v>
      </c>
    </row>
    <row r="21" spans="1:30" x14ac:dyDescent="0.25">
      <c r="A21" s="2" t="s">
        <v>45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</row>
    <row r="22" spans="1:30" x14ac:dyDescent="0.25">
      <c r="A22" s="2" t="s">
        <v>46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</row>
    <row r="23" spans="1:30" x14ac:dyDescent="0.25">
      <c r="A23" s="2" t="s">
        <v>47</v>
      </c>
      <c r="B23" s="3">
        <v>1322</v>
      </c>
      <c r="C23" s="3">
        <v>1355</v>
      </c>
      <c r="D23" s="3">
        <v>1386</v>
      </c>
      <c r="E23" s="3">
        <v>1425</v>
      </c>
      <c r="F23" s="3">
        <v>1601</v>
      </c>
      <c r="G23" s="3">
        <v>919</v>
      </c>
      <c r="H23" s="3">
        <v>1005</v>
      </c>
      <c r="I23" s="3">
        <v>810</v>
      </c>
      <c r="J23" s="3">
        <v>660</v>
      </c>
      <c r="K23" s="3">
        <v>755</v>
      </c>
      <c r="L23" s="3">
        <v>829</v>
      </c>
      <c r="M23" s="3">
        <v>860</v>
      </c>
      <c r="N23" s="3">
        <v>753</v>
      </c>
      <c r="O23" s="3">
        <v>700</v>
      </c>
      <c r="P23" s="3">
        <v>495.58</v>
      </c>
      <c r="Q23" s="3">
        <v>349.93200000000002</v>
      </c>
      <c r="R23" s="3">
        <v>752</v>
      </c>
      <c r="S23" s="3">
        <v>584</v>
      </c>
      <c r="T23" s="3">
        <v>595</v>
      </c>
      <c r="U23" s="3">
        <v>609</v>
      </c>
      <c r="V23" s="3">
        <v>847</v>
      </c>
      <c r="W23" s="3">
        <v>861</v>
      </c>
      <c r="X23" s="3">
        <v>462</v>
      </c>
      <c r="Y23" s="3">
        <v>943.08299999999997</v>
      </c>
      <c r="Z23" s="3">
        <v>1064.4770000000001</v>
      </c>
      <c r="AA23" s="3">
        <v>748</v>
      </c>
      <c r="AB23" s="3">
        <v>803.02800000000002</v>
      </c>
      <c r="AC23" s="3">
        <v>477</v>
      </c>
      <c r="AD23" s="3">
        <v>909</v>
      </c>
    </row>
    <row r="24" spans="1:30" x14ac:dyDescent="0.25">
      <c r="A24" s="2" t="s">
        <v>48</v>
      </c>
      <c r="B24" s="3">
        <v>4998</v>
      </c>
      <c r="C24" s="3">
        <v>5538</v>
      </c>
      <c r="D24" s="3">
        <v>6462</v>
      </c>
      <c r="E24" s="3">
        <v>6050</v>
      </c>
      <c r="F24" s="3">
        <v>7348</v>
      </c>
      <c r="G24" s="3">
        <v>6706</v>
      </c>
      <c r="H24" s="3">
        <v>6744</v>
      </c>
      <c r="I24" s="3">
        <v>6173</v>
      </c>
      <c r="J24" s="3">
        <v>6632</v>
      </c>
      <c r="K24" s="3">
        <v>7388</v>
      </c>
      <c r="L24" s="3">
        <v>604.76599999999996</v>
      </c>
      <c r="M24" s="3">
        <v>605.55700000000002</v>
      </c>
      <c r="N24" s="3">
        <v>564.68799999999999</v>
      </c>
      <c r="O24" s="3">
        <v>535.16099999999994</v>
      </c>
      <c r="P24" s="3">
        <v>592.39800000000002</v>
      </c>
      <c r="Q24" s="3">
        <v>527.19000000000005</v>
      </c>
      <c r="R24" s="3">
        <v>576.29</v>
      </c>
      <c r="S24" s="3">
        <v>582.26499999999999</v>
      </c>
      <c r="T24" s="3">
        <v>667.87300000000005</v>
      </c>
      <c r="U24" s="3">
        <v>582.39200000000005</v>
      </c>
      <c r="V24" s="3">
        <v>633.81799999999998</v>
      </c>
      <c r="W24" s="3">
        <v>458.69299999999998</v>
      </c>
      <c r="X24" s="3">
        <v>587.57100000000003</v>
      </c>
      <c r="Y24" s="3">
        <v>659.673</v>
      </c>
      <c r="Z24" s="3">
        <v>666.72199999999998</v>
      </c>
      <c r="AA24" s="3">
        <v>536.50699999999995</v>
      </c>
      <c r="AB24" s="3">
        <v>594.43299999999999</v>
      </c>
      <c r="AC24" s="3">
        <v>526.96299999999997</v>
      </c>
      <c r="AD24" s="3">
        <v>607.20299999999997</v>
      </c>
    </row>
    <row r="25" spans="1:30" x14ac:dyDescent="0.25">
      <c r="A25" s="2" t="s">
        <v>49</v>
      </c>
      <c r="B25" s="3">
        <v>7</v>
      </c>
      <c r="C25" s="3">
        <v>11</v>
      </c>
      <c r="D25" s="3">
        <v>6</v>
      </c>
      <c r="E25" s="3">
        <v>6</v>
      </c>
      <c r="F25" s="3">
        <v>7</v>
      </c>
      <c r="G25" s="3">
        <v>5</v>
      </c>
      <c r="H25" s="3">
        <v>6</v>
      </c>
      <c r="I25" s="3">
        <v>7</v>
      </c>
      <c r="J25" s="3">
        <v>5</v>
      </c>
      <c r="K25" s="3">
        <v>9</v>
      </c>
      <c r="L25" s="3">
        <v>6</v>
      </c>
      <c r="M25" s="3">
        <v>6</v>
      </c>
      <c r="N25" s="3">
        <v>8</v>
      </c>
      <c r="O25" s="3">
        <v>13</v>
      </c>
      <c r="P25" s="3">
        <v>18</v>
      </c>
      <c r="Q25" s="3">
        <v>16</v>
      </c>
      <c r="R25" s="3">
        <v>14</v>
      </c>
      <c r="S25" s="3">
        <v>7</v>
      </c>
      <c r="T25" s="3">
        <v>4.9000000000000004</v>
      </c>
      <c r="U25" s="3">
        <v>4.9000000000000004</v>
      </c>
      <c r="V25" s="3">
        <v>8.4529999999999994</v>
      </c>
      <c r="W25" s="3">
        <v>4.2859999999999996</v>
      </c>
      <c r="X25" s="3">
        <v>4.6260000000000003</v>
      </c>
      <c r="Y25" s="3">
        <v>4.9660000000000002</v>
      </c>
      <c r="Z25" s="3">
        <v>6.52</v>
      </c>
      <c r="AA25" s="3">
        <v>6.1349999999999998</v>
      </c>
      <c r="AB25" s="3">
        <v>6.5380000000000003</v>
      </c>
      <c r="AC25" s="3">
        <v>5.6</v>
      </c>
      <c r="AD25" s="3">
        <v>5.9</v>
      </c>
    </row>
    <row r="26" spans="1:30" x14ac:dyDescent="0.25">
      <c r="A26" s="2" t="s">
        <v>50</v>
      </c>
      <c r="B26" s="3">
        <v>5747</v>
      </c>
      <c r="C26" s="3">
        <v>6901</v>
      </c>
      <c r="D26" s="3">
        <v>7506</v>
      </c>
      <c r="E26" s="3">
        <v>7400</v>
      </c>
      <c r="F26" s="3">
        <v>7765</v>
      </c>
      <c r="G26" s="3">
        <v>6551</v>
      </c>
      <c r="H26" s="3">
        <v>7070</v>
      </c>
      <c r="I26" s="3">
        <v>6980</v>
      </c>
      <c r="J26" s="3">
        <v>7117</v>
      </c>
      <c r="K26" s="3">
        <v>7648</v>
      </c>
      <c r="L26" s="3">
        <v>1798.3050000000001</v>
      </c>
      <c r="M26" s="3">
        <v>1681.796</v>
      </c>
      <c r="N26" s="3">
        <v>1462.174</v>
      </c>
      <c r="O26" s="3">
        <v>1090.624</v>
      </c>
      <c r="P26" s="3">
        <v>992.22299999999996</v>
      </c>
      <c r="Q26" s="3">
        <v>798.952</v>
      </c>
      <c r="R26" s="3">
        <v>859.20699999999999</v>
      </c>
      <c r="S26" s="3">
        <v>703.66399999999999</v>
      </c>
      <c r="T26" s="3">
        <v>875.53800000000001</v>
      </c>
      <c r="U26" s="3">
        <v>888.79300000000001</v>
      </c>
      <c r="V26" s="3">
        <v>927.49800000000005</v>
      </c>
      <c r="W26" s="3">
        <v>867.55700000000002</v>
      </c>
      <c r="X26" s="3">
        <v>573.28499999999997</v>
      </c>
      <c r="Y26" s="3">
        <v>626.87199999999996</v>
      </c>
      <c r="Z26" s="3">
        <v>738.21699999999998</v>
      </c>
      <c r="AA26" s="3">
        <v>608.77499999999998</v>
      </c>
      <c r="AB26" s="3">
        <v>561.70399999999995</v>
      </c>
      <c r="AC26" s="3">
        <v>488.69299999999998</v>
      </c>
      <c r="AD26" s="3">
        <v>465.84399999999999</v>
      </c>
    </row>
    <row r="27" spans="1:30" x14ac:dyDescent="0.25">
      <c r="A27" s="2" t="s">
        <v>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</row>
    <row r="28" spans="1:30" x14ac:dyDescent="0.25">
      <c r="A28" s="2" t="s">
        <v>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3.0000000000000001E-3</v>
      </c>
      <c r="H28" s="3">
        <v>0.114</v>
      </c>
      <c r="I28" s="3">
        <v>0.747</v>
      </c>
      <c r="J28" s="3">
        <v>1.873</v>
      </c>
      <c r="K28" s="3">
        <v>2.7320000000000002</v>
      </c>
      <c r="L28" s="3">
        <v>4.2089999999999996</v>
      </c>
      <c r="M28" s="3">
        <v>8.4649999999999999</v>
      </c>
      <c r="N28" s="3">
        <v>8.58</v>
      </c>
      <c r="O28" s="3">
        <v>8.3350000000000009</v>
      </c>
      <c r="P28" s="3">
        <v>10.978999999999999</v>
      </c>
      <c r="Q28" s="3">
        <v>9.7650000000000006</v>
      </c>
      <c r="R28" s="3">
        <v>5.8319999999999999</v>
      </c>
      <c r="S28" s="3">
        <v>11.083</v>
      </c>
      <c r="T28" s="3">
        <v>11.654999999999999</v>
      </c>
      <c r="U28" s="3">
        <v>8.0500000000000007</v>
      </c>
      <c r="V28" s="3">
        <v>10.333</v>
      </c>
      <c r="W28" s="3">
        <v>8.8460000000000001</v>
      </c>
      <c r="X28" s="3">
        <v>7.3869999999999996</v>
      </c>
      <c r="Y28" s="3">
        <v>3.024</v>
      </c>
      <c r="Z28" s="3">
        <v>7.0460000000000003</v>
      </c>
      <c r="AA28" s="3">
        <v>2.17</v>
      </c>
      <c r="AB28" s="3">
        <v>1.8240000000000001</v>
      </c>
      <c r="AC28" s="3">
        <v>3.669</v>
      </c>
      <c r="AD28" s="3">
        <v>1.845</v>
      </c>
    </row>
    <row r="29" spans="1:30" x14ac:dyDescent="0.25">
      <c r="A29" s="2" t="s">
        <v>53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</row>
    <row r="30" spans="1:30" x14ac:dyDescent="0.25">
      <c r="A30" s="2" t="s">
        <v>54</v>
      </c>
      <c r="B30" s="3">
        <v>3</v>
      </c>
      <c r="C30" s="3">
        <v>3</v>
      </c>
      <c r="D30" s="3">
        <v>5</v>
      </c>
      <c r="E30" s="3">
        <v>7</v>
      </c>
      <c r="F30" s="3">
        <v>4</v>
      </c>
      <c r="G30" s="3">
        <v>4</v>
      </c>
      <c r="H30" s="3">
        <v>3</v>
      </c>
      <c r="I30" s="3">
        <v>3</v>
      </c>
      <c r="J30" s="3">
        <v>5</v>
      </c>
      <c r="K30" s="3">
        <v>5</v>
      </c>
      <c r="L30" s="3">
        <v>5.8940000000000001</v>
      </c>
      <c r="M30" s="3">
        <v>5.8929999999999998</v>
      </c>
      <c r="N30" s="3">
        <v>5.4240000000000004</v>
      </c>
      <c r="O30" s="3">
        <v>5.1539999999999999</v>
      </c>
      <c r="P30" s="3">
        <v>5.2750000000000004</v>
      </c>
      <c r="Q30" s="3">
        <v>4.8170000000000002</v>
      </c>
      <c r="R30" s="3">
        <v>4.8739999999999997</v>
      </c>
      <c r="S30" s="3">
        <v>5.6470000000000002</v>
      </c>
      <c r="T30" s="3">
        <v>6.55</v>
      </c>
      <c r="U30" s="3">
        <v>5.8959999999999999</v>
      </c>
      <c r="V30" s="3">
        <v>7.6529999999999996</v>
      </c>
      <c r="W30" s="3">
        <v>4.0339999999999998</v>
      </c>
      <c r="X30" s="3">
        <v>4.7720000000000002</v>
      </c>
      <c r="Y30" s="3">
        <v>5.8959999999999999</v>
      </c>
      <c r="Z30" s="3">
        <v>5.5510000000000002</v>
      </c>
      <c r="AA30" s="3">
        <v>6.4829999999999997</v>
      </c>
      <c r="AB30" s="3">
        <v>7.806</v>
      </c>
      <c r="AC30" s="3">
        <v>4.3230000000000004</v>
      </c>
      <c r="AD30" s="3">
        <v>4.359</v>
      </c>
    </row>
    <row r="31" spans="1:30" x14ac:dyDescent="0.25">
      <c r="A31" s="2" t="s">
        <v>55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</row>
    <row r="32" spans="1:30" x14ac:dyDescent="0.25">
      <c r="A32" s="2" t="s">
        <v>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</row>
    <row r="33" spans="1:30" x14ac:dyDescent="0.25">
      <c r="A33" s="2" t="s">
        <v>57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</row>
    <row r="34" spans="1:30" x14ac:dyDescent="0.25">
      <c r="A34" s="2" t="s">
        <v>58</v>
      </c>
      <c r="B34" s="3">
        <v>2396</v>
      </c>
      <c r="C34" s="3">
        <v>2477</v>
      </c>
      <c r="D34" s="3">
        <v>2569</v>
      </c>
      <c r="E34" s="3">
        <v>2686</v>
      </c>
      <c r="F34" s="3">
        <v>2651</v>
      </c>
      <c r="G34" s="3">
        <v>2683</v>
      </c>
      <c r="H34" s="3">
        <v>2630</v>
      </c>
      <c r="I34" s="3">
        <v>2592</v>
      </c>
      <c r="J34" s="3">
        <v>2658</v>
      </c>
      <c r="K34" s="3">
        <v>2134</v>
      </c>
      <c r="L34" s="3">
        <v>2087.5700000000002</v>
      </c>
      <c r="M34" s="3">
        <v>2155.9389999999999</v>
      </c>
      <c r="N34" s="3">
        <v>1423.127</v>
      </c>
      <c r="O34" s="3">
        <v>1061.9280000000001</v>
      </c>
      <c r="P34" s="3">
        <v>1265.903</v>
      </c>
      <c r="Q34" s="3">
        <v>1232.6289999999999</v>
      </c>
      <c r="R34" s="3">
        <v>1148.8910000000001</v>
      </c>
      <c r="S34" s="3">
        <v>1182.2829999999999</v>
      </c>
      <c r="T34" s="3">
        <v>1208.92</v>
      </c>
      <c r="U34" s="3">
        <v>1255.3109999999999</v>
      </c>
      <c r="V34" s="3">
        <v>1057.953</v>
      </c>
      <c r="W34" s="3">
        <v>965.63699999999994</v>
      </c>
      <c r="X34" s="3">
        <v>538.13099999999997</v>
      </c>
      <c r="Y34" s="3">
        <v>552.41899999999998</v>
      </c>
      <c r="Z34" s="3">
        <v>563.14400000000001</v>
      </c>
      <c r="AA34" s="3">
        <v>489.18200000000002</v>
      </c>
      <c r="AB34" s="3">
        <v>526.928</v>
      </c>
      <c r="AC34" s="3">
        <v>478.18</v>
      </c>
      <c r="AD34" s="3">
        <v>474.21</v>
      </c>
    </row>
    <row r="35" spans="1:30" x14ac:dyDescent="0.25">
      <c r="A35" s="2" t="s">
        <v>59</v>
      </c>
      <c r="B35" s="3">
        <v>2</v>
      </c>
      <c r="C35" s="3">
        <v>1</v>
      </c>
      <c r="D35" s="3">
        <v>1</v>
      </c>
      <c r="E35" s="3">
        <v>2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3</v>
      </c>
      <c r="N35" s="3">
        <v>3</v>
      </c>
      <c r="O35" s="3">
        <v>2</v>
      </c>
      <c r="P35" s="3">
        <v>2.04</v>
      </c>
      <c r="Q35" s="3">
        <v>1.9</v>
      </c>
      <c r="R35" s="3">
        <v>1.706</v>
      </c>
      <c r="S35" s="3">
        <v>2.3439999999999999</v>
      </c>
      <c r="T35" s="3">
        <v>2.2999999999999998</v>
      </c>
      <c r="U35" s="3">
        <v>2.1920000000000002</v>
      </c>
      <c r="V35" s="3">
        <v>1.998</v>
      </c>
      <c r="W35" s="3">
        <v>2.2090000000000001</v>
      </c>
      <c r="X35" s="3">
        <v>1.8480000000000001</v>
      </c>
      <c r="Y35" s="3">
        <v>3.3069999999999999</v>
      </c>
      <c r="Z35" s="3">
        <v>2.7269999999999999</v>
      </c>
      <c r="AA35" s="3">
        <v>2.722</v>
      </c>
      <c r="AB35" s="3">
        <v>2.944</v>
      </c>
      <c r="AC35" s="3">
        <v>3.52</v>
      </c>
      <c r="AD35" s="3">
        <v>3.2549999999999999</v>
      </c>
    </row>
    <row r="36" spans="1:30" x14ac:dyDescent="0.25">
      <c r="A36" s="2" t="s">
        <v>60</v>
      </c>
      <c r="B36" s="3">
        <v>0</v>
      </c>
      <c r="C36" s="3">
        <v>16.363</v>
      </c>
      <c r="D36" s="3">
        <v>10.358000000000001</v>
      </c>
      <c r="E36" s="3">
        <v>11.683999999999999</v>
      </c>
      <c r="F36" s="3">
        <v>19.814</v>
      </c>
      <c r="G36" s="3">
        <v>15.952</v>
      </c>
      <c r="H36" s="3">
        <v>12.75</v>
      </c>
      <c r="I36" s="3">
        <v>18.539000000000001</v>
      </c>
      <c r="J36" s="3">
        <v>15.839</v>
      </c>
      <c r="K36" s="3">
        <v>18.481000000000002</v>
      </c>
      <c r="L36" s="3">
        <v>18</v>
      </c>
      <c r="M36" s="3">
        <v>17</v>
      </c>
      <c r="N36" s="3">
        <v>15</v>
      </c>
      <c r="O36" s="3">
        <v>17</v>
      </c>
      <c r="P36" s="3">
        <v>15.05</v>
      </c>
      <c r="Q36" s="3">
        <v>7.8070000000000004</v>
      </c>
      <c r="R36" s="3">
        <v>12.401</v>
      </c>
      <c r="S36" s="3">
        <v>12.433999999999999</v>
      </c>
      <c r="T36" s="3">
        <v>13.999000000000001</v>
      </c>
      <c r="U36" s="3">
        <v>16.439</v>
      </c>
      <c r="V36" s="3">
        <v>19.395</v>
      </c>
      <c r="W36" s="3">
        <v>13.513999999999999</v>
      </c>
      <c r="X36" s="3">
        <v>10.284000000000001</v>
      </c>
      <c r="Y36" s="3">
        <v>20.161000000000001</v>
      </c>
      <c r="Z36" s="3">
        <v>23.398</v>
      </c>
      <c r="AA36" s="3">
        <v>15.391</v>
      </c>
      <c r="AB36" s="3">
        <v>20.113</v>
      </c>
      <c r="AC36" s="3">
        <v>10.513</v>
      </c>
      <c r="AD36" s="3">
        <v>18.542999999999999</v>
      </c>
    </row>
    <row r="37" spans="1:30" x14ac:dyDescent="0.25">
      <c r="A37" s="2" t="s">
        <v>61</v>
      </c>
      <c r="B37" s="3">
        <v>80</v>
      </c>
      <c r="C37" s="3">
        <v>60</v>
      </c>
      <c r="D37" s="3">
        <v>78</v>
      </c>
      <c r="E37" s="3">
        <v>87</v>
      </c>
      <c r="F37" s="3">
        <v>76</v>
      </c>
      <c r="G37" s="3">
        <v>61</v>
      </c>
      <c r="H37" s="3">
        <v>71</v>
      </c>
      <c r="I37" s="3">
        <v>87</v>
      </c>
      <c r="J37" s="3">
        <v>81</v>
      </c>
      <c r="K37" s="3">
        <v>74</v>
      </c>
      <c r="L37" s="3">
        <v>60</v>
      </c>
      <c r="M37" s="3">
        <v>75</v>
      </c>
      <c r="N37" s="3">
        <v>88</v>
      </c>
      <c r="O37" s="3">
        <v>50</v>
      </c>
      <c r="P37" s="3">
        <v>59.146999999999998</v>
      </c>
      <c r="Q37" s="3">
        <v>75.835999999999999</v>
      </c>
      <c r="R37" s="3">
        <v>94.751999999999995</v>
      </c>
      <c r="S37" s="3">
        <v>118.946</v>
      </c>
      <c r="T37" s="3">
        <v>140.43700000000001</v>
      </c>
      <c r="U37" s="3">
        <v>219.95099999999999</v>
      </c>
      <c r="V37" s="3">
        <v>268.29399999999998</v>
      </c>
      <c r="W37" s="3">
        <v>128.78399999999999</v>
      </c>
      <c r="X37" s="3">
        <v>158.374</v>
      </c>
      <c r="Y37" s="3">
        <v>245.542</v>
      </c>
      <c r="Z37" s="3">
        <v>326.51799999999997</v>
      </c>
      <c r="AA37" s="3">
        <v>403.67700000000002</v>
      </c>
      <c r="AB37" s="3">
        <v>322.91899999999998</v>
      </c>
      <c r="AC37" s="3">
        <v>244.392</v>
      </c>
      <c r="AD37" s="3">
        <v>237.88800000000001</v>
      </c>
    </row>
    <row r="38" spans="1:30" x14ac:dyDescent="0.25">
      <c r="A38" s="2" t="s">
        <v>62</v>
      </c>
      <c r="B38" s="3">
        <v>94</v>
      </c>
      <c r="C38" s="3">
        <v>120</v>
      </c>
      <c r="D38" s="3">
        <v>119</v>
      </c>
      <c r="E38" s="3">
        <v>117</v>
      </c>
      <c r="F38" s="3">
        <v>152</v>
      </c>
      <c r="G38" s="3">
        <v>161</v>
      </c>
      <c r="H38" s="3">
        <v>194</v>
      </c>
      <c r="I38" s="3">
        <v>147</v>
      </c>
      <c r="J38" s="3">
        <v>186</v>
      </c>
      <c r="K38" s="3">
        <v>199</v>
      </c>
      <c r="L38" s="3">
        <v>186.40600000000001</v>
      </c>
      <c r="M38" s="3">
        <v>208.84200000000001</v>
      </c>
      <c r="N38" s="3">
        <v>164.49700000000001</v>
      </c>
      <c r="O38" s="3">
        <v>135.04900000000001</v>
      </c>
      <c r="P38" s="3">
        <v>238.779</v>
      </c>
      <c r="Q38" s="3">
        <v>224.506</v>
      </c>
      <c r="R38" s="3">
        <v>249.3</v>
      </c>
      <c r="S38" s="3">
        <v>241.827</v>
      </c>
      <c r="T38" s="3">
        <v>260.19600000000003</v>
      </c>
      <c r="U38" s="3">
        <v>164.61699999999999</v>
      </c>
      <c r="V38" s="3">
        <v>166.37100000000001</v>
      </c>
      <c r="W38" s="3">
        <v>125.152</v>
      </c>
      <c r="X38" s="3">
        <v>125.718</v>
      </c>
      <c r="Y38" s="3">
        <v>166.1</v>
      </c>
      <c r="Z38" s="3">
        <v>228.006</v>
      </c>
      <c r="AA38" s="3">
        <v>153.46600000000001</v>
      </c>
      <c r="AB38" s="3">
        <v>227.30600000000001</v>
      </c>
      <c r="AC38" s="3">
        <v>189.232</v>
      </c>
      <c r="AD38" s="3">
        <v>221.31399999999999</v>
      </c>
    </row>
    <row r="39" spans="1:30" x14ac:dyDescent="0.25">
      <c r="A39" s="2" t="s">
        <v>63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334</v>
      </c>
      <c r="N39" s="3">
        <v>276</v>
      </c>
      <c r="O39" s="3">
        <v>186</v>
      </c>
      <c r="P39" s="3">
        <v>78</v>
      </c>
      <c r="Q39" s="3">
        <v>82</v>
      </c>
      <c r="R39" s="3">
        <v>85</v>
      </c>
      <c r="S39" s="3">
        <v>88</v>
      </c>
      <c r="T39" s="3">
        <v>88</v>
      </c>
      <c r="U39" s="3">
        <v>108</v>
      </c>
      <c r="V39" s="3">
        <v>110</v>
      </c>
      <c r="W39" s="3">
        <v>101</v>
      </c>
      <c r="X39" s="3">
        <v>88</v>
      </c>
      <c r="Y39" s="3">
        <v>106</v>
      </c>
      <c r="Z39" s="3">
        <v>116</v>
      </c>
      <c r="AA39" s="3">
        <v>85</v>
      </c>
      <c r="AB39" s="3">
        <v>98</v>
      </c>
      <c r="AC39" s="3">
        <v>100</v>
      </c>
      <c r="AD39" s="3">
        <v>111</v>
      </c>
    </row>
    <row r="40" spans="1:30" x14ac:dyDescent="0.25">
      <c r="A40" s="2" t="s">
        <v>64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1058</v>
      </c>
      <c r="M40" s="3">
        <v>974</v>
      </c>
      <c r="N40" s="3">
        <v>759.00099999999998</v>
      </c>
      <c r="O40" s="3">
        <v>635</v>
      </c>
      <c r="P40" s="3">
        <v>1155</v>
      </c>
      <c r="Q40" s="3">
        <v>990</v>
      </c>
      <c r="R40" s="3">
        <v>783</v>
      </c>
      <c r="S40" s="3">
        <v>1128.999</v>
      </c>
      <c r="T40" s="3">
        <v>1303</v>
      </c>
      <c r="U40" s="3">
        <v>896</v>
      </c>
      <c r="V40" s="3">
        <v>860</v>
      </c>
      <c r="W40" s="3">
        <v>948.87400000000002</v>
      </c>
      <c r="X40" s="3">
        <v>1244.481</v>
      </c>
      <c r="Y40" s="3">
        <v>979.10400000000004</v>
      </c>
      <c r="Z40" s="3">
        <v>926.54899999999998</v>
      </c>
      <c r="AA40" s="3">
        <v>1079.1559999999999</v>
      </c>
      <c r="AB40" s="3">
        <v>1035.0830000000001</v>
      </c>
      <c r="AC40" s="3">
        <v>1002.728</v>
      </c>
      <c r="AD40" s="3">
        <v>944.04399999999998</v>
      </c>
    </row>
    <row r="41" spans="1:30" x14ac:dyDescent="0.25">
      <c r="A41" s="2" t="s">
        <v>65</v>
      </c>
      <c r="B41" s="3">
        <v>4451</v>
      </c>
      <c r="C41" s="3">
        <v>4235</v>
      </c>
      <c r="D41" s="3">
        <v>4516</v>
      </c>
      <c r="E41" s="3">
        <v>3918</v>
      </c>
      <c r="F41" s="3">
        <v>2984</v>
      </c>
      <c r="G41" s="3">
        <v>3518</v>
      </c>
      <c r="H41" s="3">
        <v>1877</v>
      </c>
      <c r="I41" s="3">
        <v>2303</v>
      </c>
      <c r="J41" s="3">
        <v>418</v>
      </c>
      <c r="K41" s="3">
        <v>355</v>
      </c>
      <c r="L41" s="3">
        <v>225</v>
      </c>
      <c r="M41" s="3">
        <v>247</v>
      </c>
      <c r="N41" s="3">
        <v>193</v>
      </c>
      <c r="O41" s="3">
        <v>192</v>
      </c>
      <c r="P41" s="3">
        <v>16.331</v>
      </c>
      <c r="Q41" s="3">
        <v>11.118</v>
      </c>
      <c r="R41" s="3">
        <v>11.753</v>
      </c>
      <c r="S41" s="3">
        <v>14.981999999999999</v>
      </c>
      <c r="T41" s="3">
        <v>16.401</v>
      </c>
      <c r="U41" s="3">
        <v>15.683999999999999</v>
      </c>
      <c r="V41" s="3">
        <v>13.788</v>
      </c>
      <c r="W41" s="3">
        <v>15</v>
      </c>
      <c r="X41" s="3">
        <v>17</v>
      </c>
      <c r="Y41" s="3">
        <v>10.103999999999999</v>
      </c>
      <c r="Z41" s="3">
        <v>11.657999999999999</v>
      </c>
      <c r="AA41" s="3">
        <v>11.32</v>
      </c>
      <c r="AB41" s="3">
        <v>10.56</v>
      </c>
      <c r="AC41" s="3">
        <v>12</v>
      </c>
      <c r="AD41" s="3">
        <v>11</v>
      </c>
    </row>
    <row r="42" spans="1:30" x14ac:dyDescent="0.25">
      <c r="A42" s="2" t="s">
        <v>66</v>
      </c>
      <c r="B42" s="3">
        <v>814</v>
      </c>
      <c r="C42" s="3">
        <v>847</v>
      </c>
      <c r="D42" s="3">
        <v>840</v>
      </c>
      <c r="E42" s="3">
        <v>780</v>
      </c>
      <c r="F42" s="3">
        <v>777</v>
      </c>
      <c r="G42" s="3">
        <v>742</v>
      </c>
      <c r="H42" s="3">
        <v>592</v>
      </c>
      <c r="I42" s="3">
        <v>832</v>
      </c>
      <c r="J42" s="3">
        <v>881</v>
      </c>
      <c r="K42" s="3">
        <v>905</v>
      </c>
      <c r="L42" s="3">
        <v>755</v>
      </c>
      <c r="M42" s="3">
        <v>840.16499999999996</v>
      </c>
      <c r="N42" s="3">
        <v>860.37599999999998</v>
      </c>
      <c r="O42" s="3">
        <v>660.05799999999999</v>
      </c>
      <c r="P42" s="3">
        <v>936.2</v>
      </c>
      <c r="Q42" s="3">
        <v>1095.6289999999999</v>
      </c>
      <c r="R42" s="3">
        <v>899.85299999999995</v>
      </c>
      <c r="S42" s="3">
        <v>933.33799999999997</v>
      </c>
      <c r="T42" s="3">
        <v>917.37300000000005</v>
      </c>
      <c r="U42" s="3">
        <v>933.798</v>
      </c>
      <c r="V42" s="3">
        <v>888.28200000000004</v>
      </c>
      <c r="W42" s="3">
        <v>1097.8710000000001</v>
      </c>
      <c r="X42" s="3">
        <v>1139.5429999999999</v>
      </c>
      <c r="Y42" s="3">
        <v>1092.4739999999999</v>
      </c>
      <c r="Z42" s="3">
        <v>1253.2360000000001</v>
      </c>
      <c r="AA42" s="3">
        <v>1390.682</v>
      </c>
      <c r="AB42" s="3">
        <v>1442.895</v>
      </c>
      <c r="AC42" s="3">
        <v>1723.002</v>
      </c>
      <c r="AD42" s="3">
        <v>1663.4</v>
      </c>
    </row>
    <row r="43" spans="1:30" x14ac:dyDescent="0.25">
      <c r="A43" s="2" t="s">
        <v>67</v>
      </c>
      <c r="B43" s="3">
        <v>4</v>
      </c>
      <c r="C43" s="3">
        <v>4</v>
      </c>
      <c r="D43" s="3">
        <v>4</v>
      </c>
      <c r="E43" s="3">
        <v>4</v>
      </c>
      <c r="F43" s="3">
        <v>4</v>
      </c>
      <c r="G43" s="3">
        <v>4</v>
      </c>
      <c r="H43" s="3">
        <v>4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4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</row>
    <row r="44" spans="1:30" x14ac:dyDescent="0.25">
      <c r="A44" s="2" t="s">
        <v>68</v>
      </c>
      <c r="B44" s="3">
        <v>12596</v>
      </c>
      <c r="C44" s="3">
        <v>15092</v>
      </c>
      <c r="D44" s="3">
        <v>16306</v>
      </c>
      <c r="E44" s="3">
        <v>12604</v>
      </c>
      <c r="F44" s="3">
        <v>13701</v>
      </c>
      <c r="G44" s="3">
        <v>14408</v>
      </c>
      <c r="H44" s="3">
        <v>12006</v>
      </c>
      <c r="I44" s="3">
        <v>13095</v>
      </c>
      <c r="J44" s="3">
        <v>11775</v>
      </c>
      <c r="K44" s="3">
        <v>12877</v>
      </c>
      <c r="L44" s="3">
        <v>14646</v>
      </c>
      <c r="M44" s="3">
        <v>12500</v>
      </c>
      <c r="N44" s="3">
        <v>5246</v>
      </c>
      <c r="O44" s="3">
        <v>4499</v>
      </c>
      <c r="P44" s="3">
        <v>4307</v>
      </c>
      <c r="Q44" s="3">
        <v>5607</v>
      </c>
      <c r="R44" s="3">
        <v>4595</v>
      </c>
      <c r="S44" s="3">
        <v>5423</v>
      </c>
      <c r="T44" s="3">
        <v>5888</v>
      </c>
      <c r="U44" s="3">
        <v>5007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</row>
    <row r="45" spans="1:30" x14ac:dyDescent="0.25">
      <c r="A45" s="2" t="s">
        <v>69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</row>
    <row r="46" spans="1:30" x14ac:dyDescent="0.25">
      <c r="A46" s="2" t="s">
        <v>70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</row>
    <row r="47" spans="1:30" x14ac:dyDescent="0.25">
      <c r="A47" s="2" t="s">
        <v>71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</row>
    <row r="48" spans="1:30" x14ac:dyDescent="0.25">
      <c r="A48" s="2" t="s">
        <v>72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</row>
    <row r="49" spans="1:30" x14ac:dyDescent="0.25">
      <c r="A49" s="2" t="s">
        <v>73</v>
      </c>
      <c r="B49" s="3">
        <v>10</v>
      </c>
      <c r="C49" s="3">
        <v>4</v>
      </c>
      <c r="D49" s="3">
        <v>12</v>
      </c>
      <c r="E49" s="3">
        <v>16</v>
      </c>
      <c r="F49" s="3">
        <v>5</v>
      </c>
      <c r="G49" s="3">
        <v>8</v>
      </c>
      <c r="H49" s="3">
        <v>10</v>
      </c>
      <c r="I49" s="3">
        <v>9</v>
      </c>
      <c r="J49" s="3">
        <v>31</v>
      </c>
      <c r="K49" s="3">
        <v>32</v>
      </c>
      <c r="L49" s="3">
        <v>63</v>
      </c>
      <c r="M49" s="3">
        <v>112</v>
      </c>
      <c r="N49" s="3">
        <v>217</v>
      </c>
      <c r="O49" s="3">
        <v>547</v>
      </c>
      <c r="P49" s="3">
        <v>1557</v>
      </c>
      <c r="Q49" s="3">
        <v>834.6</v>
      </c>
      <c r="R49" s="3">
        <v>1204.3820000000001</v>
      </c>
      <c r="S49" s="3">
        <v>914.21400000000006</v>
      </c>
      <c r="T49" s="3">
        <v>747.67</v>
      </c>
      <c r="U49" s="3">
        <v>1593.252</v>
      </c>
      <c r="V49" s="3">
        <v>1223.819</v>
      </c>
      <c r="W49" s="3">
        <v>1240.19</v>
      </c>
      <c r="X49" s="3">
        <v>1657.9290000000001</v>
      </c>
      <c r="Y49" s="3">
        <v>1076.1679999999999</v>
      </c>
      <c r="Z49" s="3">
        <v>880.54200000000003</v>
      </c>
      <c r="AA49" s="3">
        <v>1222.2449999999999</v>
      </c>
      <c r="AB49" s="3">
        <v>844.49900000000002</v>
      </c>
      <c r="AC49" s="3">
        <v>966.76300000000003</v>
      </c>
      <c r="AD49" s="3">
        <v>1073.42</v>
      </c>
    </row>
    <row r="50" spans="1:30" x14ac:dyDescent="0.25">
      <c r="A50" s="2" t="s">
        <v>74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</row>
    <row r="51" spans="1:30" x14ac:dyDescent="0.25">
      <c r="A51" s="2" t="s">
        <v>75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</row>
    <row r="52" spans="1:30" x14ac:dyDescent="0.25">
      <c r="A52" s="2" t="s">
        <v>76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</row>
    <row r="53" spans="1:30" x14ac:dyDescent="0.25">
      <c r="A53" s="2" t="s">
        <v>77</v>
      </c>
      <c r="B53" s="3">
        <v>19</v>
      </c>
      <c r="C53" s="3">
        <v>22</v>
      </c>
      <c r="D53" s="3">
        <v>20</v>
      </c>
      <c r="E53" s="3">
        <v>23</v>
      </c>
      <c r="F53" s="3">
        <v>28</v>
      </c>
      <c r="G53" s="3">
        <v>26</v>
      </c>
      <c r="H53" s="3">
        <v>20</v>
      </c>
      <c r="I53" s="3">
        <v>33</v>
      </c>
      <c r="J53" s="3">
        <v>31</v>
      </c>
      <c r="K53" s="3">
        <v>51</v>
      </c>
      <c r="L53" s="3">
        <v>58</v>
      </c>
      <c r="M53" s="3">
        <v>55</v>
      </c>
      <c r="N53" s="3">
        <v>35</v>
      </c>
      <c r="O53" s="3">
        <v>33</v>
      </c>
      <c r="P53" s="3">
        <v>36</v>
      </c>
      <c r="Q53" s="3">
        <v>32.5</v>
      </c>
      <c r="R53" s="3">
        <v>23.8</v>
      </c>
      <c r="S53" s="3">
        <v>29.6</v>
      </c>
      <c r="T53" s="3">
        <v>30.4</v>
      </c>
      <c r="U53" s="3">
        <v>25.7</v>
      </c>
      <c r="V53" s="3">
        <v>21.8</v>
      </c>
      <c r="W53" s="3">
        <v>21.1</v>
      </c>
      <c r="X53" s="3">
        <v>19.899999999999999</v>
      </c>
      <c r="Y53" s="3">
        <v>22.1</v>
      </c>
      <c r="Z53" s="3">
        <v>22.1</v>
      </c>
      <c r="AA53" s="3">
        <v>16.7</v>
      </c>
      <c r="AB53" s="3">
        <v>23.1</v>
      </c>
      <c r="AC53" s="3">
        <v>3.5</v>
      </c>
      <c r="AD53" s="3">
        <v>0</v>
      </c>
    </row>
    <row r="54" spans="1:30" x14ac:dyDescent="0.25">
      <c r="A54" s="2" t="s">
        <v>78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FLH</vt:lpstr>
      <vt:lpstr>MAP - Cap</vt:lpstr>
      <vt:lpstr>MAP - Gen</vt:lpstr>
      <vt:lpstr>AP - Cap</vt:lpstr>
      <vt:lpstr>AP - Gen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2020-12-21T17:23:24Z</dcterms:created>
  <dcterms:modified xsi:type="dcterms:W3CDTF">2020-12-21T17:31:45Z</dcterms:modified>
</cp:coreProperties>
</file>