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kelly\Documents\Brook Trout_Brett\Data 2018\Analysis\AFS and Driftless\"/>
    </mc:Choice>
  </mc:AlternateContent>
  <bookViews>
    <workbookView xWindow="0" yWindow="0" windowWidth="19200" windowHeight="10860" activeTab="4"/>
  </bookViews>
  <sheets>
    <sheet name="Landcover_Buffer100m" sheetId="1" r:id="rId1"/>
    <sheet name="CopyPaste" sheetId="2" r:id="rId2"/>
    <sheet name="FinalTable" sheetId="3" r:id="rId3"/>
    <sheet name="Landcover_100mBuffer2018" sheetId="4" r:id="rId4"/>
    <sheet name="LogTransformed" sheetId="5" r:id="rId5"/>
  </sheets>
  <definedNames>
    <definedName name="_xlchart.v1.0" hidden="1">FinalTable!$C$1</definedName>
    <definedName name="_xlchart.v1.1" hidden="1">FinalTable!$C$2:$C$89</definedName>
    <definedName name="_xlchart.v1.2" hidden="1">FinalTable!$E$2:$E$89</definedName>
    <definedName name="_xlchart.v1.3" hidden="1">FinalTable!$D$2:$D$89</definedName>
    <definedName name="_xlchart.v1.4" hidden="1">FinalTable!$E$2:$E$89</definedName>
  </definedNames>
  <calcPr calcId="0"/>
</workbook>
</file>

<file path=xl/calcChain.xml><?xml version="1.0" encoding="utf-8"?>
<calcChain xmlns="http://schemas.openxmlformats.org/spreadsheetml/2006/main">
  <c r="F23" i="1" l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B28" i="1"/>
  <c r="B27" i="1"/>
  <c r="B26" i="1"/>
  <c r="B25" i="1"/>
  <c r="B24" i="1"/>
  <c r="B23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B19" i="1"/>
</calcChain>
</file>

<file path=xl/sharedStrings.xml><?xml version="1.0" encoding="utf-8"?>
<sst xmlns="http://schemas.openxmlformats.org/spreadsheetml/2006/main" count="157" uniqueCount="122">
  <si>
    <t>LABEL</t>
  </si>
  <si>
    <t>Sum_O_1</t>
  </si>
  <si>
    <t>Sum_O_2</t>
  </si>
  <si>
    <t>Sum_O_3</t>
  </si>
  <si>
    <t>Sum_O_4</t>
  </si>
  <si>
    <t>Sum_O_5</t>
  </si>
  <si>
    <t>Sum_O_6</t>
  </si>
  <si>
    <t>Sum_O_7</t>
  </si>
  <si>
    <t>Sum_O_8</t>
  </si>
  <si>
    <t>Sum_O_9</t>
  </si>
  <si>
    <t>Sum_O_10</t>
  </si>
  <si>
    <t>Sum_O_11</t>
  </si>
  <si>
    <t>Sum_O_12</t>
  </si>
  <si>
    <t>Sum_O_13</t>
  </si>
  <si>
    <t>Sum_O_14</t>
  </si>
  <si>
    <t>Sum_O_15</t>
  </si>
  <si>
    <t>Sum_O_16</t>
  </si>
  <si>
    <t>Sum_O_17</t>
  </si>
  <si>
    <t>Sum_O_18</t>
  </si>
  <si>
    <t>Sum_O_19</t>
  </si>
  <si>
    <t>Sum_O_20</t>
  </si>
  <si>
    <t>Sum_O_21</t>
  </si>
  <si>
    <t>Sum_O_22</t>
  </si>
  <si>
    <t>Sum_O_23</t>
  </si>
  <si>
    <t>Sum_O_24</t>
  </si>
  <si>
    <t>Sum_O_25</t>
  </si>
  <si>
    <t>Sum_O_26</t>
  </si>
  <si>
    <t>Sum_O_27</t>
  </si>
  <si>
    <t>Sum_O_28</t>
  </si>
  <si>
    <t>Sum_O_29</t>
  </si>
  <si>
    <t>Sum_O_30</t>
  </si>
  <si>
    <t>Sum_O_31</t>
  </si>
  <si>
    <t>Sum_O_32</t>
  </si>
  <si>
    <t>Sum_O_33</t>
  </si>
  <si>
    <t>Sum_O_34</t>
  </si>
  <si>
    <t>Sum_O_35</t>
  </si>
  <si>
    <t>Sum_O_36</t>
  </si>
  <si>
    <t>Sum_O_37</t>
  </si>
  <si>
    <t>Sum_O_38</t>
  </si>
  <si>
    <t>Sum_O_39</t>
  </si>
  <si>
    <t>Sum_O_40</t>
  </si>
  <si>
    <t>Sum_O_41</t>
  </si>
  <si>
    <t>Sum_O_42</t>
  </si>
  <si>
    <t>Sum_O_43</t>
  </si>
  <si>
    <t>Sum_O_44</t>
  </si>
  <si>
    <t>Sum_O_45</t>
  </si>
  <si>
    <t>Sum_O_46</t>
  </si>
  <si>
    <t>Sum_O_47</t>
  </si>
  <si>
    <t>Sum_O_48</t>
  </si>
  <si>
    <t>Sum_O_49</t>
  </si>
  <si>
    <t>Sum_O_50</t>
  </si>
  <si>
    <t>Sum_O_51</t>
  </si>
  <si>
    <t>Sum_O_52</t>
  </si>
  <si>
    <t>Sum_O_53</t>
  </si>
  <si>
    <t>Sum_O_54</t>
  </si>
  <si>
    <t>Sum_O_55</t>
  </si>
  <si>
    <t>Sum_O_56</t>
  </si>
  <si>
    <t>Sum_O_57</t>
  </si>
  <si>
    <t>Sum_O_58</t>
  </si>
  <si>
    <t>Sum_O_59</t>
  </si>
  <si>
    <t>Sum_O_60</t>
  </si>
  <si>
    <t>Sum_O_61</t>
  </si>
  <si>
    <t>Sum_O_62</t>
  </si>
  <si>
    <t>Sum_O_63</t>
  </si>
  <si>
    <t>Sum_O_64</t>
  </si>
  <si>
    <t>Sum_O_65</t>
  </si>
  <si>
    <t>Sum_O_66</t>
  </si>
  <si>
    <t>Sum_O_67</t>
  </si>
  <si>
    <t>Sum_O_68</t>
  </si>
  <si>
    <t>Sum_O_69</t>
  </si>
  <si>
    <t>Sum_O_70</t>
  </si>
  <si>
    <t>Sum_O_71</t>
  </si>
  <si>
    <t>Sum_O_72</t>
  </si>
  <si>
    <t>Sum_O_73</t>
  </si>
  <si>
    <t>Sum_O_74</t>
  </si>
  <si>
    <t>Sum_O_75</t>
  </si>
  <si>
    <t>Sum_O_76</t>
  </si>
  <si>
    <t>Sum_O_77</t>
  </si>
  <si>
    <t>Sum_O_78</t>
  </si>
  <si>
    <t>Sum_O_79</t>
  </si>
  <si>
    <t>Sum_O_80</t>
  </si>
  <si>
    <t>Sum_O_81</t>
  </si>
  <si>
    <t>Sum_O_82</t>
  </si>
  <si>
    <t>Sum_O_83</t>
  </si>
  <si>
    <t>Sum_O_84</t>
  </si>
  <si>
    <t>Sum_O_85</t>
  </si>
  <si>
    <t>Sum_O_86</t>
  </si>
  <si>
    <t>Sum_O_87</t>
  </si>
  <si>
    <t>Sum_O_88</t>
  </si>
  <si>
    <t>Open Water</t>
  </si>
  <si>
    <t>Perennial Ice/Snow</t>
  </si>
  <si>
    <t>Developed, Open Space</t>
  </si>
  <si>
    <t>Developed, Low Inten.</t>
  </si>
  <si>
    <t xml:space="preserve">Developed, Medium Inten. </t>
  </si>
  <si>
    <t xml:space="preserve">Developed, High Inten. </t>
  </si>
  <si>
    <t>Barren Land (Rock/Sand/Clay)</t>
  </si>
  <si>
    <t>Deciduous Forest</t>
  </si>
  <si>
    <t>Evergreen Forest</t>
  </si>
  <si>
    <t>Mixed Forest</t>
  </si>
  <si>
    <t>Shrub/Scrub</t>
  </si>
  <si>
    <t>Grassland/Herb</t>
  </si>
  <si>
    <t>Pasture/Hay</t>
  </si>
  <si>
    <t>Cultivated crops</t>
  </si>
  <si>
    <t>Woody Wetlands</t>
  </si>
  <si>
    <t>Emergent herb Wetlands</t>
  </si>
  <si>
    <t>Sum_Waters</t>
  </si>
  <si>
    <t>Sum_SiteNu</t>
  </si>
  <si>
    <t>PctDeveloped</t>
  </si>
  <si>
    <t>PctForest</t>
  </si>
  <si>
    <t>PctGrassland</t>
  </si>
  <si>
    <t>PctPasture</t>
  </si>
  <si>
    <t>PctCrops</t>
  </si>
  <si>
    <t>PctWetland</t>
  </si>
  <si>
    <t>SUM</t>
  </si>
  <si>
    <t>Watershed</t>
  </si>
  <si>
    <t>SiteNumber</t>
  </si>
  <si>
    <t>14b</t>
  </si>
  <si>
    <t>32b</t>
  </si>
  <si>
    <t>57b</t>
  </si>
  <si>
    <t>201_NCT</t>
  </si>
  <si>
    <t>202_CWT</t>
  </si>
  <si>
    <t>28b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</si>
</sst>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PctDevel</a:t>
            </a:r>
          </a:p>
        </cx:rich>
      </cx:tx>
    </cx:title>
    <cx:plotArea>
      <cx:plotAreaRegion>
        <cx:series layoutId="clusteredColumn" uniqueId="{5829D557-1F7D-48E7-8DB0-649A17B866C2}">
          <cx:tx>
            <cx:txData>
              <cx:f>_xlchart.v1.0</cx:f>
              <cx:v>PctDeveloped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PctForest</a:t>
            </a:r>
          </a:p>
        </cx:rich>
      </cx:tx>
    </cx:title>
    <cx:plotArea>
      <cx:plotAreaRegion>
        <cx:series layoutId="clusteredColumn" uniqueId="{D13DA08D-1269-4194-BB2C-09F0F1CA8F5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PctGrsslnd</a:t>
            </a:r>
          </a:p>
        </cx:rich>
      </cx:tx>
    </cx:title>
    <cx:plotArea>
      <cx:plotAreaRegion>
        <cx:series layoutId="clusteredColumn" uniqueId="{3B235485-0C12-4586-9B89-C023160F0B6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76200</xdr:rowOff>
    </xdr:from>
    <xdr:to>
      <xdr:col>14</xdr:col>
      <xdr:colOff>514350</xdr:colOff>
      <xdr:row>14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228600</xdr:colOff>
      <xdr:row>15</xdr:row>
      <xdr:rowOff>38100</xdr:rowOff>
    </xdr:from>
    <xdr:to>
      <xdr:col>14</xdr:col>
      <xdr:colOff>533400</xdr:colOff>
      <xdr:row>29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9525</xdr:colOff>
      <xdr:row>0</xdr:row>
      <xdr:rowOff>180975</xdr:rowOff>
    </xdr:from>
    <xdr:to>
      <xdr:col>22</xdr:col>
      <xdr:colOff>314325</xdr:colOff>
      <xdr:row>15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8"/>
  <sheetViews>
    <sheetView topLeftCell="BL1" workbookViewId="0">
      <selection activeCell="A21" sqref="A21:CK28"/>
    </sheetView>
  </sheetViews>
  <sheetFormatPr defaultRowHeight="15" x14ac:dyDescent="0.25"/>
  <cols>
    <col min="1" max="1" width="23.5703125" customWidth="1"/>
  </cols>
  <sheetData>
    <row r="1" spans="1:8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</row>
    <row r="2" spans="1:8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</row>
    <row r="3" spans="1:89" x14ac:dyDescent="0.25">
      <c r="A3" t="s">
        <v>89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13</v>
      </c>
      <c r="AF3">
        <v>10</v>
      </c>
      <c r="AG3">
        <v>0</v>
      </c>
      <c r="AH3">
        <v>7</v>
      </c>
      <c r="AI3">
        <v>0</v>
      </c>
      <c r="AJ3">
        <v>0</v>
      </c>
      <c r="AK3">
        <v>0</v>
      </c>
      <c r="AL3">
        <v>0</v>
      </c>
      <c r="AM3">
        <v>0</v>
      </c>
      <c r="AN3">
        <v>42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5</v>
      </c>
      <c r="BX3">
        <v>0</v>
      </c>
      <c r="BY3">
        <v>0</v>
      </c>
      <c r="BZ3">
        <v>0</v>
      </c>
      <c r="CA3">
        <v>0</v>
      </c>
      <c r="CB3">
        <v>5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5</v>
      </c>
      <c r="CJ3">
        <v>0</v>
      </c>
      <c r="CK3">
        <v>0</v>
      </c>
    </row>
    <row r="4" spans="1:89" x14ac:dyDescent="0.25">
      <c r="A4" t="s">
        <v>90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</row>
    <row r="5" spans="1:89" x14ac:dyDescent="0.25">
      <c r="A5" t="s">
        <v>91</v>
      </c>
      <c r="B5">
        <v>1</v>
      </c>
      <c r="C5">
        <v>17</v>
      </c>
      <c r="D5">
        <v>50</v>
      </c>
      <c r="E5">
        <v>6</v>
      </c>
      <c r="F5">
        <v>12</v>
      </c>
      <c r="G5">
        <v>83</v>
      </c>
      <c r="H5">
        <v>4</v>
      </c>
      <c r="I5">
        <v>5</v>
      </c>
      <c r="J5">
        <v>83</v>
      </c>
      <c r="K5">
        <v>3</v>
      </c>
      <c r="L5">
        <v>0</v>
      </c>
      <c r="M5">
        <v>13</v>
      </c>
      <c r="N5">
        <v>18</v>
      </c>
      <c r="O5">
        <v>24</v>
      </c>
      <c r="P5">
        <v>17</v>
      </c>
      <c r="Q5">
        <v>0</v>
      </c>
      <c r="R5">
        <v>0</v>
      </c>
      <c r="S5">
        <v>33</v>
      </c>
      <c r="T5">
        <v>21</v>
      </c>
      <c r="U5">
        <v>0</v>
      </c>
      <c r="V5">
        <v>20</v>
      </c>
      <c r="W5">
        <v>0</v>
      </c>
      <c r="X5">
        <v>0</v>
      </c>
      <c r="Y5">
        <v>26</v>
      </c>
      <c r="Z5">
        <v>3</v>
      </c>
      <c r="AA5">
        <v>6</v>
      </c>
      <c r="AB5">
        <v>9</v>
      </c>
      <c r="AC5">
        <v>1</v>
      </c>
      <c r="AD5">
        <v>70</v>
      </c>
      <c r="AE5">
        <v>2</v>
      </c>
      <c r="AF5">
        <v>17</v>
      </c>
      <c r="AG5">
        <v>63</v>
      </c>
      <c r="AH5">
        <v>40</v>
      </c>
      <c r="AI5">
        <v>51</v>
      </c>
      <c r="AJ5">
        <v>0</v>
      </c>
      <c r="AK5">
        <v>169</v>
      </c>
      <c r="AL5">
        <v>27</v>
      </c>
      <c r="AM5">
        <v>20</v>
      </c>
      <c r="AN5">
        <v>9</v>
      </c>
      <c r="AO5">
        <v>31</v>
      </c>
      <c r="AP5">
        <v>0</v>
      </c>
      <c r="AQ5">
        <v>27</v>
      </c>
      <c r="AR5">
        <v>0</v>
      </c>
      <c r="AS5">
        <v>87</v>
      </c>
      <c r="AT5">
        <v>0</v>
      </c>
      <c r="AU5">
        <v>0</v>
      </c>
      <c r="AV5">
        <v>20</v>
      </c>
      <c r="AW5">
        <v>0</v>
      </c>
      <c r="AX5">
        <v>5</v>
      </c>
      <c r="AY5">
        <v>30</v>
      </c>
      <c r="AZ5">
        <v>8</v>
      </c>
      <c r="BA5">
        <v>24</v>
      </c>
      <c r="BB5">
        <v>4</v>
      </c>
      <c r="BC5">
        <v>6</v>
      </c>
      <c r="BD5">
        <v>35</v>
      </c>
      <c r="BE5">
        <v>10</v>
      </c>
      <c r="BF5">
        <v>8</v>
      </c>
      <c r="BG5">
        <v>7</v>
      </c>
      <c r="BH5">
        <v>26</v>
      </c>
      <c r="BI5">
        <v>27</v>
      </c>
      <c r="BJ5">
        <v>38</v>
      </c>
      <c r="BK5">
        <v>6</v>
      </c>
      <c r="BL5">
        <v>41</v>
      </c>
      <c r="BM5">
        <v>13</v>
      </c>
      <c r="BN5">
        <v>15</v>
      </c>
      <c r="BO5">
        <v>9</v>
      </c>
      <c r="BP5">
        <v>7</v>
      </c>
      <c r="BQ5">
        <v>0</v>
      </c>
      <c r="BR5">
        <v>46</v>
      </c>
      <c r="BS5">
        <v>29</v>
      </c>
      <c r="BT5">
        <v>12</v>
      </c>
      <c r="BU5">
        <v>175</v>
      </c>
      <c r="BV5">
        <v>44</v>
      </c>
      <c r="BW5">
        <v>11</v>
      </c>
      <c r="BX5">
        <v>4</v>
      </c>
      <c r="BY5">
        <v>0</v>
      </c>
      <c r="BZ5">
        <v>0</v>
      </c>
      <c r="CA5">
        <v>9</v>
      </c>
      <c r="CB5">
        <v>10</v>
      </c>
      <c r="CC5">
        <v>0</v>
      </c>
      <c r="CD5">
        <v>36</v>
      </c>
      <c r="CE5">
        <v>0</v>
      </c>
      <c r="CF5">
        <v>0</v>
      </c>
      <c r="CG5">
        <v>14</v>
      </c>
      <c r="CH5">
        <v>0</v>
      </c>
      <c r="CI5">
        <v>47</v>
      </c>
      <c r="CJ5">
        <v>8</v>
      </c>
      <c r="CK5">
        <v>0</v>
      </c>
    </row>
    <row r="6" spans="1:89" x14ac:dyDescent="0.25">
      <c r="A6" t="s">
        <v>92</v>
      </c>
      <c r="B6">
        <v>3</v>
      </c>
      <c r="C6">
        <v>36</v>
      </c>
      <c r="D6">
        <v>19</v>
      </c>
      <c r="E6">
        <v>9</v>
      </c>
      <c r="F6">
        <v>10</v>
      </c>
      <c r="G6">
        <v>1</v>
      </c>
      <c r="H6">
        <v>0</v>
      </c>
      <c r="I6">
        <v>0</v>
      </c>
      <c r="J6">
        <v>91</v>
      </c>
      <c r="K6">
        <v>3</v>
      </c>
      <c r="L6">
        <v>0</v>
      </c>
      <c r="M6">
        <v>7</v>
      </c>
      <c r="N6">
        <v>21</v>
      </c>
      <c r="O6">
        <v>1</v>
      </c>
      <c r="P6">
        <v>27</v>
      </c>
      <c r="Q6">
        <v>0</v>
      </c>
      <c r="R6">
        <v>0</v>
      </c>
      <c r="S6">
        <v>2</v>
      </c>
      <c r="T6">
        <v>29</v>
      </c>
      <c r="U6">
        <v>0</v>
      </c>
      <c r="V6">
        <v>1</v>
      </c>
      <c r="W6">
        <v>0</v>
      </c>
      <c r="X6">
        <v>0</v>
      </c>
      <c r="Y6">
        <v>17</v>
      </c>
      <c r="Z6">
        <v>9</v>
      </c>
      <c r="AA6">
        <v>0</v>
      </c>
      <c r="AB6">
        <v>1</v>
      </c>
      <c r="AC6">
        <v>0</v>
      </c>
      <c r="AD6">
        <v>46</v>
      </c>
      <c r="AE6">
        <v>5</v>
      </c>
      <c r="AF6">
        <v>3</v>
      </c>
      <c r="AG6">
        <v>15</v>
      </c>
      <c r="AH6">
        <v>0</v>
      </c>
      <c r="AI6">
        <v>26</v>
      </c>
      <c r="AJ6">
        <v>0</v>
      </c>
      <c r="AK6">
        <v>56</v>
      </c>
      <c r="AL6">
        <v>16</v>
      </c>
      <c r="AM6">
        <v>3</v>
      </c>
      <c r="AN6">
        <v>3</v>
      </c>
      <c r="AO6">
        <v>18</v>
      </c>
      <c r="AP6">
        <v>0</v>
      </c>
      <c r="AQ6">
        <v>14</v>
      </c>
      <c r="AR6">
        <v>0</v>
      </c>
      <c r="AS6">
        <v>46</v>
      </c>
      <c r="AT6">
        <v>0</v>
      </c>
      <c r="AU6">
        <v>0</v>
      </c>
      <c r="AV6">
        <v>0</v>
      </c>
      <c r="AW6">
        <v>0</v>
      </c>
      <c r="AX6">
        <v>9</v>
      </c>
      <c r="AY6">
        <v>6</v>
      </c>
      <c r="AZ6">
        <v>3</v>
      </c>
      <c r="BA6">
        <v>5</v>
      </c>
      <c r="BB6">
        <v>3</v>
      </c>
      <c r="BC6">
        <v>6</v>
      </c>
      <c r="BD6">
        <v>4</v>
      </c>
      <c r="BE6">
        <v>15</v>
      </c>
      <c r="BF6">
        <v>20</v>
      </c>
      <c r="BG6">
        <v>0</v>
      </c>
      <c r="BH6">
        <v>3</v>
      </c>
      <c r="BI6">
        <v>13</v>
      </c>
      <c r="BJ6">
        <v>4</v>
      </c>
      <c r="BK6">
        <v>2</v>
      </c>
      <c r="BL6">
        <v>2</v>
      </c>
      <c r="BM6">
        <v>2</v>
      </c>
      <c r="BN6">
        <v>3</v>
      </c>
      <c r="BO6">
        <v>7</v>
      </c>
      <c r="BP6">
        <v>9</v>
      </c>
      <c r="BQ6">
        <v>0</v>
      </c>
      <c r="BR6">
        <v>5</v>
      </c>
      <c r="BS6">
        <v>31</v>
      </c>
      <c r="BT6">
        <v>11</v>
      </c>
      <c r="BU6">
        <v>18</v>
      </c>
      <c r="BV6">
        <v>1</v>
      </c>
      <c r="BW6">
        <v>1</v>
      </c>
      <c r="BX6">
        <v>2</v>
      </c>
      <c r="BY6">
        <v>0</v>
      </c>
      <c r="BZ6">
        <v>0</v>
      </c>
      <c r="CA6">
        <v>6</v>
      </c>
      <c r="CB6">
        <v>2</v>
      </c>
      <c r="CC6">
        <v>0</v>
      </c>
      <c r="CD6">
        <v>4</v>
      </c>
      <c r="CE6">
        <v>0</v>
      </c>
      <c r="CF6">
        <v>0</v>
      </c>
      <c r="CG6">
        <v>1</v>
      </c>
      <c r="CH6">
        <v>0</v>
      </c>
      <c r="CI6">
        <v>11</v>
      </c>
      <c r="CJ6">
        <v>2</v>
      </c>
      <c r="CK6">
        <v>5</v>
      </c>
    </row>
    <row r="7" spans="1:89" x14ac:dyDescent="0.25">
      <c r="A7" t="s">
        <v>93</v>
      </c>
      <c r="B7">
        <v>0</v>
      </c>
      <c r="C7">
        <v>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7</v>
      </c>
      <c r="AA7">
        <v>0</v>
      </c>
      <c r="AB7">
        <v>1</v>
      </c>
      <c r="AC7">
        <v>0</v>
      </c>
      <c r="AD7">
        <v>2</v>
      </c>
      <c r="AE7">
        <v>6</v>
      </c>
      <c r="AF7">
        <v>0</v>
      </c>
      <c r="AG7">
        <v>0</v>
      </c>
      <c r="AH7">
        <v>0</v>
      </c>
      <c r="AI7">
        <v>3</v>
      </c>
      <c r="AJ7">
        <v>0</v>
      </c>
      <c r="AK7">
        <v>0</v>
      </c>
      <c r="AL7">
        <v>0</v>
      </c>
      <c r="AM7">
        <v>3</v>
      </c>
      <c r="AN7">
        <v>0</v>
      </c>
      <c r="AO7">
        <v>0</v>
      </c>
      <c r="AP7">
        <v>0</v>
      </c>
      <c r="AQ7">
        <v>1</v>
      </c>
      <c r="AR7">
        <v>0</v>
      </c>
      <c r="AS7">
        <v>5</v>
      </c>
      <c r="AT7">
        <v>0</v>
      </c>
      <c r="AU7">
        <v>0</v>
      </c>
      <c r="AV7">
        <v>0</v>
      </c>
      <c r="AW7">
        <v>0</v>
      </c>
      <c r="AX7">
        <v>2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2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</row>
    <row r="8" spans="1:89" x14ac:dyDescent="0.25">
      <c r="A8" t="s">
        <v>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</row>
    <row r="9" spans="1:89" x14ac:dyDescent="0.25">
      <c r="A9" t="s">
        <v>95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</row>
    <row r="10" spans="1:89" x14ac:dyDescent="0.25">
      <c r="A10" t="s">
        <v>96</v>
      </c>
      <c r="B10">
        <v>387</v>
      </c>
      <c r="C10">
        <v>12</v>
      </c>
      <c r="D10">
        <v>64</v>
      </c>
      <c r="E10">
        <v>0</v>
      </c>
      <c r="F10">
        <v>275</v>
      </c>
      <c r="G10">
        <v>71</v>
      </c>
      <c r="H10">
        <v>51</v>
      </c>
      <c r="I10">
        <v>0</v>
      </c>
      <c r="J10">
        <v>738</v>
      </c>
      <c r="K10">
        <v>130</v>
      </c>
      <c r="L10">
        <v>167</v>
      </c>
      <c r="M10">
        <v>0</v>
      </c>
      <c r="N10">
        <v>163</v>
      </c>
      <c r="O10">
        <v>103</v>
      </c>
      <c r="P10">
        <v>129</v>
      </c>
      <c r="Q10">
        <v>139</v>
      </c>
      <c r="R10">
        <v>250</v>
      </c>
      <c r="S10">
        <v>115</v>
      </c>
      <c r="T10">
        <v>130</v>
      </c>
      <c r="U10">
        <v>175</v>
      </c>
      <c r="V10">
        <v>192</v>
      </c>
      <c r="W10">
        <v>166</v>
      </c>
      <c r="X10">
        <v>64</v>
      </c>
      <c r="Y10">
        <v>442</v>
      </c>
      <c r="Z10">
        <v>92</v>
      </c>
      <c r="AA10">
        <v>189</v>
      </c>
      <c r="AB10">
        <v>0</v>
      </c>
      <c r="AC10">
        <v>235</v>
      </c>
      <c r="AD10">
        <v>57</v>
      </c>
      <c r="AE10">
        <v>97</v>
      </c>
      <c r="AF10">
        <v>499</v>
      </c>
      <c r="AG10">
        <v>21</v>
      </c>
      <c r="AH10">
        <v>73</v>
      </c>
      <c r="AI10">
        <v>25</v>
      </c>
      <c r="AJ10">
        <v>103</v>
      </c>
      <c r="AK10">
        <v>378</v>
      </c>
      <c r="AL10">
        <v>12</v>
      </c>
      <c r="AM10">
        <v>158</v>
      </c>
      <c r="AN10">
        <v>427</v>
      </c>
      <c r="AO10">
        <v>115</v>
      </c>
      <c r="AP10">
        <v>593</v>
      </c>
      <c r="AQ10">
        <v>40</v>
      </c>
      <c r="AR10">
        <v>56</v>
      </c>
      <c r="AS10">
        <v>491</v>
      </c>
      <c r="AT10">
        <v>145</v>
      </c>
      <c r="AU10">
        <v>442</v>
      </c>
      <c r="AV10">
        <v>123</v>
      </c>
      <c r="AW10">
        <v>57</v>
      </c>
      <c r="AX10">
        <v>177</v>
      </c>
      <c r="AY10">
        <v>96</v>
      </c>
      <c r="AZ10">
        <v>193</v>
      </c>
      <c r="BA10">
        <v>33</v>
      </c>
      <c r="BB10">
        <v>272</v>
      </c>
      <c r="BC10">
        <v>12</v>
      </c>
      <c r="BD10">
        <v>2</v>
      </c>
      <c r="BE10">
        <v>131</v>
      </c>
      <c r="BF10">
        <v>125</v>
      </c>
      <c r="BG10">
        <v>0</v>
      </c>
      <c r="BH10">
        <v>9</v>
      </c>
      <c r="BI10">
        <v>481</v>
      </c>
      <c r="BJ10">
        <v>139</v>
      </c>
      <c r="BK10">
        <v>0</v>
      </c>
      <c r="BL10">
        <v>0</v>
      </c>
      <c r="BM10">
        <v>22</v>
      </c>
      <c r="BN10">
        <v>75</v>
      </c>
      <c r="BO10">
        <v>3</v>
      </c>
      <c r="BP10">
        <v>98</v>
      </c>
      <c r="BQ10">
        <v>12</v>
      </c>
      <c r="BR10">
        <v>15</v>
      </c>
      <c r="BS10">
        <v>0</v>
      </c>
      <c r="BT10">
        <v>116</v>
      </c>
      <c r="BU10">
        <v>250</v>
      </c>
      <c r="BV10">
        <v>787</v>
      </c>
      <c r="BW10">
        <v>102</v>
      </c>
      <c r="BX10">
        <v>11</v>
      </c>
      <c r="BY10">
        <v>13</v>
      </c>
      <c r="BZ10">
        <v>292</v>
      </c>
      <c r="CA10">
        <v>0</v>
      </c>
      <c r="CB10">
        <v>304</v>
      </c>
      <c r="CC10">
        <v>12</v>
      </c>
      <c r="CD10">
        <v>178</v>
      </c>
      <c r="CE10">
        <v>0</v>
      </c>
      <c r="CF10">
        <v>208</v>
      </c>
      <c r="CG10">
        <v>12</v>
      </c>
      <c r="CH10">
        <v>305</v>
      </c>
      <c r="CI10">
        <v>507</v>
      </c>
      <c r="CJ10">
        <v>0</v>
      </c>
      <c r="CK10">
        <v>257</v>
      </c>
    </row>
    <row r="11" spans="1:89" x14ac:dyDescent="0.25">
      <c r="A11" t="s">
        <v>97</v>
      </c>
      <c r="B11">
        <v>9</v>
      </c>
      <c r="C11">
        <v>0</v>
      </c>
      <c r="D11">
        <v>0</v>
      </c>
      <c r="E11">
        <v>0</v>
      </c>
      <c r="F11">
        <v>21</v>
      </c>
      <c r="G11">
        <v>0</v>
      </c>
      <c r="H11">
        <v>0</v>
      </c>
      <c r="I11">
        <v>0</v>
      </c>
      <c r="J11">
        <v>0</v>
      </c>
      <c r="K11">
        <v>0</v>
      </c>
      <c r="L11">
        <v>18</v>
      </c>
      <c r="M11">
        <v>0</v>
      </c>
      <c r="N11">
        <v>26</v>
      </c>
      <c r="O11">
        <v>30</v>
      </c>
      <c r="P11">
        <v>0</v>
      </c>
      <c r="Q11">
        <v>1</v>
      </c>
      <c r="R11">
        <v>11</v>
      </c>
      <c r="S11">
        <v>25</v>
      </c>
      <c r="T11">
        <v>0</v>
      </c>
      <c r="U11">
        <v>26</v>
      </c>
      <c r="V11">
        <v>25</v>
      </c>
      <c r="W11">
        <v>0</v>
      </c>
      <c r="X11">
        <v>0</v>
      </c>
      <c r="Y11">
        <v>51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7</v>
      </c>
      <c r="AK11">
        <v>8</v>
      </c>
      <c r="AL11">
        <v>0</v>
      </c>
      <c r="AM11">
        <v>11</v>
      </c>
      <c r="AN11">
        <v>20</v>
      </c>
      <c r="AO11">
        <v>19</v>
      </c>
      <c r="AP11">
        <v>30</v>
      </c>
      <c r="AQ11">
        <v>0</v>
      </c>
      <c r="AR11">
        <v>0</v>
      </c>
      <c r="AS11">
        <v>0</v>
      </c>
      <c r="AT11">
        <v>5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5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7</v>
      </c>
      <c r="BJ11">
        <v>27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8</v>
      </c>
      <c r="BV11">
        <v>0</v>
      </c>
      <c r="BW11">
        <v>28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3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</row>
    <row r="12" spans="1:89" x14ac:dyDescent="0.25">
      <c r="A12" t="s">
        <v>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</row>
    <row r="13" spans="1:89" x14ac:dyDescent="0.25">
      <c r="A13" t="s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5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</row>
    <row r="14" spans="1:89" x14ac:dyDescent="0.25">
      <c r="A14" t="s">
        <v>100</v>
      </c>
      <c r="B14">
        <v>37</v>
      </c>
      <c r="C14">
        <v>93</v>
      </c>
      <c r="D14">
        <v>38</v>
      </c>
      <c r="E14">
        <v>96</v>
      </c>
      <c r="F14">
        <v>170</v>
      </c>
      <c r="G14">
        <v>212</v>
      </c>
      <c r="H14">
        <v>36</v>
      </c>
      <c r="I14">
        <v>76</v>
      </c>
      <c r="J14">
        <v>291</v>
      </c>
      <c r="K14">
        <v>14</v>
      </c>
      <c r="L14">
        <v>0</v>
      </c>
      <c r="M14">
        <v>48</v>
      </c>
      <c r="N14">
        <v>4</v>
      </c>
      <c r="O14">
        <v>16</v>
      </c>
      <c r="P14">
        <v>149</v>
      </c>
      <c r="Q14">
        <v>8</v>
      </c>
      <c r="R14">
        <v>9</v>
      </c>
      <c r="S14">
        <v>26</v>
      </c>
      <c r="T14">
        <v>24</v>
      </c>
      <c r="U14">
        <v>109</v>
      </c>
      <c r="V14">
        <v>8</v>
      </c>
      <c r="W14">
        <v>0</v>
      </c>
      <c r="X14">
        <v>5</v>
      </c>
      <c r="Y14">
        <v>114</v>
      </c>
      <c r="Z14">
        <v>36</v>
      </c>
      <c r="AA14">
        <v>2</v>
      </c>
      <c r="AB14">
        <v>89</v>
      </c>
      <c r="AC14">
        <v>6</v>
      </c>
      <c r="AD14">
        <v>70</v>
      </c>
      <c r="AE14">
        <v>29</v>
      </c>
      <c r="AF14">
        <v>34</v>
      </c>
      <c r="AG14">
        <v>107</v>
      </c>
      <c r="AH14">
        <v>67</v>
      </c>
      <c r="AI14">
        <v>120</v>
      </c>
      <c r="AJ14">
        <v>0</v>
      </c>
      <c r="AK14">
        <v>22</v>
      </c>
      <c r="AL14">
        <v>72</v>
      </c>
      <c r="AM14">
        <v>80</v>
      </c>
      <c r="AN14">
        <v>445</v>
      </c>
      <c r="AO14">
        <v>48</v>
      </c>
      <c r="AP14">
        <v>52</v>
      </c>
      <c r="AQ14">
        <v>101</v>
      </c>
      <c r="AR14">
        <v>25</v>
      </c>
      <c r="AS14">
        <v>21</v>
      </c>
      <c r="AT14">
        <v>0</v>
      </c>
      <c r="AU14">
        <v>30</v>
      </c>
      <c r="AV14">
        <v>0</v>
      </c>
      <c r="AW14">
        <v>28</v>
      </c>
      <c r="AX14">
        <v>131</v>
      </c>
      <c r="AY14">
        <v>53</v>
      </c>
      <c r="AZ14">
        <v>109</v>
      </c>
      <c r="BA14">
        <v>126</v>
      </c>
      <c r="BB14">
        <v>57</v>
      </c>
      <c r="BC14">
        <v>35</v>
      </c>
      <c r="BD14">
        <v>56</v>
      </c>
      <c r="BE14">
        <v>124</v>
      </c>
      <c r="BF14">
        <v>372</v>
      </c>
      <c r="BG14">
        <v>50</v>
      </c>
      <c r="BH14">
        <v>16</v>
      </c>
      <c r="BI14">
        <v>377</v>
      </c>
      <c r="BJ14">
        <v>182</v>
      </c>
      <c r="BK14">
        <v>41</v>
      </c>
      <c r="BL14">
        <v>70</v>
      </c>
      <c r="BM14">
        <v>38</v>
      </c>
      <c r="BN14">
        <v>73</v>
      </c>
      <c r="BO14">
        <v>57</v>
      </c>
      <c r="BP14">
        <v>120</v>
      </c>
      <c r="BQ14">
        <v>57</v>
      </c>
      <c r="BR14">
        <v>23</v>
      </c>
      <c r="BS14">
        <v>147</v>
      </c>
      <c r="BT14">
        <v>60</v>
      </c>
      <c r="BU14">
        <v>251</v>
      </c>
      <c r="BV14">
        <v>283</v>
      </c>
      <c r="BW14">
        <v>208</v>
      </c>
      <c r="BX14">
        <v>5</v>
      </c>
      <c r="BY14">
        <v>45</v>
      </c>
      <c r="BZ14">
        <v>3</v>
      </c>
      <c r="CA14">
        <v>32</v>
      </c>
      <c r="CB14">
        <v>62</v>
      </c>
      <c r="CC14">
        <v>30</v>
      </c>
      <c r="CD14">
        <v>52</v>
      </c>
      <c r="CE14">
        <v>12</v>
      </c>
      <c r="CF14">
        <v>9</v>
      </c>
      <c r="CG14">
        <v>19</v>
      </c>
      <c r="CH14">
        <v>25</v>
      </c>
      <c r="CI14">
        <v>55</v>
      </c>
      <c r="CJ14">
        <v>115</v>
      </c>
      <c r="CK14">
        <v>49</v>
      </c>
    </row>
    <row r="15" spans="1:89" x14ac:dyDescent="0.25">
      <c r="A15" t="s">
        <v>101</v>
      </c>
      <c r="B15">
        <v>179</v>
      </c>
      <c r="C15">
        <v>0</v>
      </c>
      <c r="D15">
        <v>231</v>
      </c>
      <c r="E15">
        <v>122</v>
      </c>
      <c r="F15">
        <v>105</v>
      </c>
      <c r="G15">
        <v>420</v>
      </c>
      <c r="H15">
        <v>192</v>
      </c>
      <c r="I15">
        <v>86</v>
      </c>
      <c r="J15">
        <v>807</v>
      </c>
      <c r="K15">
        <v>126</v>
      </c>
      <c r="L15">
        <v>141</v>
      </c>
      <c r="M15">
        <v>62</v>
      </c>
      <c r="N15">
        <v>17</v>
      </c>
      <c r="O15">
        <v>54</v>
      </c>
      <c r="P15">
        <v>461</v>
      </c>
      <c r="Q15">
        <v>251</v>
      </c>
      <c r="R15">
        <v>0</v>
      </c>
      <c r="S15">
        <v>23</v>
      </c>
      <c r="T15">
        <v>0</v>
      </c>
      <c r="U15">
        <v>0</v>
      </c>
      <c r="V15">
        <v>397</v>
      </c>
      <c r="W15">
        <v>39</v>
      </c>
      <c r="X15">
        <v>190</v>
      </c>
      <c r="Y15">
        <v>0</v>
      </c>
      <c r="Z15">
        <v>145</v>
      </c>
      <c r="AA15">
        <v>224</v>
      </c>
      <c r="AB15">
        <v>72</v>
      </c>
      <c r="AC15">
        <v>70</v>
      </c>
      <c r="AD15">
        <v>268</v>
      </c>
      <c r="AE15">
        <v>210</v>
      </c>
      <c r="AF15">
        <v>364</v>
      </c>
      <c r="AG15">
        <v>263</v>
      </c>
      <c r="AH15">
        <v>235</v>
      </c>
      <c r="AI15">
        <v>453</v>
      </c>
      <c r="AJ15">
        <v>94</v>
      </c>
      <c r="AK15">
        <v>159</v>
      </c>
      <c r="AL15">
        <v>258</v>
      </c>
      <c r="AM15">
        <v>120</v>
      </c>
      <c r="AN15">
        <v>39</v>
      </c>
      <c r="AO15">
        <v>90</v>
      </c>
      <c r="AP15">
        <v>55</v>
      </c>
      <c r="AQ15">
        <v>328</v>
      </c>
      <c r="AR15">
        <v>31</v>
      </c>
      <c r="AS15">
        <v>17</v>
      </c>
      <c r="AT15">
        <v>0</v>
      </c>
      <c r="AU15">
        <v>0</v>
      </c>
      <c r="AV15">
        <v>0</v>
      </c>
      <c r="AW15">
        <v>159</v>
      </c>
      <c r="AX15">
        <v>279</v>
      </c>
      <c r="AY15">
        <v>138</v>
      </c>
      <c r="AZ15">
        <v>0</v>
      </c>
      <c r="BA15">
        <v>458</v>
      </c>
      <c r="BB15">
        <v>121</v>
      </c>
      <c r="BC15">
        <v>80</v>
      </c>
      <c r="BD15">
        <v>0</v>
      </c>
      <c r="BE15">
        <v>237</v>
      </c>
      <c r="BF15">
        <v>480</v>
      </c>
      <c r="BG15">
        <v>0</v>
      </c>
      <c r="BH15">
        <v>131</v>
      </c>
      <c r="BI15">
        <v>350</v>
      </c>
      <c r="BJ15">
        <v>863</v>
      </c>
      <c r="BK15">
        <v>0</v>
      </c>
      <c r="BL15">
        <v>0</v>
      </c>
      <c r="BM15">
        <v>173</v>
      </c>
      <c r="BN15">
        <v>215</v>
      </c>
      <c r="BO15">
        <v>455</v>
      </c>
      <c r="BP15">
        <v>447</v>
      </c>
      <c r="BQ15">
        <v>63</v>
      </c>
      <c r="BR15">
        <v>294</v>
      </c>
      <c r="BS15">
        <v>31</v>
      </c>
      <c r="BT15">
        <v>110</v>
      </c>
      <c r="BU15">
        <v>93</v>
      </c>
      <c r="BV15">
        <v>258</v>
      </c>
      <c r="BW15">
        <v>278</v>
      </c>
      <c r="BX15">
        <v>179</v>
      </c>
      <c r="BY15">
        <v>286</v>
      </c>
      <c r="BZ15">
        <v>50</v>
      </c>
      <c r="CA15">
        <v>54</v>
      </c>
      <c r="CB15">
        <v>398</v>
      </c>
      <c r="CC15">
        <v>88</v>
      </c>
      <c r="CD15">
        <v>263</v>
      </c>
      <c r="CE15">
        <v>105</v>
      </c>
      <c r="CF15">
        <v>102</v>
      </c>
      <c r="CG15">
        <v>173</v>
      </c>
      <c r="CH15">
        <v>0</v>
      </c>
      <c r="CI15">
        <v>0</v>
      </c>
      <c r="CJ15">
        <v>24</v>
      </c>
      <c r="CK15">
        <v>136</v>
      </c>
    </row>
    <row r="16" spans="1:89" x14ac:dyDescent="0.25">
      <c r="A16" t="s">
        <v>102</v>
      </c>
      <c r="B16">
        <v>20</v>
      </c>
      <c r="C16">
        <v>359</v>
      </c>
      <c r="D16">
        <v>0</v>
      </c>
      <c r="E16">
        <v>66</v>
      </c>
      <c r="F16">
        <v>360</v>
      </c>
      <c r="G16">
        <v>78</v>
      </c>
      <c r="H16">
        <v>37</v>
      </c>
      <c r="I16">
        <v>282</v>
      </c>
      <c r="J16">
        <v>169</v>
      </c>
      <c r="K16">
        <v>16</v>
      </c>
      <c r="L16">
        <v>5</v>
      </c>
      <c r="M16">
        <v>25</v>
      </c>
      <c r="N16">
        <v>58</v>
      </c>
      <c r="O16">
        <v>0</v>
      </c>
      <c r="P16">
        <v>13</v>
      </c>
      <c r="Q16">
        <v>0</v>
      </c>
      <c r="R16">
        <v>0</v>
      </c>
      <c r="S16">
        <v>160</v>
      </c>
      <c r="T16">
        <v>0</v>
      </c>
      <c r="U16">
        <v>0</v>
      </c>
      <c r="V16">
        <v>0</v>
      </c>
      <c r="W16">
        <v>0</v>
      </c>
      <c r="X16">
        <v>0</v>
      </c>
      <c r="Y16">
        <v>15</v>
      </c>
      <c r="Z16">
        <v>136</v>
      </c>
      <c r="AA16">
        <v>0</v>
      </c>
      <c r="AB16">
        <v>194</v>
      </c>
      <c r="AC16">
        <v>0</v>
      </c>
      <c r="AD16">
        <v>192</v>
      </c>
      <c r="AE16">
        <v>129</v>
      </c>
      <c r="AF16">
        <v>43</v>
      </c>
      <c r="AG16">
        <v>336</v>
      </c>
      <c r="AH16">
        <v>7</v>
      </c>
      <c r="AI16">
        <v>47</v>
      </c>
      <c r="AJ16">
        <v>10</v>
      </c>
      <c r="AK16">
        <v>61</v>
      </c>
      <c r="AL16">
        <v>190</v>
      </c>
      <c r="AM16">
        <v>52</v>
      </c>
      <c r="AN16">
        <v>92</v>
      </c>
      <c r="AO16">
        <v>83</v>
      </c>
      <c r="AP16">
        <v>9</v>
      </c>
      <c r="AQ16">
        <v>293</v>
      </c>
      <c r="AR16">
        <v>3</v>
      </c>
      <c r="AS16">
        <v>368</v>
      </c>
      <c r="AT16">
        <v>0</v>
      </c>
      <c r="AU16">
        <v>256</v>
      </c>
      <c r="AV16">
        <v>116</v>
      </c>
      <c r="AW16">
        <v>89</v>
      </c>
      <c r="AX16">
        <v>81</v>
      </c>
      <c r="AY16">
        <v>109</v>
      </c>
      <c r="AZ16">
        <v>224</v>
      </c>
      <c r="BA16">
        <v>59</v>
      </c>
      <c r="BB16">
        <v>23</v>
      </c>
      <c r="BC16">
        <v>14</v>
      </c>
      <c r="BD16">
        <v>478</v>
      </c>
      <c r="BE16">
        <v>3</v>
      </c>
      <c r="BF16">
        <v>251</v>
      </c>
      <c r="BG16">
        <v>492</v>
      </c>
      <c r="BH16">
        <v>188</v>
      </c>
      <c r="BI16">
        <v>97</v>
      </c>
      <c r="BJ16">
        <v>533</v>
      </c>
      <c r="BK16">
        <v>104</v>
      </c>
      <c r="BL16">
        <v>635</v>
      </c>
      <c r="BM16">
        <v>295</v>
      </c>
      <c r="BN16">
        <v>229</v>
      </c>
      <c r="BO16">
        <v>348</v>
      </c>
      <c r="BP16">
        <v>90</v>
      </c>
      <c r="BQ16">
        <v>1076</v>
      </c>
      <c r="BR16">
        <v>707</v>
      </c>
      <c r="BS16">
        <v>540</v>
      </c>
      <c r="BT16">
        <v>307</v>
      </c>
      <c r="BU16">
        <v>4</v>
      </c>
      <c r="BV16">
        <v>160</v>
      </c>
      <c r="BW16">
        <v>0</v>
      </c>
      <c r="BX16">
        <v>16</v>
      </c>
      <c r="BY16">
        <v>240</v>
      </c>
      <c r="BZ16">
        <v>0</v>
      </c>
      <c r="CA16">
        <v>354</v>
      </c>
      <c r="CB16">
        <v>231</v>
      </c>
      <c r="CC16">
        <v>345</v>
      </c>
      <c r="CD16">
        <v>194</v>
      </c>
      <c r="CE16">
        <v>148</v>
      </c>
      <c r="CF16">
        <v>61</v>
      </c>
      <c r="CG16">
        <v>33</v>
      </c>
      <c r="CH16">
        <v>0</v>
      </c>
      <c r="CI16">
        <v>318</v>
      </c>
      <c r="CJ16">
        <v>207</v>
      </c>
      <c r="CK16">
        <v>30</v>
      </c>
    </row>
    <row r="17" spans="1:89" x14ac:dyDescent="0.25">
      <c r="A17" t="s">
        <v>103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67</v>
      </c>
      <c r="AN17">
        <v>6</v>
      </c>
      <c r="AO17">
        <v>9</v>
      </c>
      <c r="AP17">
        <v>4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43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7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8</v>
      </c>
      <c r="BQ17">
        <v>0</v>
      </c>
      <c r="BR17">
        <v>0</v>
      </c>
      <c r="BS17">
        <v>0</v>
      </c>
      <c r="BT17">
        <v>23</v>
      </c>
      <c r="BU17">
        <v>4</v>
      </c>
      <c r="BV17">
        <v>0</v>
      </c>
      <c r="BW17">
        <v>133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18</v>
      </c>
      <c r="CE17">
        <v>0</v>
      </c>
      <c r="CF17">
        <v>0</v>
      </c>
      <c r="CG17">
        <v>0</v>
      </c>
      <c r="CH17">
        <v>0</v>
      </c>
      <c r="CI17">
        <v>38</v>
      </c>
      <c r="CJ17">
        <v>0</v>
      </c>
      <c r="CK17">
        <v>0</v>
      </c>
    </row>
    <row r="18" spans="1:89" x14ac:dyDescent="0.25">
      <c r="A18" t="s">
        <v>104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7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7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12</v>
      </c>
      <c r="BS18">
        <v>0</v>
      </c>
      <c r="BT18">
        <v>0</v>
      </c>
      <c r="BU18">
        <v>0</v>
      </c>
      <c r="BV18">
        <v>0</v>
      </c>
      <c r="BW18">
        <v>6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14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</row>
    <row r="19" spans="1:89" x14ac:dyDescent="0.25">
      <c r="A19" t="s">
        <v>113</v>
      </c>
      <c r="B19">
        <f>SUM(B2:B18)</f>
        <v>636</v>
      </c>
      <c r="C19">
        <f t="shared" ref="C19:BN19" si="0">SUM(C2:C18)</f>
        <v>521</v>
      </c>
      <c r="D19">
        <f t="shared" si="0"/>
        <v>402</v>
      </c>
      <c r="E19">
        <f t="shared" si="0"/>
        <v>299</v>
      </c>
      <c r="F19">
        <f t="shared" si="0"/>
        <v>953</v>
      </c>
      <c r="G19">
        <f t="shared" si="0"/>
        <v>865</v>
      </c>
      <c r="H19">
        <f t="shared" si="0"/>
        <v>320</v>
      </c>
      <c r="I19">
        <f t="shared" si="0"/>
        <v>449</v>
      </c>
      <c r="J19">
        <f t="shared" si="0"/>
        <v>2200</v>
      </c>
      <c r="K19">
        <f t="shared" si="0"/>
        <v>292</v>
      </c>
      <c r="L19">
        <f t="shared" si="0"/>
        <v>331</v>
      </c>
      <c r="M19">
        <f t="shared" si="0"/>
        <v>155</v>
      </c>
      <c r="N19">
        <f t="shared" si="0"/>
        <v>307</v>
      </c>
      <c r="O19">
        <f t="shared" si="0"/>
        <v>228</v>
      </c>
      <c r="P19">
        <f t="shared" si="0"/>
        <v>796</v>
      </c>
      <c r="Q19">
        <f t="shared" si="0"/>
        <v>399</v>
      </c>
      <c r="R19">
        <f t="shared" si="0"/>
        <v>270</v>
      </c>
      <c r="S19">
        <f t="shared" si="0"/>
        <v>384</v>
      </c>
      <c r="T19">
        <f t="shared" si="0"/>
        <v>204</v>
      </c>
      <c r="U19">
        <f t="shared" si="0"/>
        <v>310</v>
      </c>
      <c r="V19">
        <f t="shared" si="0"/>
        <v>643</v>
      </c>
      <c r="W19">
        <f t="shared" si="0"/>
        <v>205</v>
      </c>
      <c r="X19">
        <f t="shared" si="0"/>
        <v>259</v>
      </c>
      <c r="Y19">
        <f t="shared" si="0"/>
        <v>665</v>
      </c>
      <c r="Z19">
        <f t="shared" si="0"/>
        <v>428</v>
      </c>
      <c r="AA19">
        <f t="shared" si="0"/>
        <v>421</v>
      </c>
      <c r="AB19">
        <f t="shared" si="0"/>
        <v>366</v>
      </c>
      <c r="AC19">
        <f t="shared" si="0"/>
        <v>312</v>
      </c>
      <c r="AD19">
        <f t="shared" si="0"/>
        <v>705</v>
      </c>
      <c r="AE19">
        <f t="shared" si="0"/>
        <v>491</v>
      </c>
      <c r="AF19">
        <f t="shared" si="0"/>
        <v>977</v>
      </c>
      <c r="AG19">
        <f t="shared" si="0"/>
        <v>805</v>
      </c>
      <c r="AH19">
        <f t="shared" si="0"/>
        <v>429</v>
      </c>
      <c r="AI19">
        <f t="shared" si="0"/>
        <v>725</v>
      </c>
      <c r="AJ19">
        <f t="shared" si="0"/>
        <v>214</v>
      </c>
      <c r="AK19">
        <f t="shared" si="0"/>
        <v>853</v>
      </c>
      <c r="AL19">
        <f t="shared" si="0"/>
        <v>575</v>
      </c>
      <c r="AM19">
        <f t="shared" si="0"/>
        <v>514</v>
      </c>
      <c r="AN19">
        <f t="shared" si="0"/>
        <v>1090</v>
      </c>
      <c r="AO19">
        <f t="shared" si="0"/>
        <v>413</v>
      </c>
      <c r="AP19">
        <f t="shared" si="0"/>
        <v>743</v>
      </c>
      <c r="AQ19">
        <f t="shared" si="0"/>
        <v>804</v>
      </c>
      <c r="AR19">
        <f t="shared" si="0"/>
        <v>115</v>
      </c>
      <c r="AS19">
        <f t="shared" si="0"/>
        <v>1035</v>
      </c>
      <c r="AT19">
        <f t="shared" si="0"/>
        <v>150</v>
      </c>
      <c r="AU19">
        <f t="shared" si="0"/>
        <v>728</v>
      </c>
      <c r="AV19">
        <f t="shared" si="0"/>
        <v>259</v>
      </c>
      <c r="AW19">
        <f t="shared" si="0"/>
        <v>333</v>
      </c>
      <c r="AX19">
        <f t="shared" si="0"/>
        <v>684</v>
      </c>
      <c r="AY19">
        <f t="shared" si="0"/>
        <v>432</v>
      </c>
      <c r="AZ19">
        <f t="shared" si="0"/>
        <v>538</v>
      </c>
      <c r="BA19">
        <f t="shared" si="0"/>
        <v>759</v>
      </c>
      <c r="BB19">
        <f t="shared" si="0"/>
        <v>485</v>
      </c>
      <c r="BC19">
        <f t="shared" si="0"/>
        <v>153</v>
      </c>
      <c r="BD19">
        <f t="shared" si="0"/>
        <v>575</v>
      </c>
      <c r="BE19">
        <f t="shared" si="0"/>
        <v>523</v>
      </c>
      <c r="BF19">
        <f t="shared" si="0"/>
        <v>1256</v>
      </c>
      <c r="BG19">
        <f t="shared" si="0"/>
        <v>549</v>
      </c>
      <c r="BH19">
        <f t="shared" si="0"/>
        <v>380</v>
      </c>
      <c r="BI19">
        <f t="shared" si="0"/>
        <v>1352</v>
      </c>
      <c r="BJ19">
        <f t="shared" si="0"/>
        <v>1786</v>
      </c>
      <c r="BK19">
        <f t="shared" si="0"/>
        <v>153</v>
      </c>
      <c r="BL19">
        <f t="shared" si="0"/>
        <v>748</v>
      </c>
      <c r="BM19">
        <f t="shared" si="0"/>
        <v>543</v>
      </c>
      <c r="BN19">
        <f t="shared" si="0"/>
        <v>611</v>
      </c>
      <c r="BO19">
        <f t="shared" ref="BO19:CK19" si="1">SUM(BO2:BO18)</f>
        <v>879</v>
      </c>
      <c r="BP19">
        <f t="shared" si="1"/>
        <v>779</v>
      </c>
      <c r="BQ19">
        <f t="shared" si="1"/>
        <v>1208</v>
      </c>
      <c r="BR19">
        <f t="shared" si="1"/>
        <v>1104</v>
      </c>
      <c r="BS19">
        <f t="shared" si="1"/>
        <v>779</v>
      </c>
      <c r="BT19">
        <f t="shared" si="1"/>
        <v>639</v>
      </c>
      <c r="BU19">
        <f t="shared" si="1"/>
        <v>803</v>
      </c>
      <c r="BV19">
        <f t="shared" si="1"/>
        <v>1533</v>
      </c>
      <c r="BW19">
        <f t="shared" si="1"/>
        <v>772</v>
      </c>
      <c r="BX19">
        <f t="shared" si="1"/>
        <v>217</v>
      </c>
      <c r="BY19">
        <f t="shared" si="1"/>
        <v>584</v>
      </c>
      <c r="BZ19">
        <f t="shared" si="1"/>
        <v>345</v>
      </c>
      <c r="CA19">
        <f t="shared" si="1"/>
        <v>455</v>
      </c>
      <c r="CB19">
        <f t="shared" si="1"/>
        <v>1012</v>
      </c>
      <c r="CC19">
        <f t="shared" si="1"/>
        <v>475</v>
      </c>
      <c r="CD19">
        <f t="shared" si="1"/>
        <v>767</v>
      </c>
      <c r="CE19">
        <f t="shared" si="1"/>
        <v>265</v>
      </c>
      <c r="CF19">
        <f t="shared" si="1"/>
        <v>380</v>
      </c>
      <c r="CG19">
        <f t="shared" si="1"/>
        <v>252</v>
      </c>
      <c r="CH19">
        <f t="shared" si="1"/>
        <v>330</v>
      </c>
      <c r="CI19">
        <f t="shared" si="1"/>
        <v>981</v>
      </c>
      <c r="CJ19">
        <f t="shared" si="1"/>
        <v>356</v>
      </c>
      <c r="CK19">
        <f t="shared" si="1"/>
        <v>477</v>
      </c>
    </row>
    <row r="21" spans="1:89" x14ac:dyDescent="0.25">
      <c r="A21" t="s">
        <v>105</v>
      </c>
      <c r="B21" s="1">
        <v>1</v>
      </c>
      <c r="C21" s="1">
        <v>2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2</v>
      </c>
      <c r="AN21" s="1">
        <v>2</v>
      </c>
      <c r="AO21" s="1">
        <v>2</v>
      </c>
      <c r="AP21" s="1">
        <v>2</v>
      </c>
      <c r="AQ21" s="1">
        <v>2</v>
      </c>
      <c r="AR21" s="1">
        <v>2</v>
      </c>
      <c r="AS21" s="1">
        <v>3</v>
      </c>
      <c r="AT21" s="1">
        <v>3</v>
      </c>
      <c r="AU21" s="1">
        <v>3</v>
      </c>
      <c r="AV21" s="1">
        <v>3</v>
      </c>
      <c r="AW21" s="1">
        <v>1</v>
      </c>
      <c r="AX21" s="1">
        <v>1</v>
      </c>
      <c r="AY21" s="1">
        <v>1</v>
      </c>
      <c r="AZ21" s="1">
        <v>2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2</v>
      </c>
      <c r="BV21" s="1">
        <v>2</v>
      </c>
      <c r="BW21" s="1">
        <v>2</v>
      </c>
      <c r="BX21" s="1">
        <v>2</v>
      </c>
      <c r="BY21" s="1">
        <v>2</v>
      </c>
      <c r="BZ21" s="1">
        <v>2</v>
      </c>
      <c r="CA21" s="1">
        <v>2</v>
      </c>
      <c r="CB21" s="1">
        <v>2</v>
      </c>
      <c r="CC21" s="1">
        <v>2</v>
      </c>
      <c r="CD21" s="1">
        <v>2</v>
      </c>
      <c r="CE21" s="1">
        <v>2</v>
      </c>
      <c r="CF21" s="1">
        <v>2</v>
      </c>
      <c r="CG21" s="1">
        <v>2</v>
      </c>
      <c r="CH21" s="1">
        <v>3</v>
      </c>
      <c r="CI21" s="1">
        <v>3</v>
      </c>
      <c r="CJ21" s="1">
        <v>3</v>
      </c>
      <c r="CK21" s="1">
        <v>1</v>
      </c>
    </row>
    <row r="22" spans="1:89" x14ac:dyDescent="0.25">
      <c r="A22" t="s">
        <v>106</v>
      </c>
      <c r="B22" s="1">
        <v>93</v>
      </c>
      <c r="C22" s="1">
        <v>25</v>
      </c>
      <c r="D22" s="1">
        <v>1</v>
      </c>
      <c r="E22" s="1">
        <v>10</v>
      </c>
      <c r="F22" s="1">
        <v>12</v>
      </c>
      <c r="G22" s="1">
        <v>14</v>
      </c>
      <c r="H22" s="1">
        <v>18</v>
      </c>
      <c r="I22" s="1">
        <v>22</v>
      </c>
      <c r="J22" s="1">
        <v>26</v>
      </c>
      <c r="K22" s="1">
        <v>34</v>
      </c>
      <c r="L22" s="1">
        <v>35</v>
      </c>
      <c r="M22" s="1">
        <v>38</v>
      </c>
      <c r="N22" s="1">
        <v>61</v>
      </c>
      <c r="O22" s="1">
        <v>85</v>
      </c>
      <c r="P22" s="1">
        <v>86</v>
      </c>
      <c r="Q22" s="1">
        <v>109</v>
      </c>
      <c r="R22" s="1">
        <v>117</v>
      </c>
      <c r="S22" s="1">
        <v>123</v>
      </c>
      <c r="T22" s="1">
        <v>130</v>
      </c>
      <c r="U22" s="1">
        <v>149</v>
      </c>
      <c r="V22" s="1">
        <v>154</v>
      </c>
      <c r="W22" s="1">
        <v>156</v>
      </c>
      <c r="X22" s="1">
        <v>157</v>
      </c>
      <c r="Y22" s="1">
        <v>163</v>
      </c>
      <c r="Z22" s="1">
        <v>1</v>
      </c>
      <c r="AA22" s="1">
        <v>4</v>
      </c>
      <c r="AB22" s="1">
        <v>17</v>
      </c>
      <c r="AC22" s="1">
        <v>20</v>
      </c>
      <c r="AD22" s="1">
        <v>29</v>
      </c>
      <c r="AE22" s="1">
        <v>52</v>
      </c>
      <c r="AF22" s="1">
        <v>56</v>
      </c>
      <c r="AG22" s="1">
        <v>65</v>
      </c>
      <c r="AH22" s="1">
        <v>73</v>
      </c>
      <c r="AI22" s="1">
        <v>77</v>
      </c>
      <c r="AJ22" s="1">
        <v>82</v>
      </c>
      <c r="AK22" s="1">
        <v>120</v>
      </c>
      <c r="AL22" s="1">
        <v>161</v>
      </c>
      <c r="AM22" s="1">
        <v>178</v>
      </c>
      <c r="AN22" s="1">
        <v>193</v>
      </c>
      <c r="AO22" s="1">
        <v>201</v>
      </c>
      <c r="AP22" s="1">
        <v>103</v>
      </c>
      <c r="AQ22" s="1">
        <v>203</v>
      </c>
      <c r="AR22" s="1">
        <v>204</v>
      </c>
      <c r="AS22" s="1">
        <v>5</v>
      </c>
      <c r="AT22" s="1">
        <v>17</v>
      </c>
      <c r="AU22" s="1">
        <v>24</v>
      </c>
      <c r="AV22" s="1">
        <v>61</v>
      </c>
      <c r="AW22" s="1">
        <v>1414</v>
      </c>
      <c r="AX22" s="1">
        <v>201</v>
      </c>
      <c r="AY22" s="1">
        <v>202</v>
      </c>
      <c r="AZ22" s="1">
        <v>40</v>
      </c>
      <c r="BA22" s="1">
        <v>8</v>
      </c>
      <c r="BB22" s="1">
        <v>11</v>
      </c>
      <c r="BC22" s="1">
        <v>13</v>
      </c>
      <c r="BD22" s="1">
        <v>16</v>
      </c>
      <c r="BE22" s="1">
        <v>27</v>
      </c>
      <c r="BF22" s="1">
        <v>29</v>
      </c>
      <c r="BG22" s="1">
        <v>32</v>
      </c>
      <c r="BH22" s="1">
        <v>36</v>
      </c>
      <c r="BI22" s="1">
        <v>41</v>
      </c>
      <c r="BJ22" s="1">
        <v>48</v>
      </c>
      <c r="BK22" s="1">
        <v>57</v>
      </c>
      <c r="BL22" s="1">
        <v>75</v>
      </c>
      <c r="BM22" s="1">
        <v>84</v>
      </c>
      <c r="BN22" s="1">
        <v>96</v>
      </c>
      <c r="BO22" s="1">
        <v>108</v>
      </c>
      <c r="BP22" s="1">
        <v>118</v>
      </c>
      <c r="BQ22" s="1">
        <v>128</v>
      </c>
      <c r="BR22" s="1">
        <v>135</v>
      </c>
      <c r="BS22" s="1">
        <v>3232</v>
      </c>
      <c r="BT22" s="1">
        <v>5757</v>
      </c>
      <c r="BU22" s="1">
        <v>33</v>
      </c>
      <c r="BV22" s="1">
        <v>36</v>
      </c>
      <c r="BW22" s="1">
        <v>39</v>
      </c>
      <c r="BX22" s="1">
        <v>41</v>
      </c>
      <c r="BY22" s="1">
        <v>57</v>
      </c>
      <c r="BZ22" s="1">
        <v>80</v>
      </c>
      <c r="CA22" s="1">
        <v>101</v>
      </c>
      <c r="CB22" s="1">
        <v>105</v>
      </c>
      <c r="CC22" s="1">
        <v>113</v>
      </c>
      <c r="CD22" s="1">
        <v>119</v>
      </c>
      <c r="CE22" s="1">
        <v>129</v>
      </c>
      <c r="CF22" s="1">
        <v>150</v>
      </c>
      <c r="CG22" s="1">
        <v>202</v>
      </c>
      <c r="CH22" s="1">
        <v>8</v>
      </c>
      <c r="CI22" s="1">
        <v>10</v>
      </c>
      <c r="CJ22" s="1">
        <v>2828</v>
      </c>
      <c r="CK22" s="1">
        <v>170</v>
      </c>
    </row>
    <row r="23" spans="1:89" x14ac:dyDescent="0.25">
      <c r="A23" t="s">
        <v>107</v>
      </c>
      <c r="B23" s="2">
        <f>(SUM(B5:B8)/B19)*100</f>
        <v>0.62893081761006298</v>
      </c>
      <c r="C23" s="2">
        <f t="shared" ref="C23:E23" si="2">(SUM(C5:C8)/C19)*100</f>
        <v>10.940499040307101</v>
      </c>
      <c r="D23" s="2">
        <f t="shared" si="2"/>
        <v>17.164179104477611</v>
      </c>
      <c r="E23" s="2">
        <f t="shared" si="2"/>
        <v>5.0167224080267561</v>
      </c>
      <c r="F23" s="2">
        <f t="shared" ref="F23:BQ23" si="3">(SUM(F5:F8)/F19)*100</f>
        <v>2.3084994753410282</v>
      </c>
      <c r="G23" s="2">
        <f t="shared" si="3"/>
        <v>9.7109826589595372</v>
      </c>
      <c r="H23" s="2">
        <f t="shared" si="3"/>
        <v>1.25</v>
      </c>
      <c r="I23" s="2">
        <f t="shared" si="3"/>
        <v>1.1135857461024499</v>
      </c>
      <c r="J23" s="2">
        <f t="shared" si="3"/>
        <v>8.2727272727272734</v>
      </c>
      <c r="K23" s="2">
        <f t="shared" si="3"/>
        <v>2.054794520547945</v>
      </c>
      <c r="L23" s="2">
        <f t="shared" si="3"/>
        <v>0</v>
      </c>
      <c r="M23" s="2">
        <f t="shared" si="3"/>
        <v>12.903225806451612</v>
      </c>
      <c r="N23" s="2">
        <f t="shared" si="3"/>
        <v>12.703583061889251</v>
      </c>
      <c r="O23" s="2">
        <f t="shared" si="3"/>
        <v>10.964912280701753</v>
      </c>
      <c r="P23" s="2">
        <f t="shared" si="3"/>
        <v>5.5276381909547743</v>
      </c>
      <c r="Q23" s="2">
        <f t="shared" si="3"/>
        <v>0</v>
      </c>
      <c r="R23" s="2">
        <f t="shared" si="3"/>
        <v>0</v>
      </c>
      <c r="S23" s="2">
        <f t="shared" si="3"/>
        <v>9.1145833333333321</v>
      </c>
      <c r="T23" s="2">
        <f t="shared" si="3"/>
        <v>24.509803921568626</v>
      </c>
      <c r="U23" s="2">
        <f t="shared" si="3"/>
        <v>0</v>
      </c>
      <c r="V23" s="2">
        <f t="shared" si="3"/>
        <v>3.2659409020217729</v>
      </c>
      <c r="W23" s="2">
        <f t="shared" si="3"/>
        <v>0</v>
      </c>
      <c r="X23" s="2">
        <f t="shared" si="3"/>
        <v>0</v>
      </c>
      <c r="Y23" s="2">
        <f t="shared" si="3"/>
        <v>6.4661654135338349</v>
      </c>
      <c r="Z23" s="2">
        <f t="shared" si="3"/>
        <v>4.4392523364485976</v>
      </c>
      <c r="AA23" s="2">
        <f t="shared" si="3"/>
        <v>1.4251781472684086</v>
      </c>
      <c r="AB23" s="2">
        <f t="shared" si="3"/>
        <v>3.0054644808743167</v>
      </c>
      <c r="AC23" s="2">
        <f t="shared" si="3"/>
        <v>0.32051282051282048</v>
      </c>
      <c r="AD23" s="2">
        <f t="shared" si="3"/>
        <v>16.73758865248227</v>
      </c>
      <c r="AE23" s="2">
        <f t="shared" si="3"/>
        <v>2.6476578411405294</v>
      </c>
      <c r="AF23" s="2">
        <f t="shared" si="3"/>
        <v>2.0470829068577281</v>
      </c>
      <c r="AG23" s="2">
        <f t="shared" si="3"/>
        <v>9.6894409937888195</v>
      </c>
      <c r="AH23" s="2">
        <f t="shared" si="3"/>
        <v>9.3240093240093245</v>
      </c>
      <c r="AI23" s="2">
        <f t="shared" si="3"/>
        <v>11.03448275862069</v>
      </c>
      <c r="AJ23" s="2">
        <f t="shared" si="3"/>
        <v>0</v>
      </c>
      <c r="AK23" s="2">
        <f t="shared" si="3"/>
        <v>26.377491207502928</v>
      </c>
      <c r="AL23" s="2">
        <f t="shared" si="3"/>
        <v>7.4782608695652177</v>
      </c>
      <c r="AM23" s="2">
        <f t="shared" si="3"/>
        <v>5.0583657587548636</v>
      </c>
      <c r="AN23" s="2">
        <f t="shared" si="3"/>
        <v>1.1009174311926606</v>
      </c>
      <c r="AO23" s="2">
        <f t="shared" si="3"/>
        <v>11.864406779661017</v>
      </c>
      <c r="AP23" s="2">
        <f t="shared" si="3"/>
        <v>0</v>
      </c>
      <c r="AQ23" s="2">
        <f t="shared" si="3"/>
        <v>5.2238805970149249</v>
      </c>
      <c r="AR23" s="2">
        <f t="shared" si="3"/>
        <v>0</v>
      </c>
      <c r="AS23" s="2">
        <f t="shared" si="3"/>
        <v>13.333333333333334</v>
      </c>
      <c r="AT23" s="2">
        <f t="shared" si="3"/>
        <v>0</v>
      </c>
      <c r="AU23" s="2">
        <f t="shared" si="3"/>
        <v>0</v>
      </c>
      <c r="AV23" s="2">
        <f t="shared" si="3"/>
        <v>7.7220077220077217</v>
      </c>
      <c r="AW23" s="2">
        <f t="shared" si="3"/>
        <v>0</v>
      </c>
      <c r="AX23" s="2">
        <f t="shared" si="3"/>
        <v>2.3391812865497075</v>
      </c>
      <c r="AY23" s="2">
        <f t="shared" si="3"/>
        <v>8.3333333333333321</v>
      </c>
      <c r="AZ23" s="2">
        <f t="shared" si="3"/>
        <v>2.0446096654275094</v>
      </c>
      <c r="BA23" s="2">
        <f t="shared" si="3"/>
        <v>3.820816864295125</v>
      </c>
      <c r="BB23" s="2">
        <f t="shared" si="3"/>
        <v>1.4432989690721649</v>
      </c>
      <c r="BC23" s="2">
        <f t="shared" si="3"/>
        <v>7.8431372549019605</v>
      </c>
      <c r="BD23" s="2">
        <f t="shared" si="3"/>
        <v>6.7826086956521747</v>
      </c>
      <c r="BE23" s="2">
        <f t="shared" si="3"/>
        <v>4.9713193116634802</v>
      </c>
      <c r="BF23" s="2">
        <f t="shared" si="3"/>
        <v>2.2292993630573248</v>
      </c>
      <c r="BG23" s="2">
        <f t="shared" si="3"/>
        <v>1.2750455373406193</v>
      </c>
      <c r="BH23" s="2">
        <f t="shared" si="3"/>
        <v>7.6315789473684212</v>
      </c>
      <c r="BI23" s="2">
        <f t="shared" si="3"/>
        <v>2.9585798816568047</v>
      </c>
      <c r="BJ23" s="2">
        <f t="shared" si="3"/>
        <v>2.3516237402015676</v>
      </c>
      <c r="BK23" s="2">
        <f t="shared" si="3"/>
        <v>5.2287581699346406</v>
      </c>
      <c r="BL23" s="2">
        <f t="shared" si="3"/>
        <v>5.7486631016042784</v>
      </c>
      <c r="BM23" s="2">
        <f t="shared" si="3"/>
        <v>2.7624309392265194</v>
      </c>
      <c r="BN23" s="2">
        <f t="shared" si="3"/>
        <v>2.9459901800327333</v>
      </c>
      <c r="BO23" s="2">
        <f t="shared" si="3"/>
        <v>1.8202502844141069</v>
      </c>
      <c r="BP23" s="2">
        <f t="shared" si="3"/>
        <v>2.0539152759948651</v>
      </c>
      <c r="BQ23" s="2">
        <f t="shared" si="3"/>
        <v>0</v>
      </c>
      <c r="BR23" s="2">
        <f t="shared" ref="BR23:CK23" si="4">(SUM(BR5:BR8)/BR19)*100</f>
        <v>4.8007246376811592</v>
      </c>
      <c r="BS23" s="2">
        <f t="shared" si="4"/>
        <v>7.8305519897304237</v>
      </c>
      <c r="BT23" s="2">
        <f t="shared" si="4"/>
        <v>3.5993740219092332</v>
      </c>
      <c r="BU23" s="2">
        <f t="shared" si="4"/>
        <v>24.034869240348691</v>
      </c>
      <c r="BV23" s="2">
        <f t="shared" si="4"/>
        <v>2.9354207436399218</v>
      </c>
      <c r="BW23" s="2">
        <f t="shared" si="4"/>
        <v>1.5544041450777202</v>
      </c>
      <c r="BX23" s="2">
        <f t="shared" si="4"/>
        <v>2.7649769585253456</v>
      </c>
      <c r="BY23" s="2">
        <f t="shared" si="4"/>
        <v>0</v>
      </c>
      <c r="BZ23" s="2">
        <f t="shared" si="4"/>
        <v>0</v>
      </c>
      <c r="CA23" s="2">
        <f t="shared" si="4"/>
        <v>3.296703296703297</v>
      </c>
      <c r="CB23" s="2">
        <f t="shared" si="4"/>
        <v>1.1857707509881421</v>
      </c>
      <c r="CC23" s="2">
        <f t="shared" si="4"/>
        <v>0</v>
      </c>
      <c r="CD23" s="2">
        <f t="shared" si="4"/>
        <v>5.2151238591916558</v>
      </c>
      <c r="CE23" s="2">
        <f t="shared" si="4"/>
        <v>0</v>
      </c>
      <c r="CF23" s="2">
        <f t="shared" si="4"/>
        <v>0</v>
      </c>
      <c r="CG23" s="2">
        <f t="shared" si="4"/>
        <v>5.9523809523809517</v>
      </c>
      <c r="CH23" s="2">
        <f t="shared" si="4"/>
        <v>0</v>
      </c>
      <c r="CI23" s="2">
        <f t="shared" si="4"/>
        <v>5.9123343527013255</v>
      </c>
      <c r="CJ23" s="2">
        <f t="shared" si="4"/>
        <v>2.8089887640449436</v>
      </c>
      <c r="CK23" s="2">
        <f t="shared" si="4"/>
        <v>1.0482180293501049</v>
      </c>
    </row>
    <row r="24" spans="1:89" x14ac:dyDescent="0.25">
      <c r="A24" t="s">
        <v>108</v>
      </c>
      <c r="B24" s="2">
        <f>(SUM(B10:B12)/B19)*100</f>
        <v>62.264150943396224</v>
      </c>
      <c r="C24" s="2">
        <f t="shared" ref="C24:E24" si="5">(SUM(C10:C12)/C19)*100</f>
        <v>2.3032629558541267</v>
      </c>
      <c r="D24" s="2">
        <f t="shared" si="5"/>
        <v>15.920398009950249</v>
      </c>
      <c r="E24" s="2">
        <f t="shared" si="5"/>
        <v>0</v>
      </c>
      <c r="F24" s="2">
        <f t="shared" ref="F24:BQ24" si="6">(SUM(F10:F12)/F19)*100</f>
        <v>31.059811122770199</v>
      </c>
      <c r="G24" s="2">
        <f t="shared" si="6"/>
        <v>8.2080924855491322</v>
      </c>
      <c r="H24" s="2">
        <f t="shared" si="6"/>
        <v>15.937499999999998</v>
      </c>
      <c r="I24" s="2">
        <f t="shared" si="6"/>
        <v>0</v>
      </c>
      <c r="J24" s="2">
        <f t="shared" si="6"/>
        <v>33.545454545454547</v>
      </c>
      <c r="K24" s="2">
        <f t="shared" si="6"/>
        <v>44.520547945205479</v>
      </c>
      <c r="L24" s="2">
        <f t="shared" si="6"/>
        <v>55.891238670694868</v>
      </c>
      <c r="M24" s="2">
        <f t="shared" si="6"/>
        <v>0</v>
      </c>
      <c r="N24" s="2">
        <f t="shared" si="6"/>
        <v>61.563517915309454</v>
      </c>
      <c r="O24" s="2">
        <f t="shared" si="6"/>
        <v>58.333333333333336</v>
      </c>
      <c r="P24" s="2">
        <f t="shared" si="6"/>
        <v>16.206030150753769</v>
      </c>
      <c r="Q24" s="2">
        <f t="shared" si="6"/>
        <v>35.087719298245609</v>
      </c>
      <c r="R24" s="2">
        <f t="shared" si="6"/>
        <v>96.666666666666671</v>
      </c>
      <c r="S24" s="2">
        <f t="shared" si="6"/>
        <v>36.458333333333329</v>
      </c>
      <c r="T24" s="2">
        <f t="shared" si="6"/>
        <v>63.725490196078425</v>
      </c>
      <c r="U24" s="2">
        <f t="shared" si="6"/>
        <v>64.838709677419359</v>
      </c>
      <c r="V24" s="2">
        <f t="shared" si="6"/>
        <v>33.748055987558324</v>
      </c>
      <c r="W24" s="2">
        <f t="shared" si="6"/>
        <v>80.975609756097569</v>
      </c>
      <c r="X24" s="2">
        <f t="shared" si="6"/>
        <v>24.710424710424711</v>
      </c>
      <c r="Y24" s="2">
        <f t="shared" si="6"/>
        <v>74.135338345864668</v>
      </c>
      <c r="Z24" s="2">
        <f t="shared" si="6"/>
        <v>21.495327102803738</v>
      </c>
      <c r="AA24" s="2">
        <f t="shared" si="6"/>
        <v>44.893111638954871</v>
      </c>
      <c r="AB24" s="2">
        <f t="shared" si="6"/>
        <v>0</v>
      </c>
      <c r="AC24" s="2">
        <f t="shared" si="6"/>
        <v>75.320512820512818</v>
      </c>
      <c r="AD24" s="2">
        <f t="shared" si="6"/>
        <v>8.085106382978724</v>
      </c>
      <c r="AE24" s="2">
        <f t="shared" si="6"/>
        <v>19.75560081466395</v>
      </c>
      <c r="AF24" s="2">
        <f t="shared" si="6"/>
        <v>51.074718526100305</v>
      </c>
      <c r="AG24" s="2">
        <f t="shared" si="6"/>
        <v>2.6086956521739131</v>
      </c>
      <c r="AH24" s="2">
        <f t="shared" si="6"/>
        <v>17.016317016317018</v>
      </c>
      <c r="AI24" s="2">
        <f t="shared" si="6"/>
        <v>3.4482758620689653</v>
      </c>
      <c r="AJ24" s="2">
        <f t="shared" si="6"/>
        <v>51.401869158878498</v>
      </c>
      <c r="AK24" s="2">
        <f t="shared" si="6"/>
        <v>45.252051582649472</v>
      </c>
      <c r="AL24" s="2">
        <f t="shared" si="6"/>
        <v>2.0869565217391308</v>
      </c>
      <c r="AM24" s="2">
        <f t="shared" si="6"/>
        <v>32.879377431906612</v>
      </c>
      <c r="AN24" s="2">
        <f t="shared" si="6"/>
        <v>41.009174311926607</v>
      </c>
      <c r="AO24" s="2">
        <f t="shared" si="6"/>
        <v>32.445520581113804</v>
      </c>
      <c r="AP24" s="2">
        <f t="shared" si="6"/>
        <v>83.849259757738892</v>
      </c>
      <c r="AQ24" s="2">
        <f t="shared" si="6"/>
        <v>4.9751243781094532</v>
      </c>
      <c r="AR24" s="2">
        <f t="shared" si="6"/>
        <v>48.695652173913047</v>
      </c>
      <c r="AS24" s="2">
        <f t="shared" si="6"/>
        <v>47.439613526570042</v>
      </c>
      <c r="AT24" s="2">
        <f t="shared" si="6"/>
        <v>100</v>
      </c>
      <c r="AU24" s="2">
        <f t="shared" si="6"/>
        <v>60.714285714285708</v>
      </c>
      <c r="AV24" s="2">
        <f t="shared" si="6"/>
        <v>47.490347490347489</v>
      </c>
      <c r="AW24" s="2">
        <f t="shared" si="6"/>
        <v>17.117117117117118</v>
      </c>
      <c r="AX24" s="2">
        <f t="shared" si="6"/>
        <v>25.877192982456144</v>
      </c>
      <c r="AY24" s="2">
        <f t="shared" si="6"/>
        <v>22.222222222222221</v>
      </c>
      <c r="AZ24" s="2">
        <f t="shared" si="6"/>
        <v>36.059479553903344</v>
      </c>
      <c r="BA24" s="2">
        <f t="shared" si="6"/>
        <v>4.3478260869565215</v>
      </c>
      <c r="BB24" s="2">
        <f t="shared" si="6"/>
        <v>57.113402061855666</v>
      </c>
      <c r="BC24" s="2">
        <f t="shared" si="6"/>
        <v>7.8431372549019605</v>
      </c>
      <c r="BD24" s="2">
        <f t="shared" si="6"/>
        <v>0.34782608695652173</v>
      </c>
      <c r="BE24" s="2">
        <f t="shared" si="6"/>
        <v>25.047801147227531</v>
      </c>
      <c r="BF24" s="2">
        <f t="shared" si="6"/>
        <v>9.9522292993630579</v>
      </c>
      <c r="BG24" s="2">
        <f t="shared" si="6"/>
        <v>0</v>
      </c>
      <c r="BH24" s="2">
        <f t="shared" si="6"/>
        <v>2.3684210526315792</v>
      </c>
      <c r="BI24" s="2">
        <f t="shared" si="6"/>
        <v>36.094674556213022</v>
      </c>
      <c r="BJ24" s="2">
        <f t="shared" si="6"/>
        <v>9.2945128779395301</v>
      </c>
      <c r="BK24" s="2">
        <f t="shared" si="6"/>
        <v>0</v>
      </c>
      <c r="BL24" s="2">
        <f t="shared" si="6"/>
        <v>0</v>
      </c>
      <c r="BM24" s="2">
        <f t="shared" si="6"/>
        <v>4.0515653775322287</v>
      </c>
      <c r="BN24" s="2">
        <f t="shared" si="6"/>
        <v>12.274959083469723</v>
      </c>
      <c r="BO24" s="2">
        <f t="shared" si="6"/>
        <v>0.34129692832764508</v>
      </c>
      <c r="BP24" s="2">
        <f t="shared" si="6"/>
        <v>12.580231065468549</v>
      </c>
      <c r="BQ24" s="2">
        <f t="shared" si="6"/>
        <v>0.99337748344370869</v>
      </c>
      <c r="BR24" s="2">
        <f t="shared" ref="BR24:CK24" si="7">(SUM(BR10:BR12)/BR19)*100</f>
        <v>1.3586956521739131</v>
      </c>
      <c r="BS24" s="2">
        <f t="shared" si="7"/>
        <v>0</v>
      </c>
      <c r="BT24" s="2">
        <f t="shared" si="7"/>
        <v>18.153364632237874</v>
      </c>
      <c r="BU24" s="2">
        <f t="shared" si="7"/>
        <v>32.129514321295147</v>
      </c>
      <c r="BV24" s="2">
        <f t="shared" si="7"/>
        <v>51.337247227658189</v>
      </c>
      <c r="BW24" s="2">
        <f t="shared" si="7"/>
        <v>16.839378238341968</v>
      </c>
      <c r="BX24" s="2">
        <f t="shared" si="7"/>
        <v>5.0691244239631335</v>
      </c>
      <c r="BY24" s="2">
        <f t="shared" si="7"/>
        <v>2.2260273972602738</v>
      </c>
      <c r="BZ24" s="2">
        <f t="shared" si="7"/>
        <v>84.637681159420282</v>
      </c>
      <c r="CA24" s="2">
        <f t="shared" si="7"/>
        <v>0</v>
      </c>
      <c r="CB24" s="2">
        <f t="shared" si="7"/>
        <v>30.039525691699602</v>
      </c>
      <c r="CC24" s="2">
        <f t="shared" si="7"/>
        <v>2.5263157894736841</v>
      </c>
      <c r="CD24" s="2">
        <f t="shared" si="7"/>
        <v>23.598435462842243</v>
      </c>
      <c r="CE24" s="2">
        <f t="shared" si="7"/>
        <v>0</v>
      </c>
      <c r="CF24" s="2">
        <f t="shared" si="7"/>
        <v>54.736842105263165</v>
      </c>
      <c r="CG24" s="2">
        <f t="shared" si="7"/>
        <v>4.7619047619047619</v>
      </c>
      <c r="CH24" s="2">
        <f t="shared" si="7"/>
        <v>92.424242424242422</v>
      </c>
      <c r="CI24" s="2">
        <f t="shared" si="7"/>
        <v>51.681957186544345</v>
      </c>
      <c r="CJ24" s="2">
        <f t="shared" si="7"/>
        <v>0</v>
      </c>
      <c r="CK24" s="2">
        <f t="shared" si="7"/>
        <v>53.878406708595385</v>
      </c>
    </row>
    <row r="25" spans="1:89" x14ac:dyDescent="0.25">
      <c r="A25" t="s">
        <v>109</v>
      </c>
      <c r="B25" s="2">
        <f>(B14/B19)*100</f>
        <v>5.817610062893082</v>
      </c>
      <c r="C25" s="2">
        <f t="shared" ref="C25:E25" si="8">(C14/C19)*100</f>
        <v>17.850287907869479</v>
      </c>
      <c r="D25" s="2">
        <f t="shared" si="8"/>
        <v>9.4527363184079594</v>
      </c>
      <c r="E25" s="2">
        <f t="shared" si="8"/>
        <v>32.107023411371237</v>
      </c>
      <c r="F25" s="2">
        <f t="shared" ref="F25:BQ25" si="9">(F14/F19)*100</f>
        <v>17.83840503672613</v>
      </c>
      <c r="G25" s="2">
        <f t="shared" si="9"/>
        <v>24.508670520231213</v>
      </c>
      <c r="H25" s="2">
        <f t="shared" si="9"/>
        <v>11.25</v>
      </c>
      <c r="I25" s="2">
        <f t="shared" si="9"/>
        <v>16.926503340757236</v>
      </c>
      <c r="J25" s="2">
        <f t="shared" si="9"/>
        <v>13.227272727272727</v>
      </c>
      <c r="K25" s="2">
        <f t="shared" si="9"/>
        <v>4.7945205479452051</v>
      </c>
      <c r="L25" s="2">
        <f t="shared" si="9"/>
        <v>0</v>
      </c>
      <c r="M25" s="2">
        <f t="shared" si="9"/>
        <v>30.967741935483872</v>
      </c>
      <c r="N25" s="2">
        <f t="shared" si="9"/>
        <v>1.3029315960912053</v>
      </c>
      <c r="O25" s="2">
        <f t="shared" si="9"/>
        <v>7.0175438596491224</v>
      </c>
      <c r="P25" s="2">
        <f t="shared" si="9"/>
        <v>18.718592964824122</v>
      </c>
      <c r="Q25" s="2">
        <f t="shared" si="9"/>
        <v>2.0050125313283207</v>
      </c>
      <c r="R25" s="2">
        <f t="shared" si="9"/>
        <v>3.3333333333333335</v>
      </c>
      <c r="S25" s="2">
        <f t="shared" si="9"/>
        <v>6.770833333333333</v>
      </c>
      <c r="T25" s="2">
        <f t="shared" si="9"/>
        <v>11.76470588235294</v>
      </c>
      <c r="U25" s="2">
        <f t="shared" si="9"/>
        <v>35.161290322580648</v>
      </c>
      <c r="V25" s="2">
        <f t="shared" si="9"/>
        <v>1.2441679626749611</v>
      </c>
      <c r="W25" s="2">
        <f t="shared" si="9"/>
        <v>0</v>
      </c>
      <c r="X25" s="2">
        <f t="shared" si="9"/>
        <v>1.9305019305019304</v>
      </c>
      <c r="Y25" s="2">
        <f t="shared" si="9"/>
        <v>17.142857142857142</v>
      </c>
      <c r="Z25" s="2">
        <f t="shared" si="9"/>
        <v>8.4112149532710276</v>
      </c>
      <c r="AA25" s="2">
        <f t="shared" si="9"/>
        <v>0.47505938242280288</v>
      </c>
      <c r="AB25" s="2">
        <f t="shared" si="9"/>
        <v>24.316939890710383</v>
      </c>
      <c r="AC25" s="2">
        <f t="shared" si="9"/>
        <v>1.9230769230769231</v>
      </c>
      <c r="AD25" s="2">
        <f t="shared" si="9"/>
        <v>9.9290780141843982</v>
      </c>
      <c r="AE25" s="2">
        <f t="shared" si="9"/>
        <v>5.9063136456211813</v>
      </c>
      <c r="AF25" s="2">
        <f t="shared" si="9"/>
        <v>3.480040941658137</v>
      </c>
      <c r="AG25" s="2">
        <f t="shared" si="9"/>
        <v>13.291925465838508</v>
      </c>
      <c r="AH25" s="2">
        <f t="shared" si="9"/>
        <v>15.61771561771562</v>
      </c>
      <c r="AI25" s="2">
        <f t="shared" si="9"/>
        <v>16.551724137931036</v>
      </c>
      <c r="AJ25" s="2">
        <f t="shared" si="9"/>
        <v>0</v>
      </c>
      <c r="AK25" s="2">
        <f t="shared" si="9"/>
        <v>2.5791324736225087</v>
      </c>
      <c r="AL25" s="2">
        <f t="shared" si="9"/>
        <v>12.521739130434783</v>
      </c>
      <c r="AM25" s="2">
        <f t="shared" si="9"/>
        <v>15.56420233463035</v>
      </c>
      <c r="AN25" s="2">
        <f t="shared" si="9"/>
        <v>40.825688073394495</v>
      </c>
      <c r="AO25" s="2">
        <f t="shared" si="9"/>
        <v>11.622276029055691</v>
      </c>
      <c r="AP25" s="2">
        <f t="shared" si="9"/>
        <v>6.9986541049798108</v>
      </c>
      <c r="AQ25" s="2">
        <f t="shared" si="9"/>
        <v>12.562189054726369</v>
      </c>
      <c r="AR25" s="2">
        <f t="shared" si="9"/>
        <v>21.739130434782609</v>
      </c>
      <c r="AS25" s="2">
        <f t="shared" si="9"/>
        <v>2.0289855072463765</v>
      </c>
      <c r="AT25" s="2">
        <f t="shared" si="9"/>
        <v>0</v>
      </c>
      <c r="AU25" s="2">
        <f t="shared" si="9"/>
        <v>4.1208791208791204</v>
      </c>
      <c r="AV25" s="2">
        <f t="shared" si="9"/>
        <v>0</v>
      </c>
      <c r="AW25" s="2">
        <f t="shared" si="9"/>
        <v>8.408408408408409</v>
      </c>
      <c r="AX25" s="2">
        <f t="shared" si="9"/>
        <v>19.152046783625732</v>
      </c>
      <c r="AY25" s="2">
        <f t="shared" si="9"/>
        <v>12.268518518518519</v>
      </c>
      <c r="AZ25" s="2">
        <f t="shared" si="9"/>
        <v>20.260223048327138</v>
      </c>
      <c r="BA25" s="2">
        <f t="shared" si="9"/>
        <v>16.600790513833992</v>
      </c>
      <c r="BB25" s="2">
        <f t="shared" si="9"/>
        <v>11.752577319587628</v>
      </c>
      <c r="BC25" s="2">
        <f t="shared" si="9"/>
        <v>22.875816993464053</v>
      </c>
      <c r="BD25" s="2">
        <f t="shared" si="9"/>
        <v>9.7391304347826093</v>
      </c>
      <c r="BE25" s="2">
        <f t="shared" si="9"/>
        <v>23.709369024856596</v>
      </c>
      <c r="BF25" s="2">
        <f t="shared" si="9"/>
        <v>29.617834394904456</v>
      </c>
      <c r="BG25" s="2">
        <f t="shared" si="9"/>
        <v>9.1074681238615653</v>
      </c>
      <c r="BH25" s="2">
        <f t="shared" si="9"/>
        <v>4.2105263157894735</v>
      </c>
      <c r="BI25" s="2">
        <f t="shared" si="9"/>
        <v>27.884615384615387</v>
      </c>
      <c r="BJ25" s="2">
        <f t="shared" si="9"/>
        <v>10.19036954087346</v>
      </c>
      <c r="BK25" s="2">
        <f t="shared" si="9"/>
        <v>26.797385620915033</v>
      </c>
      <c r="BL25" s="2">
        <f t="shared" si="9"/>
        <v>9.3582887700534751</v>
      </c>
      <c r="BM25" s="2">
        <f t="shared" si="9"/>
        <v>6.9981583793738489</v>
      </c>
      <c r="BN25" s="2">
        <f t="shared" si="9"/>
        <v>11.947626841243862</v>
      </c>
      <c r="BO25" s="2">
        <f t="shared" si="9"/>
        <v>6.4846416382252556</v>
      </c>
      <c r="BP25" s="2">
        <f t="shared" si="9"/>
        <v>15.404364569961491</v>
      </c>
      <c r="BQ25" s="2">
        <f t="shared" si="9"/>
        <v>4.7185430463576159</v>
      </c>
      <c r="BR25" s="2">
        <f t="shared" ref="BR25:CK25" si="10">(BR14/BR19)*100</f>
        <v>2.083333333333333</v>
      </c>
      <c r="BS25" s="2">
        <f t="shared" si="10"/>
        <v>18.870346598202826</v>
      </c>
      <c r="BT25" s="2">
        <f t="shared" si="10"/>
        <v>9.3896713615023462</v>
      </c>
      <c r="BU25" s="2">
        <f t="shared" si="10"/>
        <v>31.257783312577832</v>
      </c>
      <c r="BV25" s="2">
        <f t="shared" si="10"/>
        <v>18.460534898891062</v>
      </c>
      <c r="BW25" s="2">
        <f t="shared" si="10"/>
        <v>26.94300518134715</v>
      </c>
      <c r="BX25" s="2">
        <f t="shared" si="10"/>
        <v>2.3041474654377883</v>
      </c>
      <c r="BY25" s="2">
        <f t="shared" si="10"/>
        <v>7.7054794520547949</v>
      </c>
      <c r="BZ25" s="2">
        <f t="shared" si="10"/>
        <v>0.86956521739130432</v>
      </c>
      <c r="CA25" s="2">
        <f t="shared" si="10"/>
        <v>7.0329670329670328</v>
      </c>
      <c r="CB25" s="2">
        <f t="shared" si="10"/>
        <v>6.1264822134387353</v>
      </c>
      <c r="CC25" s="2">
        <f t="shared" si="10"/>
        <v>6.3157894736842106</v>
      </c>
      <c r="CD25" s="2">
        <f t="shared" si="10"/>
        <v>6.7796610169491522</v>
      </c>
      <c r="CE25" s="2">
        <f t="shared" si="10"/>
        <v>4.5283018867924527</v>
      </c>
      <c r="CF25" s="2">
        <f t="shared" si="10"/>
        <v>2.3684210526315792</v>
      </c>
      <c r="CG25" s="2">
        <f t="shared" si="10"/>
        <v>7.5396825396825395</v>
      </c>
      <c r="CH25" s="2">
        <f t="shared" si="10"/>
        <v>7.5757575757575761</v>
      </c>
      <c r="CI25" s="2">
        <f t="shared" si="10"/>
        <v>5.6065239551478081</v>
      </c>
      <c r="CJ25" s="2">
        <f t="shared" si="10"/>
        <v>32.303370786516858</v>
      </c>
      <c r="CK25" s="2">
        <f t="shared" si="10"/>
        <v>10.272536687631026</v>
      </c>
    </row>
    <row r="26" spans="1:89" x14ac:dyDescent="0.25">
      <c r="A26" t="s">
        <v>110</v>
      </c>
      <c r="B26" s="2">
        <f>(B15/B19)*100</f>
        <v>28.144654088050313</v>
      </c>
      <c r="C26" s="2">
        <f t="shared" ref="C26:E26" si="11">(C15/C19)*100</f>
        <v>0</v>
      </c>
      <c r="D26" s="2">
        <f t="shared" si="11"/>
        <v>57.462686567164177</v>
      </c>
      <c r="E26" s="2">
        <f t="shared" si="11"/>
        <v>40.802675585284284</v>
      </c>
      <c r="F26" s="2">
        <f t="shared" ref="F26:BQ26" si="12">(F15/F19)*100</f>
        <v>11.017838405036725</v>
      </c>
      <c r="G26" s="2">
        <f t="shared" si="12"/>
        <v>48.554913294797686</v>
      </c>
      <c r="H26" s="2">
        <f t="shared" si="12"/>
        <v>60</v>
      </c>
      <c r="I26" s="2">
        <f t="shared" si="12"/>
        <v>19.153674832962139</v>
      </c>
      <c r="J26" s="2">
        <f t="shared" si="12"/>
        <v>36.68181818181818</v>
      </c>
      <c r="K26" s="2">
        <f t="shared" si="12"/>
        <v>43.150684931506852</v>
      </c>
      <c r="L26" s="2">
        <f t="shared" si="12"/>
        <v>42.598187311178251</v>
      </c>
      <c r="M26" s="2">
        <f t="shared" si="12"/>
        <v>40</v>
      </c>
      <c r="N26" s="2">
        <f t="shared" si="12"/>
        <v>5.5374592833876219</v>
      </c>
      <c r="O26" s="2">
        <f t="shared" si="12"/>
        <v>23.684210526315788</v>
      </c>
      <c r="P26" s="2">
        <f t="shared" si="12"/>
        <v>57.914572864321613</v>
      </c>
      <c r="Q26" s="2">
        <f t="shared" si="12"/>
        <v>62.907268170426065</v>
      </c>
      <c r="R26" s="2">
        <f t="shared" si="12"/>
        <v>0</v>
      </c>
      <c r="S26" s="2">
        <f t="shared" si="12"/>
        <v>5.9895833333333339</v>
      </c>
      <c r="T26" s="2">
        <f t="shared" si="12"/>
        <v>0</v>
      </c>
      <c r="U26" s="2">
        <f t="shared" si="12"/>
        <v>0</v>
      </c>
      <c r="V26" s="2">
        <f t="shared" si="12"/>
        <v>61.741835147744951</v>
      </c>
      <c r="W26" s="2">
        <f t="shared" si="12"/>
        <v>19.024390243902438</v>
      </c>
      <c r="X26" s="2">
        <f t="shared" si="12"/>
        <v>73.359073359073363</v>
      </c>
      <c r="Y26" s="2">
        <f t="shared" si="12"/>
        <v>0</v>
      </c>
      <c r="Z26" s="2">
        <f t="shared" si="12"/>
        <v>33.878504672897201</v>
      </c>
      <c r="AA26" s="2">
        <f t="shared" si="12"/>
        <v>53.206650831353919</v>
      </c>
      <c r="AB26" s="2">
        <f t="shared" si="12"/>
        <v>19.672131147540984</v>
      </c>
      <c r="AC26" s="2">
        <f t="shared" si="12"/>
        <v>22.435897435897438</v>
      </c>
      <c r="AD26" s="2">
        <f t="shared" si="12"/>
        <v>38.01418439716312</v>
      </c>
      <c r="AE26" s="2">
        <f t="shared" si="12"/>
        <v>42.769857433808554</v>
      </c>
      <c r="AF26" s="2">
        <f t="shared" si="12"/>
        <v>37.256908904810643</v>
      </c>
      <c r="AG26" s="2">
        <f t="shared" si="12"/>
        <v>32.670807453416153</v>
      </c>
      <c r="AH26" s="2">
        <f t="shared" si="12"/>
        <v>54.778554778554778</v>
      </c>
      <c r="AI26" s="2">
        <f t="shared" si="12"/>
        <v>62.482758620689658</v>
      </c>
      <c r="AJ26" s="2">
        <f t="shared" si="12"/>
        <v>43.925233644859816</v>
      </c>
      <c r="AK26" s="2">
        <f t="shared" si="12"/>
        <v>18.640093786635404</v>
      </c>
      <c r="AL26" s="2">
        <f t="shared" si="12"/>
        <v>44.869565217391305</v>
      </c>
      <c r="AM26" s="2">
        <f t="shared" si="12"/>
        <v>23.346303501945524</v>
      </c>
      <c r="AN26" s="2">
        <f t="shared" si="12"/>
        <v>3.5779816513761471</v>
      </c>
      <c r="AO26" s="2">
        <f t="shared" si="12"/>
        <v>21.791767554479417</v>
      </c>
      <c r="AP26" s="2">
        <f t="shared" si="12"/>
        <v>7.4024226110363394</v>
      </c>
      <c r="AQ26" s="2">
        <f t="shared" si="12"/>
        <v>40.796019900497512</v>
      </c>
      <c r="AR26" s="2">
        <f t="shared" si="12"/>
        <v>26.956521739130434</v>
      </c>
      <c r="AS26" s="2">
        <f t="shared" si="12"/>
        <v>1.6425120772946862</v>
      </c>
      <c r="AT26" s="2">
        <f t="shared" si="12"/>
        <v>0</v>
      </c>
      <c r="AU26" s="2">
        <f t="shared" si="12"/>
        <v>0</v>
      </c>
      <c r="AV26" s="2">
        <f t="shared" si="12"/>
        <v>0</v>
      </c>
      <c r="AW26" s="2">
        <f t="shared" si="12"/>
        <v>47.747747747747752</v>
      </c>
      <c r="AX26" s="2">
        <f t="shared" si="12"/>
        <v>40.789473684210527</v>
      </c>
      <c r="AY26" s="2">
        <f t="shared" si="12"/>
        <v>31.944444444444443</v>
      </c>
      <c r="AZ26" s="2">
        <f t="shared" si="12"/>
        <v>0</v>
      </c>
      <c r="BA26" s="2">
        <f t="shared" si="12"/>
        <v>60.342555994729906</v>
      </c>
      <c r="BB26" s="2">
        <f t="shared" si="12"/>
        <v>24.948453608247423</v>
      </c>
      <c r="BC26" s="2">
        <f t="shared" si="12"/>
        <v>52.287581699346411</v>
      </c>
      <c r="BD26" s="2">
        <f t="shared" si="12"/>
        <v>0</v>
      </c>
      <c r="BE26" s="2">
        <f t="shared" si="12"/>
        <v>45.315487571701723</v>
      </c>
      <c r="BF26" s="2">
        <f t="shared" si="12"/>
        <v>38.216560509554142</v>
      </c>
      <c r="BG26" s="2">
        <f t="shared" si="12"/>
        <v>0</v>
      </c>
      <c r="BH26" s="2">
        <f t="shared" si="12"/>
        <v>34.473684210526315</v>
      </c>
      <c r="BI26" s="2">
        <f t="shared" si="12"/>
        <v>25.88757396449704</v>
      </c>
      <c r="BJ26" s="2">
        <f t="shared" si="12"/>
        <v>48.320268756998878</v>
      </c>
      <c r="BK26" s="2">
        <f t="shared" si="12"/>
        <v>0</v>
      </c>
      <c r="BL26" s="2">
        <f t="shared" si="12"/>
        <v>0</v>
      </c>
      <c r="BM26" s="2">
        <f t="shared" si="12"/>
        <v>31.860036832412526</v>
      </c>
      <c r="BN26" s="2">
        <f t="shared" si="12"/>
        <v>35.188216039279865</v>
      </c>
      <c r="BO26" s="2">
        <f t="shared" si="12"/>
        <v>51.763367463026164</v>
      </c>
      <c r="BP26" s="2">
        <f t="shared" si="12"/>
        <v>57.381258023106554</v>
      </c>
      <c r="BQ26" s="2">
        <f t="shared" si="12"/>
        <v>5.2152317880794703</v>
      </c>
      <c r="BR26" s="2">
        <f t="shared" ref="BR26:CK26" si="13">(BR15/BR19)*100</f>
        <v>26.630434782608699</v>
      </c>
      <c r="BS26" s="2">
        <f t="shared" si="13"/>
        <v>3.9794608472400519</v>
      </c>
      <c r="BT26" s="2">
        <f t="shared" si="13"/>
        <v>17.214397496087635</v>
      </c>
      <c r="BU26" s="2">
        <f t="shared" si="13"/>
        <v>11.581569115815691</v>
      </c>
      <c r="BV26" s="2">
        <f t="shared" si="13"/>
        <v>16.829745596868882</v>
      </c>
      <c r="BW26" s="2">
        <f t="shared" si="13"/>
        <v>36.010362694300518</v>
      </c>
      <c r="BX26" s="2">
        <f t="shared" si="13"/>
        <v>82.488479262672811</v>
      </c>
      <c r="BY26" s="2">
        <f t="shared" si="13"/>
        <v>48.972602739726028</v>
      </c>
      <c r="BZ26" s="2">
        <f t="shared" si="13"/>
        <v>14.492753623188406</v>
      </c>
      <c r="CA26" s="2">
        <f t="shared" si="13"/>
        <v>11.868131868131867</v>
      </c>
      <c r="CB26" s="2">
        <f t="shared" si="13"/>
        <v>39.328063241106719</v>
      </c>
      <c r="CC26" s="2">
        <f t="shared" si="13"/>
        <v>18.526315789473685</v>
      </c>
      <c r="CD26" s="2">
        <f t="shared" si="13"/>
        <v>34.289439374185136</v>
      </c>
      <c r="CE26" s="2">
        <f t="shared" si="13"/>
        <v>39.622641509433961</v>
      </c>
      <c r="CF26" s="2">
        <f t="shared" si="13"/>
        <v>26.842105263157894</v>
      </c>
      <c r="CG26" s="2">
        <f t="shared" si="13"/>
        <v>68.650793650793645</v>
      </c>
      <c r="CH26" s="2">
        <f t="shared" si="13"/>
        <v>0</v>
      </c>
      <c r="CI26" s="2">
        <f t="shared" si="13"/>
        <v>0</v>
      </c>
      <c r="CJ26" s="2">
        <f t="shared" si="13"/>
        <v>6.7415730337078648</v>
      </c>
      <c r="CK26" s="2">
        <f t="shared" si="13"/>
        <v>28.511530398322847</v>
      </c>
    </row>
    <row r="27" spans="1:89" x14ac:dyDescent="0.25">
      <c r="A27" t="s">
        <v>111</v>
      </c>
      <c r="B27" s="2">
        <f>(B16/B19)*100</f>
        <v>3.1446540880503147</v>
      </c>
      <c r="C27" s="2">
        <f t="shared" ref="C27:E27" si="14">(C16/C19)*100</f>
        <v>68.905950095969288</v>
      </c>
      <c r="D27" s="2">
        <f t="shared" si="14"/>
        <v>0</v>
      </c>
      <c r="E27" s="2">
        <f t="shared" si="14"/>
        <v>22.073578595317723</v>
      </c>
      <c r="F27" s="2">
        <f t="shared" ref="F27:BQ27" si="15">(F16/F19)*100</f>
        <v>37.775445960125921</v>
      </c>
      <c r="G27" s="2">
        <f t="shared" si="15"/>
        <v>9.0173410404624281</v>
      </c>
      <c r="H27" s="2">
        <f t="shared" si="15"/>
        <v>11.5625</v>
      </c>
      <c r="I27" s="2">
        <f t="shared" si="15"/>
        <v>62.806236080178167</v>
      </c>
      <c r="J27" s="2">
        <f t="shared" si="15"/>
        <v>7.6818181818181817</v>
      </c>
      <c r="K27" s="2">
        <f t="shared" si="15"/>
        <v>5.4794520547945202</v>
      </c>
      <c r="L27" s="2">
        <f t="shared" si="15"/>
        <v>1.5105740181268883</v>
      </c>
      <c r="M27" s="2">
        <f t="shared" si="15"/>
        <v>16.129032258064516</v>
      </c>
      <c r="N27" s="2">
        <f t="shared" si="15"/>
        <v>18.892508143322477</v>
      </c>
      <c r="O27" s="2">
        <f t="shared" si="15"/>
        <v>0</v>
      </c>
      <c r="P27" s="2">
        <f t="shared" si="15"/>
        <v>1.6331658291457287</v>
      </c>
      <c r="Q27" s="2">
        <f t="shared" si="15"/>
        <v>0</v>
      </c>
      <c r="R27" s="2">
        <f t="shared" si="15"/>
        <v>0</v>
      </c>
      <c r="S27" s="2">
        <f t="shared" si="15"/>
        <v>41.666666666666671</v>
      </c>
      <c r="T27" s="2">
        <f t="shared" si="15"/>
        <v>0</v>
      </c>
      <c r="U27" s="2">
        <f t="shared" si="15"/>
        <v>0</v>
      </c>
      <c r="V27" s="2">
        <f t="shared" si="15"/>
        <v>0</v>
      </c>
      <c r="W27" s="2">
        <f t="shared" si="15"/>
        <v>0</v>
      </c>
      <c r="X27" s="2">
        <f t="shared" si="15"/>
        <v>0</v>
      </c>
      <c r="Y27" s="2">
        <f t="shared" si="15"/>
        <v>2.2556390977443606</v>
      </c>
      <c r="Z27" s="2">
        <f t="shared" si="15"/>
        <v>31.775700934579437</v>
      </c>
      <c r="AA27" s="2">
        <f t="shared" si="15"/>
        <v>0</v>
      </c>
      <c r="AB27" s="2">
        <f t="shared" si="15"/>
        <v>53.005464480874323</v>
      </c>
      <c r="AC27" s="2">
        <f t="shared" si="15"/>
        <v>0</v>
      </c>
      <c r="AD27" s="2">
        <f t="shared" si="15"/>
        <v>27.23404255319149</v>
      </c>
      <c r="AE27" s="2">
        <f t="shared" si="15"/>
        <v>26.272912423625254</v>
      </c>
      <c r="AF27" s="2">
        <f t="shared" si="15"/>
        <v>4.401228249744114</v>
      </c>
      <c r="AG27" s="2">
        <f t="shared" si="15"/>
        <v>41.739130434782609</v>
      </c>
      <c r="AH27" s="2">
        <f t="shared" si="15"/>
        <v>1.6317016317016315</v>
      </c>
      <c r="AI27" s="2">
        <f t="shared" si="15"/>
        <v>6.4827586206896548</v>
      </c>
      <c r="AJ27" s="2">
        <f t="shared" si="15"/>
        <v>4.6728971962616823</v>
      </c>
      <c r="AK27" s="2">
        <f t="shared" si="15"/>
        <v>7.1512309495896833</v>
      </c>
      <c r="AL27" s="2">
        <f t="shared" si="15"/>
        <v>33.043478260869563</v>
      </c>
      <c r="AM27" s="2">
        <f t="shared" si="15"/>
        <v>10.116731517509727</v>
      </c>
      <c r="AN27" s="2">
        <f t="shared" si="15"/>
        <v>8.4403669724770651</v>
      </c>
      <c r="AO27" s="2">
        <f t="shared" si="15"/>
        <v>20.09685230024213</v>
      </c>
      <c r="AP27" s="2">
        <f t="shared" si="15"/>
        <v>1.2113055181695829</v>
      </c>
      <c r="AQ27" s="2">
        <f t="shared" si="15"/>
        <v>36.442786069651739</v>
      </c>
      <c r="AR27" s="2">
        <f t="shared" si="15"/>
        <v>2.6086956521739131</v>
      </c>
      <c r="AS27" s="2">
        <f t="shared" si="15"/>
        <v>35.555555555555557</v>
      </c>
      <c r="AT27" s="2">
        <f t="shared" si="15"/>
        <v>0</v>
      </c>
      <c r="AU27" s="2">
        <f t="shared" si="15"/>
        <v>35.164835164835168</v>
      </c>
      <c r="AV27" s="2">
        <f t="shared" si="15"/>
        <v>44.787644787644787</v>
      </c>
      <c r="AW27" s="2">
        <f t="shared" si="15"/>
        <v>26.726726726726728</v>
      </c>
      <c r="AX27" s="2">
        <f t="shared" si="15"/>
        <v>11.842105263157894</v>
      </c>
      <c r="AY27" s="2">
        <f t="shared" si="15"/>
        <v>25.231481481481481</v>
      </c>
      <c r="AZ27" s="2">
        <f t="shared" si="15"/>
        <v>41.635687732342006</v>
      </c>
      <c r="BA27" s="2">
        <f t="shared" si="15"/>
        <v>7.7733860342555996</v>
      </c>
      <c r="BB27" s="2">
        <f t="shared" si="15"/>
        <v>4.7422680412371134</v>
      </c>
      <c r="BC27" s="2">
        <f t="shared" si="15"/>
        <v>9.1503267973856204</v>
      </c>
      <c r="BD27" s="2">
        <f t="shared" si="15"/>
        <v>83.130434782608702</v>
      </c>
      <c r="BE27" s="2">
        <f t="shared" si="15"/>
        <v>0.57361376673040154</v>
      </c>
      <c r="BF27" s="2">
        <f t="shared" si="15"/>
        <v>19.984076433121022</v>
      </c>
      <c r="BG27" s="2">
        <f t="shared" si="15"/>
        <v>89.617486338797818</v>
      </c>
      <c r="BH27" s="2">
        <f t="shared" si="15"/>
        <v>49.473684210526315</v>
      </c>
      <c r="BI27" s="2">
        <f t="shared" si="15"/>
        <v>7.1745562130177518</v>
      </c>
      <c r="BJ27" s="2">
        <f t="shared" si="15"/>
        <v>29.843225083986564</v>
      </c>
      <c r="BK27" s="2">
        <f t="shared" si="15"/>
        <v>67.973856209150327</v>
      </c>
      <c r="BL27" s="2">
        <f t="shared" si="15"/>
        <v>84.893048128342244</v>
      </c>
      <c r="BM27" s="2">
        <f t="shared" si="15"/>
        <v>54.327808471454873</v>
      </c>
      <c r="BN27" s="2">
        <f t="shared" si="15"/>
        <v>37.479541734860881</v>
      </c>
      <c r="BO27" s="2">
        <f t="shared" si="15"/>
        <v>39.590443686006829</v>
      </c>
      <c r="BP27" s="2">
        <f t="shared" si="15"/>
        <v>11.553273427471117</v>
      </c>
      <c r="BQ27" s="2">
        <f t="shared" si="15"/>
        <v>89.072847682119203</v>
      </c>
      <c r="BR27" s="2">
        <f t="shared" ref="BR27:CK27" si="16">(BR16/BR19)*100</f>
        <v>64.039855072463766</v>
      </c>
      <c r="BS27" s="2">
        <f t="shared" si="16"/>
        <v>69.319640564826699</v>
      </c>
      <c r="BT27" s="2">
        <f t="shared" si="16"/>
        <v>48.043818466353677</v>
      </c>
      <c r="BU27" s="2">
        <f t="shared" si="16"/>
        <v>0.49813200498132004</v>
      </c>
      <c r="BV27" s="2">
        <f t="shared" si="16"/>
        <v>10.437051532941943</v>
      </c>
      <c r="BW27" s="2">
        <f t="shared" si="16"/>
        <v>0</v>
      </c>
      <c r="BX27" s="2">
        <f t="shared" si="16"/>
        <v>7.3732718894009217</v>
      </c>
      <c r="BY27" s="2">
        <f t="shared" si="16"/>
        <v>41.095890410958901</v>
      </c>
      <c r="BZ27" s="2">
        <f t="shared" si="16"/>
        <v>0</v>
      </c>
      <c r="CA27" s="2">
        <f t="shared" si="16"/>
        <v>77.80219780219781</v>
      </c>
      <c r="CB27" s="2">
        <f t="shared" si="16"/>
        <v>22.826086956521738</v>
      </c>
      <c r="CC27" s="2">
        <f t="shared" si="16"/>
        <v>72.631578947368425</v>
      </c>
      <c r="CD27" s="2">
        <f t="shared" si="16"/>
        <v>25.293350717079534</v>
      </c>
      <c r="CE27" s="2">
        <f t="shared" si="16"/>
        <v>55.849056603773583</v>
      </c>
      <c r="CF27" s="2">
        <f t="shared" si="16"/>
        <v>16.05263157894737</v>
      </c>
      <c r="CG27" s="2">
        <f t="shared" si="16"/>
        <v>13.095238095238097</v>
      </c>
      <c r="CH27" s="2">
        <f t="shared" si="16"/>
        <v>0</v>
      </c>
      <c r="CI27" s="2">
        <f t="shared" si="16"/>
        <v>32.415902140672785</v>
      </c>
      <c r="CJ27" s="2">
        <f t="shared" si="16"/>
        <v>58.146067415730343</v>
      </c>
      <c r="CK27" s="2">
        <f t="shared" si="16"/>
        <v>6.2893081761006293</v>
      </c>
    </row>
    <row r="28" spans="1:89" x14ac:dyDescent="0.25">
      <c r="A28" t="s">
        <v>112</v>
      </c>
      <c r="B28" s="2">
        <f>(SUM(B17:B18)/B19)*100</f>
        <v>0</v>
      </c>
      <c r="C28" s="2">
        <f t="shared" ref="C28:E28" si="17">(SUM(C17:C18)/C19)*100</f>
        <v>0</v>
      </c>
      <c r="D28" s="2">
        <f t="shared" si="17"/>
        <v>0</v>
      </c>
      <c r="E28" s="2">
        <f t="shared" si="17"/>
        <v>0</v>
      </c>
      <c r="F28" s="2">
        <f t="shared" ref="F28:BQ28" si="18">(SUM(F17:F18)/F19)*100</f>
        <v>0</v>
      </c>
      <c r="G28" s="2">
        <f t="shared" si="18"/>
        <v>0</v>
      </c>
      <c r="H28" s="2">
        <f t="shared" si="18"/>
        <v>0</v>
      </c>
      <c r="I28" s="2">
        <f t="shared" si="18"/>
        <v>0</v>
      </c>
      <c r="J28" s="2">
        <f t="shared" si="18"/>
        <v>0.27272727272727276</v>
      </c>
      <c r="K28" s="2">
        <f t="shared" si="18"/>
        <v>0</v>
      </c>
      <c r="L28" s="2">
        <f t="shared" si="18"/>
        <v>0</v>
      </c>
      <c r="M28" s="2">
        <f t="shared" si="18"/>
        <v>0</v>
      </c>
      <c r="N28" s="2">
        <f t="shared" si="18"/>
        <v>0</v>
      </c>
      <c r="O28" s="2">
        <f t="shared" si="18"/>
        <v>0</v>
      </c>
      <c r="P28" s="2">
        <f t="shared" si="18"/>
        <v>0</v>
      </c>
      <c r="Q28" s="2">
        <f t="shared" si="18"/>
        <v>0</v>
      </c>
      <c r="R28" s="2">
        <f t="shared" si="18"/>
        <v>0</v>
      </c>
      <c r="S28" s="2">
        <f t="shared" si="18"/>
        <v>0</v>
      </c>
      <c r="T28" s="2">
        <f t="shared" si="18"/>
        <v>0</v>
      </c>
      <c r="U28" s="2">
        <f t="shared" si="18"/>
        <v>0</v>
      </c>
      <c r="V28" s="2">
        <f t="shared" si="18"/>
        <v>0</v>
      </c>
      <c r="W28" s="2">
        <f t="shared" si="18"/>
        <v>0</v>
      </c>
      <c r="X28" s="2">
        <f t="shared" si="18"/>
        <v>0</v>
      </c>
      <c r="Y28" s="2">
        <f t="shared" si="18"/>
        <v>0</v>
      </c>
      <c r="Z28" s="2">
        <f t="shared" si="18"/>
        <v>0</v>
      </c>
      <c r="AA28" s="2">
        <f t="shared" si="18"/>
        <v>0</v>
      </c>
      <c r="AB28" s="2">
        <f t="shared" si="18"/>
        <v>0</v>
      </c>
      <c r="AC28" s="2">
        <f t="shared" si="18"/>
        <v>0</v>
      </c>
      <c r="AD28" s="2">
        <f t="shared" si="18"/>
        <v>0</v>
      </c>
      <c r="AE28" s="2">
        <f t="shared" si="18"/>
        <v>0</v>
      </c>
      <c r="AF28" s="2">
        <f t="shared" si="18"/>
        <v>0.7164790174002047</v>
      </c>
      <c r="AG28" s="2">
        <f t="shared" si="18"/>
        <v>0</v>
      </c>
      <c r="AH28" s="2">
        <f t="shared" si="18"/>
        <v>0</v>
      </c>
      <c r="AI28" s="2">
        <f t="shared" si="18"/>
        <v>0</v>
      </c>
      <c r="AJ28" s="2">
        <f t="shared" si="18"/>
        <v>0</v>
      </c>
      <c r="AK28" s="2">
        <f t="shared" si="18"/>
        <v>0</v>
      </c>
      <c r="AL28" s="2">
        <f t="shared" si="18"/>
        <v>0</v>
      </c>
      <c r="AM28" s="2">
        <f t="shared" si="18"/>
        <v>13.03501945525292</v>
      </c>
      <c r="AN28" s="2">
        <f t="shared" si="18"/>
        <v>1.1926605504587156</v>
      </c>
      <c r="AO28" s="2">
        <f t="shared" si="18"/>
        <v>2.1791767554479415</v>
      </c>
      <c r="AP28" s="2">
        <f t="shared" si="18"/>
        <v>0.53835800807537015</v>
      </c>
      <c r="AQ28" s="2">
        <f t="shared" si="18"/>
        <v>0</v>
      </c>
      <c r="AR28" s="2">
        <f t="shared" si="18"/>
        <v>0</v>
      </c>
      <c r="AS28" s="2">
        <f t="shared" si="18"/>
        <v>0</v>
      </c>
      <c r="AT28" s="2">
        <f t="shared" si="18"/>
        <v>0</v>
      </c>
      <c r="AU28" s="2">
        <f t="shared" si="18"/>
        <v>0</v>
      </c>
      <c r="AV28" s="2">
        <f t="shared" si="18"/>
        <v>0</v>
      </c>
      <c r="AW28" s="2">
        <f t="shared" si="18"/>
        <v>0</v>
      </c>
      <c r="AX28" s="2">
        <f t="shared" si="18"/>
        <v>0</v>
      </c>
      <c r="AY28" s="2">
        <f t="shared" si="18"/>
        <v>0</v>
      </c>
      <c r="AZ28" s="2">
        <f t="shared" si="18"/>
        <v>0</v>
      </c>
      <c r="BA28" s="2">
        <f t="shared" si="18"/>
        <v>7.1146245059288544</v>
      </c>
      <c r="BB28" s="2">
        <f t="shared" si="18"/>
        <v>0</v>
      </c>
      <c r="BC28" s="2">
        <f t="shared" si="18"/>
        <v>0</v>
      </c>
      <c r="BD28" s="2">
        <f t="shared" si="18"/>
        <v>0</v>
      </c>
      <c r="BE28" s="2">
        <f t="shared" si="18"/>
        <v>0</v>
      </c>
      <c r="BF28" s="2">
        <f t="shared" si="18"/>
        <v>0</v>
      </c>
      <c r="BG28" s="2">
        <f t="shared" si="18"/>
        <v>0</v>
      </c>
      <c r="BH28" s="2">
        <f t="shared" si="18"/>
        <v>1.8421052631578945</v>
      </c>
      <c r="BI28" s="2">
        <f t="shared" si="18"/>
        <v>0</v>
      </c>
      <c r="BJ28" s="2">
        <f t="shared" si="18"/>
        <v>0</v>
      </c>
      <c r="BK28" s="2">
        <f t="shared" si="18"/>
        <v>0</v>
      </c>
      <c r="BL28" s="2">
        <f t="shared" si="18"/>
        <v>0</v>
      </c>
      <c r="BM28" s="2">
        <f t="shared" si="18"/>
        <v>0</v>
      </c>
      <c r="BN28" s="2">
        <f t="shared" si="18"/>
        <v>0</v>
      </c>
      <c r="BO28" s="2">
        <f t="shared" si="18"/>
        <v>0</v>
      </c>
      <c r="BP28" s="2">
        <f t="shared" si="18"/>
        <v>1.0269576379974326</v>
      </c>
      <c r="BQ28" s="2">
        <f t="shared" si="18"/>
        <v>0</v>
      </c>
      <c r="BR28" s="2">
        <f t="shared" ref="BR28:CK28" si="19">(SUM(BR17:BR18)/BR19)*100</f>
        <v>1.0869565217391304</v>
      </c>
      <c r="BS28" s="2">
        <f t="shared" si="19"/>
        <v>0</v>
      </c>
      <c r="BT28" s="2">
        <f t="shared" si="19"/>
        <v>3.5993740219092332</v>
      </c>
      <c r="BU28" s="2">
        <f t="shared" si="19"/>
        <v>0.49813200498132004</v>
      </c>
      <c r="BV28" s="2">
        <f t="shared" si="19"/>
        <v>0</v>
      </c>
      <c r="BW28" s="2">
        <f t="shared" si="19"/>
        <v>18.005181347150259</v>
      </c>
      <c r="BX28" s="2">
        <f t="shared" si="19"/>
        <v>0</v>
      </c>
      <c r="BY28" s="2">
        <f t="shared" si="19"/>
        <v>0</v>
      </c>
      <c r="BZ28" s="2">
        <f t="shared" si="19"/>
        <v>0</v>
      </c>
      <c r="CA28" s="2">
        <f t="shared" si="19"/>
        <v>0</v>
      </c>
      <c r="CB28" s="2">
        <f t="shared" si="19"/>
        <v>0</v>
      </c>
      <c r="CC28" s="2">
        <f t="shared" si="19"/>
        <v>0</v>
      </c>
      <c r="CD28" s="2">
        <f t="shared" si="19"/>
        <v>4.1720990873533248</v>
      </c>
      <c r="CE28" s="2">
        <f t="shared" si="19"/>
        <v>0</v>
      </c>
      <c r="CF28" s="2">
        <f t="shared" si="19"/>
        <v>0</v>
      </c>
      <c r="CG28" s="2">
        <f t="shared" si="19"/>
        <v>0</v>
      </c>
      <c r="CH28" s="2">
        <f t="shared" si="19"/>
        <v>0</v>
      </c>
      <c r="CI28" s="2">
        <f t="shared" si="19"/>
        <v>3.873598369011213</v>
      </c>
      <c r="CJ28" s="2">
        <f t="shared" si="19"/>
        <v>0</v>
      </c>
      <c r="CK28" s="2">
        <f t="shared" si="1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98"/>
  <sheetViews>
    <sheetView workbookViewId="0">
      <selection activeCell="J96" sqref="J96"/>
    </sheetView>
  </sheetViews>
  <sheetFormatPr defaultRowHeight="15" x14ac:dyDescent="0.25"/>
  <cols>
    <col min="1" max="1" width="12" customWidth="1"/>
    <col min="2" max="2" width="12.7109375" customWidth="1"/>
    <col min="3" max="3" width="14.28515625" customWidth="1"/>
    <col min="4" max="4" width="10.42578125" customWidth="1"/>
    <col min="5" max="5" width="13" customWidth="1"/>
    <col min="6" max="6" width="11.7109375" customWidth="1"/>
    <col min="7" max="7" width="9.5703125" customWidth="1"/>
    <col min="8" max="8" width="12.28515625" customWidth="1"/>
  </cols>
  <sheetData>
    <row r="1" spans="1:89" x14ac:dyDescent="0.25">
      <c r="A1" t="s">
        <v>105</v>
      </c>
      <c r="B1">
        <v>1</v>
      </c>
      <c r="C1">
        <v>2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3</v>
      </c>
      <c r="AT1">
        <v>3</v>
      </c>
      <c r="AU1">
        <v>3</v>
      </c>
      <c r="AV1">
        <v>3</v>
      </c>
      <c r="AW1">
        <v>1</v>
      </c>
      <c r="AX1">
        <v>1</v>
      </c>
      <c r="AY1">
        <v>1</v>
      </c>
      <c r="AZ1">
        <v>2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3</v>
      </c>
      <c r="CI1">
        <v>3</v>
      </c>
      <c r="CJ1">
        <v>3</v>
      </c>
      <c r="CK1">
        <v>1</v>
      </c>
    </row>
    <row r="2" spans="1:89" x14ac:dyDescent="0.25">
      <c r="A2" t="s">
        <v>106</v>
      </c>
      <c r="B2">
        <v>93</v>
      </c>
      <c r="C2">
        <v>25</v>
      </c>
      <c r="D2">
        <v>1</v>
      </c>
      <c r="E2">
        <v>10</v>
      </c>
      <c r="F2">
        <v>12</v>
      </c>
      <c r="G2">
        <v>14</v>
      </c>
      <c r="H2">
        <v>18</v>
      </c>
      <c r="I2">
        <v>22</v>
      </c>
      <c r="J2">
        <v>26</v>
      </c>
      <c r="K2">
        <v>34</v>
      </c>
      <c r="L2">
        <v>35</v>
      </c>
      <c r="M2">
        <v>38</v>
      </c>
      <c r="N2">
        <v>61</v>
      </c>
      <c r="O2">
        <v>85</v>
      </c>
      <c r="P2">
        <v>86</v>
      </c>
      <c r="Q2">
        <v>109</v>
      </c>
      <c r="R2">
        <v>117</v>
      </c>
      <c r="S2">
        <v>123</v>
      </c>
      <c r="T2">
        <v>130</v>
      </c>
      <c r="U2">
        <v>149</v>
      </c>
      <c r="V2">
        <v>154</v>
      </c>
      <c r="W2">
        <v>156</v>
      </c>
      <c r="X2">
        <v>157</v>
      </c>
      <c r="Y2">
        <v>163</v>
      </c>
      <c r="Z2">
        <v>1</v>
      </c>
      <c r="AA2">
        <v>4</v>
      </c>
      <c r="AB2">
        <v>17</v>
      </c>
      <c r="AC2">
        <v>20</v>
      </c>
      <c r="AD2">
        <v>29</v>
      </c>
      <c r="AE2">
        <v>52</v>
      </c>
      <c r="AF2">
        <v>56</v>
      </c>
      <c r="AG2">
        <v>65</v>
      </c>
      <c r="AH2">
        <v>73</v>
      </c>
      <c r="AI2">
        <v>77</v>
      </c>
      <c r="AJ2">
        <v>82</v>
      </c>
      <c r="AK2">
        <v>120</v>
      </c>
      <c r="AL2">
        <v>161</v>
      </c>
      <c r="AM2">
        <v>178</v>
      </c>
      <c r="AN2">
        <v>193</v>
      </c>
      <c r="AO2">
        <v>201</v>
      </c>
      <c r="AP2">
        <v>103</v>
      </c>
      <c r="AQ2">
        <v>203</v>
      </c>
      <c r="AR2">
        <v>204</v>
      </c>
      <c r="AS2">
        <v>5</v>
      </c>
      <c r="AT2">
        <v>17</v>
      </c>
      <c r="AU2">
        <v>24</v>
      </c>
      <c r="AV2">
        <v>61</v>
      </c>
      <c r="AW2">
        <v>1414</v>
      </c>
      <c r="AX2">
        <v>201</v>
      </c>
      <c r="AY2">
        <v>202</v>
      </c>
      <c r="AZ2">
        <v>40</v>
      </c>
      <c r="BA2">
        <v>8</v>
      </c>
      <c r="BB2">
        <v>11</v>
      </c>
      <c r="BC2">
        <v>13</v>
      </c>
      <c r="BD2">
        <v>16</v>
      </c>
      <c r="BE2">
        <v>27</v>
      </c>
      <c r="BF2">
        <v>29</v>
      </c>
      <c r="BG2">
        <v>32</v>
      </c>
      <c r="BH2">
        <v>36</v>
      </c>
      <c r="BI2">
        <v>41</v>
      </c>
      <c r="BJ2">
        <v>48</v>
      </c>
      <c r="BK2">
        <v>57</v>
      </c>
      <c r="BL2">
        <v>75</v>
      </c>
      <c r="BM2">
        <v>84</v>
      </c>
      <c r="BN2">
        <v>96</v>
      </c>
      <c r="BO2">
        <v>108</v>
      </c>
      <c r="BP2">
        <v>118</v>
      </c>
      <c r="BQ2">
        <v>128</v>
      </c>
      <c r="BR2">
        <v>135</v>
      </c>
      <c r="BS2">
        <v>3232</v>
      </c>
      <c r="BT2">
        <v>5757</v>
      </c>
      <c r="BU2">
        <v>33</v>
      </c>
      <c r="BV2">
        <v>36</v>
      </c>
      <c r="BW2">
        <v>39</v>
      </c>
      <c r="BX2">
        <v>41</v>
      </c>
      <c r="BY2">
        <v>57</v>
      </c>
      <c r="BZ2">
        <v>80</v>
      </c>
      <c r="CA2">
        <v>101</v>
      </c>
      <c r="CB2">
        <v>105</v>
      </c>
      <c r="CC2">
        <v>113</v>
      </c>
      <c r="CD2">
        <v>119</v>
      </c>
      <c r="CE2">
        <v>129</v>
      </c>
      <c r="CF2">
        <v>150</v>
      </c>
      <c r="CG2">
        <v>202</v>
      </c>
      <c r="CH2">
        <v>8</v>
      </c>
      <c r="CI2">
        <v>10</v>
      </c>
      <c r="CJ2">
        <v>2828</v>
      </c>
      <c r="CK2">
        <v>170</v>
      </c>
    </row>
    <row r="3" spans="1:89" x14ac:dyDescent="0.25">
      <c r="A3" t="s">
        <v>107</v>
      </c>
      <c r="B3">
        <v>0.62893081761006298</v>
      </c>
      <c r="C3">
        <v>10.940499040307101</v>
      </c>
      <c r="D3">
        <v>17.164179104477611</v>
      </c>
      <c r="E3">
        <v>5.0167224080267561</v>
      </c>
      <c r="F3">
        <v>2.3084994753410282</v>
      </c>
      <c r="G3">
        <v>9.7109826589595372</v>
      </c>
      <c r="H3">
        <v>1.25</v>
      </c>
      <c r="I3">
        <v>1.1135857461024499</v>
      </c>
      <c r="J3">
        <v>8.2727272727272734</v>
      </c>
      <c r="K3">
        <v>2.054794520547945</v>
      </c>
      <c r="L3">
        <v>0</v>
      </c>
      <c r="M3">
        <v>12.903225806451612</v>
      </c>
      <c r="N3">
        <v>12.703583061889251</v>
      </c>
      <c r="O3">
        <v>10.964912280701753</v>
      </c>
      <c r="P3">
        <v>5.5276381909547743</v>
      </c>
      <c r="Q3">
        <v>0</v>
      </c>
      <c r="R3">
        <v>0</v>
      </c>
      <c r="S3">
        <v>9.1145833333333321</v>
      </c>
      <c r="T3">
        <v>24.509803921568626</v>
      </c>
      <c r="U3">
        <v>0</v>
      </c>
      <c r="V3">
        <v>3.2659409020217729</v>
      </c>
      <c r="W3">
        <v>0</v>
      </c>
      <c r="X3">
        <v>0</v>
      </c>
      <c r="Y3">
        <v>6.4661654135338349</v>
      </c>
      <c r="Z3">
        <v>4.4392523364485976</v>
      </c>
      <c r="AA3">
        <v>1.4251781472684086</v>
      </c>
      <c r="AB3">
        <v>3.0054644808743167</v>
      </c>
      <c r="AC3">
        <v>0.32051282051282048</v>
      </c>
      <c r="AD3">
        <v>16.73758865248227</v>
      </c>
      <c r="AE3">
        <v>2.6476578411405294</v>
      </c>
      <c r="AF3">
        <v>2.0470829068577281</v>
      </c>
      <c r="AG3">
        <v>9.6894409937888195</v>
      </c>
      <c r="AH3">
        <v>9.3240093240093245</v>
      </c>
      <c r="AI3">
        <v>11.03448275862069</v>
      </c>
      <c r="AJ3">
        <v>0</v>
      </c>
      <c r="AK3">
        <v>26.377491207502928</v>
      </c>
      <c r="AL3">
        <v>7.4782608695652177</v>
      </c>
      <c r="AM3">
        <v>5.0583657587548636</v>
      </c>
      <c r="AN3">
        <v>1.1009174311926606</v>
      </c>
      <c r="AO3">
        <v>11.864406779661017</v>
      </c>
      <c r="AP3">
        <v>0</v>
      </c>
      <c r="AQ3">
        <v>5.2238805970149249</v>
      </c>
      <c r="AR3">
        <v>0</v>
      </c>
      <c r="AS3">
        <v>13.333333333333334</v>
      </c>
      <c r="AT3">
        <v>0</v>
      </c>
      <c r="AU3">
        <v>0</v>
      </c>
      <c r="AV3">
        <v>7.7220077220077217</v>
      </c>
      <c r="AW3">
        <v>0</v>
      </c>
      <c r="AX3">
        <v>2.3391812865497075</v>
      </c>
      <c r="AY3">
        <v>8.3333333333333321</v>
      </c>
      <c r="AZ3">
        <v>2.0446096654275094</v>
      </c>
      <c r="BA3">
        <v>3.820816864295125</v>
      </c>
      <c r="BB3">
        <v>1.4432989690721649</v>
      </c>
      <c r="BC3">
        <v>7.8431372549019605</v>
      </c>
      <c r="BD3">
        <v>6.7826086956521747</v>
      </c>
      <c r="BE3">
        <v>4.9713193116634802</v>
      </c>
      <c r="BF3">
        <v>2.2292993630573248</v>
      </c>
      <c r="BG3">
        <v>1.2750455373406193</v>
      </c>
      <c r="BH3">
        <v>7.6315789473684212</v>
      </c>
      <c r="BI3">
        <v>2.9585798816568047</v>
      </c>
      <c r="BJ3">
        <v>2.3516237402015676</v>
      </c>
      <c r="BK3">
        <v>5.2287581699346406</v>
      </c>
      <c r="BL3">
        <v>5.7486631016042784</v>
      </c>
      <c r="BM3">
        <v>2.7624309392265194</v>
      </c>
      <c r="BN3">
        <v>2.9459901800327333</v>
      </c>
      <c r="BO3">
        <v>1.8202502844141069</v>
      </c>
      <c r="BP3">
        <v>2.0539152759948651</v>
      </c>
      <c r="BQ3">
        <v>0</v>
      </c>
      <c r="BR3">
        <v>4.8007246376811592</v>
      </c>
      <c r="BS3">
        <v>7.8305519897304237</v>
      </c>
      <c r="BT3">
        <v>3.5993740219092332</v>
      </c>
      <c r="BU3">
        <v>24.034869240348691</v>
      </c>
      <c r="BV3">
        <v>2.9354207436399218</v>
      </c>
      <c r="BW3">
        <v>1.5544041450777202</v>
      </c>
      <c r="BX3">
        <v>2.7649769585253456</v>
      </c>
      <c r="BY3">
        <v>0</v>
      </c>
      <c r="BZ3">
        <v>0</v>
      </c>
      <c r="CA3">
        <v>3.296703296703297</v>
      </c>
      <c r="CB3">
        <v>1.1857707509881421</v>
      </c>
      <c r="CC3">
        <v>0</v>
      </c>
      <c r="CD3">
        <v>5.2151238591916558</v>
      </c>
      <c r="CE3">
        <v>0</v>
      </c>
      <c r="CF3">
        <v>0</v>
      </c>
      <c r="CG3">
        <v>5.9523809523809517</v>
      </c>
      <c r="CH3">
        <v>0</v>
      </c>
      <c r="CI3">
        <v>5.9123343527013255</v>
      </c>
      <c r="CJ3">
        <v>2.8089887640449436</v>
      </c>
      <c r="CK3">
        <v>1.0482180293501049</v>
      </c>
    </row>
    <row r="4" spans="1:89" x14ac:dyDescent="0.25">
      <c r="A4" t="s">
        <v>108</v>
      </c>
      <c r="B4">
        <v>62.264150943396224</v>
      </c>
      <c r="C4">
        <v>2.3032629558541267</v>
      </c>
      <c r="D4">
        <v>15.920398009950249</v>
      </c>
      <c r="E4">
        <v>0</v>
      </c>
      <c r="F4">
        <v>31.059811122770199</v>
      </c>
      <c r="G4">
        <v>8.2080924855491322</v>
      </c>
      <c r="H4">
        <v>15.937499999999998</v>
      </c>
      <c r="I4">
        <v>0</v>
      </c>
      <c r="J4">
        <v>33.545454545454547</v>
      </c>
      <c r="K4">
        <v>44.520547945205479</v>
      </c>
      <c r="L4">
        <v>55.891238670694868</v>
      </c>
      <c r="M4">
        <v>0</v>
      </c>
      <c r="N4">
        <v>61.563517915309454</v>
      </c>
      <c r="O4">
        <v>58.333333333333336</v>
      </c>
      <c r="P4">
        <v>16.206030150753769</v>
      </c>
      <c r="Q4">
        <v>35.087719298245609</v>
      </c>
      <c r="R4">
        <v>96.666666666666671</v>
      </c>
      <c r="S4">
        <v>36.458333333333329</v>
      </c>
      <c r="T4">
        <v>63.725490196078425</v>
      </c>
      <c r="U4">
        <v>64.838709677419359</v>
      </c>
      <c r="V4">
        <v>33.748055987558324</v>
      </c>
      <c r="W4">
        <v>80.975609756097569</v>
      </c>
      <c r="X4">
        <v>24.710424710424711</v>
      </c>
      <c r="Y4">
        <v>74.135338345864668</v>
      </c>
      <c r="Z4">
        <v>21.495327102803738</v>
      </c>
      <c r="AA4">
        <v>44.893111638954871</v>
      </c>
      <c r="AB4">
        <v>0</v>
      </c>
      <c r="AC4">
        <v>75.320512820512818</v>
      </c>
      <c r="AD4">
        <v>8.085106382978724</v>
      </c>
      <c r="AE4">
        <v>19.75560081466395</v>
      </c>
      <c r="AF4">
        <v>51.074718526100305</v>
      </c>
      <c r="AG4">
        <v>2.6086956521739131</v>
      </c>
      <c r="AH4">
        <v>17.016317016317018</v>
      </c>
      <c r="AI4">
        <v>3.4482758620689653</v>
      </c>
      <c r="AJ4">
        <v>51.401869158878498</v>
      </c>
      <c r="AK4">
        <v>45.252051582649472</v>
      </c>
      <c r="AL4">
        <v>2.0869565217391308</v>
      </c>
      <c r="AM4">
        <v>32.879377431906612</v>
      </c>
      <c r="AN4">
        <v>41.009174311926607</v>
      </c>
      <c r="AO4">
        <v>32.445520581113804</v>
      </c>
      <c r="AP4">
        <v>83.849259757738892</v>
      </c>
      <c r="AQ4">
        <v>4.9751243781094532</v>
      </c>
      <c r="AR4">
        <v>48.695652173913047</v>
      </c>
      <c r="AS4">
        <v>47.439613526570042</v>
      </c>
      <c r="AT4">
        <v>100</v>
      </c>
      <c r="AU4">
        <v>60.714285714285708</v>
      </c>
      <c r="AV4">
        <v>47.490347490347489</v>
      </c>
      <c r="AW4">
        <v>17.117117117117118</v>
      </c>
      <c r="AX4">
        <v>25.877192982456144</v>
      </c>
      <c r="AY4">
        <v>22.222222222222221</v>
      </c>
      <c r="AZ4">
        <v>36.059479553903344</v>
      </c>
      <c r="BA4">
        <v>4.3478260869565215</v>
      </c>
      <c r="BB4">
        <v>57.113402061855666</v>
      </c>
      <c r="BC4">
        <v>7.8431372549019605</v>
      </c>
      <c r="BD4">
        <v>0.34782608695652173</v>
      </c>
      <c r="BE4">
        <v>25.047801147227531</v>
      </c>
      <c r="BF4">
        <v>9.9522292993630579</v>
      </c>
      <c r="BG4">
        <v>0</v>
      </c>
      <c r="BH4">
        <v>2.3684210526315792</v>
      </c>
      <c r="BI4">
        <v>36.094674556213022</v>
      </c>
      <c r="BJ4">
        <v>9.2945128779395301</v>
      </c>
      <c r="BK4">
        <v>0</v>
      </c>
      <c r="BL4">
        <v>0</v>
      </c>
      <c r="BM4">
        <v>4.0515653775322287</v>
      </c>
      <c r="BN4">
        <v>12.274959083469723</v>
      </c>
      <c r="BO4">
        <v>0.34129692832764508</v>
      </c>
      <c r="BP4">
        <v>12.580231065468549</v>
      </c>
      <c r="BQ4">
        <v>0.99337748344370869</v>
      </c>
      <c r="BR4">
        <v>1.3586956521739131</v>
      </c>
      <c r="BS4">
        <v>0</v>
      </c>
      <c r="BT4">
        <v>18.153364632237874</v>
      </c>
      <c r="BU4">
        <v>32.129514321295147</v>
      </c>
      <c r="BV4">
        <v>51.337247227658189</v>
      </c>
      <c r="BW4">
        <v>16.839378238341968</v>
      </c>
      <c r="BX4">
        <v>5.0691244239631335</v>
      </c>
      <c r="BY4">
        <v>2.2260273972602738</v>
      </c>
      <c r="BZ4">
        <v>84.637681159420282</v>
      </c>
      <c r="CA4">
        <v>0</v>
      </c>
      <c r="CB4">
        <v>30.039525691699602</v>
      </c>
      <c r="CC4">
        <v>2.5263157894736841</v>
      </c>
      <c r="CD4">
        <v>23.598435462842243</v>
      </c>
      <c r="CE4">
        <v>0</v>
      </c>
      <c r="CF4">
        <v>54.736842105263165</v>
      </c>
      <c r="CG4">
        <v>4.7619047619047619</v>
      </c>
      <c r="CH4">
        <v>92.424242424242422</v>
      </c>
      <c r="CI4">
        <v>51.681957186544345</v>
      </c>
      <c r="CJ4">
        <v>0</v>
      </c>
      <c r="CK4">
        <v>53.878406708595385</v>
      </c>
    </row>
    <row r="5" spans="1:89" x14ac:dyDescent="0.25">
      <c r="A5" t="s">
        <v>109</v>
      </c>
      <c r="B5">
        <v>5.817610062893082</v>
      </c>
      <c r="C5">
        <v>17.850287907869479</v>
      </c>
      <c r="D5">
        <v>9.4527363184079594</v>
      </c>
      <c r="E5">
        <v>32.107023411371237</v>
      </c>
      <c r="F5">
        <v>17.83840503672613</v>
      </c>
      <c r="G5">
        <v>24.508670520231213</v>
      </c>
      <c r="H5">
        <v>11.25</v>
      </c>
      <c r="I5">
        <v>16.926503340757236</v>
      </c>
      <c r="J5">
        <v>13.227272727272727</v>
      </c>
      <c r="K5">
        <v>4.7945205479452051</v>
      </c>
      <c r="L5">
        <v>0</v>
      </c>
      <c r="M5">
        <v>30.967741935483872</v>
      </c>
      <c r="N5">
        <v>1.3029315960912053</v>
      </c>
      <c r="O5">
        <v>7.0175438596491224</v>
      </c>
      <c r="P5">
        <v>18.718592964824122</v>
      </c>
      <c r="Q5">
        <v>2.0050125313283207</v>
      </c>
      <c r="R5">
        <v>3.3333333333333335</v>
      </c>
      <c r="S5">
        <v>6.770833333333333</v>
      </c>
      <c r="T5">
        <v>11.76470588235294</v>
      </c>
      <c r="U5">
        <v>35.161290322580648</v>
      </c>
      <c r="V5">
        <v>1.2441679626749611</v>
      </c>
      <c r="W5">
        <v>0</v>
      </c>
      <c r="X5">
        <v>1.9305019305019304</v>
      </c>
      <c r="Y5">
        <v>17.142857142857142</v>
      </c>
      <c r="Z5">
        <v>8.4112149532710276</v>
      </c>
      <c r="AA5">
        <v>0.47505938242280288</v>
      </c>
      <c r="AB5">
        <v>24.316939890710383</v>
      </c>
      <c r="AC5">
        <v>1.9230769230769231</v>
      </c>
      <c r="AD5">
        <v>9.9290780141843982</v>
      </c>
      <c r="AE5">
        <v>5.9063136456211813</v>
      </c>
      <c r="AF5">
        <v>3.480040941658137</v>
      </c>
      <c r="AG5">
        <v>13.291925465838508</v>
      </c>
      <c r="AH5">
        <v>15.61771561771562</v>
      </c>
      <c r="AI5">
        <v>16.551724137931036</v>
      </c>
      <c r="AJ5">
        <v>0</v>
      </c>
      <c r="AK5">
        <v>2.5791324736225087</v>
      </c>
      <c r="AL5">
        <v>12.521739130434783</v>
      </c>
      <c r="AM5">
        <v>15.56420233463035</v>
      </c>
      <c r="AN5">
        <v>40.825688073394495</v>
      </c>
      <c r="AO5">
        <v>11.622276029055691</v>
      </c>
      <c r="AP5">
        <v>6.9986541049798108</v>
      </c>
      <c r="AQ5">
        <v>12.562189054726369</v>
      </c>
      <c r="AR5">
        <v>21.739130434782609</v>
      </c>
      <c r="AS5">
        <v>2.0289855072463765</v>
      </c>
      <c r="AT5">
        <v>0</v>
      </c>
      <c r="AU5">
        <v>4.1208791208791204</v>
      </c>
      <c r="AV5">
        <v>0</v>
      </c>
      <c r="AW5">
        <v>8.408408408408409</v>
      </c>
      <c r="AX5">
        <v>19.152046783625732</v>
      </c>
      <c r="AY5">
        <v>12.268518518518519</v>
      </c>
      <c r="AZ5">
        <v>20.260223048327138</v>
      </c>
      <c r="BA5">
        <v>16.600790513833992</v>
      </c>
      <c r="BB5">
        <v>11.752577319587628</v>
      </c>
      <c r="BC5">
        <v>22.875816993464053</v>
      </c>
      <c r="BD5">
        <v>9.7391304347826093</v>
      </c>
      <c r="BE5">
        <v>23.709369024856596</v>
      </c>
      <c r="BF5">
        <v>29.617834394904456</v>
      </c>
      <c r="BG5">
        <v>9.1074681238615653</v>
      </c>
      <c r="BH5">
        <v>4.2105263157894735</v>
      </c>
      <c r="BI5">
        <v>27.884615384615387</v>
      </c>
      <c r="BJ5">
        <v>10.19036954087346</v>
      </c>
      <c r="BK5">
        <v>26.797385620915033</v>
      </c>
      <c r="BL5">
        <v>9.3582887700534751</v>
      </c>
      <c r="BM5">
        <v>6.9981583793738489</v>
      </c>
      <c r="BN5">
        <v>11.947626841243862</v>
      </c>
      <c r="BO5">
        <v>6.4846416382252556</v>
      </c>
      <c r="BP5">
        <v>15.404364569961491</v>
      </c>
      <c r="BQ5">
        <v>4.7185430463576159</v>
      </c>
      <c r="BR5">
        <v>2.083333333333333</v>
      </c>
      <c r="BS5">
        <v>18.870346598202826</v>
      </c>
      <c r="BT5">
        <v>9.3896713615023462</v>
      </c>
      <c r="BU5">
        <v>31.257783312577832</v>
      </c>
      <c r="BV5">
        <v>18.460534898891062</v>
      </c>
      <c r="BW5">
        <v>26.94300518134715</v>
      </c>
      <c r="BX5">
        <v>2.3041474654377883</v>
      </c>
      <c r="BY5">
        <v>7.7054794520547949</v>
      </c>
      <c r="BZ5">
        <v>0.86956521739130432</v>
      </c>
      <c r="CA5">
        <v>7.0329670329670328</v>
      </c>
      <c r="CB5">
        <v>6.1264822134387353</v>
      </c>
      <c r="CC5">
        <v>6.3157894736842106</v>
      </c>
      <c r="CD5">
        <v>6.7796610169491522</v>
      </c>
      <c r="CE5">
        <v>4.5283018867924527</v>
      </c>
      <c r="CF5">
        <v>2.3684210526315792</v>
      </c>
      <c r="CG5">
        <v>7.5396825396825395</v>
      </c>
      <c r="CH5">
        <v>7.5757575757575761</v>
      </c>
      <c r="CI5">
        <v>5.6065239551478081</v>
      </c>
      <c r="CJ5">
        <v>32.303370786516858</v>
      </c>
      <c r="CK5">
        <v>10.272536687631026</v>
      </c>
    </row>
    <row r="6" spans="1:89" x14ac:dyDescent="0.25">
      <c r="A6" t="s">
        <v>110</v>
      </c>
      <c r="B6">
        <v>28.144654088050313</v>
      </c>
      <c r="C6">
        <v>0</v>
      </c>
      <c r="D6">
        <v>57.462686567164177</v>
      </c>
      <c r="E6">
        <v>40.802675585284284</v>
      </c>
      <c r="F6">
        <v>11.017838405036725</v>
      </c>
      <c r="G6">
        <v>48.554913294797686</v>
      </c>
      <c r="H6">
        <v>60</v>
      </c>
      <c r="I6">
        <v>19.153674832962139</v>
      </c>
      <c r="J6">
        <v>36.68181818181818</v>
      </c>
      <c r="K6">
        <v>43.150684931506852</v>
      </c>
      <c r="L6">
        <v>42.598187311178251</v>
      </c>
      <c r="M6">
        <v>40</v>
      </c>
      <c r="N6">
        <v>5.5374592833876219</v>
      </c>
      <c r="O6">
        <v>23.684210526315788</v>
      </c>
      <c r="P6">
        <v>57.914572864321613</v>
      </c>
      <c r="Q6">
        <v>62.907268170426065</v>
      </c>
      <c r="R6">
        <v>0</v>
      </c>
      <c r="S6">
        <v>5.9895833333333339</v>
      </c>
      <c r="T6">
        <v>0</v>
      </c>
      <c r="U6">
        <v>0</v>
      </c>
      <c r="V6">
        <v>61.741835147744951</v>
      </c>
      <c r="W6">
        <v>19.024390243902438</v>
      </c>
      <c r="X6">
        <v>73.359073359073363</v>
      </c>
      <c r="Y6">
        <v>0</v>
      </c>
      <c r="Z6">
        <v>33.878504672897201</v>
      </c>
      <c r="AA6">
        <v>53.206650831353919</v>
      </c>
      <c r="AB6">
        <v>19.672131147540984</v>
      </c>
      <c r="AC6">
        <v>22.435897435897438</v>
      </c>
      <c r="AD6">
        <v>38.01418439716312</v>
      </c>
      <c r="AE6">
        <v>42.769857433808554</v>
      </c>
      <c r="AF6">
        <v>37.256908904810643</v>
      </c>
      <c r="AG6">
        <v>32.670807453416153</v>
      </c>
      <c r="AH6">
        <v>54.778554778554778</v>
      </c>
      <c r="AI6">
        <v>62.482758620689658</v>
      </c>
      <c r="AJ6">
        <v>43.925233644859816</v>
      </c>
      <c r="AK6">
        <v>18.640093786635404</v>
      </c>
      <c r="AL6">
        <v>44.869565217391305</v>
      </c>
      <c r="AM6">
        <v>23.346303501945524</v>
      </c>
      <c r="AN6">
        <v>3.5779816513761471</v>
      </c>
      <c r="AO6">
        <v>21.791767554479417</v>
      </c>
      <c r="AP6">
        <v>7.4024226110363394</v>
      </c>
      <c r="AQ6">
        <v>40.796019900497512</v>
      </c>
      <c r="AR6">
        <v>26.956521739130434</v>
      </c>
      <c r="AS6">
        <v>1.6425120772946862</v>
      </c>
      <c r="AT6">
        <v>0</v>
      </c>
      <c r="AU6">
        <v>0</v>
      </c>
      <c r="AV6">
        <v>0</v>
      </c>
      <c r="AW6">
        <v>47.747747747747752</v>
      </c>
      <c r="AX6">
        <v>40.789473684210527</v>
      </c>
      <c r="AY6">
        <v>31.944444444444443</v>
      </c>
      <c r="AZ6">
        <v>0</v>
      </c>
      <c r="BA6">
        <v>60.342555994729906</v>
      </c>
      <c r="BB6">
        <v>24.948453608247423</v>
      </c>
      <c r="BC6">
        <v>52.287581699346411</v>
      </c>
      <c r="BD6">
        <v>0</v>
      </c>
      <c r="BE6">
        <v>45.315487571701723</v>
      </c>
      <c r="BF6">
        <v>38.216560509554142</v>
      </c>
      <c r="BG6">
        <v>0</v>
      </c>
      <c r="BH6">
        <v>34.473684210526315</v>
      </c>
      <c r="BI6">
        <v>25.88757396449704</v>
      </c>
      <c r="BJ6">
        <v>48.320268756998878</v>
      </c>
      <c r="BK6">
        <v>0</v>
      </c>
      <c r="BL6">
        <v>0</v>
      </c>
      <c r="BM6">
        <v>31.860036832412526</v>
      </c>
      <c r="BN6">
        <v>35.188216039279865</v>
      </c>
      <c r="BO6">
        <v>51.763367463026164</v>
      </c>
      <c r="BP6">
        <v>57.381258023106554</v>
      </c>
      <c r="BQ6">
        <v>5.2152317880794703</v>
      </c>
      <c r="BR6">
        <v>26.630434782608699</v>
      </c>
      <c r="BS6">
        <v>3.9794608472400519</v>
      </c>
      <c r="BT6">
        <v>17.214397496087635</v>
      </c>
      <c r="BU6">
        <v>11.581569115815691</v>
      </c>
      <c r="BV6">
        <v>16.829745596868882</v>
      </c>
      <c r="BW6">
        <v>36.010362694300518</v>
      </c>
      <c r="BX6">
        <v>82.488479262672811</v>
      </c>
      <c r="BY6">
        <v>48.972602739726028</v>
      </c>
      <c r="BZ6">
        <v>14.492753623188406</v>
      </c>
      <c r="CA6">
        <v>11.868131868131867</v>
      </c>
      <c r="CB6">
        <v>39.328063241106719</v>
      </c>
      <c r="CC6">
        <v>18.526315789473685</v>
      </c>
      <c r="CD6">
        <v>34.289439374185136</v>
      </c>
      <c r="CE6">
        <v>39.622641509433961</v>
      </c>
      <c r="CF6">
        <v>26.842105263157894</v>
      </c>
      <c r="CG6">
        <v>68.650793650793645</v>
      </c>
      <c r="CH6">
        <v>0</v>
      </c>
      <c r="CI6">
        <v>0</v>
      </c>
      <c r="CJ6">
        <v>6.7415730337078648</v>
      </c>
      <c r="CK6">
        <v>28.511530398322847</v>
      </c>
    </row>
    <row r="7" spans="1:89" x14ac:dyDescent="0.25">
      <c r="A7" t="s">
        <v>111</v>
      </c>
      <c r="B7">
        <v>3.1446540880503147</v>
      </c>
      <c r="C7">
        <v>68.905950095969288</v>
      </c>
      <c r="D7">
        <v>0</v>
      </c>
      <c r="E7">
        <v>22.073578595317723</v>
      </c>
      <c r="F7">
        <v>37.775445960125921</v>
      </c>
      <c r="G7">
        <v>9.0173410404624281</v>
      </c>
      <c r="H7">
        <v>11.5625</v>
      </c>
      <c r="I7">
        <v>62.806236080178167</v>
      </c>
      <c r="J7">
        <v>7.6818181818181817</v>
      </c>
      <c r="K7">
        <v>5.4794520547945202</v>
      </c>
      <c r="L7">
        <v>1.5105740181268883</v>
      </c>
      <c r="M7">
        <v>16.129032258064516</v>
      </c>
      <c r="N7">
        <v>18.892508143322477</v>
      </c>
      <c r="O7">
        <v>0</v>
      </c>
      <c r="P7">
        <v>1.6331658291457287</v>
      </c>
      <c r="Q7">
        <v>0</v>
      </c>
      <c r="R7">
        <v>0</v>
      </c>
      <c r="S7">
        <v>41.666666666666671</v>
      </c>
      <c r="T7">
        <v>0</v>
      </c>
      <c r="U7">
        <v>0</v>
      </c>
      <c r="V7">
        <v>0</v>
      </c>
      <c r="W7">
        <v>0</v>
      </c>
      <c r="X7">
        <v>0</v>
      </c>
      <c r="Y7">
        <v>2.2556390977443606</v>
      </c>
      <c r="Z7">
        <v>31.775700934579437</v>
      </c>
      <c r="AA7">
        <v>0</v>
      </c>
      <c r="AB7">
        <v>53.005464480874323</v>
      </c>
      <c r="AC7">
        <v>0</v>
      </c>
      <c r="AD7">
        <v>27.23404255319149</v>
      </c>
      <c r="AE7">
        <v>26.272912423625254</v>
      </c>
      <c r="AF7">
        <v>4.401228249744114</v>
      </c>
      <c r="AG7">
        <v>41.739130434782609</v>
      </c>
      <c r="AH7">
        <v>1.6317016317016315</v>
      </c>
      <c r="AI7">
        <v>6.4827586206896548</v>
      </c>
      <c r="AJ7">
        <v>4.6728971962616823</v>
      </c>
      <c r="AK7">
        <v>7.1512309495896833</v>
      </c>
      <c r="AL7">
        <v>33.043478260869563</v>
      </c>
      <c r="AM7">
        <v>10.116731517509727</v>
      </c>
      <c r="AN7">
        <v>8.4403669724770651</v>
      </c>
      <c r="AO7">
        <v>20.09685230024213</v>
      </c>
      <c r="AP7">
        <v>1.2113055181695829</v>
      </c>
      <c r="AQ7">
        <v>36.442786069651739</v>
      </c>
      <c r="AR7">
        <v>2.6086956521739131</v>
      </c>
      <c r="AS7">
        <v>35.555555555555557</v>
      </c>
      <c r="AT7">
        <v>0</v>
      </c>
      <c r="AU7">
        <v>35.164835164835168</v>
      </c>
      <c r="AV7">
        <v>44.787644787644787</v>
      </c>
      <c r="AW7">
        <v>26.726726726726728</v>
      </c>
      <c r="AX7">
        <v>11.842105263157894</v>
      </c>
      <c r="AY7">
        <v>25.231481481481481</v>
      </c>
      <c r="AZ7">
        <v>41.635687732342006</v>
      </c>
      <c r="BA7">
        <v>7.7733860342555996</v>
      </c>
      <c r="BB7">
        <v>4.7422680412371134</v>
      </c>
      <c r="BC7">
        <v>9.1503267973856204</v>
      </c>
      <c r="BD7">
        <v>83.130434782608702</v>
      </c>
      <c r="BE7">
        <v>0.57361376673040154</v>
      </c>
      <c r="BF7">
        <v>19.984076433121022</v>
      </c>
      <c r="BG7">
        <v>89.617486338797818</v>
      </c>
      <c r="BH7">
        <v>49.473684210526315</v>
      </c>
      <c r="BI7">
        <v>7.1745562130177518</v>
      </c>
      <c r="BJ7">
        <v>29.843225083986564</v>
      </c>
      <c r="BK7">
        <v>67.973856209150327</v>
      </c>
      <c r="BL7">
        <v>84.893048128342244</v>
      </c>
      <c r="BM7">
        <v>54.327808471454873</v>
      </c>
      <c r="BN7">
        <v>37.479541734860881</v>
      </c>
      <c r="BO7">
        <v>39.590443686006829</v>
      </c>
      <c r="BP7">
        <v>11.553273427471117</v>
      </c>
      <c r="BQ7">
        <v>89.072847682119203</v>
      </c>
      <c r="BR7">
        <v>64.039855072463766</v>
      </c>
      <c r="BS7">
        <v>69.319640564826699</v>
      </c>
      <c r="BT7">
        <v>48.043818466353677</v>
      </c>
      <c r="BU7">
        <v>0.49813200498132004</v>
      </c>
      <c r="BV7">
        <v>10.437051532941943</v>
      </c>
      <c r="BW7">
        <v>0</v>
      </c>
      <c r="BX7">
        <v>7.3732718894009217</v>
      </c>
      <c r="BY7">
        <v>41.095890410958901</v>
      </c>
      <c r="BZ7">
        <v>0</v>
      </c>
      <c r="CA7">
        <v>77.80219780219781</v>
      </c>
      <c r="CB7">
        <v>22.826086956521738</v>
      </c>
      <c r="CC7">
        <v>72.631578947368425</v>
      </c>
      <c r="CD7">
        <v>25.293350717079534</v>
      </c>
      <c r="CE7">
        <v>55.849056603773583</v>
      </c>
      <c r="CF7">
        <v>16.05263157894737</v>
      </c>
      <c r="CG7">
        <v>13.095238095238097</v>
      </c>
      <c r="CH7">
        <v>0</v>
      </c>
      <c r="CI7">
        <v>32.415902140672785</v>
      </c>
      <c r="CJ7">
        <v>58.146067415730343</v>
      </c>
      <c r="CK7">
        <v>6.2893081761006293</v>
      </c>
    </row>
    <row r="8" spans="1:89" x14ac:dyDescent="0.25">
      <c r="A8" t="s">
        <v>112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0.27272727272727276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0.7164790174002047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13.03501945525292</v>
      </c>
      <c r="AN8">
        <v>1.1926605504587156</v>
      </c>
      <c r="AO8">
        <v>2.1791767554479415</v>
      </c>
      <c r="AP8">
        <v>0.53835800807537015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7.1146245059288544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1.8421052631578945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1.0269576379974326</v>
      </c>
      <c r="BQ8">
        <v>0</v>
      </c>
      <c r="BR8">
        <v>1.0869565217391304</v>
      </c>
      <c r="BS8">
        <v>0</v>
      </c>
      <c r="BT8">
        <v>3.5993740219092332</v>
      </c>
      <c r="BU8">
        <v>0.49813200498132004</v>
      </c>
      <c r="BV8">
        <v>0</v>
      </c>
      <c r="BW8">
        <v>18.005181347150259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4.1720990873533248</v>
      </c>
      <c r="CE8">
        <v>0</v>
      </c>
      <c r="CF8">
        <v>0</v>
      </c>
      <c r="CG8">
        <v>0</v>
      </c>
      <c r="CH8">
        <v>0</v>
      </c>
      <c r="CI8">
        <v>3.873598369011213</v>
      </c>
      <c r="CJ8">
        <v>0</v>
      </c>
      <c r="CK8">
        <v>0</v>
      </c>
    </row>
    <row r="10" spans="1:89" x14ac:dyDescent="0.25">
      <c r="A10" s="1" t="s">
        <v>114</v>
      </c>
      <c r="B10" s="1" t="s">
        <v>115</v>
      </c>
      <c r="C10" s="1" t="s">
        <v>107</v>
      </c>
      <c r="D10" s="1" t="s">
        <v>108</v>
      </c>
      <c r="E10" s="1" t="s">
        <v>109</v>
      </c>
      <c r="F10" s="1" t="s">
        <v>110</v>
      </c>
      <c r="G10" s="1" t="s">
        <v>111</v>
      </c>
      <c r="H10" s="1" t="s">
        <v>112</v>
      </c>
    </row>
    <row r="11" spans="1:89" x14ac:dyDescent="0.25">
      <c r="A11" s="1">
        <v>1</v>
      </c>
      <c r="B11" s="1">
        <v>1</v>
      </c>
      <c r="C11" s="3">
        <v>17.164179104477611</v>
      </c>
      <c r="D11" s="3">
        <v>15.920398009950249</v>
      </c>
      <c r="E11" s="3">
        <v>9.4527363184079594</v>
      </c>
      <c r="F11" s="3">
        <v>57.462686567164177</v>
      </c>
      <c r="G11" s="3">
        <v>0</v>
      </c>
      <c r="H11" s="3">
        <v>0</v>
      </c>
    </row>
    <row r="12" spans="1:89" x14ac:dyDescent="0.25">
      <c r="A12" s="1">
        <v>1</v>
      </c>
      <c r="B12" s="1">
        <v>8</v>
      </c>
      <c r="C12" s="3">
        <v>3.820816864295125</v>
      </c>
      <c r="D12" s="3">
        <v>4.3478260869565215</v>
      </c>
      <c r="E12" s="3">
        <v>16.600790513833992</v>
      </c>
      <c r="F12" s="3">
        <v>60.342555994729906</v>
      </c>
      <c r="G12" s="3">
        <v>7.7733860342555996</v>
      </c>
      <c r="H12" s="3">
        <v>7.1146245059288544</v>
      </c>
    </row>
    <row r="13" spans="1:89" x14ac:dyDescent="0.25">
      <c r="A13" s="1">
        <v>1</v>
      </c>
      <c r="B13" s="1">
        <v>10</v>
      </c>
      <c r="C13" s="3">
        <v>5.0167224080267561</v>
      </c>
      <c r="D13" s="3">
        <v>0</v>
      </c>
      <c r="E13" s="3">
        <v>32.107023411371237</v>
      </c>
      <c r="F13" s="3">
        <v>40.802675585284284</v>
      </c>
      <c r="G13" s="3">
        <v>22.073578595317723</v>
      </c>
      <c r="H13" s="3">
        <v>0</v>
      </c>
    </row>
    <row r="14" spans="1:89" x14ac:dyDescent="0.25">
      <c r="A14" s="1">
        <v>1</v>
      </c>
      <c r="B14" s="1">
        <v>11</v>
      </c>
      <c r="C14" s="3">
        <v>1.4432989690721649</v>
      </c>
      <c r="D14" s="3">
        <v>57.113402061855666</v>
      </c>
      <c r="E14" s="3">
        <v>11.752577319587628</v>
      </c>
      <c r="F14" s="3">
        <v>24.948453608247423</v>
      </c>
      <c r="G14" s="3">
        <v>4.7422680412371134</v>
      </c>
      <c r="H14" s="3">
        <v>0</v>
      </c>
    </row>
    <row r="15" spans="1:89" x14ac:dyDescent="0.25">
      <c r="A15" s="1">
        <v>1</v>
      </c>
      <c r="B15" s="1">
        <v>12</v>
      </c>
      <c r="C15" s="3">
        <v>2.3084994753410282</v>
      </c>
      <c r="D15" s="3">
        <v>31.059811122770199</v>
      </c>
      <c r="E15" s="3">
        <v>17.83840503672613</v>
      </c>
      <c r="F15" s="3">
        <v>11.017838405036725</v>
      </c>
      <c r="G15" s="3">
        <v>37.775445960125921</v>
      </c>
      <c r="H15" s="3">
        <v>0</v>
      </c>
    </row>
    <row r="16" spans="1:89" x14ac:dyDescent="0.25">
      <c r="A16" s="1">
        <v>1</v>
      </c>
      <c r="B16" s="1">
        <v>13</v>
      </c>
      <c r="C16" s="3">
        <v>7.8431372549019605</v>
      </c>
      <c r="D16" s="3">
        <v>7.8431372549019605</v>
      </c>
      <c r="E16" s="3">
        <v>22.875816993464053</v>
      </c>
      <c r="F16" s="3">
        <v>52.287581699346411</v>
      </c>
      <c r="G16" s="3">
        <v>9.1503267973856204</v>
      </c>
      <c r="H16" s="3">
        <v>0</v>
      </c>
    </row>
    <row r="17" spans="1:8" x14ac:dyDescent="0.25">
      <c r="A17" s="1">
        <v>1</v>
      </c>
      <c r="B17" s="1">
        <v>14</v>
      </c>
      <c r="C17" s="3">
        <v>9.7109826589595372</v>
      </c>
      <c r="D17" s="3">
        <v>8.2080924855491322</v>
      </c>
      <c r="E17" s="3">
        <v>24.508670520231213</v>
      </c>
      <c r="F17" s="3">
        <v>48.554913294797686</v>
      </c>
      <c r="G17" s="3">
        <v>9.0173410404624281</v>
      </c>
      <c r="H17" s="3">
        <v>0</v>
      </c>
    </row>
    <row r="18" spans="1:8" x14ac:dyDescent="0.25">
      <c r="A18" s="1">
        <v>1</v>
      </c>
      <c r="B18" s="1">
        <v>16</v>
      </c>
      <c r="C18" s="3">
        <v>6.7826086956521747</v>
      </c>
      <c r="D18" s="3">
        <v>0.34782608695652173</v>
      </c>
      <c r="E18" s="3">
        <v>9.7391304347826093</v>
      </c>
      <c r="F18" s="3">
        <v>0</v>
      </c>
      <c r="G18" s="3">
        <v>83.130434782608702</v>
      </c>
      <c r="H18" s="3">
        <v>0</v>
      </c>
    </row>
    <row r="19" spans="1:8" x14ac:dyDescent="0.25">
      <c r="A19" s="1">
        <v>1</v>
      </c>
      <c r="B19" s="1">
        <v>18</v>
      </c>
      <c r="C19" s="3">
        <v>1.25</v>
      </c>
      <c r="D19" s="3">
        <v>15.937499999999998</v>
      </c>
      <c r="E19" s="3">
        <v>11.25</v>
      </c>
      <c r="F19" s="3">
        <v>60</v>
      </c>
      <c r="G19" s="3">
        <v>11.5625</v>
      </c>
      <c r="H19" s="3">
        <v>0</v>
      </c>
    </row>
    <row r="20" spans="1:8" x14ac:dyDescent="0.25">
      <c r="A20" s="1">
        <v>1</v>
      </c>
      <c r="B20" s="1">
        <v>22</v>
      </c>
      <c r="C20" s="3">
        <v>1.1135857461024499</v>
      </c>
      <c r="D20" s="3">
        <v>0</v>
      </c>
      <c r="E20" s="3">
        <v>16.926503340757236</v>
      </c>
      <c r="F20" s="3">
        <v>19.153674832962139</v>
      </c>
      <c r="G20" s="3">
        <v>62.806236080178167</v>
      </c>
      <c r="H20" s="3">
        <v>0</v>
      </c>
    </row>
    <row r="21" spans="1:8" x14ac:dyDescent="0.25">
      <c r="A21" s="1">
        <v>1</v>
      </c>
      <c r="B21" s="1">
        <v>26</v>
      </c>
      <c r="C21" s="3">
        <v>8.2727272727272734</v>
      </c>
      <c r="D21" s="3">
        <v>33.545454545454547</v>
      </c>
      <c r="E21" s="3">
        <v>13.227272727272727</v>
      </c>
      <c r="F21" s="3">
        <v>36.68181818181818</v>
      </c>
      <c r="G21" s="3">
        <v>7.6818181818181817</v>
      </c>
      <c r="H21" s="3">
        <v>0.27272727272727276</v>
      </c>
    </row>
    <row r="22" spans="1:8" x14ac:dyDescent="0.25">
      <c r="A22" s="1">
        <v>1</v>
      </c>
      <c r="B22" s="1">
        <v>27</v>
      </c>
      <c r="C22" s="3">
        <v>4.9713193116634802</v>
      </c>
      <c r="D22" s="3">
        <v>25.047801147227531</v>
      </c>
      <c r="E22" s="3">
        <v>23.709369024856596</v>
      </c>
      <c r="F22" s="3">
        <v>45.315487571701723</v>
      </c>
      <c r="G22" s="3">
        <v>0.57361376673040154</v>
      </c>
      <c r="H22" s="3">
        <v>0</v>
      </c>
    </row>
    <row r="23" spans="1:8" x14ac:dyDescent="0.25">
      <c r="A23" s="1">
        <v>1</v>
      </c>
      <c r="B23" s="1">
        <v>29</v>
      </c>
      <c r="C23" s="3">
        <v>2.2292993630573248</v>
      </c>
      <c r="D23" s="3">
        <v>9.9522292993630579</v>
      </c>
      <c r="E23" s="3">
        <v>29.617834394904456</v>
      </c>
      <c r="F23" s="3">
        <v>38.216560509554142</v>
      </c>
      <c r="G23" s="3">
        <v>19.984076433121022</v>
      </c>
      <c r="H23" s="3">
        <v>0</v>
      </c>
    </row>
    <row r="24" spans="1:8" x14ac:dyDescent="0.25">
      <c r="A24" s="1">
        <v>1</v>
      </c>
      <c r="B24" s="1">
        <v>32</v>
      </c>
      <c r="C24" s="3">
        <v>1.2750455373406193</v>
      </c>
      <c r="D24" s="3">
        <v>0</v>
      </c>
      <c r="E24" s="3">
        <v>9.1074681238615653</v>
      </c>
      <c r="F24" s="3">
        <v>0</v>
      </c>
      <c r="G24" s="3">
        <v>89.617486338797818</v>
      </c>
      <c r="H24" s="3">
        <v>0</v>
      </c>
    </row>
    <row r="25" spans="1:8" x14ac:dyDescent="0.25">
      <c r="A25" s="1">
        <v>1</v>
      </c>
      <c r="B25" s="1">
        <v>34</v>
      </c>
      <c r="C25" s="3">
        <v>2.054794520547945</v>
      </c>
      <c r="D25" s="3">
        <v>44.520547945205479</v>
      </c>
      <c r="E25" s="3">
        <v>4.7945205479452051</v>
      </c>
      <c r="F25" s="3">
        <v>43.150684931506852</v>
      </c>
      <c r="G25" s="3">
        <v>5.4794520547945202</v>
      </c>
      <c r="H25" s="3">
        <v>0</v>
      </c>
    </row>
    <row r="26" spans="1:8" x14ac:dyDescent="0.25">
      <c r="A26" s="1">
        <v>1</v>
      </c>
      <c r="B26" s="1">
        <v>35</v>
      </c>
      <c r="C26" s="3">
        <v>0</v>
      </c>
      <c r="D26" s="3">
        <v>55.891238670694868</v>
      </c>
      <c r="E26" s="3">
        <v>0</v>
      </c>
      <c r="F26" s="3">
        <v>42.598187311178251</v>
      </c>
      <c r="G26" s="3">
        <v>1.5105740181268883</v>
      </c>
      <c r="H26" s="3">
        <v>0</v>
      </c>
    </row>
    <row r="27" spans="1:8" x14ac:dyDescent="0.25">
      <c r="A27" s="1">
        <v>1</v>
      </c>
      <c r="B27" s="1">
        <v>36</v>
      </c>
      <c r="C27" s="3">
        <v>7.6315789473684212</v>
      </c>
      <c r="D27" s="3">
        <v>2.3684210526315792</v>
      </c>
      <c r="E27" s="3">
        <v>4.2105263157894735</v>
      </c>
      <c r="F27" s="3">
        <v>34.473684210526315</v>
      </c>
      <c r="G27" s="3">
        <v>49.473684210526315</v>
      </c>
      <c r="H27" s="3">
        <v>1.8421052631578945</v>
      </c>
    </row>
    <row r="28" spans="1:8" x14ac:dyDescent="0.25">
      <c r="A28" s="1">
        <v>1</v>
      </c>
      <c r="B28" s="1">
        <v>38</v>
      </c>
      <c r="C28" s="3">
        <v>12.903225806451612</v>
      </c>
      <c r="D28" s="3">
        <v>0</v>
      </c>
      <c r="E28" s="3">
        <v>30.967741935483872</v>
      </c>
      <c r="F28" s="3">
        <v>40</v>
      </c>
      <c r="G28" s="3">
        <v>16.129032258064516</v>
      </c>
      <c r="H28" s="3">
        <v>0</v>
      </c>
    </row>
    <row r="29" spans="1:8" x14ac:dyDescent="0.25">
      <c r="A29" s="1">
        <v>1</v>
      </c>
      <c r="B29" s="1">
        <v>41</v>
      </c>
      <c r="C29" s="3">
        <v>2.9585798816568047</v>
      </c>
      <c r="D29" s="3">
        <v>36.094674556213022</v>
      </c>
      <c r="E29" s="3">
        <v>27.884615384615387</v>
      </c>
      <c r="F29" s="3">
        <v>25.88757396449704</v>
      </c>
      <c r="G29" s="3">
        <v>7.1745562130177518</v>
      </c>
      <c r="H29" s="3">
        <v>0</v>
      </c>
    </row>
    <row r="30" spans="1:8" x14ac:dyDescent="0.25">
      <c r="A30" s="1">
        <v>1</v>
      </c>
      <c r="B30" s="1">
        <v>48</v>
      </c>
      <c r="C30" s="3">
        <v>2.3516237402015676</v>
      </c>
      <c r="D30" s="3">
        <v>9.2945128779395301</v>
      </c>
      <c r="E30" s="3">
        <v>10.19036954087346</v>
      </c>
      <c r="F30" s="3">
        <v>48.320268756998878</v>
      </c>
      <c r="G30" s="3">
        <v>29.843225083986564</v>
      </c>
      <c r="H30" s="3">
        <v>0</v>
      </c>
    </row>
    <row r="31" spans="1:8" x14ac:dyDescent="0.25">
      <c r="A31" s="1">
        <v>1</v>
      </c>
      <c r="B31" s="1">
        <v>57</v>
      </c>
      <c r="C31" s="3">
        <v>5.2287581699346406</v>
      </c>
      <c r="D31" s="3">
        <v>0</v>
      </c>
      <c r="E31" s="3">
        <v>26.797385620915033</v>
      </c>
      <c r="F31" s="3">
        <v>0</v>
      </c>
      <c r="G31" s="3">
        <v>67.973856209150327</v>
      </c>
      <c r="H31" s="3">
        <v>0</v>
      </c>
    </row>
    <row r="32" spans="1:8" x14ac:dyDescent="0.25">
      <c r="A32" s="1">
        <v>1</v>
      </c>
      <c r="B32" s="1">
        <v>61</v>
      </c>
      <c r="C32" s="3">
        <v>12.703583061889251</v>
      </c>
      <c r="D32" s="3">
        <v>61.563517915309454</v>
      </c>
      <c r="E32" s="3">
        <v>1.3029315960912053</v>
      </c>
      <c r="F32" s="3">
        <v>5.5374592833876219</v>
      </c>
      <c r="G32" s="3">
        <v>18.892508143322477</v>
      </c>
      <c r="H32" s="3">
        <v>0</v>
      </c>
    </row>
    <row r="33" spans="1:8" x14ac:dyDescent="0.25">
      <c r="A33" s="1">
        <v>1</v>
      </c>
      <c r="B33" s="1">
        <v>75</v>
      </c>
      <c r="C33" s="3">
        <v>5.7486631016042784</v>
      </c>
      <c r="D33" s="3">
        <v>0</v>
      </c>
      <c r="E33" s="3">
        <v>9.3582887700534751</v>
      </c>
      <c r="F33" s="3">
        <v>0</v>
      </c>
      <c r="G33" s="3">
        <v>84.893048128342244</v>
      </c>
      <c r="H33" s="3">
        <v>0</v>
      </c>
    </row>
    <row r="34" spans="1:8" x14ac:dyDescent="0.25">
      <c r="A34" s="1">
        <v>1</v>
      </c>
      <c r="B34" s="1">
        <v>84</v>
      </c>
      <c r="C34" s="3">
        <v>2.7624309392265194</v>
      </c>
      <c r="D34" s="3">
        <v>4.0515653775322287</v>
      </c>
      <c r="E34" s="3">
        <v>6.9981583793738489</v>
      </c>
      <c r="F34" s="3">
        <v>31.860036832412526</v>
      </c>
      <c r="G34" s="3">
        <v>54.327808471454873</v>
      </c>
      <c r="H34" s="3">
        <v>0</v>
      </c>
    </row>
    <row r="35" spans="1:8" x14ac:dyDescent="0.25">
      <c r="A35" s="1">
        <v>1</v>
      </c>
      <c r="B35" s="1">
        <v>85</v>
      </c>
      <c r="C35" s="3">
        <v>10.964912280701753</v>
      </c>
      <c r="D35" s="3">
        <v>58.333333333333336</v>
      </c>
      <c r="E35" s="3">
        <v>7.0175438596491224</v>
      </c>
      <c r="F35" s="3">
        <v>23.684210526315788</v>
      </c>
      <c r="G35" s="3">
        <v>0</v>
      </c>
      <c r="H35" s="3">
        <v>0</v>
      </c>
    </row>
    <row r="36" spans="1:8" x14ac:dyDescent="0.25">
      <c r="A36" s="1">
        <v>1</v>
      </c>
      <c r="B36" s="1">
        <v>86</v>
      </c>
      <c r="C36" s="3">
        <v>5.5276381909547743</v>
      </c>
      <c r="D36" s="3">
        <v>16.206030150753769</v>
      </c>
      <c r="E36" s="3">
        <v>18.718592964824122</v>
      </c>
      <c r="F36" s="3">
        <v>57.914572864321613</v>
      </c>
      <c r="G36" s="3">
        <v>1.6331658291457287</v>
      </c>
      <c r="H36" s="3">
        <v>0</v>
      </c>
    </row>
    <row r="37" spans="1:8" x14ac:dyDescent="0.25">
      <c r="A37" s="1">
        <v>1</v>
      </c>
      <c r="B37" s="1">
        <v>93</v>
      </c>
      <c r="C37" s="3">
        <v>0.62893081761006298</v>
      </c>
      <c r="D37" s="3">
        <v>62.264150943396224</v>
      </c>
      <c r="E37" s="3">
        <v>5.817610062893082</v>
      </c>
      <c r="F37" s="3">
        <v>28.144654088050313</v>
      </c>
      <c r="G37" s="3">
        <v>3.1446540880503147</v>
      </c>
      <c r="H37" s="3">
        <v>0</v>
      </c>
    </row>
    <row r="38" spans="1:8" x14ac:dyDescent="0.25">
      <c r="A38" s="1">
        <v>1</v>
      </c>
      <c r="B38" s="1">
        <v>96</v>
      </c>
      <c r="C38" s="3">
        <v>2.9459901800327333</v>
      </c>
      <c r="D38" s="3">
        <v>12.274959083469723</v>
      </c>
      <c r="E38" s="3">
        <v>11.947626841243862</v>
      </c>
      <c r="F38" s="3">
        <v>35.188216039279865</v>
      </c>
      <c r="G38" s="3">
        <v>37.479541734860881</v>
      </c>
      <c r="H38" s="3">
        <v>0</v>
      </c>
    </row>
    <row r="39" spans="1:8" x14ac:dyDescent="0.25">
      <c r="A39" s="1">
        <v>1</v>
      </c>
      <c r="B39" s="1">
        <v>108</v>
      </c>
      <c r="C39" s="3">
        <v>1.8202502844141069</v>
      </c>
      <c r="D39" s="3">
        <v>0.34129692832764508</v>
      </c>
      <c r="E39" s="3">
        <v>6.4846416382252556</v>
      </c>
      <c r="F39" s="3">
        <v>51.763367463026164</v>
      </c>
      <c r="G39" s="3">
        <v>39.590443686006829</v>
      </c>
      <c r="H39" s="3">
        <v>0</v>
      </c>
    </row>
    <row r="40" spans="1:8" x14ac:dyDescent="0.25">
      <c r="A40" s="1">
        <v>1</v>
      </c>
      <c r="B40" s="1">
        <v>109</v>
      </c>
      <c r="C40" s="3">
        <v>0</v>
      </c>
      <c r="D40" s="3">
        <v>35.087719298245609</v>
      </c>
      <c r="E40" s="3">
        <v>2.0050125313283207</v>
      </c>
      <c r="F40" s="3">
        <v>62.907268170426065</v>
      </c>
      <c r="G40" s="3">
        <v>0</v>
      </c>
      <c r="H40" s="3">
        <v>0</v>
      </c>
    </row>
    <row r="41" spans="1:8" x14ac:dyDescent="0.25">
      <c r="A41" s="1">
        <v>1</v>
      </c>
      <c r="B41" s="1">
        <v>117</v>
      </c>
      <c r="C41" s="3">
        <v>0</v>
      </c>
      <c r="D41" s="3">
        <v>96.666666666666671</v>
      </c>
      <c r="E41" s="3">
        <v>3.3333333333333335</v>
      </c>
      <c r="F41" s="3">
        <v>0</v>
      </c>
      <c r="G41" s="3">
        <v>0</v>
      </c>
      <c r="H41" s="3">
        <v>0</v>
      </c>
    </row>
    <row r="42" spans="1:8" x14ac:dyDescent="0.25">
      <c r="A42" s="1">
        <v>1</v>
      </c>
      <c r="B42" s="1">
        <v>118</v>
      </c>
      <c r="C42" s="3">
        <v>2.0539152759948651</v>
      </c>
      <c r="D42" s="3">
        <v>12.580231065468549</v>
      </c>
      <c r="E42" s="3">
        <v>15.404364569961491</v>
      </c>
      <c r="F42" s="3">
        <v>57.381258023106554</v>
      </c>
      <c r="G42" s="3">
        <v>11.553273427471117</v>
      </c>
      <c r="H42" s="3">
        <v>1.0269576379974326</v>
      </c>
    </row>
    <row r="43" spans="1:8" x14ac:dyDescent="0.25">
      <c r="A43" s="1">
        <v>1</v>
      </c>
      <c r="B43" s="1">
        <v>123</v>
      </c>
      <c r="C43" s="3">
        <v>9.1145833333333321</v>
      </c>
      <c r="D43" s="3">
        <v>36.458333333333329</v>
      </c>
      <c r="E43" s="3">
        <v>6.770833333333333</v>
      </c>
      <c r="F43" s="3">
        <v>5.9895833333333339</v>
      </c>
      <c r="G43" s="3">
        <v>41.666666666666671</v>
      </c>
      <c r="H43" s="3">
        <v>0</v>
      </c>
    </row>
    <row r="44" spans="1:8" x14ac:dyDescent="0.25">
      <c r="A44" s="1">
        <v>1</v>
      </c>
      <c r="B44" s="1">
        <v>128</v>
      </c>
      <c r="C44" s="3">
        <v>0</v>
      </c>
      <c r="D44" s="3">
        <v>0.99337748344370869</v>
      </c>
      <c r="E44" s="3">
        <v>4.7185430463576159</v>
      </c>
      <c r="F44" s="3">
        <v>5.2152317880794703</v>
      </c>
      <c r="G44" s="3">
        <v>89.072847682119203</v>
      </c>
      <c r="H44" s="3">
        <v>0</v>
      </c>
    </row>
    <row r="45" spans="1:8" x14ac:dyDescent="0.25">
      <c r="A45" s="1">
        <v>1</v>
      </c>
      <c r="B45" s="1">
        <v>130</v>
      </c>
      <c r="C45" s="3">
        <v>24.509803921568626</v>
      </c>
      <c r="D45" s="3">
        <v>63.725490196078425</v>
      </c>
      <c r="E45" s="3">
        <v>11.76470588235294</v>
      </c>
      <c r="F45" s="3">
        <v>0</v>
      </c>
      <c r="G45" s="3">
        <v>0</v>
      </c>
      <c r="H45" s="3">
        <v>0</v>
      </c>
    </row>
    <row r="46" spans="1:8" x14ac:dyDescent="0.25">
      <c r="A46" s="1">
        <v>1</v>
      </c>
      <c r="B46" s="1">
        <v>135</v>
      </c>
      <c r="C46" s="3">
        <v>4.8007246376811592</v>
      </c>
      <c r="D46" s="3">
        <v>1.3586956521739131</v>
      </c>
      <c r="E46" s="3">
        <v>2.083333333333333</v>
      </c>
      <c r="F46" s="3">
        <v>26.630434782608699</v>
      </c>
      <c r="G46" s="3">
        <v>64.039855072463766</v>
      </c>
      <c r="H46" s="3">
        <v>1.0869565217391304</v>
      </c>
    </row>
    <row r="47" spans="1:8" x14ac:dyDescent="0.25">
      <c r="A47" s="1">
        <v>1</v>
      </c>
      <c r="B47" s="1">
        <v>149</v>
      </c>
      <c r="C47" s="3">
        <v>0</v>
      </c>
      <c r="D47" s="3">
        <v>64.838709677419359</v>
      </c>
      <c r="E47" s="3">
        <v>35.161290322580648</v>
      </c>
      <c r="F47" s="3">
        <v>0</v>
      </c>
      <c r="G47" s="3">
        <v>0</v>
      </c>
      <c r="H47" s="3">
        <v>0</v>
      </c>
    </row>
    <row r="48" spans="1:8" x14ac:dyDescent="0.25">
      <c r="A48" s="1">
        <v>1</v>
      </c>
      <c r="B48" s="1">
        <v>154</v>
      </c>
      <c r="C48" s="3">
        <v>3.2659409020217729</v>
      </c>
      <c r="D48" s="3">
        <v>33.748055987558324</v>
      </c>
      <c r="E48" s="3">
        <v>1.2441679626749611</v>
      </c>
      <c r="F48" s="3">
        <v>61.741835147744951</v>
      </c>
      <c r="G48" s="3">
        <v>0</v>
      </c>
      <c r="H48" s="3">
        <v>0</v>
      </c>
    </row>
    <row r="49" spans="1:8" x14ac:dyDescent="0.25">
      <c r="A49" s="1">
        <v>1</v>
      </c>
      <c r="B49" s="1">
        <v>156</v>
      </c>
      <c r="C49" s="3">
        <v>0</v>
      </c>
      <c r="D49" s="3">
        <v>80.975609756097569</v>
      </c>
      <c r="E49" s="3">
        <v>0</v>
      </c>
      <c r="F49" s="3">
        <v>19.024390243902438</v>
      </c>
      <c r="G49" s="3">
        <v>0</v>
      </c>
      <c r="H49" s="3">
        <v>0</v>
      </c>
    </row>
    <row r="50" spans="1:8" x14ac:dyDescent="0.25">
      <c r="A50" s="1">
        <v>1</v>
      </c>
      <c r="B50" s="1">
        <v>157</v>
      </c>
      <c r="C50" s="3">
        <v>0</v>
      </c>
      <c r="D50" s="3">
        <v>24.710424710424711</v>
      </c>
      <c r="E50" s="3">
        <v>1.9305019305019304</v>
      </c>
      <c r="F50" s="3">
        <v>73.359073359073363</v>
      </c>
      <c r="G50" s="3">
        <v>0</v>
      </c>
      <c r="H50" s="3">
        <v>0</v>
      </c>
    </row>
    <row r="51" spans="1:8" x14ac:dyDescent="0.25">
      <c r="A51" s="1">
        <v>1</v>
      </c>
      <c r="B51" s="1">
        <v>163</v>
      </c>
      <c r="C51" s="3">
        <v>6.4661654135338349</v>
      </c>
      <c r="D51" s="3">
        <v>74.135338345864668</v>
      </c>
      <c r="E51" s="3">
        <v>17.142857142857142</v>
      </c>
      <c r="F51" s="3">
        <v>0</v>
      </c>
      <c r="G51" s="3">
        <v>2.2556390977443606</v>
      </c>
      <c r="H51" s="3">
        <v>0</v>
      </c>
    </row>
    <row r="52" spans="1:8" x14ac:dyDescent="0.25">
      <c r="A52" s="1">
        <v>1</v>
      </c>
      <c r="B52" s="1">
        <v>170</v>
      </c>
      <c r="C52" s="3">
        <v>1.0482180293501049</v>
      </c>
      <c r="D52" s="3">
        <v>53.878406708595385</v>
      </c>
      <c r="E52" s="3">
        <v>10.272536687631026</v>
      </c>
      <c r="F52" s="3">
        <v>28.511530398322847</v>
      </c>
      <c r="G52" s="3">
        <v>6.2893081761006293</v>
      </c>
      <c r="H52" s="3">
        <v>0</v>
      </c>
    </row>
    <row r="53" spans="1:8" x14ac:dyDescent="0.25">
      <c r="A53" s="1">
        <v>1</v>
      </c>
      <c r="B53" s="1">
        <v>201</v>
      </c>
      <c r="C53" s="3">
        <v>2.3391812865497075</v>
      </c>
      <c r="D53" s="3">
        <v>25.877192982456144</v>
      </c>
      <c r="E53" s="3">
        <v>19.152046783625732</v>
      </c>
      <c r="F53" s="3">
        <v>40.789473684210527</v>
      </c>
      <c r="G53" s="3">
        <v>11.842105263157894</v>
      </c>
      <c r="H53" s="3">
        <v>0</v>
      </c>
    </row>
    <row r="54" spans="1:8" x14ac:dyDescent="0.25">
      <c r="A54" s="1">
        <v>1</v>
      </c>
      <c r="B54" s="1">
        <v>202</v>
      </c>
      <c r="C54" s="3">
        <v>8.3333333333333321</v>
      </c>
      <c r="D54" s="3">
        <v>22.222222222222221</v>
      </c>
      <c r="E54" s="3">
        <v>12.268518518518519</v>
      </c>
      <c r="F54" s="3">
        <v>31.944444444444443</v>
      </c>
      <c r="G54" s="3">
        <v>25.231481481481481</v>
      </c>
      <c r="H54" s="3">
        <v>0</v>
      </c>
    </row>
    <row r="55" spans="1:8" x14ac:dyDescent="0.25">
      <c r="A55" s="1">
        <v>1</v>
      </c>
      <c r="B55" s="1">
        <v>1414</v>
      </c>
      <c r="C55" s="3">
        <v>0</v>
      </c>
      <c r="D55" s="3">
        <v>17.117117117117118</v>
      </c>
      <c r="E55" s="3">
        <v>8.408408408408409</v>
      </c>
      <c r="F55" s="3">
        <v>47.747747747747752</v>
      </c>
      <c r="G55" s="3">
        <v>26.726726726726728</v>
      </c>
      <c r="H55" s="3">
        <v>0</v>
      </c>
    </row>
    <row r="56" spans="1:8" x14ac:dyDescent="0.25">
      <c r="A56" s="1">
        <v>1</v>
      </c>
      <c r="B56" s="1">
        <v>3232</v>
      </c>
      <c r="C56" s="3">
        <v>7.8305519897304237</v>
      </c>
      <c r="D56" s="3">
        <v>0</v>
      </c>
      <c r="E56" s="3">
        <v>18.870346598202826</v>
      </c>
      <c r="F56" s="3">
        <v>3.9794608472400519</v>
      </c>
      <c r="G56" s="3">
        <v>69.319640564826699</v>
      </c>
      <c r="H56" s="3">
        <v>0</v>
      </c>
    </row>
    <row r="57" spans="1:8" x14ac:dyDescent="0.25">
      <c r="A57" s="1">
        <v>1</v>
      </c>
      <c r="B57" s="1">
        <v>5757</v>
      </c>
      <c r="C57" s="3">
        <v>3.5993740219092332</v>
      </c>
      <c r="D57" s="3">
        <v>18.153364632237874</v>
      </c>
      <c r="E57" s="3">
        <v>9.3896713615023462</v>
      </c>
      <c r="F57" s="3">
        <v>17.214397496087635</v>
      </c>
      <c r="G57" s="3">
        <v>48.043818466353677</v>
      </c>
      <c r="H57" s="3">
        <v>3.5993740219092332</v>
      </c>
    </row>
    <row r="58" spans="1:8" x14ac:dyDescent="0.25">
      <c r="A58" s="1">
        <v>2</v>
      </c>
      <c r="B58" s="1">
        <v>1</v>
      </c>
      <c r="C58" s="3">
        <v>4.4392523364485976</v>
      </c>
      <c r="D58" s="3">
        <v>21.495327102803738</v>
      </c>
      <c r="E58" s="3">
        <v>8.4112149532710276</v>
      </c>
      <c r="F58" s="3">
        <v>33.878504672897201</v>
      </c>
      <c r="G58" s="3">
        <v>31.775700934579437</v>
      </c>
      <c r="H58" s="3">
        <v>0</v>
      </c>
    </row>
    <row r="59" spans="1:8" x14ac:dyDescent="0.25">
      <c r="A59" s="1">
        <v>2</v>
      </c>
      <c r="B59" s="1">
        <v>4</v>
      </c>
      <c r="C59" s="3">
        <v>1.4251781472684086</v>
      </c>
      <c r="D59" s="3">
        <v>44.893111638954871</v>
      </c>
      <c r="E59" s="3">
        <v>0.47505938242280288</v>
      </c>
      <c r="F59" s="3">
        <v>53.206650831353919</v>
      </c>
      <c r="G59" s="3">
        <v>0</v>
      </c>
      <c r="H59" s="3">
        <v>0</v>
      </c>
    </row>
    <row r="60" spans="1:8" x14ac:dyDescent="0.25">
      <c r="A60" s="1">
        <v>2</v>
      </c>
      <c r="B60" s="1">
        <v>17</v>
      </c>
      <c r="C60" s="3">
        <v>3.0054644808743167</v>
      </c>
      <c r="D60" s="3">
        <v>0</v>
      </c>
      <c r="E60" s="3">
        <v>24.316939890710383</v>
      </c>
      <c r="F60" s="3">
        <v>19.672131147540984</v>
      </c>
      <c r="G60" s="3">
        <v>53.005464480874323</v>
      </c>
      <c r="H60" s="3">
        <v>0</v>
      </c>
    </row>
    <row r="61" spans="1:8" x14ac:dyDescent="0.25">
      <c r="A61" s="1">
        <v>2</v>
      </c>
      <c r="B61" s="1">
        <v>20</v>
      </c>
      <c r="C61" s="3">
        <v>0.32051282051282048</v>
      </c>
      <c r="D61" s="3">
        <v>75.320512820512818</v>
      </c>
      <c r="E61" s="3">
        <v>1.9230769230769231</v>
      </c>
      <c r="F61" s="3">
        <v>22.435897435897438</v>
      </c>
      <c r="G61" s="3">
        <v>0</v>
      </c>
      <c r="H61" s="3">
        <v>0</v>
      </c>
    </row>
    <row r="62" spans="1:8" x14ac:dyDescent="0.25">
      <c r="A62" s="1">
        <v>2</v>
      </c>
      <c r="B62" s="1">
        <v>25</v>
      </c>
      <c r="C62" s="3">
        <v>10.940499040307101</v>
      </c>
      <c r="D62" s="3">
        <v>2.3032629558541267</v>
      </c>
      <c r="E62" s="3">
        <v>17.850287907869479</v>
      </c>
      <c r="F62" s="3">
        <v>0</v>
      </c>
      <c r="G62" s="3">
        <v>68.905950095969288</v>
      </c>
      <c r="H62" s="3">
        <v>0</v>
      </c>
    </row>
    <row r="63" spans="1:8" x14ac:dyDescent="0.25">
      <c r="A63" s="1">
        <v>2</v>
      </c>
      <c r="B63" s="1">
        <v>29</v>
      </c>
      <c r="C63" s="3">
        <v>16.73758865248227</v>
      </c>
      <c r="D63" s="3">
        <v>8.085106382978724</v>
      </c>
      <c r="E63" s="3">
        <v>9.9290780141843982</v>
      </c>
      <c r="F63" s="3">
        <v>38.01418439716312</v>
      </c>
      <c r="G63" s="3">
        <v>27.23404255319149</v>
      </c>
      <c r="H63" s="3">
        <v>0</v>
      </c>
    </row>
    <row r="64" spans="1:8" x14ac:dyDescent="0.25">
      <c r="A64" s="1">
        <v>2</v>
      </c>
      <c r="B64" s="1">
        <v>33</v>
      </c>
      <c r="C64" s="3">
        <v>24.034869240348691</v>
      </c>
      <c r="D64" s="3">
        <v>32.129514321295147</v>
      </c>
      <c r="E64" s="3">
        <v>31.257783312577832</v>
      </c>
      <c r="F64" s="3">
        <v>11.581569115815691</v>
      </c>
      <c r="G64" s="3">
        <v>0.49813200498132004</v>
      </c>
      <c r="H64" s="3">
        <v>0.49813200498132004</v>
      </c>
    </row>
    <row r="65" spans="1:8" x14ac:dyDescent="0.25">
      <c r="A65" s="1">
        <v>2</v>
      </c>
      <c r="B65" s="1">
        <v>36</v>
      </c>
      <c r="C65" s="3">
        <v>2.9354207436399218</v>
      </c>
      <c r="D65" s="3">
        <v>51.337247227658189</v>
      </c>
      <c r="E65" s="3">
        <v>18.460534898891062</v>
      </c>
      <c r="F65" s="3">
        <v>16.829745596868882</v>
      </c>
      <c r="G65" s="3">
        <v>10.437051532941943</v>
      </c>
      <c r="H65" s="3">
        <v>0</v>
      </c>
    </row>
    <row r="66" spans="1:8" x14ac:dyDescent="0.25">
      <c r="A66" s="1">
        <v>2</v>
      </c>
      <c r="B66" s="1">
        <v>39</v>
      </c>
      <c r="C66" s="3">
        <v>1.5544041450777202</v>
      </c>
      <c r="D66" s="3">
        <v>16.839378238341968</v>
      </c>
      <c r="E66" s="3">
        <v>26.94300518134715</v>
      </c>
      <c r="F66" s="3">
        <v>36.010362694300518</v>
      </c>
      <c r="G66" s="3">
        <v>0</v>
      </c>
      <c r="H66" s="3">
        <v>18.005181347150259</v>
      </c>
    </row>
    <row r="67" spans="1:8" x14ac:dyDescent="0.25">
      <c r="A67" s="1">
        <v>2</v>
      </c>
      <c r="B67" s="1">
        <v>40</v>
      </c>
      <c r="C67" s="3">
        <v>2.0446096654275094</v>
      </c>
      <c r="D67" s="3">
        <v>36.059479553903344</v>
      </c>
      <c r="E67" s="3">
        <v>20.260223048327138</v>
      </c>
      <c r="F67" s="3">
        <v>0</v>
      </c>
      <c r="G67" s="3">
        <v>41.635687732342006</v>
      </c>
      <c r="H67" s="3">
        <v>0</v>
      </c>
    </row>
    <row r="68" spans="1:8" x14ac:dyDescent="0.25">
      <c r="A68" s="1">
        <v>2</v>
      </c>
      <c r="B68" s="1">
        <v>41</v>
      </c>
      <c r="C68" s="3">
        <v>2.7649769585253456</v>
      </c>
      <c r="D68" s="3">
        <v>5.0691244239631335</v>
      </c>
      <c r="E68" s="3">
        <v>2.3041474654377883</v>
      </c>
      <c r="F68" s="3">
        <v>82.488479262672811</v>
      </c>
      <c r="G68" s="3">
        <v>7.3732718894009217</v>
      </c>
      <c r="H68" s="3">
        <v>0</v>
      </c>
    </row>
    <row r="69" spans="1:8" x14ac:dyDescent="0.25">
      <c r="A69" s="1">
        <v>2</v>
      </c>
      <c r="B69" s="1">
        <v>52</v>
      </c>
      <c r="C69" s="3">
        <v>2.6476578411405294</v>
      </c>
      <c r="D69" s="3">
        <v>19.75560081466395</v>
      </c>
      <c r="E69" s="3">
        <v>5.9063136456211813</v>
      </c>
      <c r="F69" s="3">
        <v>42.769857433808554</v>
      </c>
      <c r="G69" s="3">
        <v>26.272912423625254</v>
      </c>
      <c r="H69" s="3">
        <v>0</v>
      </c>
    </row>
    <row r="70" spans="1:8" x14ac:dyDescent="0.25">
      <c r="A70" s="1">
        <v>2</v>
      </c>
      <c r="B70" s="1">
        <v>56</v>
      </c>
      <c r="C70" s="3">
        <v>2.0470829068577281</v>
      </c>
      <c r="D70" s="3">
        <v>51.074718526100305</v>
      </c>
      <c r="E70" s="3">
        <v>3.480040941658137</v>
      </c>
      <c r="F70" s="3">
        <v>37.256908904810643</v>
      </c>
      <c r="G70" s="3">
        <v>4.401228249744114</v>
      </c>
      <c r="H70" s="3">
        <v>0.7164790174002047</v>
      </c>
    </row>
    <row r="71" spans="1:8" x14ac:dyDescent="0.25">
      <c r="A71" s="1">
        <v>2</v>
      </c>
      <c r="B71" s="1">
        <v>57</v>
      </c>
      <c r="C71" s="3">
        <v>0</v>
      </c>
      <c r="D71" s="3">
        <v>2.2260273972602738</v>
      </c>
      <c r="E71" s="3">
        <v>7.7054794520547949</v>
      </c>
      <c r="F71" s="3">
        <v>48.972602739726028</v>
      </c>
      <c r="G71" s="3">
        <v>41.095890410958901</v>
      </c>
      <c r="H71" s="3">
        <v>0</v>
      </c>
    </row>
    <row r="72" spans="1:8" x14ac:dyDescent="0.25">
      <c r="A72" s="1">
        <v>2</v>
      </c>
      <c r="B72" s="1">
        <v>65</v>
      </c>
      <c r="C72" s="3">
        <v>9.6894409937888195</v>
      </c>
      <c r="D72" s="3">
        <v>2.6086956521739131</v>
      </c>
      <c r="E72" s="3">
        <v>13.291925465838508</v>
      </c>
      <c r="F72" s="3">
        <v>32.670807453416153</v>
      </c>
      <c r="G72" s="3">
        <v>41.739130434782609</v>
      </c>
      <c r="H72" s="3">
        <v>0</v>
      </c>
    </row>
    <row r="73" spans="1:8" x14ac:dyDescent="0.25">
      <c r="A73" s="1">
        <v>2</v>
      </c>
      <c r="B73" s="1">
        <v>73</v>
      </c>
      <c r="C73" s="3">
        <v>9.3240093240093245</v>
      </c>
      <c r="D73" s="3">
        <v>17.016317016317018</v>
      </c>
      <c r="E73" s="3">
        <v>15.61771561771562</v>
      </c>
      <c r="F73" s="3">
        <v>54.778554778554778</v>
      </c>
      <c r="G73" s="3">
        <v>1.6317016317016315</v>
      </c>
      <c r="H73" s="3">
        <v>0</v>
      </c>
    </row>
    <row r="74" spans="1:8" x14ac:dyDescent="0.25">
      <c r="A74" s="1">
        <v>2</v>
      </c>
      <c r="B74" s="1">
        <v>77</v>
      </c>
      <c r="C74" s="3">
        <v>11.03448275862069</v>
      </c>
      <c r="D74" s="3">
        <v>3.4482758620689653</v>
      </c>
      <c r="E74" s="3">
        <v>16.551724137931036</v>
      </c>
      <c r="F74" s="3">
        <v>62.482758620689658</v>
      </c>
      <c r="G74" s="3">
        <v>6.4827586206896548</v>
      </c>
      <c r="H74" s="3">
        <v>0</v>
      </c>
    </row>
    <row r="75" spans="1:8" x14ac:dyDescent="0.25">
      <c r="A75" s="1">
        <v>2</v>
      </c>
      <c r="B75" s="1">
        <v>80</v>
      </c>
      <c r="C75" s="3">
        <v>0</v>
      </c>
      <c r="D75" s="3">
        <v>84.637681159420282</v>
      </c>
      <c r="E75" s="3">
        <v>0.86956521739130432</v>
      </c>
      <c r="F75" s="3">
        <v>14.492753623188406</v>
      </c>
      <c r="G75" s="3">
        <v>0</v>
      </c>
      <c r="H75" s="3">
        <v>0</v>
      </c>
    </row>
    <row r="76" spans="1:8" x14ac:dyDescent="0.25">
      <c r="A76" s="1">
        <v>2</v>
      </c>
      <c r="B76" s="1">
        <v>82</v>
      </c>
      <c r="C76" s="3">
        <v>0</v>
      </c>
      <c r="D76" s="3">
        <v>51.401869158878498</v>
      </c>
      <c r="E76" s="3">
        <v>0</v>
      </c>
      <c r="F76" s="3">
        <v>43.925233644859816</v>
      </c>
      <c r="G76" s="3">
        <v>4.6728971962616823</v>
      </c>
      <c r="H76" s="3">
        <v>0</v>
      </c>
    </row>
    <row r="77" spans="1:8" x14ac:dyDescent="0.25">
      <c r="A77" s="1">
        <v>2</v>
      </c>
      <c r="B77" s="1">
        <v>101</v>
      </c>
      <c r="C77" s="3">
        <v>3.296703296703297</v>
      </c>
      <c r="D77" s="3">
        <v>0</v>
      </c>
      <c r="E77" s="3">
        <v>7.0329670329670328</v>
      </c>
      <c r="F77" s="3">
        <v>11.868131868131867</v>
      </c>
      <c r="G77" s="3">
        <v>77.80219780219781</v>
      </c>
      <c r="H77" s="3">
        <v>0</v>
      </c>
    </row>
    <row r="78" spans="1:8" x14ac:dyDescent="0.25">
      <c r="A78" s="1">
        <v>2</v>
      </c>
      <c r="B78" s="1">
        <v>103</v>
      </c>
      <c r="C78" s="3">
        <v>0</v>
      </c>
      <c r="D78" s="3">
        <v>83.849259757738892</v>
      </c>
      <c r="E78" s="3">
        <v>6.9986541049798108</v>
      </c>
      <c r="F78" s="3">
        <v>7.4024226110363394</v>
      </c>
      <c r="G78" s="3">
        <v>1.2113055181695829</v>
      </c>
      <c r="H78" s="3">
        <v>0.53835800807537015</v>
      </c>
    </row>
    <row r="79" spans="1:8" x14ac:dyDescent="0.25">
      <c r="A79" s="1">
        <v>2</v>
      </c>
      <c r="B79" s="1">
        <v>105</v>
      </c>
      <c r="C79" s="3">
        <v>1.1857707509881421</v>
      </c>
      <c r="D79" s="3">
        <v>30.039525691699602</v>
      </c>
      <c r="E79" s="3">
        <v>6.1264822134387353</v>
      </c>
      <c r="F79" s="3">
        <v>39.328063241106719</v>
      </c>
      <c r="G79" s="3">
        <v>22.826086956521738</v>
      </c>
      <c r="H79" s="3">
        <v>0</v>
      </c>
    </row>
    <row r="80" spans="1:8" x14ac:dyDescent="0.25">
      <c r="A80" s="1">
        <v>2</v>
      </c>
      <c r="B80" s="1">
        <v>113</v>
      </c>
      <c r="C80" s="3">
        <v>0</v>
      </c>
      <c r="D80" s="3">
        <v>2.5263157894736841</v>
      </c>
      <c r="E80" s="3">
        <v>6.3157894736842106</v>
      </c>
      <c r="F80" s="3">
        <v>18.526315789473685</v>
      </c>
      <c r="G80" s="3">
        <v>72.631578947368425</v>
      </c>
      <c r="H80" s="3">
        <v>0</v>
      </c>
    </row>
    <row r="81" spans="1:8" x14ac:dyDescent="0.25">
      <c r="A81" s="1">
        <v>2</v>
      </c>
      <c r="B81" s="1">
        <v>119</v>
      </c>
      <c r="C81" s="3">
        <v>5.2151238591916558</v>
      </c>
      <c r="D81" s="3">
        <v>23.598435462842243</v>
      </c>
      <c r="E81" s="3">
        <v>6.7796610169491522</v>
      </c>
      <c r="F81" s="3">
        <v>34.289439374185136</v>
      </c>
      <c r="G81" s="3">
        <v>25.293350717079534</v>
      </c>
      <c r="H81" s="3">
        <v>4.1720990873533248</v>
      </c>
    </row>
    <row r="82" spans="1:8" x14ac:dyDescent="0.25">
      <c r="A82" s="1">
        <v>2</v>
      </c>
      <c r="B82" s="1">
        <v>120</v>
      </c>
      <c r="C82" s="3">
        <v>26.377491207502928</v>
      </c>
      <c r="D82" s="3">
        <v>45.252051582649472</v>
      </c>
      <c r="E82" s="3">
        <v>2.5791324736225087</v>
      </c>
      <c r="F82" s="3">
        <v>18.640093786635404</v>
      </c>
      <c r="G82" s="3">
        <v>7.1512309495896833</v>
      </c>
      <c r="H82" s="3">
        <v>0</v>
      </c>
    </row>
    <row r="83" spans="1:8" x14ac:dyDescent="0.25">
      <c r="A83" s="1">
        <v>2</v>
      </c>
      <c r="B83" s="1">
        <v>129</v>
      </c>
      <c r="C83" s="3">
        <v>0</v>
      </c>
      <c r="D83" s="3">
        <v>0</v>
      </c>
      <c r="E83" s="3">
        <v>4.5283018867924527</v>
      </c>
      <c r="F83" s="3">
        <v>39.622641509433961</v>
      </c>
      <c r="G83" s="3">
        <v>55.849056603773583</v>
      </c>
      <c r="H83" s="3">
        <v>0</v>
      </c>
    </row>
    <row r="84" spans="1:8" x14ac:dyDescent="0.25">
      <c r="A84" s="1">
        <v>2</v>
      </c>
      <c r="B84" s="1">
        <v>150</v>
      </c>
      <c r="C84" s="3">
        <v>0</v>
      </c>
      <c r="D84" s="3">
        <v>54.736842105263165</v>
      </c>
      <c r="E84" s="3">
        <v>2.3684210526315792</v>
      </c>
      <c r="F84" s="3">
        <v>26.842105263157894</v>
      </c>
      <c r="G84" s="3">
        <v>16.05263157894737</v>
      </c>
      <c r="H84" s="3">
        <v>0</v>
      </c>
    </row>
    <row r="85" spans="1:8" x14ac:dyDescent="0.25">
      <c r="A85" s="1">
        <v>2</v>
      </c>
      <c r="B85" s="1">
        <v>161</v>
      </c>
      <c r="C85" s="3">
        <v>7.4782608695652177</v>
      </c>
      <c r="D85" s="3">
        <v>2.0869565217391308</v>
      </c>
      <c r="E85" s="3">
        <v>12.521739130434783</v>
      </c>
      <c r="F85" s="3">
        <v>44.869565217391305</v>
      </c>
      <c r="G85" s="3">
        <v>33.043478260869563</v>
      </c>
      <c r="H85" s="3">
        <v>0</v>
      </c>
    </row>
    <row r="86" spans="1:8" x14ac:dyDescent="0.25">
      <c r="A86" s="1">
        <v>2</v>
      </c>
      <c r="B86" s="1">
        <v>178</v>
      </c>
      <c r="C86" s="3">
        <v>5.0583657587548636</v>
      </c>
      <c r="D86" s="3">
        <v>32.879377431906612</v>
      </c>
      <c r="E86" s="3">
        <v>15.56420233463035</v>
      </c>
      <c r="F86" s="3">
        <v>23.346303501945524</v>
      </c>
      <c r="G86" s="3">
        <v>10.116731517509727</v>
      </c>
      <c r="H86" s="3">
        <v>13.03501945525292</v>
      </c>
    </row>
    <row r="87" spans="1:8" x14ac:dyDescent="0.25">
      <c r="A87" s="1">
        <v>2</v>
      </c>
      <c r="B87" s="1">
        <v>193</v>
      </c>
      <c r="C87" s="3">
        <v>1.1009174311926606</v>
      </c>
      <c r="D87" s="3">
        <v>41.009174311926607</v>
      </c>
      <c r="E87" s="3">
        <v>40.825688073394495</v>
      </c>
      <c r="F87" s="3">
        <v>3.5779816513761471</v>
      </c>
      <c r="G87" s="3">
        <v>8.4403669724770651</v>
      </c>
      <c r="H87" s="3">
        <v>1.1926605504587156</v>
      </c>
    </row>
    <row r="88" spans="1:8" x14ac:dyDescent="0.25">
      <c r="A88" s="1">
        <v>2</v>
      </c>
      <c r="B88" s="1">
        <v>201</v>
      </c>
      <c r="C88" s="3">
        <v>11.864406779661017</v>
      </c>
      <c r="D88" s="3">
        <v>32.445520581113804</v>
      </c>
      <c r="E88" s="3">
        <v>11.622276029055691</v>
      </c>
      <c r="F88" s="3">
        <v>21.791767554479417</v>
      </c>
      <c r="G88" s="3">
        <v>20.09685230024213</v>
      </c>
      <c r="H88" s="3">
        <v>2.1791767554479415</v>
      </c>
    </row>
    <row r="89" spans="1:8" x14ac:dyDescent="0.25">
      <c r="A89" s="1">
        <v>2</v>
      </c>
      <c r="B89" s="1">
        <v>202</v>
      </c>
      <c r="C89" s="3">
        <v>5.9523809523809517</v>
      </c>
      <c r="D89" s="3">
        <v>4.7619047619047619</v>
      </c>
      <c r="E89" s="3">
        <v>7.5396825396825395</v>
      </c>
      <c r="F89" s="3">
        <v>68.650793650793645</v>
      </c>
      <c r="G89" s="3">
        <v>13.095238095238097</v>
      </c>
      <c r="H89" s="3">
        <v>0</v>
      </c>
    </row>
    <row r="90" spans="1:8" x14ac:dyDescent="0.25">
      <c r="A90" s="1">
        <v>2</v>
      </c>
      <c r="B90" s="1">
        <v>203</v>
      </c>
      <c r="C90" s="3">
        <v>5.2238805970149249</v>
      </c>
      <c r="D90" s="3">
        <v>4.9751243781094532</v>
      </c>
      <c r="E90" s="3">
        <v>12.562189054726369</v>
      </c>
      <c r="F90" s="3">
        <v>40.796019900497512</v>
      </c>
      <c r="G90" s="3">
        <v>36.442786069651739</v>
      </c>
      <c r="H90" s="3">
        <v>0</v>
      </c>
    </row>
    <row r="91" spans="1:8" x14ac:dyDescent="0.25">
      <c r="A91" s="1">
        <v>2</v>
      </c>
      <c r="B91" s="1">
        <v>204</v>
      </c>
      <c r="C91" s="3">
        <v>0</v>
      </c>
      <c r="D91" s="3">
        <v>48.695652173913047</v>
      </c>
      <c r="E91" s="3">
        <v>21.739130434782609</v>
      </c>
      <c r="F91" s="3">
        <v>26.956521739130434</v>
      </c>
      <c r="G91" s="3">
        <v>2.6086956521739131</v>
      </c>
      <c r="H91" s="3">
        <v>0</v>
      </c>
    </row>
    <row r="92" spans="1:8" x14ac:dyDescent="0.25">
      <c r="A92" s="1">
        <v>3</v>
      </c>
      <c r="B92" s="1">
        <v>5</v>
      </c>
      <c r="C92" s="3">
        <v>13.333333333333334</v>
      </c>
      <c r="D92" s="3">
        <v>47.439613526570042</v>
      </c>
      <c r="E92" s="3">
        <v>2.0289855072463765</v>
      </c>
      <c r="F92" s="3">
        <v>1.6425120772946862</v>
      </c>
      <c r="G92" s="3">
        <v>35.555555555555557</v>
      </c>
      <c r="H92" s="3">
        <v>0</v>
      </c>
    </row>
    <row r="93" spans="1:8" x14ac:dyDescent="0.25">
      <c r="A93" s="1">
        <v>3</v>
      </c>
      <c r="B93" s="1">
        <v>8</v>
      </c>
      <c r="C93" s="3">
        <v>0</v>
      </c>
      <c r="D93" s="3">
        <v>92.424242424242422</v>
      </c>
      <c r="E93" s="3">
        <v>7.5757575757575761</v>
      </c>
      <c r="F93" s="3">
        <v>0</v>
      </c>
      <c r="G93" s="3">
        <v>0</v>
      </c>
      <c r="H93" s="3">
        <v>0</v>
      </c>
    </row>
    <row r="94" spans="1:8" x14ac:dyDescent="0.25">
      <c r="A94" s="1">
        <v>3</v>
      </c>
      <c r="B94" s="1">
        <v>10</v>
      </c>
      <c r="C94" s="3">
        <v>5.9123343527013255</v>
      </c>
      <c r="D94" s="3">
        <v>51.681957186544345</v>
      </c>
      <c r="E94" s="3">
        <v>5.6065239551478081</v>
      </c>
      <c r="F94" s="3">
        <v>0</v>
      </c>
      <c r="G94" s="3">
        <v>32.415902140672785</v>
      </c>
      <c r="H94" s="3">
        <v>3.873598369011213</v>
      </c>
    </row>
    <row r="95" spans="1:8" x14ac:dyDescent="0.25">
      <c r="A95" s="1">
        <v>3</v>
      </c>
      <c r="B95" s="1">
        <v>17</v>
      </c>
      <c r="C95" s="3">
        <v>0</v>
      </c>
      <c r="D95" s="3">
        <v>100</v>
      </c>
      <c r="E95" s="3">
        <v>0</v>
      </c>
      <c r="F95" s="3">
        <v>0</v>
      </c>
      <c r="G95" s="3">
        <v>0</v>
      </c>
      <c r="H95" s="3">
        <v>0</v>
      </c>
    </row>
    <row r="96" spans="1:8" x14ac:dyDescent="0.25">
      <c r="A96" s="1">
        <v>3</v>
      </c>
      <c r="B96" s="1">
        <v>24</v>
      </c>
      <c r="C96" s="3">
        <v>0</v>
      </c>
      <c r="D96" s="3">
        <v>60.714285714285708</v>
      </c>
      <c r="E96" s="3">
        <v>4.1208791208791204</v>
      </c>
      <c r="F96" s="3">
        <v>0</v>
      </c>
      <c r="G96" s="3">
        <v>35.164835164835168</v>
      </c>
      <c r="H96" s="3">
        <v>0</v>
      </c>
    </row>
    <row r="97" spans="1:8" x14ac:dyDescent="0.25">
      <c r="A97" s="1">
        <v>3</v>
      </c>
      <c r="B97" s="1">
        <v>61</v>
      </c>
      <c r="C97" s="3">
        <v>7.7220077220077217</v>
      </c>
      <c r="D97" s="3">
        <v>47.490347490347489</v>
      </c>
      <c r="E97" s="3">
        <v>0</v>
      </c>
      <c r="F97" s="3">
        <v>0</v>
      </c>
      <c r="G97" s="3">
        <v>44.787644787644787</v>
      </c>
      <c r="H97" s="3">
        <v>0</v>
      </c>
    </row>
    <row r="98" spans="1:8" x14ac:dyDescent="0.25">
      <c r="A98" s="1">
        <v>3</v>
      </c>
      <c r="B98" s="1">
        <v>2828</v>
      </c>
      <c r="C98" s="3">
        <v>2.8089887640449436</v>
      </c>
      <c r="D98" s="3">
        <v>0</v>
      </c>
      <c r="E98" s="3">
        <v>32.303370786516858</v>
      </c>
      <c r="F98" s="3">
        <v>6.7415730337078648</v>
      </c>
      <c r="G98" s="3">
        <v>58.146067415730343</v>
      </c>
      <c r="H98" s="3">
        <v>0</v>
      </c>
    </row>
  </sheetData>
  <sortState ref="A11:H98">
    <sortCondition ref="A11:A98"/>
    <sortCondition ref="B11:B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opLeftCell="A49" workbookViewId="0">
      <selection sqref="A1:G89"/>
    </sheetView>
  </sheetViews>
  <sheetFormatPr defaultRowHeight="15" x14ac:dyDescent="0.25"/>
  <cols>
    <col min="1" max="1" width="12.28515625" customWidth="1"/>
    <col min="2" max="2" width="15" customWidth="1"/>
    <col min="3" max="3" width="13.42578125" customWidth="1"/>
    <col min="4" max="4" width="12.28515625" customWidth="1"/>
    <col min="5" max="5" width="12.5703125" customWidth="1"/>
    <col min="6" max="6" width="12.140625" customWidth="1"/>
    <col min="7" max="7" width="11.28515625" customWidth="1"/>
  </cols>
  <sheetData>
    <row r="1" spans="1:7" x14ac:dyDescent="0.25">
      <c r="A1" s="4" t="s">
        <v>114</v>
      </c>
      <c r="B1" s="4" t="s">
        <v>115</v>
      </c>
      <c r="C1" s="4" t="s">
        <v>107</v>
      </c>
      <c r="D1" s="4" t="s">
        <v>108</v>
      </c>
      <c r="E1" s="4" t="s">
        <v>109</v>
      </c>
      <c r="F1" s="4" t="s">
        <v>110</v>
      </c>
      <c r="G1" s="4" t="s">
        <v>111</v>
      </c>
    </row>
    <row r="2" spans="1:7" x14ac:dyDescent="0.25">
      <c r="A2" s="1">
        <v>1</v>
      </c>
      <c r="B2" s="1">
        <v>1</v>
      </c>
      <c r="C2" s="3">
        <v>17.164179104477611</v>
      </c>
      <c r="D2" s="3">
        <v>15.920398009950249</v>
      </c>
      <c r="E2" s="3">
        <v>9.4527363184079594</v>
      </c>
      <c r="F2" s="3">
        <v>57.462686567164177</v>
      </c>
      <c r="G2" s="3">
        <v>0</v>
      </c>
    </row>
    <row r="3" spans="1:7" x14ac:dyDescent="0.25">
      <c r="A3" s="1">
        <v>1</v>
      </c>
      <c r="B3" s="1">
        <v>8</v>
      </c>
      <c r="C3" s="3">
        <v>3.820816864295125</v>
      </c>
      <c r="D3" s="3">
        <v>4.3478260869565215</v>
      </c>
      <c r="E3" s="3">
        <v>16.600790513833992</v>
      </c>
      <c r="F3" s="3">
        <v>60.342555994729906</v>
      </c>
      <c r="G3" s="3">
        <v>7.7733860342555996</v>
      </c>
    </row>
    <row r="4" spans="1:7" x14ac:dyDescent="0.25">
      <c r="A4" s="1">
        <v>1</v>
      </c>
      <c r="B4" s="1">
        <v>10</v>
      </c>
      <c r="C4" s="3">
        <v>5.0167224080267561</v>
      </c>
      <c r="D4" s="3">
        <v>0</v>
      </c>
      <c r="E4" s="3">
        <v>32.107023411371237</v>
      </c>
      <c r="F4" s="3">
        <v>40.802675585284284</v>
      </c>
      <c r="G4" s="3">
        <v>22.073578595317723</v>
      </c>
    </row>
    <row r="5" spans="1:7" x14ac:dyDescent="0.25">
      <c r="A5" s="1">
        <v>1</v>
      </c>
      <c r="B5" s="1">
        <v>11</v>
      </c>
      <c r="C5" s="3">
        <v>1.4432989690721649</v>
      </c>
      <c r="D5" s="3">
        <v>57.113402061855666</v>
      </c>
      <c r="E5" s="3">
        <v>11.752577319587628</v>
      </c>
      <c r="F5" s="3">
        <v>24.948453608247423</v>
      </c>
      <c r="G5" s="3">
        <v>4.7422680412371134</v>
      </c>
    </row>
    <row r="6" spans="1:7" x14ac:dyDescent="0.25">
      <c r="A6" s="1">
        <v>1</v>
      </c>
      <c r="B6" s="1">
        <v>12</v>
      </c>
      <c r="C6" s="3">
        <v>2.3084994753410282</v>
      </c>
      <c r="D6" s="3">
        <v>31.059811122770199</v>
      </c>
      <c r="E6" s="3">
        <v>17.83840503672613</v>
      </c>
      <c r="F6" s="3">
        <v>11.017838405036725</v>
      </c>
      <c r="G6" s="3">
        <v>37.775445960125921</v>
      </c>
    </row>
    <row r="7" spans="1:7" x14ac:dyDescent="0.25">
      <c r="A7" s="1">
        <v>1</v>
      </c>
      <c r="B7" s="1">
        <v>13</v>
      </c>
      <c r="C7" s="3">
        <v>7.8431372549019605</v>
      </c>
      <c r="D7" s="3">
        <v>7.8431372549019605</v>
      </c>
      <c r="E7" s="3">
        <v>22.875816993464053</v>
      </c>
      <c r="F7" s="3">
        <v>52.287581699346411</v>
      </c>
      <c r="G7" s="3">
        <v>9.1503267973856204</v>
      </c>
    </row>
    <row r="8" spans="1:7" x14ac:dyDescent="0.25">
      <c r="A8" s="1">
        <v>1</v>
      </c>
      <c r="B8" s="1">
        <v>14</v>
      </c>
      <c r="C8" s="3">
        <v>9.7109826589595372</v>
      </c>
      <c r="D8" s="3">
        <v>8.2080924855491322</v>
      </c>
      <c r="E8" s="3">
        <v>24.508670520231213</v>
      </c>
      <c r="F8" s="3">
        <v>48.554913294797686</v>
      </c>
      <c r="G8" s="3">
        <v>9.0173410404624281</v>
      </c>
    </row>
    <row r="9" spans="1:7" x14ac:dyDescent="0.25">
      <c r="A9" s="1">
        <v>1</v>
      </c>
      <c r="B9" s="1">
        <v>16</v>
      </c>
      <c r="C9" s="3">
        <v>6.7826086956521747</v>
      </c>
      <c r="D9" s="3">
        <v>0.34782608695652173</v>
      </c>
      <c r="E9" s="3">
        <v>9.7391304347826093</v>
      </c>
      <c r="F9" s="3">
        <v>0</v>
      </c>
      <c r="G9" s="3">
        <v>83.130434782608702</v>
      </c>
    </row>
    <row r="10" spans="1:7" x14ac:dyDescent="0.25">
      <c r="A10" s="1">
        <v>1</v>
      </c>
      <c r="B10" s="1">
        <v>18</v>
      </c>
      <c r="C10" s="3">
        <v>1.25</v>
      </c>
      <c r="D10" s="3">
        <v>15.937499999999998</v>
      </c>
      <c r="E10" s="3">
        <v>11.25</v>
      </c>
      <c r="F10" s="3">
        <v>60</v>
      </c>
      <c r="G10" s="3">
        <v>11.5625</v>
      </c>
    </row>
    <row r="11" spans="1:7" x14ac:dyDescent="0.25">
      <c r="A11" s="1">
        <v>1</v>
      </c>
      <c r="B11" s="1">
        <v>22</v>
      </c>
      <c r="C11" s="3">
        <v>1.1135857461024499</v>
      </c>
      <c r="D11" s="3">
        <v>0</v>
      </c>
      <c r="E11" s="3">
        <v>16.926503340757236</v>
      </c>
      <c r="F11" s="3">
        <v>19.153674832962139</v>
      </c>
      <c r="G11" s="3">
        <v>62.806236080178167</v>
      </c>
    </row>
    <row r="12" spans="1:7" x14ac:dyDescent="0.25">
      <c r="A12" s="1">
        <v>1</v>
      </c>
      <c r="B12" s="1">
        <v>26</v>
      </c>
      <c r="C12" s="3">
        <v>8.2727272727272734</v>
      </c>
      <c r="D12" s="3">
        <v>33.545454545454547</v>
      </c>
      <c r="E12" s="3">
        <v>13.227272727272727</v>
      </c>
      <c r="F12" s="3">
        <v>36.68181818181818</v>
      </c>
      <c r="G12" s="3">
        <v>7.6818181818181817</v>
      </c>
    </row>
    <row r="13" spans="1:7" x14ac:dyDescent="0.25">
      <c r="A13" s="1">
        <v>1</v>
      </c>
      <c r="B13" s="1">
        <v>27</v>
      </c>
      <c r="C13" s="3">
        <v>4.9713193116634802</v>
      </c>
      <c r="D13" s="3">
        <v>25.047801147227531</v>
      </c>
      <c r="E13" s="3">
        <v>23.709369024856596</v>
      </c>
      <c r="F13" s="3">
        <v>45.315487571701723</v>
      </c>
      <c r="G13" s="3">
        <v>0.57361376673040154</v>
      </c>
    </row>
    <row r="14" spans="1:7" x14ac:dyDescent="0.25">
      <c r="A14" s="1">
        <v>1</v>
      </c>
      <c r="B14" s="1">
        <v>29</v>
      </c>
      <c r="C14" s="3">
        <v>2.2292993630573248</v>
      </c>
      <c r="D14" s="3">
        <v>9.9522292993630579</v>
      </c>
      <c r="E14" s="3">
        <v>29.617834394904456</v>
      </c>
      <c r="F14" s="3">
        <v>38.216560509554142</v>
      </c>
      <c r="G14" s="3">
        <v>19.984076433121022</v>
      </c>
    </row>
    <row r="15" spans="1:7" x14ac:dyDescent="0.25">
      <c r="A15" s="1">
        <v>1</v>
      </c>
      <c r="B15" s="1">
        <v>32</v>
      </c>
      <c r="C15" s="3">
        <v>1.2750455373406193</v>
      </c>
      <c r="D15" s="3">
        <v>0</v>
      </c>
      <c r="E15" s="3">
        <v>9.1074681238615653</v>
      </c>
      <c r="F15" s="3">
        <v>0</v>
      </c>
      <c r="G15" s="3">
        <v>89.617486338797818</v>
      </c>
    </row>
    <row r="16" spans="1:7" x14ac:dyDescent="0.25">
      <c r="A16" s="1">
        <v>1</v>
      </c>
      <c r="B16" s="1">
        <v>34</v>
      </c>
      <c r="C16" s="3">
        <v>2.054794520547945</v>
      </c>
      <c r="D16" s="3">
        <v>44.520547945205479</v>
      </c>
      <c r="E16" s="3">
        <v>4.7945205479452051</v>
      </c>
      <c r="F16" s="3">
        <v>43.150684931506852</v>
      </c>
      <c r="G16" s="3">
        <v>5.4794520547945202</v>
      </c>
    </row>
    <row r="17" spans="1:7" x14ac:dyDescent="0.25">
      <c r="A17" s="1">
        <v>1</v>
      </c>
      <c r="B17" s="1">
        <v>35</v>
      </c>
      <c r="C17" s="3">
        <v>0</v>
      </c>
      <c r="D17" s="3">
        <v>55.891238670694868</v>
      </c>
      <c r="E17" s="3">
        <v>0</v>
      </c>
      <c r="F17" s="3">
        <v>42.598187311178251</v>
      </c>
      <c r="G17" s="3">
        <v>1.5105740181268883</v>
      </c>
    </row>
    <row r="18" spans="1:7" x14ac:dyDescent="0.25">
      <c r="A18" s="1">
        <v>1</v>
      </c>
      <c r="B18" s="1">
        <v>36</v>
      </c>
      <c r="C18" s="3">
        <v>7.6315789473684212</v>
      </c>
      <c r="D18" s="3">
        <v>2.3684210526315792</v>
      </c>
      <c r="E18" s="3">
        <v>4.2105263157894735</v>
      </c>
      <c r="F18" s="3">
        <v>34.473684210526315</v>
      </c>
      <c r="G18" s="3">
        <v>49.473684210526315</v>
      </c>
    </row>
    <row r="19" spans="1:7" x14ac:dyDescent="0.25">
      <c r="A19" s="1">
        <v>1</v>
      </c>
      <c r="B19" s="1">
        <v>38</v>
      </c>
      <c r="C19" s="3">
        <v>12.903225806451612</v>
      </c>
      <c r="D19" s="3">
        <v>0</v>
      </c>
      <c r="E19" s="3">
        <v>30.967741935483872</v>
      </c>
      <c r="F19" s="3">
        <v>40</v>
      </c>
      <c r="G19" s="3">
        <v>16.129032258064516</v>
      </c>
    </row>
    <row r="20" spans="1:7" x14ac:dyDescent="0.25">
      <c r="A20" s="1">
        <v>1</v>
      </c>
      <c r="B20" s="1">
        <v>41</v>
      </c>
      <c r="C20" s="3">
        <v>2.9585798816568047</v>
      </c>
      <c r="D20" s="3">
        <v>36.094674556213022</v>
      </c>
      <c r="E20" s="3">
        <v>27.884615384615387</v>
      </c>
      <c r="F20" s="3">
        <v>25.88757396449704</v>
      </c>
      <c r="G20" s="3">
        <v>7.1745562130177518</v>
      </c>
    </row>
    <row r="21" spans="1:7" x14ac:dyDescent="0.25">
      <c r="A21" s="1">
        <v>1</v>
      </c>
      <c r="B21" s="1">
        <v>48</v>
      </c>
      <c r="C21" s="3">
        <v>2.3516237402015676</v>
      </c>
      <c r="D21" s="3">
        <v>9.2945128779395301</v>
      </c>
      <c r="E21" s="3">
        <v>10.19036954087346</v>
      </c>
      <c r="F21" s="3">
        <v>48.320268756998878</v>
      </c>
      <c r="G21" s="3">
        <v>29.843225083986564</v>
      </c>
    </row>
    <row r="22" spans="1:7" x14ac:dyDescent="0.25">
      <c r="A22" s="1">
        <v>1</v>
      </c>
      <c r="B22" s="1">
        <v>57</v>
      </c>
      <c r="C22" s="3">
        <v>5.2287581699346406</v>
      </c>
      <c r="D22" s="3">
        <v>0</v>
      </c>
      <c r="E22" s="3">
        <v>26.797385620915033</v>
      </c>
      <c r="F22" s="3">
        <v>0</v>
      </c>
      <c r="G22" s="3">
        <v>67.973856209150327</v>
      </c>
    </row>
    <row r="23" spans="1:7" x14ac:dyDescent="0.25">
      <c r="A23" s="1">
        <v>1</v>
      </c>
      <c r="B23" s="1">
        <v>61</v>
      </c>
      <c r="C23" s="3">
        <v>12.703583061889251</v>
      </c>
      <c r="D23" s="3">
        <v>61.563517915309454</v>
      </c>
      <c r="E23" s="3">
        <v>1.3029315960912053</v>
      </c>
      <c r="F23" s="3">
        <v>5.5374592833876219</v>
      </c>
      <c r="G23" s="3">
        <v>18.892508143322477</v>
      </c>
    </row>
    <row r="24" spans="1:7" x14ac:dyDescent="0.25">
      <c r="A24" s="1">
        <v>1</v>
      </c>
      <c r="B24" s="1">
        <v>75</v>
      </c>
      <c r="C24" s="3">
        <v>5.7486631016042784</v>
      </c>
      <c r="D24" s="3">
        <v>0</v>
      </c>
      <c r="E24" s="3">
        <v>9.3582887700534751</v>
      </c>
      <c r="F24" s="3">
        <v>0</v>
      </c>
      <c r="G24" s="3">
        <v>84.893048128342244</v>
      </c>
    </row>
    <row r="25" spans="1:7" x14ac:dyDescent="0.25">
      <c r="A25" s="1">
        <v>1</v>
      </c>
      <c r="B25" s="1">
        <v>84</v>
      </c>
      <c r="C25" s="3">
        <v>2.7624309392265194</v>
      </c>
      <c r="D25" s="3">
        <v>4.0515653775322287</v>
      </c>
      <c r="E25" s="3">
        <v>6.9981583793738489</v>
      </c>
      <c r="F25" s="3">
        <v>31.860036832412526</v>
      </c>
      <c r="G25" s="3">
        <v>54.327808471454873</v>
      </c>
    </row>
    <row r="26" spans="1:7" x14ac:dyDescent="0.25">
      <c r="A26" s="1">
        <v>1</v>
      </c>
      <c r="B26" s="1">
        <v>85</v>
      </c>
      <c r="C26" s="3">
        <v>10.964912280701753</v>
      </c>
      <c r="D26" s="3">
        <v>58.333333333333336</v>
      </c>
      <c r="E26" s="3">
        <v>7.0175438596491224</v>
      </c>
      <c r="F26" s="3">
        <v>23.684210526315788</v>
      </c>
      <c r="G26" s="3">
        <v>0</v>
      </c>
    </row>
    <row r="27" spans="1:7" x14ac:dyDescent="0.25">
      <c r="A27" s="1">
        <v>1</v>
      </c>
      <c r="B27" s="1">
        <v>86</v>
      </c>
      <c r="C27" s="3">
        <v>5.5276381909547743</v>
      </c>
      <c r="D27" s="3">
        <v>16.206030150753769</v>
      </c>
      <c r="E27" s="3">
        <v>18.718592964824122</v>
      </c>
      <c r="F27" s="3">
        <v>57.914572864321613</v>
      </c>
      <c r="G27" s="3">
        <v>1.6331658291457287</v>
      </c>
    </row>
    <row r="28" spans="1:7" x14ac:dyDescent="0.25">
      <c r="A28" s="1">
        <v>1</v>
      </c>
      <c r="B28" s="1">
        <v>93</v>
      </c>
      <c r="C28" s="3">
        <v>0.62893081761006298</v>
      </c>
      <c r="D28" s="3">
        <v>62.264150943396224</v>
      </c>
      <c r="E28" s="3">
        <v>5.817610062893082</v>
      </c>
      <c r="F28" s="3">
        <v>28.144654088050313</v>
      </c>
      <c r="G28" s="3">
        <v>3.1446540880503147</v>
      </c>
    </row>
    <row r="29" spans="1:7" x14ac:dyDescent="0.25">
      <c r="A29" s="1">
        <v>1</v>
      </c>
      <c r="B29" s="1">
        <v>96</v>
      </c>
      <c r="C29" s="3">
        <v>2.9459901800327333</v>
      </c>
      <c r="D29" s="3">
        <v>12.274959083469723</v>
      </c>
      <c r="E29" s="3">
        <v>11.947626841243862</v>
      </c>
      <c r="F29" s="3">
        <v>35.188216039279865</v>
      </c>
      <c r="G29" s="3">
        <v>37.479541734860881</v>
      </c>
    </row>
    <row r="30" spans="1:7" x14ac:dyDescent="0.25">
      <c r="A30" s="1">
        <v>1</v>
      </c>
      <c r="B30" s="1">
        <v>108</v>
      </c>
      <c r="C30" s="3">
        <v>1.8202502844141069</v>
      </c>
      <c r="D30" s="3">
        <v>0.34129692832764508</v>
      </c>
      <c r="E30" s="3">
        <v>6.4846416382252556</v>
      </c>
      <c r="F30" s="3">
        <v>51.763367463026164</v>
      </c>
      <c r="G30" s="3">
        <v>39.590443686006829</v>
      </c>
    </row>
    <row r="31" spans="1:7" x14ac:dyDescent="0.25">
      <c r="A31" s="1">
        <v>1</v>
      </c>
      <c r="B31" s="1">
        <v>109</v>
      </c>
      <c r="C31" s="3">
        <v>0</v>
      </c>
      <c r="D31" s="3">
        <v>35.087719298245609</v>
      </c>
      <c r="E31" s="3">
        <v>2.0050125313283207</v>
      </c>
      <c r="F31" s="3">
        <v>62.907268170426065</v>
      </c>
      <c r="G31" s="3">
        <v>0</v>
      </c>
    </row>
    <row r="32" spans="1:7" x14ac:dyDescent="0.25">
      <c r="A32" s="1">
        <v>1</v>
      </c>
      <c r="B32" s="1">
        <v>117</v>
      </c>
      <c r="C32" s="3">
        <v>0</v>
      </c>
      <c r="D32" s="3">
        <v>96.666666666666671</v>
      </c>
      <c r="E32" s="3">
        <v>3.3333333333333335</v>
      </c>
      <c r="F32" s="3">
        <v>0</v>
      </c>
      <c r="G32" s="3">
        <v>0</v>
      </c>
    </row>
    <row r="33" spans="1:7" x14ac:dyDescent="0.25">
      <c r="A33" s="1">
        <v>1</v>
      </c>
      <c r="B33" s="1">
        <v>118</v>
      </c>
      <c r="C33" s="3">
        <v>2.0539152759948651</v>
      </c>
      <c r="D33" s="3">
        <v>12.580231065468549</v>
      </c>
      <c r="E33" s="3">
        <v>15.404364569961491</v>
      </c>
      <c r="F33" s="3">
        <v>57.381258023106554</v>
      </c>
      <c r="G33" s="3">
        <v>11.553273427471117</v>
      </c>
    </row>
    <row r="34" spans="1:7" x14ac:dyDescent="0.25">
      <c r="A34" s="1">
        <v>1</v>
      </c>
      <c r="B34" s="1">
        <v>123</v>
      </c>
      <c r="C34" s="3">
        <v>9.1145833333333321</v>
      </c>
      <c r="D34" s="3">
        <v>36.458333333333329</v>
      </c>
      <c r="E34" s="3">
        <v>6.770833333333333</v>
      </c>
      <c r="F34" s="3">
        <v>5.9895833333333339</v>
      </c>
      <c r="G34" s="3">
        <v>41.666666666666671</v>
      </c>
    </row>
    <row r="35" spans="1:7" x14ac:dyDescent="0.25">
      <c r="A35" s="1">
        <v>1</v>
      </c>
      <c r="B35" s="1">
        <v>128</v>
      </c>
      <c r="C35" s="3">
        <v>0</v>
      </c>
      <c r="D35" s="3">
        <v>0.99337748344370869</v>
      </c>
      <c r="E35" s="3">
        <v>4.7185430463576159</v>
      </c>
      <c r="F35" s="3">
        <v>5.2152317880794703</v>
      </c>
      <c r="G35" s="3">
        <v>89.072847682119203</v>
      </c>
    </row>
    <row r="36" spans="1:7" x14ac:dyDescent="0.25">
      <c r="A36" s="1">
        <v>1</v>
      </c>
      <c r="B36" s="1">
        <v>130</v>
      </c>
      <c r="C36" s="3">
        <v>24.509803921568626</v>
      </c>
      <c r="D36" s="3">
        <v>63.725490196078425</v>
      </c>
      <c r="E36" s="3">
        <v>11.76470588235294</v>
      </c>
      <c r="F36" s="3">
        <v>0</v>
      </c>
      <c r="G36" s="3">
        <v>0</v>
      </c>
    </row>
    <row r="37" spans="1:7" x14ac:dyDescent="0.25">
      <c r="A37" s="1">
        <v>1</v>
      </c>
      <c r="B37" s="1">
        <v>135</v>
      </c>
      <c r="C37" s="3">
        <v>4.8007246376811592</v>
      </c>
      <c r="D37" s="3">
        <v>1.3586956521739131</v>
      </c>
      <c r="E37" s="3">
        <v>2.083333333333333</v>
      </c>
      <c r="F37" s="3">
        <v>26.630434782608699</v>
      </c>
      <c r="G37" s="3">
        <v>64.039855072463766</v>
      </c>
    </row>
    <row r="38" spans="1:7" x14ac:dyDescent="0.25">
      <c r="A38" s="1">
        <v>1</v>
      </c>
      <c r="B38" s="1">
        <v>149</v>
      </c>
      <c r="C38" s="3">
        <v>0</v>
      </c>
      <c r="D38" s="3">
        <v>64.838709677419359</v>
      </c>
      <c r="E38" s="3">
        <v>35.161290322580648</v>
      </c>
      <c r="F38" s="3">
        <v>0</v>
      </c>
      <c r="G38" s="3">
        <v>0</v>
      </c>
    </row>
    <row r="39" spans="1:7" x14ac:dyDescent="0.25">
      <c r="A39" s="1">
        <v>1</v>
      </c>
      <c r="B39" s="1">
        <v>154</v>
      </c>
      <c r="C39" s="3">
        <v>3.2659409020217729</v>
      </c>
      <c r="D39" s="3">
        <v>33.748055987558324</v>
      </c>
      <c r="E39" s="3">
        <v>1.2441679626749611</v>
      </c>
      <c r="F39" s="3">
        <v>61.741835147744951</v>
      </c>
      <c r="G39" s="3">
        <v>0</v>
      </c>
    </row>
    <row r="40" spans="1:7" x14ac:dyDescent="0.25">
      <c r="A40" s="1">
        <v>1</v>
      </c>
      <c r="B40" s="1">
        <v>156</v>
      </c>
      <c r="C40" s="3">
        <v>0</v>
      </c>
      <c r="D40" s="3">
        <v>80.975609756097569</v>
      </c>
      <c r="E40" s="3">
        <v>0</v>
      </c>
      <c r="F40" s="3">
        <v>19.024390243902438</v>
      </c>
      <c r="G40" s="3">
        <v>0</v>
      </c>
    </row>
    <row r="41" spans="1:7" x14ac:dyDescent="0.25">
      <c r="A41" s="1">
        <v>1</v>
      </c>
      <c r="B41" s="1">
        <v>157</v>
      </c>
      <c r="C41" s="3">
        <v>0</v>
      </c>
      <c r="D41" s="3">
        <v>24.710424710424711</v>
      </c>
      <c r="E41" s="3">
        <v>1.9305019305019304</v>
      </c>
      <c r="F41" s="3">
        <v>73.359073359073363</v>
      </c>
      <c r="G41" s="3">
        <v>0</v>
      </c>
    </row>
    <row r="42" spans="1:7" x14ac:dyDescent="0.25">
      <c r="A42" s="1">
        <v>1</v>
      </c>
      <c r="B42" s="1">
        <v>163</v>
      </c>
      <c r="C42" s="3">
        <v>6.4661654135338349</v>
      </c>
      <c r="D42" s="3">
        <v>74.135338345864668</v>
      </c>
      <c r="E42" s="3">
        <v>17.142857142857142</v>
      </c>
      <c r="F42" s="3">
        <v>0</v>
      </c>
      <c r="G42" s="3">
        <v>2.2556390977443606</v>
      </c>
    </row>
    <row r="43" spans="1:7" x14ac:dyDescent="0.25">
      <c r="A43" s="1">
        <v>1</v>
      </c>
      <c r="B43" s="1">
        <v>170</v>
      </c>
      <c r="C43" s="3">
        <v>1.0482180293501049</v>
      </c>
      <c r="D43" s="3">
        <v>53.878406708595385</v>
      </c>
      <c r="E43" s="3">
        <v>10.272536687631026</v>
      </c>
      <c r="F43" s="3">
        <v>28.511530398322847</v>
      </c>
      <c r="G43" s="3">
        <v>6.2893081761006293</v>
      </c>
    </row>
    <row r="44" spans="1:7" x14ac:dyDescent="0.25">
      <c r="A44" s="1">
        <v>1</v>
      </c>
      <c r="B44" s="1">
        <v>201</v>
      </c>
      <c r="C44" s="3">
        <v>2.3391812865497075</v>
      </c>
      <c r="D44" s="3">
        <v>25.877192982456144</v>
      </c>
      <c r="E44" s="3">
        <v>19.152046783625732</v>
      </c>
      <c r="F44" s="3">
        <v>40.789473684210527</v>
      </c>
      <c r="G44" s="3">
        <v>11.842105263157894</v>
      </c>
    </row>
    <row r="45" spans="1:7" x14ac:dyDescent="0.25">
      <c r="A45" s="1">
        <v>1</v>
      </c>
      <c r="B45" s="1">
        <v>202</v>
      </c>
      <c r="C45" s="3">
        <v>8.3333333333333321</v>
      </c>
      <c r="D45" s="3">
        <v>22.222222222222221</v>
      </c>
      <c r="E45" s="3">
        <v>12.268518518518519</v>
      </c>
      <c r="F45" s="3">
        <v>31.944444444444443</v>
      </c>
      <c r="G45" s="3">
        <v>25.231481481481481</v>
      </c>
    </row>
    <row r="46" spans="1:7" x14ac:dyDescent="0.25">
      <c r="A46" s="1">
        <v>1</v>
      </c>
      <c r="B46" s="1">
        <v>1414</v>
      </c>
      <c r="C46" s="3">
        <v>0</v>
      </c>
      <c r="D46" s="3">
        <v>17.117117117117118</v>
      </c>
      <c r="E46" s="3">
        <v>8.408408408408409</v>
      </c>
      <c r="F46" s="3">
        <v>47.747747747747752</v>
      </c>
      <c r="G46" s="3">
        <v>26.726726726726728</v>
      </c>
    </row>
    <row r="47" spans="1:7" x14ac:dyDescent="0.25">
      <c r="A47" s="1">
        <v>1</v>
      </c>
      <c r="B47" s="1">
        <v>3232</v>
      </c>
      <c r="C47" s="3">
        <v>7.8305519897304237</v>
      </c>
      <c r="D47" s="3">
        <v>0</v>
      </c>
      <c r="E47" s="3">
        <v>18.870346598202826</v>
      </c>
      <c r="F47" s="3">
        <v>3.9794608472400519</v>
      </c>
      <c r="G47" s="3">
        <v>69.319640564826699</v>
      </c>
    </row>
    <row r="48" spans="1:7" x14ac:dyDescent="0.25">
      <c r="A48" s="1">
        <v>1</v>
      </c>
      <c r="B48" s="1">
        <v>5757</v>
      </c>
      <c r="C48" s="3">
        <v>3.5993740219092332</v>
      </c>
      <c r="D48" s="3">
        <v>18.153364632237874</v>
      </c>
      <c r="E48" s="3">
        <v>9.3896713615023462</v>
      </c>
      <c r="F48" s="3">
        <v>17.214397496087635</v>
      </c>
      <c r="G48" s="3">
        <v>48.043818466353677</v>
      </c>
    </row>
    <row r="49" spans="1:7" x14ac:dyDescent="0.25">
      <c r="A49" s="1">
        <v>2</v>
      </c>
      <c r="B49" s="1">
        <v>1</v>
      </c>
      <c r="C49" s="3">
        <v>4.4392523364485976</v>
      </c>
      <c r="D49" s="3">
        <v>21.495327102803738</v>
      </c>
      <c r="E49" s="3">
        <v>8.4112149532710276</v>
      </c>
      <c r="F49" s="3">
        <v>33.878504672897201</v>
      </c>
      <c r="G49" s="3">
        <v>31.775700934579437</v>
      </c>
    </row>
    <row r="50" spans="1:7" x14ac:dyDescent="0.25">
      <c r="A50" s="1">
        <v>2</v>
      </c>
      <c r="B50" s="1">
        <v>4</v>
      </c>
      <c r="C50" s="3">
        <v>1.4251781472684086</v>
      </c>
      <c r="D50" s="3">
        <v>44.893111638954871</v>
      </c>
      <c r="E50" s="3">
        <v>0.47505938242280288</v>
      </c>
      <c r="F50" s="3">
        <v>53.206650831353919</v>
      </c>
      <c r="G50" s="3">
        <v>0</v>
      </c>
    </row>
    <row r="51" spans="1:7" x14ac:dyDescent="0.25">
      <c r="A51" s="1">
        <v>2</v>
      </c>
      <c r="B51" s="1">
        <v>17</v>
      </c>
      <c r="C51" s="3">
        <v>3.0054644808743167</v>
      </c>
      <c r="D51" s="3">
        <v>0</v>
      </c>
      <c r="E51" s="3">
        <v>24.316939890710383</v>
      </c>
      <c r="F51" s="3">
        <v>19.672131147540984</v>
      </c>
      <c r="G51" s="3">
        <v>53.005464480874323</v>
      </c>
    </row>
    <row r="52" spans="1:7" x14ac:dyDescent="0.25">
      <c r="A52" s="1">
        <v>2</v>
      </c>
      <c r="B52" s="1">
        <v>20</v>
      </c>
      <c r="C52" s="3">
        <v>0.32051282051282048</v>
      </c>
      <c r="D52" s="3">
        <v>75.320512820512818</v>
      </c>
      <c r="E52" s="3">
        <v>1.9230769230769231</v>
      </c>
      <c r="F52" s="3">
        <v>22.435897435897438</v>
      </c>
      <c r="G52" s="3">
        <v>0</v>
      </c>
    </row>
    <row r="53" spans="1:7" x14ac:dyDescent="0.25">
      <c r="A53" s="1">
        <v>2</v>
      </c>
      <c r="B53" s="1">
        <v>25</v>
      </c>
      <c r="C53" s="3">
        <v>10.940499040307101</v>
      </c>
      <c r="D53" s="3">
        <v>2.3032629558541267</v>
      </c>
      <c r="E53" s="3">
        <v>17.850287907869479</v>
      </c>
      <c r="F53" s="3">
        <v>0</v>
      </c>
      <c r="G53" s="3">
        <v>68.905950095969288</v>
      </c>
    </row>
    <row r="54" spans="1:7" x14ac:dyDescent="0.25">
      <c r="A54" s="1">
        <v>2</v>
      </c>
      <c r="B54" s="1">
        <v>29</v>
      </c>
      <c r="C54" s="3">
        <v>16.73758865248227</v>
      </c>
      <c r="D54" s="3">
        <v>8.085106382978724</v>
      </c>
      <c r="E54" s="3">
        <v>9.9290780141843982</v>
      </c>
      <c r="F54" s="3">
        <v>38.01418439716312</v>
      </c>
      <c r="G54" s="3">
        <v>27.23404255319149</v>
      </c>
    </row>
    <row r="55" spans="1:7" x14ac:dyDescent="0.25">
      <c r="A55" s="1">
        <v>2</v>
      </c>
      <c r="B55" s="1">
        <v>33</v>
      </c>
      <c r="C55" s="3">
        <v>24.034869240348691</v>
      </c>
      <c r="D55" s="3">
        <v>32.129514321295147</v>
      </c>
      <c r="E55" s="3">
        <v>31.257783312577832</v>
      </c>
      <c r="F55" s="3">
        <v>11.581569115815691</v>
      </c>
      <c r="G55" s="3">
        <v>0.49813200498132004</v>
      </c>
    </row>
    <row r="56" spans="1:7" x14ac:dyDescent="0.25">
      <c r="A56" s="1">
        <v>2</v>
      </c>
      <c r="B56" s="1">
        <v>36</v>
      </c>
      <c r="C56" s="3">
        <v>2.9354207436399218</v>
      </c>
      <c r="D56" s="3">
        <v>51.337247227658189</v>
      </c>
      <c r="E56" s="3">
        <v>18.460534898891062</v>
      </c>
      <c r="F56" s="3">
        <v>16.829745596868882</v>
      </c>
      <c r="G56" s="3">
        <v>10.437051532941943</v>
      </c>
    </row>
    <row r="57" spans="1:7" x14ac:dyDescent="0.25">
      <c r="A57" s="1">
        <v>2</v>
      </c>
      <c r="B57" s="1">
        <v>39</v>
      </c>
      <c r="C57" s="3">
        <v>1.5544041450777202</v>
      </c>
      <c r="D57" s="3">
        <v>16.839378238341968</v>
      </c>
      <c r="E57" s="3">
        <v>26.94300518134715</v>
      </c>
      <c r="F57" s="3">
        <v>36.010362694300518</v>
      </c>
      <c r="G57" s="3">
        <v>0</v>
      </c>
    </row>
    <row r="58" spans="1:7" x14ac:dyDescent="0.25">
      <c r="A58" s="1">
        <v>2</v>
      </c>
      <c r="B58" s="1">
        <v>40</v>
      </c>
      <c r="C58" s="3">
        <v>2.0446096654275094</v>
      </c>
      <c r="D58" s="3">
        <v>36.059479553903344</v>
      </c>
      <c r="E58" s="3">
        <v>20.260223048327138</v>
      </c>
      <c r="F58" s="3">
        <v>0</v>
      </c>
      <c r="G58" s="3">
        <v>41.635687732342006</v>
      </c>
    </row>
    <row r="59" spans="1:7" x14ac:dyDescent="0.25">
      <c r="A59" s="1">
        <v>2</v>
      </c>
      <c r="B59" s="1">
        <v>41</v>
      </c>
      <c r="C59" s="3">
        <v>2.7649769585253456</v>
      </c>
      <c r="D59" s="3">
        <v>5.0691244239631335</v>
      </c>
      <c r="E59" s="3">
        <v>2.3041474654377883</v>
      </c>
      <c r="F59" s="3">
        <v>82.488479262672811</v>
      </c>
      <c r="G59" s="3">
        <v>7.3732718894009217</v>
      </c>
    </row>
    <row r="60" spans="1:7" x14ac:dyDescent="0.25">
      <c r="A60" s="1">
        <v>2</v>
      </c>
      <c r="B60" s="1">
        <v>52</v>
      </c>
      <c r="C60" s="3">
        <v>2.6476578411405294</v>
      </c>
      <c r="D60" s="3">
        <v>19.75560081466395</v>
      </c>
      <c r="E60" s="3">
        <v>5.9063136456211813</v>
      </c>
      <c r="F60" s="3">
        <v>42.769857433808554</v>
      </c>
      <c r="G60" s="3">
        <v>26.272912423625254</v>
      </c>
    </row>
    <row r="61" spans="1:7" x14ac:dyDescent="0.25">
      <c r="A61" s="1">
        <v>2</v>
      </c>
      <c r="B61" s="1">
        <v>56</v>
      </c>
      <c r="C61" s="3">
        <v>2.0470829068577281</v>
      </c>
      <c r="D61" s="3">
        <v>51.074718526100305</v>
      </c>
      <c r="E61" s="3">
        <v>3.480040941658137</v>
      </c>
      <c r="F61" s="3">
        <v>37.256908904810643</v>
      </c>
      <c r="G61" s="3">
        <v>4.401228249744114</v>
      </c>
    </row>
    <row r="62" spans="1:7" x14ac:dyDescent="0.25">
      <c r="A62" s="1">
        <v>2</v>
      </c>
      <c r="B62" s="1">
        <v>57</v>
      </c>
      <c r="C62" s="3">
        <v>0</v>
      </c>
      <c r="D62" s="3">
        <v>2.2260273972602738</v>
      </c>
      <c r="E62" s="3">
        <v>7.7054794520547949</v>
      </c>
      <c r="F62" s="3">
        <v>48.972602739726028</v>
      </c>
      <c r="G62" s="3">
        <v>41.095890410958901</v>
      </c>
    </row>
    <row r="63" spans="1:7" x14ac:dyDescent="0.25">
      <c r="A63" s="1">
        <v>2</v>
      </c>
      <c r="B63" s="1">
        <v>65</v>
      </c>
      <c r="C63" s="3">
        <v>9.6894409937888195</v>
      </c>
      <c r="D63" s="3">
        <v>2.6086956521739131</v>
      </c>
      <c r="E63" s="3">
        <v>13.291925465838508</v>
      </c>
      <c r="F63" s="3">
        <v>32.670807453416153</v>
      </c>
      <c r="G63" s="3">
        <v>41.739130434782609</v>
      </c>
    </row>
    <row r="64" spans="1:7" x14ac:dyDescent="0.25">
      <c r="A64" s="1">
        <v>2</v>
      </c>
      <c r="B64" s="1">
        <v>73</v>
      </c>
      <c r="C64" s="3">
        <v>9.3240093240093245</v>
      </c>
      <c r="D64" s="3">
        <v>17.016317016317018</v>
      </c>
      <c r="E64" s="3">
        <v>15.61771561771562</v>
      </c>
      <c r="F64" s="3">
        <v>54.778554778554778</v>
      </c>
      <c r="G64" s="3">
        <v>1.6317016317016315</v>
      </c>
    </row>
    <row r="65" spans="1:7" x14ac:dyDescent="0.25">
      <c r="A65" s="1">
        <v>2</v>
      </c>
      <c r="B65" s="1">
        <v>77</v>
      </c>
      <c r="C65" s="3">
        <v>11.03448275862069</v>
      </c>
      <c r="D65" s="3">
        <v>3.4482758620689653</v>
      </c>
      <c r="E65" s="3">
        <v>16.551724137931036</v>
      </c>
      <c r="F65" s="3">
        <v>62.482758620689658</v>
      </c>
      <c r="G65" s="3">
        <v>6.4827586206896548</v>
      </c>
    </row>
    <row r="66" spans="1:7" x14ac:dyDescent="0.25">
      <c r="A66" s="1">
        <v>2</v>
      </c>
      <c r="B66" s="1">
        <v>80</v>
      </c>
      <c r="C66" s="3">
        <v>0</v>
      </c>
      <c r="D66" s="3">
        <v>84.637681159420282</v>
      </c>
      <c r="E66" s="3">
        <v>0.86956521739130432</v>
      </c>
      <c r="F66" s="3">
        <v>14.492753623188406</v>
      </c>
      <c r="G66" s="3">
        <v>0</v>
      </c>
    </row>
    <row r="67" spans="1:7" x14ac:dyDescent="0.25">
      <c r="A67" s="1">
        <v>2</v>
      </c>
      <c r="B67" s="1">
        <v>82</v>
      </c>
      <c r="C67" s="3">
        <v>0</v>
      </c>
      <c r="D67" s="3">
        <v>51.401869158878498</v>
      </c>
      <c r="E67" s="3">
        <v>0</v>
      </c>
      <c r="F67" s="3">
        <v>43.925233644859816</v>
      </c>
      <c r="G67" s="3">
        <v>4.6728971962616823</v>
      </c>
    </row>
    <row r="68" spans="1:7" x14ac:dyDescent="0.25">
      <c r="A68" s="1">
        <v>2</v>
      </c>
      <c r="B68" s="1">
        <v>101</v>
      </c>
      <c r="C68" s="3">
        <v>3.296703296703297</v>
      </c>
      <c r="D68" s="3">
        <v>0</v>
      </c>
      <c r="E68" s="3">
        <v>7.0329670329670328</v>
      </c>
      <c r="F68" s="3">
        <v>11.868131868131867</v>
      </c>
      <c r="G68" s="3">
        <v>77.80219780219781</v>
      </c>
    </row>
    <row r="69" spans="1:7" x14ac:dyDescent="0.25">
      <c r="A69" s="1">
        <v>2</v>
      </c>
      <c r="B69" s="1">
        <v>103</v>
      </c>
      <c r="C69" s="3">
        <v>0</v>
      </c>
      <c r="D69" s="3">
        <v>83.849259757738892</v>
      </c>
      <c r="E69" s="3">
        <v>6.9986541049798108</v>
      </c>
      <c r="F69" s="3">
        <v>7.4024226110363394</v>
      </c>
      <c r="G69" s="3">
        <v>1.2113055181695829</v>
      </c>
    </row>
    <row r="70" spans="1:7" x14ac:dyDescent="0.25">
      <c r="A70" s="1">
        <v>2</v>
      </c>
      <c r="B70" s="1">
        <v>105</v>
      </c>
      <c r="C70" s="3">
        <v>1.1857707509881421</v>
      </c>
      <c r="D70" s="3">
        <v>30.039525691699602</v>
      </c>
      <c r="E70" s="3">
        <v>6.1264822134387353</v>
      </c>
      <c r="F70" s="3">
        <v>39.328063241106719</v>
      </c>
      <c r="G70" s="3">
        <v>22.826086956521738</v>
      </c>
    </row>
    <row r="71" spans="1:7" x14ac:dyDescent="0.25">
      <c r="A71" s="1">
        <v>2</v>
      </c>
      <c r="B71" s="1">
        <v>113</v>
      </c>
      <c r="C71" s="3">
        <v>0</v>
      </c>
      <c r="D71" s="3">
        <v>2.5263157894736841</v>
      </c>
      <c r="E71" s="3">
        <v>6.3157894736842106</v>
      </c>
      <c r="F71" s="3">
        <v>18.526315789473685</v>
      </c>
      <c r="G71" s="3">
        <v>72.631578947368425</v>
      </c>
    </row>
    <row r="72" spans="1:7" x14ac:dyDescent="0.25">
      <c r="A72" s="1">
        <v>2</v>
      </c>
      <c r="B72" s="1">
        <v>119</v>
      </c>
      <c r="C72" s="3">
        <v>5.2151238591916558</v>
      </c>
      <c r="D72" s="3">
        <v>23.598435462842243</v>
      </c>
      <c r="E72" s="3">
        <v>6.7796610169491522</v>
      </c>
      <c r="F72" s="3">
        <v>34.289439374185136</v>
      </c>
      <c r="G72" s="3">
        <v>25.293350717079534</v>
      </c>
    </row>
    <row r="73" spans="1:7" x14ac:dyDescent="0.25">
      <c r="A73" s="1">
        <v>2</v>
      </c>
      <c r="B73" s="1">
        <v>120</v>
      </c>
      <c r="C73" s="3">
        <v>26.377491207502928</v>
      </c>
      <c r="D73" s="3">
        <v>45.252051582649472</v>
      </c>
      <c r="E73" s="3">
        <v>2.5791324736225087</v>
      </c>
      <c r="F73" s="3">
        <v>18.640093786635404</v>
      </c>
      <c r="G73" s="3">
        <v>7.1512309495896833</v>
      </c>
    </row>
    <row r="74" spans="1:7" x14ac:dyDescent="0.25">
      <c r="A74" s="1">
        <v>2</v>
      </c>
      <c r="B74" s="1">
        <v>129</v>
      </c>
      <c r="C74" s="3">
        <v>0</v>
      </c>
      <c r="D74" s="3">
        <v>0</v>
      </c>
      <c r="E74" s="3">
        <v>4.5283018867924527</v>
      </c>
      <c r="F74" s="3">
        <v>39.622641509433961</v>
      </c>
      <c r="G74" s="3">
        <v>55.849056603773583</v>
      </c>
    </row>
    <row r="75" spans="1:7" x14ac:dyDescent="0.25">
      <c r="A75" s="1">
        <v>2</v>
      </c>
      <c r="B75" s="1">
        <v>150</v>
      </c>
      <c r="C75" s="3">
        <v>0</v>
      </c>
      <c r="D75" s="3">
        <v>54.736842105263165</v>
      </c>
      <c r="E75" s="3">
        <v>2.3684210526315792</v>
      </c>
      <c r="F75" s="3">
        <v>26.842105263157894</v>
      </c>
      <c r="G75" s="3">
        <v>16.05263157894737</v>
      </c>
    </row>
    <row r="76" spans="1:7" x14ac:dyDescent="0.25">
      <c r="A76" s="1">
        <v>2</v>
      </c>
      <c r="B76" s="1">
        <v>161</v>
      </c>
      <c r="C76" s="3">
        <v>7.4782608695652177</v>
      </c>
      <c r="D76" s="3">
        <v>2.0869565217391308</v>
      </c>
      <c r="E76" s="3">
        <v>12.521739130434783</v>
      </c>
      <c r="F76" s="3">
        <v>44.869565217391305</v>
      </c>
      <c r="G76" s="3">
        <v>33.043478260869563</v>
      </c>
    </row>
    <row r="77" spans="1:7" x14ac:dyDescent="0.25">
      <c r="A77" s="1">
        <v>2</v>
      </c>
      <c r="B77" s="1">
        <v>178</v>
      </c>
      <c r="C77" s="3">
        <v>5.0583657587548636</v>
      </c>
      <c r="D77" s="3">
        <v>32.879377431906612</v>
      </c>
      <c r="E77" s="3">
        <v>15.56420233463035</v>
      </c>
      <c r="F77" s="3">
        <v>23.346303501945524</v>
      </c>
      <c r="G77" s="3">
        <v>10.116731517509727</v>
      </c>
    </row>
    <row r="78" spans="1:7" x14ac:dyDescent="0.25">
      <c r="A78" s="1">
        <v>2</v>
      </c>
      <c r="B78" s="1">
        <v>193</v>
      </c>
      <c r="C78" s="3">
        <v>1.1009174311926606</v>
      </c>
      <c r="D78" s="3">
        <v>41.009174311926607</v>
      </c>
      <c r="E78" s="3">
        <v>40.825688073394495</v>
      </c>
      <c r="F78" s="3">
        <v>3.5779816513761471</v>
      </c>
      <c r="G78" s="3">
        <v>8.4403669724770651</v>
      </c>
    </row>
    <row r="79" spans="1:7" x14ac:dyDescent="0.25">
      <c r="A79" s="1">
        <v>2</v>
      </c>
      <c r="B79" s="1">
        <v>201</v>
      </c>
      <c r="C79" s="3">
        <v>11.864406779661017</v>
      </c>
      <c r="D79" s="3">
        <v>32.445520581113804</v>
      </c>
      <c r="E79" s="3">
        <v>11.622276029055691</v>
      </c>
      <c r="F79" s="3">
        <v>21.791767554479417</v>
      </c>
      <c r="G79" s="3">
        <v>20.09685230024213</v>
      </c>
    </row>
    <row r="80" spans="1:7" x14ac:dyDescent="0.25">
      <c r="A80" s="1">
        <v>2</v>
      </c>
      <c r="B80" s="1">
        <v>202</v>
      </c>
      <c r="C80" s="3">
        <v>5.9523809523809517</v>
      </c>
      <c r="D80" s="3">
        <v>4.7619047619047619</v>
      </c>
      <c r="E80" s="3">
        <v>7.5396825396825395</v>
      </c>
      <c r="F80" s="3">
        <v>68.650793650793645</v>
      </c>
      <c r="G80" s="3">
        <v>13.095238095238097</v>
      </c>
    </row>
    <row r="81" spans="1:7" x14ac:dyDescent="0.25">
      <c r="A81" s="1">
        <v>2</v>
      </c>
      <c r="B81" s="1">
        <v>203</v>
      </c>
      <c r="C81" s="3">
        <v>5.2238805970149249</v>
      </c>
      <c r="D81" s="3">
        <v>4.9751243781094532</v>
      </c>
      <c r="E81" s="3">
        <v>12.562189054726369</v>
      </c>
      <c r="F81" s="3">
        <v>40.796019900497512</v>
      </c>
      <c r="G81" s="3">
        <v>36.442786069651739</v>
      </c>
    </row>
    <row r="82" spans="1:7" x14ac:dyDescent="0.25">
      <c r="A82" s="1">
        <v>2</v>
      </c>
      <c r="B82" s="1">
        <v>204</v>
      </c>
      <c r="C82" s="3">
        <v>0</v>
      </c>
      <c r="D82" s="3">
        <v>48.695652173913047</v>
      </c>
      <c r="E82" s="3">
        <v>21.739130434782609</v>
      </c>
      <c r="F82" s="3">
        <v>26.956521739130434</v>
      </c>
      <c r="G82" s="3">
        <v>2.6086956521739131</v>
      </c>
    </row>
    <row r="83" spans="1:7" x14ac:dyDescent="0.25">
      <c r="A83" s="1">
        <v>3</v>
      </c>
      <c r="B83" s="1">
        <v>5</v>
      </c>
      <c r="C83" s="3">
        <v>13.333333333333334</v>
      </c>
      <c r="D83" s="3">
        <v>47.439613526570042</v>
      </c>
      <c r="E83" s="3">
        <v>2.0289855072463765</v>
      </c>
      <c r="F83" s="3">
        <v>1.6425120772946862</v>
      </c>
      <c r="G83" s="3">
        <v>35.555555555555557</v>
      </c>
    </row>
    <row r="84" spans="1:7" x14ac:dyDescent="0.25">
      <c r="A84" s="1">
        <v>3</v>
      </c>
      <c r="B84" s="1">
        <v>8</v>
      </c>
      <c r="C84" s="3">
        <v>0</v>
      </c>
      <c r="D84" s="3">
        <v>92.424242424242422</v>
      </c>
      <c r="E84" s="3">
        <v>7.5757575757575761</v>
      </c>
      <c r="F84" s="3">
        <v>0</v>
      </c>
      <c r="G84" s="3">
        <v>0</v>
      </c>
    </row>
    <row r="85" spans="1:7" x14ac:dyDescent="0.25">
      <c r="A85" s="1">
        <v>3</v>
      </c>
      <c r="B85" s="1">
        <v>10</v>
      </c>
      <c r="C85" s="3">
        <v>5.9123343527013255</v>
      </c>
      <c r="D85" s="3">
        <v>51.681957186544345</v>
      </c>
      <c r="E85" s="3">
        <v>5.6065239551478081</v>
      </c>
      <c r="F85" s="3">
        <v>0</v>
      </c>
      <c r="G85" s="3">
        <v>32.415902140672785</v>
      </c>
    </row>
    <row r="86" spans="1:7" x14ac:dyDescent="0.25">
      <c r="A86" s="1">
        <v>3</v>
      </c>
      <c r="B86" s="1">
        <v>17</v>
      </c>
      <c r="C86" s="3">
        <v>0</v>
      </c>
      <c r="D86" s="3">
        <v>100</v>
      </c>
      <c r="E86" s="3">
        <v>0</v>
      </c>
      <c r="F86" s="3">
        <v>0</v>
      </c>
      <c r="G86" s="3">
        <v>0</v>
      </c>
    </row>
    <row r="87" spans="1:7" x14ac:dyDescent="0.25">
      <c r="A87" s="1">
        <v>3</v>
      </c>
      <c r="B87" s="1">
        <v>24</v>
      </c>
      <c r="C87" s="3">
        <v>0</v>
      </c>
      <c r="D87" s="3">
        <v>60.714285714285708</v>
      </c>
      <c r="E87" s="3">
        <v>4.1208791208791204</v>
      </c>
      <c r="F87" s="3">
        <v>0</v>
      </c>
      <c r="G87" s="3">
        <v>35.164835164835168</v>
      </c>
    </row>
    <row r="88" spans="1:7" x14ac:dyDescent="0.25">
      <c r="A88" s="1">
        <v>3</v>
      </c>
      <c r="B88" s="1">
        <v>61</v>
      </c>
      <c r="C88" s="3">
        <v>7.7220077220077217</v>
      </c>
      <c r="D88" s="3">
        <v>47.490347490347489</v>
      </c>
      <c r="E88" s="3">
        <v>0</v>
      </c>
      <c r="F88" s="3">
        <v>0</v>
      </c>
      <c r="G88" s="3">
        <v>44.787644787644787</v>
      </c>
    </row>
    <row r="89" spans="1:7" x14ac:dyDescent="0.25">
      <c r="A89" s="1">
        <v>3</v>
      </c>
      <c r="B89" s="1">
        <v>2828</v>
      </c>
      <c r="C89" s="3">
        <v>2.8089887640449436</v>
      </c>
      <c r="D89" s="3">
        <v>0</v>
      </c>
      <c r="E89" s="3">
        <v>32.303370786516858</v>
      </c>
      <c r="F89" s="3">
        <v>6.7415730337078648</v>
      </c>
      <c r="G89" s="3">
        <v>58.146067415730343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opLeftCell="A49" workbookViewId="0">
      <selection sqref="A1:B89"/>
    </sheetView>
  </sheetViews>
  <sheetFormatPr defaultRowHeight="15" x14ac:dyDescent="0.25"/>
  <sheetData>
    <row r="1" spans="1:7" x14ac:dyDescent="0.25">
      <c r="A1" t="s">
        <v>114</v>
      </c>
      <c r="B1" t="s">
        <v>115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</row>
    <row r="2" spans="1:7" x14ac:dyDescent="0.25">
      <c r="A2">
        <v>1</v>
      </c>
      <c r="B2">
        <v>1</v>
      </c>
      <c r="C2">
        <v>17.164179104477611</v>
      </c>
      <c r="D2">
        <v>15.920398009950249</v>
      </c>
      <c r="E2">
        <v>9.4527363184079594</v>
      </c>
      <c r="F2">
        <v>57.462686567164177</v>
      </c>
      <c r="G2">
        <v>0</v>
      </c>
    </row>
    <row r="3" spans="1:7" x14ac:dyDescent="0.25">
      <c r="A3">
        <v>1</v>
      </c>
      <c r="B3">
        <v>8</v>
      </c>
      <c r="C3">
        <v>3.820816864295125</v>
      </c>
      <c r="D3">
        <v>4.3478260869565215</v>
      </c>
      <c r="E3">
        <v>16.600790513833992</v>
      </c>
      <c r="F3">
        <v>60.342555994729906</v>
      </c>
      <c r="G3">
        <v>7.7733860342555996</v>
      </c>
    </row>
    <row r="4" spans="1:7" x14ac:dyDescent="0.25">
      <c r="A4">
        <v>1</v>
      </c>
      <c r="B4">
        <v>10</v>
      </c>
      <c r="C4">
        <v>5.0167224080267561</v>
      </c>
      <c r="D4">
        <v>0</v>
      </c>
      <c r="E4">
        <v>32.107023411371237</v>
      </c>
      <c r="F4">
        <v>40.802675585284284</v>
      </c>
      <c r="G4">
        <v>22.073578595317723</v>
      </c>
    </row>
    <row r="5" spans="1:7" x14ac:dyDescent="0.25">
      <c r="A5">
        <v>1</v>
      </c>
      <c r="B5">
        <v>11</v>
      </c>
      <c r="C5">
        <v>1.4432989690721649</v>
      </c>
      <c r="D5">
        <v>57.113402061855666</v>
      </c>
      <c r="E5">
        <v>11.752577319587628</v>
      </c>
      <c r="F5">
        <v>24.948453608247423</v>
      </c>
      <c r="G5">
        <v>4.7422680412371134</v>
      </c>
    </row>
    <row r="6" spans="1:7" x14ac:dyDescent="0.25">
      <c r="A6">
        <v>1</v>
      </c>
      <c r="B6">
        <v>12</v>
      </c>
      <c r="C6">
        <v>2.3084994753410282</v>
      </c>
      <c r="D6">
        <v>31.059811122770199</v>
      </c>
      <c r="E6">
        <v>17.83840503672613</v>
      </c>
      <c r="F6">
        <v>11.017838405036725</v>
      </c>
      <c r="G6">
        <v>37.775445960125921</v>
      </c>
    </row>
    <row r="7" spans="1:7" x14ac:dyDescent="0.25">
      <c r="A7">
        <v>1</v>
      </c>
      <c r="B7">
        <v>13</v>
      </c>
      <c r="C7">
        <v>7.8431372549019605</v>
      </c>
      <c r="D7">
        <v>7.8431372549019605</v>
      </c>
      <c r="E7">
        <v>22.875816993464053</v>
      </c>
      <c r="F7">
        <v>52.287581699346411</v>
      </c>
      <c r="G7">
        <v>9.1503267973856204</v>
      </c>
    </row>
    <row r="8" spans="1:7" x14ac:dyDescent="0.25">
      <c r="A8">
        <v>1</v>
      </c>
      <c r="B8">
        <v>14</v>
      </c>
      <c r="C8">
        <v>9.7109826589595372</v>
      </c>
      <c r="D8">
        <v>8.2080924855491322</v>
      </c>
      <c r="E8">
        <v>24.508670520231213</v>
      </c>
      <c r="F8">
        <v>48.554913294797686</v>
      </c>
      <c r="G8">
        <v>9.0173410404624281</v>
      </c>
    </row>
    <row r="9" spans="1:7" x14ac:dyDescent="0.25">
      <c r="A9">
        <v>1</v>
      </c>
      <c r="B9">
        <v>16</v>
      </c>
      <c r="C9">
        <v>6.7826086956521747</v>
      </c>
      <c r="D9">
        <v>0.34782608695652173</v>
      </c>
      <c r="E9">
        <v>9.7391304347826093</v>
      </c>
      <c r="F9">
        <v>0</v>
      </c>
      <c r="G9">
        <v>83.130434782608702</v>
      </c>
    </row>
    <row r="10" spans="1:7" x14ac:dyDescent="0.25">
      <c r="A10">
        <v>1</v>
      </c>
      <c r="B10">
        <v>18</v>
      </c>
      <c r="C10">
        <v>1.25</v>
      </c>
      <c r="D10">
        <v>15.937499999999998</v>
      </c>
      <c r="E10">
        <v>11.25</v>
      </c>
      <c r="F10">
        <v>60</v>
      </c>
      <c r="G10">
        <v>11.5625</v>
      </c>
    </row>
    <row r="11" spans="1:7" x14ac:dyDescent="0.25">
      <c r="A11">
        <v>1</v>
      </c>
      <c r="B11">
        <v>22</v>
      </c>
      <c r="C11">
        <v>1.1135857461024499</v>
      </c>
      <c r="D11">
        <v>0</v>
      </c>
      <c r="E11">
        <v>16.926503340757236</v>
      </c>
      <c r="F11">
        <v>19.153674832962139</v>
      </c>
      <c r="G11">
        <v>62.806236080178167</v>
      </c>
    </row>
    <row r="12" spans="1:7" x14ac:dyDescent="0.25">
      <c r="A12">
        <v>1</v>
      </c>
      <c r="B12">
        <v>26</v>
      </c>
      <c r="C12">
        <v>8.2727272727272734</v>
      </c>
      <c r="D12">
        <v>33.545454545454547</v>
      </c>
      <c r="E12">
        <v>13.227272727272727</v>
      </c>
      <c r="F12">
        <v>36.68181818181818</v>
      </c>
      <c r="G12">
        <v>7.6818181818181817</v>
      </c>
    </row>
    <row r="13" spans="1:7" x14ac:dyDescent="0.25">
      <c r="A13">
        <v>1</v>
      </c>
      <c r="B13">
        <v>27</v>
      </c>
      <c r="C13">
        <v>4.9713193116634802</v>
      </c>
      <c r="D13">
        <v>25.047801147227531</v>
      </c>
      <c r="E13">
        <v>23.709369024856596</v>
      </c>
      <c r="F13">
        <v>45.315487571701723</v>
      </c>
      <c r="G13">
        <v>0.57361376673040154</v>
      </c>
    </row>
    <row r="14" spans="1:7" x14ac:dyDescent="0.25">
      <c r="A14">
        <v>1</v>
      </c>
      <c r="B14">
        <v>29</v>
      </c>
      <c r="C14">
        <v>2.2292993630573248</v>
      </c>
      <c r="D14">
        <v>9.9522292993630579</v>
      </c>
      <c r="E14">
        <v>29.617834394904456</v>
      </c>
      <c r="F14">
        <v>38.216560509554142</v>
      </c>
      <c r="G14">
        <v>19.984076433121022</v>
      </c>
    </row>
    <row r="15" spans="1:7" x14ac:dyDescent="0.25">
      <c r="A15">
        <v>1</v>
      </c>
      <c r="B15">
        <v>32</v>
      </c>
      <c r="C15">
        <v>1.2750455373406193</v>
      </c>
      <c r="D15">
        <v>0</v>
      </c>
      <c r="E15">
        <v>9.1074681238615653</v>
      </c>
      <c r="F15">
        <v>0</v>
      </c>
      <c r="G15">
        <v>89.617486338797818</v>
      </c>
    </row>
    <row r="16" spans="1:7" x14ac:dyDescent="0.25">
      <c r="A16">
        <v>1</v>
      </c>
      <c r="B16">
        <v>34</v>
      </c>
      <c r="C16">
        <v>2.054794520547945</v>
      </c>
      <c r="D16">
        <v>44.520547945205479</v>
      </c>
      <c r="E16">
        <v>4.7945205479452051</v>
      </c>
      <c r="F16">
        <v>43.150684931506852</v>
      </c>
      <c r="G16">
        <v>5.4794520547945202</v>
      </c>
    </row>
    <row r="17" spans="1:7" x14ac:dyDescent="0.25">
      <c r="A17">
        <v>1</v>
      </c>
      <c r="B17">
        <v>35</v>
      </c>
      <c r="C17">
        <v>0</v>
      </c>
      <c r="D17">
        <v>55.891238670694868</v>
      </c>
      <c r="E17">
        <v>0</v>
      </c>
      <c r="F17">
        <v>42.598187311178251</v>
      </c>
      <c r="G17">
        <v>1.5105740181268883</v>
      </c>
    </row>
    <row r="18" spans="1:7" x14ac:dyDescent="0.25">
      <c r="A18">
        <v>1</v>
      </c>
      <c r="B18">
        <v>36</v>
      </c>
      <c r="C18">
        <v>7.6315789473684212</v>
      </c>
      <c r="D18">
        <v>2.3684210526315792</v>
      </c>
      <c r="E18">
        <v>4.2105263157894735</v>
      </c>
      <c r="F18">
        <v>34.473684210526315</v>
      </c>
      <c r="G18">
        <v>49.473684210526315</v>
      </c>
    </row>
    <row r="19" spans="1:7" x14ac:dyDescent="0.25">
      <c r="A19">
        <v>1</v>
      </c>
      <c r="B19">
        <v>38</v>
      </c>
      <c r="C19">
        <v>12.903225806451612</v>
      </c>
      <c r="D19">
        <v>0</v>
      </c>
      <c r="E19">
        <v>30.967741935483872</v>
      </c>
      <c r="F19">
        <v>40</v>
      </c>
      <c r="G19">
        <v>16.129032258064516</v>
      </c>
    </row>
    <row r="20" spans="1:7" x14ac:dyDescent="0.25">
      <c r="A20">
        <v>1</v>
      </c>
      <c r="B20">
        <v>41</v>
      </c>
      <c r="C20">
        <v>2.9585798816568047</v>
      </c>
      <c r="D20">
        <v>36.094674556213022</v>
      </c>
      <c r="E20">
        <v>27.884615384615387</v>
      </c>
      <c r="F20">
        <v>25.88757396449704</v>
      </c>
      <c r="G20">
        <v>7.1745562130177518</v>
      </c>
    </row>
    <row r="21" spans="1:7" x14ac:dyDescent="0.25">
      <c r="A21">
        <v>1</v>
      </c>
      <c r="B21">
        <v>48</v>
      </c>
      <c r="C21">
        <v>2.3516237402015676</v>
      </c>
      <c r="D21">
        <v>9.2945128779395301</v>
      </c>
      <c r="E21">
        <v>10.19036954087346</v>
      </c>
      <c r="F21">
        <v>48.320268756998878</v>
      </c>
      <c r="G21">
        <v>29.843225083986564</v>
      </c>
    </row>
    <row r="22" spans="1:7" x14ac:dyDescent="0.25">
      <c r="A22">
        <v>1</v>
      </c>
      <c r="B22">
        <v>57</v>
      </c>
      <c r="C22">
        <v>5.2287581699346406</v>
      </c>
      <c r="D22">
        <v>0</v>
      </c>
      <c r="E22">
        <v>26.797385620915033</v>
      </c>
      <c r="F22">
        <v>0</v>
      </c>
      <c r="G22">
        <v>67.973856209150327</v>
      </c>
    </row>
    <row r="23" spans="1:7" x14ac:dyDescent="0.25">
      <c r="A23">
        <v>1</v>
      </c>
      <c r="B23">
        <v>61</v>
      </c>
      <c r="C23">
        <v>12.703583061889251</v>
      </c>
      <c r="D23">
        <v>61.563517915309454</v>
      </c>
      <c r="E23">
        <v>1.3029315960912053</v>
      </c>
      <c r="F23">
        <v>5.5374592833876219</v>
      </c>
      <c r="G23">
        <v>18.892508143322477</v>
      </c>
    </row>
    <row r="24" spans="1:7" x14ac:dyDescent="0.25">
      <c r="A24">
        <v>1</v>
      </c>
      <c r="B24">
        <v>75</v>
      </c>
      <c r="C24">
        <v>5.7486631016042784</v>
      </c>
      <c r="D24">
        <v>0</v>
      </c>
      <c r="E24">
        <v>9.3582887700534751</v>
      </c>
      <c r="F24">
        <v>0</v>
      </c>
      <c r="G24">
        <v>84.893048128342244</v>
      </c>
    </row>
    <row r="25" spans="1:7" x14ac:dyDescent="0.25">
      <c r="A25">
        <v>1</v>
      </c>
      <c r="B25">
        <v>84</v>
      </c>
      <c r="C25">
        <v>2.7624309392265194</v>
      </c>
      <c r="D25">
        <v>4.0515653775322287</v>
      </c>
      <c r="E25">
        <v>6.9981583793738489</v>
      </c>
      <c r="F25">
        <v>31.860036832412526</v>
      </c>
      <c r="G25">
        <v>54.327808471454873</v>
      </c>
    </row>
    <row r="26" spans="1:7" x14ac:dyDescent="0.25">
      <c r="A26">
        <v>1</v>
      </c>
      <c r="B26">
        <v>85</v>
      </c>
      <c r="C26">
        <v>10.964912280701753</v>
      </c>
      <c r="D26">
        <v>58.333333333333336</v>
      </c>
      <c r="E26">
        <v>7.0175438596491224</v>
      </c>
      <c r="F26">
        <v>23.684210526315788</v>
      </c>
      <c r="G26">
        <v>0</v>
      </c>
    </row>
    <row r="27" spans="1:7" x14ac:dyDescent="0.25">
      <c r="A27">
        <v>1</v>
      </c>
      <c r="B27">
        <v>86</v>
      </c>
      <c r="C27">
        <v>5.5276381909547743</v>
      </c>
      <c r="D27">
        <v>16.206030150753769</v>
      </c>
      <c r="E27">
        <v>18.718592964824122</v>
      </c>
      <c r="F27">
        <v>57.914572864321613</v>
      </c>
      <c r="G27">
        <v>1.6331658291457287</v>
      </c>
    </row>
    <row r="28" spans="1:7" x14ac:dyDescent="0.25">
      <c r="A28">
        <v>1</v>
      </c>
      <c r="B28">
        <v>93</v>
      </c>
      <c r="C28">
        <v>0.62893081761006298</v>
      </c>
      <c r="D28">
        <v>62.264150943396224</v>
      </c>
      <c r="E28">
        <v>5.817610062893082</v>
      </c>
      <c r="F28">
        <v>28.144654088050313</v>
      </c>
      <c r="G28">
        <v>3.1446540880503147</v>
      </c>
    </row>
    <row r="29" spans="1:7" x14ac:dyDescent="0.25">
      <c r="A29">
        <v>1</v>
      </c>
      <c r="B29">
        <v>96</v>
      </c>
      <c r="C29">
        <v>2.9459901800327333</v>
      </c>
      <c r="D29">
        <v>12.274959083469723</v>
      </c>
      <c r="E29">
        <v>11.947626841243862</v>
      </c>
      <c r="F29">
        <v>35.188216039279865</v>
      </c>
      <c r="G29">
        <v>37.479541734860881</v>
      </c>
    </row>
    <row r="30" spans="1:7" x14ac:dyDescent="0.25">
      <c r="A30">
        <v>1</v>
      </c>
      <c r="B30">
        <v>108</v>
      </c>
      <c r="C30">
        <v>1.8202502844141069</v>
      </c>
      <c r="D30">
        <v>0.34129692832764508</v>
      </c>
      <c r="E30">
        <v>6.4846416382252556</v>
      </c>
      <c r="F30">
        <v>51.763367463026164</v>
      </c>
      <c r="G30">
        <v>39.590443686006829</v>
      </c>
    </row>
    <row r="31" spans="1:7" x14ac:dyDescent="0.25">
      <c r="A31">
        <v>1</v>
      </c>
      <c r="B31">
        <v>109</v>
      </c>
      <c r="C31">
        <v>0</v>
      </c>
      <c r="D31">
        <v>35.087719298245609</v>
      </c>
      <c r="E31">
        <v>2.0050125313283207</v>
      </c>
      <c r="F31">
        <v>62.907268170426065</v>
      </c>
      <c r="G31">
        <v>0</v>
      </c>
    </row>
    <row r="32" spans="1:7" x14ac:dyDescent="0.25">
      <c r="A32">
        <v>1</v>
      </c>
      <c r="B32">
        <v>117</v>
      </c>
      <c r="C32">
        <v>0</v>
      </c>
      <c r="D32">
        <v>96.666666666666671</v>
      </c>
      <c r="E32">
        <v>3.3333333333333335</v>
      </c>
      <c r="F32">
        <v>0</v>
      </c>
      <c r="G32">
        <v>0</v>
      </c>
    </row>
    <row r="33" spans="1:7" x14ac:dyDescent="0.25">
      <c r="A33">
        <v>1</v>
      </c>
      <c r="B33">
        <v>118</v>
      </c>
      <c r="C33">
        <v>2.0539152759948651</v>
      </c>
      <c r="D33">
        <v>12.580231065468549</v>
      </c>
      <c r="E33">
        <v>15.404364569961491</v>
      </c>
      <c r="F33">
        <v>57.381258023106554</v>
      </c>
      <c r="G33">
        <v>11.553273427471117</v>
      </c>
    </row>
    <row r="34" spans="1:7" x14ac:dyDescent="0.25">
      <c r="A34">
        <v>1</v>
      </c>
      <c r="B34">
        <v>123</v>
      </c>
      <c r="C34">
        <v>9.1145833333333321</v>
      </c>
      <c r="D34">
        <v>36.458333333333329</v>
      </c>
      <c r="E34">
        <v>6.770833333333333</v>
      </c>
      <c r="F34">
        <v>5.9895833333333339</v>
      </c>
      <c r="G34">
        <v>41.666666666666671</v>
      </c>
    </row>
    <row r="35" spans="1:7" x14ac:dyDescent="0.25">
      <c r="A35">
        <v>1</v>
      </c>
      <c r="B35">
        <v>128</v>
      </c>
      <c r="C35">
        <v>0</v>
      </c>
      <c r="D35">
        <v>0.99337748344370869</v>
      </c>
      <c r="E35">
        <v>4.7185430463576159</v>
      </c>
      <c r="F35">
        <v>5.2152317880794703</v>
      </c>
      <c r="G35">
        <v>89.072847682119203</v>
      </c>
    </row>
    <row r="36" spans="1:7" x14ac:dyDescent="0.25">
      <c r="A36">
        <v>1</v>
      </c>
      <c r="B36">
        <v>130</v>
      </c>
      <c r="C36">
        <v>24.509803921568626</v>
      </c>
      <c r="D36">
        <v>63.725490196078425</v>
      </c>
      <c r="E36">
        <v>11.76470588235294</v>
      </c>
      <c r="F36">
        <v>0</v>
      </c>
      <c r="G36">
        <v>0</v>
      </c>
    </row>
    <row r="37" spans="1:7" x14ac:dyDescent="0.25">
      <c r="A37">
        <v>1</v>
      </c>
      <c r="B37">
        <v>135</v>
      </c>
      <c r="C37">
        <v>4.8007246376811592</v>
      </c>
      <c r="D37">
        <v>1.3586956521739131</v>
      </c>
      <c r="E37">
        <v>2.083333333333333</v>
      </c>
      <c r="F37">
        <v>26.630434782608699</v>
      </c>
      <c r="G37">
        <v>64.039855072463766</v>
      </c>
    </row>
    <row r="38" spans="1:7" x14ac:dyDescent="0.25">
      <c r="A38">
        <v>1</v>
      </c>
      <c r="B38">
        <v>149</v>
      </c>
      <c r="C38">
        <v>0</v>
      </c>
      <c r="D38">
        <v>64.838709677419359</v>
      </c>
      <c r="E38">
        <v>35.161290322580648</v>
      </c>
      <c r="F38">
        <v>0</v>
      </c>
      <c r="G38">
        <v>0</v>
      </c>
    </row>
    <row r="39" spans="1:7" x14ac:dyDescent="0.25">
      <c r="A39">
        <v>1</v>
      </c>
      <c r="B39">
        <v>154</v>
      </c>
      <c r="C39">
        <v>3.2659409020217729</v>
      </c>
      <c r="D39">
        <v>33.748055987558324</v>
      </c>
      <c r="E39">
        <v>1.2441679626749611</v>
      </c>
      <c r="F39">
        <v>61.741835147744951</v>
      </c>
      <c r="G39">
        <v>0</v>
      </c>
    </row>
    <row r="40" spans="1:7" x14ac:dyDescent="0.25">
      <c r="A40">
        <v>1</v>
      </c>
      <c r="B40">
        <v>156</v>
      </c>
      <c r="C40">
        <v>0</v>
      </c>
      <c r="D40">
        <v>80.975609756097569</v>
      </c>
      <c r="E40">
        <v>0</v>
      </c>
      <c r="F40">
        <v>19.024390243902438</v>
      </c>
      <c r="G40">
        <v>0</v>
      </c>
    </row>
    <row r="41" spans="1:7" x14ac:dyDescent="0.25">
      <c r="A41">
        <v>1</v>
      </c>
      <c r="B41">
        <v>157</v>
      </c>
      <c r="C41">
        <v>0</v>
      </c>
      <c r="D41">
        <v>24.710424710424711</v>
      </c>
      <c r="E41">
        <v>1.9305019305019304</v>
      </c>
      <c r="F41">
        <v>73.359073359073363</v>
      </c>
      <c r="G41">
        <v>0</v>
      </c>
    </row>
    <row r="42" spans="1:7" x14ac:dyDescent="0.25">
      <c r="A42">
        <v>1</v>
      </c>
      <c r="B42">
        <v>163</v>
      </c>
      <c r="C42">
        <v>6.4661654135338349</v>
      </c>
      <c r="D42">
        <v>74.135338345864668</v>
      </c>
      <c r="E42">
        <v>17.142857142857142</v>
      </c>
      <c r="F42">
        <v>0</v>
      </c>
      <c r="G42">
        <v>2.2556390977443606</v>
      </c>
    </row>
    <row r="43" spans="1:7" x14ac:dyDescent="0.25">
      <c r="A43">
        <v>1</v>
      </c>
      <c r="B43">
        <v>170</v>
      </c>
      <c r="C43">
        <v>1.0482180293501049</v>
      </c>
      <c r="D43">
        <v>53.878406708595385</v>
      </c>
      <c r="E43">
        <v>10.272536687631026</v>
      </c>
      <c r="F43">
        <v>28.511530398322847</v>
      </c>
      <c r="G43">
        <v>6.2893081761006293</v>
      </c>
    </row>
    <row r="44" spans="1:7" x14ac:dyDescent="0.25">
      <c r="A44">
        <v>1</v>
      </c>
      <c r="B44">
        <v>201</v>
      </c>
      <c r="C44">
        <v>2.3391812865497075</v>
      </c>
      <c r="D44">
        <v>25.877192982456144</v>
      </c>
      <c r="E44">
        <v>19.152046783625732</v>
      </c>
      <c r="F44">
        <v>40.789473684210527</v>
      </c>
      <c r="G44">
        <v>11.842105263157894</v>
      </c>
    </row>
    <row r="45" spans="1:7" x14ac:dyDescent="0.25">
      <c r="A45">
        <v>1</v>
      </c>
      <c r="B45">
        <v>202</v>
      </c>
      <c r="C45">
        <v>8.3333333333333321</v>
      </c>
      <c r="D45">
        <v>22.222222222222221</v>
      </c>
      <c r="E45">
        <v>12.268518518518519</v>
      </c>
      <c r="F45">
        <v>31.944444444444443</v>
      </c>
      <c r="G45">
        <v>25.231481481481481</v>
      </c>
    </row>
    <row r="46" spans="1:7" x14ac:dyDescent="0.25">
      <c r="A46">
        <v>1</v>
      </c>
      <c r="B46">
        <v>1414</v>
      </c>
      <c r="C46">
        <v>0</v>
      </c>
      <c r="D46">
        <v>17.117117117117118</v>
      </c>
      <c r="E46">
        <v>8.408408408408409</v>
      </c>
      <c r="F46">
        <v>47.747747747747752</v>
      </c>
      <c r="G46">
        <v>26.726726726726728</v>
      </c>
    </row>
    <row r="47" spans="1:7" x14ac:dyDescent="0.25">
      <c r="A47">
        <v>1</v>
      </c>
      <c r="B47">
        <v>3232</v>
      </c>
      <c r="C47">
        <v>7.8305519897304237</v>
      </c>
      <c r="D47">
        <v>0</v>
      </c>
      <c r="E47">
        <v>18.870346598202826</v>
      </c>
      <c r="F47">
        <v>3.9794608472400519</v>
      </c>
      <c r="G47">
        <v>69.319640564826699</v>
      </c>
    </row>
    <row r="48" spans="1:7" x14ac:dyDescent="0.25">
      <c r="A48">
        <v>1</v>
      </c>
      <c r="B48">
        <v>5757</v>
      </c>
      <c r="C48">
        <v>3.5993740219092332</v>
      </c>
      <c r="D48">
        <v>18.153364632237874</v>
      </c>
      <c r="E48">
        <v>9.3896713615023462</v>
      </c>
      <c r="F48">
        <v>17.214397496087635</v>
      </c>
      <c r="G48">
        <v>48.043818466353677</v>
      </c>
    </row>
    <row r="49" spans="1:7" x14ac:dyDescent="0.25">
      <c r="A49">
        <v>2</v>
      </c>
      <c r="B49">
        <v>1</v>
      </c>
      <c r="C49">
        <v>4.4392523364485976</v>
      </c>
      <c r="D49">
        <v>21.495327102803738</v>
      </c>
      <c r="E49">
        <v>8.4112149532710276</v>
      </c>
      <c r="F49">
        <v>33.878504672897201</v>
      </c>
      <c r="G49">
        <v>31.775700934579437</v>
      </c>
    </row>
    <row r="50" spans="1:7" x14ac:dyDescent="0.25">
      <c r="A50">
        <v>2</v>
      </c>
      <c r="B50">
        <v>4</v>
      </c>
      <c r="C50">
        <v>1.4251781472684086</v>
      </c>
      <c r="D50">
        <v>44.893111638954871</v>
      </c>
      <c r="E50">
        <v>0.47505938242280288</v>
      </c>
      <c r="F50">
        <v>53.206650831353919</v>
      </c>
      <c r="G50">
        <v>0</v>
      </c>
    </row>
    <row r="51" spans="1:7" x14ac:dyDescent="0.25">
      <c r="A51">
        <v>2</v>
      </c>
      <c r="B51">
        <v>17</v>
      </c>
      <c r="C51">
        <v>3.0054644808743167</v>
      </c>
      <c r="D51">
        <v>0</v>
      </c>
      <c r="E51">
        <v>24.316939890710383</v>
      </c>
      <c r="F51">
        <v>19.672131147540984</v>
      </c>
      <c r="G51">
        <v>53.005464480874323</v>
      </c>
    </row>
    <row r="52" spans="1:7" x14ac:dyDescent="0.25">
      <c r="A52">
        <v>2</v>
      </c>
      <c r="B52">
        <v>20</v>
      </c>
      <c r="C52">
        <v>0.32051282051282048</v>
      </c>
      <c r="D52">
        <v>75.320512820512818</v>
      </c>
      <c r="E52">
        <v>1.9230769230769231</v>
      </c>
      <c r="F52">
        <v>22.435897435897438</v>
      </c>
      <c r="G52">
        <v>0</v>
      </c>
    </row>
    <row r="53" spans="1:7" x14ac:dyDescent="0.25">
      <c r="A53">
        <v>2</v>
      </c>
      <c r="B53">
        <v>25</v>
      </c>
      <c r="C53">
        <v>10.940499040307101</v>
      </c>
      <c r="D53">
        <v>2.3032629558541267</v>
      </c>
      <c r="E53">
        <v>17.850287907869479</v>
      </c>
      <c r="F53">
        <v>0</v>
      </c>
      <c r="G53">
        <v>68.905950095969288</v>
      </c>
    </row>
    <row r="54" spans="1:7" x14ac:dyDescent="0.25">
      <c r="A54">
        <v>2</v>
      </c>
      <c r="B54">
        <v>29</v>
      </c>
      <c r="C54">
        <v>16.73758865248227</v>
      </c>
      <c r="D54">
        <v>8.085106382978724</v>
      </c>
      <c r="E54">
        <v>9.9290780141843982</v>
      </c>
      <c r="F54">
        <v>38.01418439716312</v>
      </c>
      <c r="G54">
        <v>27.23404255319149</v>
      </c>
    </row>
    <row r="55" spans="1:7" x14ac:dyDescent="0.25">
      <c r="A55">
        <v>2</v>
      </c>
      <c r="B55">
        <v>33</v>
      </c>
      <c r="C55">
        <v>24.034869240348691</v>
      </c>
      <c r="D55">
        <v>32.129514321295147</v>
      </c>
      <c r="E55">
        <v>31.257783312577832</v>
      </c>
      <c r="F55">
        <v>11.581569115815691</v>
      </c>
      <c r="G55">
        <v>0.49813200498132004</v>
      </c>
    </row>
    <row r="56" spans="1:7" x14ac:dyDescent="0.25">
      <c r="A56">
        <v>2</v>
      </c>
      <c r="B56">
        <v>36</v>
      </c>
      <c r="C56">
        <v>2.9354207436399218</v>
      </c>
      <c r="D56">
        <v>51.337247227658189</v>
      </c>
      <c r="E56">
        <v>18.460534898891062</v>
      </c>
      <c r="F56">
        <v>16.829745596868882</v>
      </c>
      <c r="G56">
        <v>10.437051532941943</v>
      </c>
    </row>
    <row r="57" spans="1:7" x14ac:dyDescent="0.25">
      <c r="A57">
        <v>2</v>
      </c>
      <c r="B57">
        <v>39</v>
      </c>
      <c r="C57">
        <v>1.5544041450777202</v>
      </c>
      <c r="D57">
        <v>16.839378238341968</v>
      </c>
      <c r="E57">
        <v>26.94300518134715</v>
      </c>
      <c r="F57">
        <v>36.010362694300518</v>
      </c>
      <c r="G57">
        <v>0</v>
      </c>
    </row>
    <row r="58" spans="1:7" x14ac:dyDescent="0.25">
      <c r="A58">
        <v>2</v>
      </c>
      <c r="B58">
        <v>40</v>
      </c>
      <c r="C58">
        <v>2.0446096654275094</v>
      </c>
      <c r="D58">
        <v>36.059479553903344</v>
      </c>
      <c r="E58">
        <v>20.260223048327138</v>
      </c>
      <c r="F58">
        <v>0</v>
      </c>
      <c r="G58">
        <v>41.635687732342006</v>
      </c>
    </row>
    <row r="59" spans="1:7" x14ac:dyDescent="0.25">
      <c r="A59">
        <v>2</v>
      </c>
      <c r="B59">
        <v>41</v>
      </c>
      <c r="C59">
        <v>2.7649769585253456</v>
      </c>
      <c r="D59">
        <v>5.0691244239631335</v>
      </c>
      <c r="E59">
        <v>2.3041474654377883</v>
      </c>
      <c r="F59">
        <v>82.488479262672811</v>
      </c>
      <c r="G59">
        <v>7.3732718894009217</v>
      </c>
    </row>
    <row r="60" spans="1:7" x14ac:dyDescent="0.25">
      <c r="A60">
        <v>2</v>
      </c>
      <c r="B60">
        <v>52</v>
      </c>
      <c r="C60">
        <v>2.6476578411405294</v>
      </c>
      <c r="D60">
        <v>19.75560081466395</v>
      </c>
      <c r="E60">
        <v>5.9063136456211813</v>
      </c>
      <c r="F60">
        <v>42.769857433808554</v>
      </c>
      <c r="G60">
        <v>26.272912423625254</v>
      </c>
    </row>
    <row r="61" spans="1:7" x14ac:dyDescent="0.25">
      <c r="A61">
        <v>2</v>
      </c>
      <c r="B61">
        <v>56</v>
      </c>
      <c r="C61">
        <v>2.0470829068577281</v>
      </c>
      <c r="D61">
        <v>51.074718526100305</v>
      </c>
      <c r="E61">
        <v>3.480040941658137</v>
      </c>
      <c r="F61">
        <v>37.256908904810643</v>
      </c>
      <c r="G61">
        <v>4.401228249744114</v>
      </c>
    </row>
    <row r="62" spans="1:7" x14ac:dyDescent="0.25">
      <c r="A62">
        <v>2</v>
      </c>
      <c r="B62">
        <v>57</v>
      </c>
      <c r="C62">
        <v>0</v>
      </c>
      <c r="D62">
        <v>2.2260273972602738</v>
      </c>
      <c r="E62">
        <v>7.7054794520547949</v>
      </c>
      <c r="F62">
        <v>48.972602739726028</v>
      </c>
      <c r="G62">
        <v>41.095890410958901</v>
      </c>
    </row>
    <row r="63" spans="1:7" x14ac:dyDescent="0.25">
      <c r="A63">
        <v>2</v>
      </c>
      <c r="B63">
        <v>65</v>
      </c>
      <c r="C63">
        <v>9.6894409937888195</v>
      </c>
      <c r="D63">
        <v>2.6086956521739131</v>
      </c>
      <c r="E63">
        <v>13.291925465838508</v>
      </c>
      <c r="F63">
        <v>32.670807453416153</v>
      </c>
      <c r="G63">
        <v>41.739130434782609</v>
      </c>
    </row>
    <row r="64" spans="1:7" x14ac:dyDescent="0.25">
      <c r="A64">
        <v>2</v>
      </c>
      <c r="B64">
        <v>73</v>
      </c>
      <c r="C64">
        <v>9.3240093240093245</v>
      </c>
      <c r="D64">
        <v>17.016317016317018</v>
      </c>
      <c r="E64">
        <v>15.61771561771562</v>
      </c>
      <c r="F64">
        <v>54.778554778554778</v>
      </c>
      <c r="G64">
        <v>1.6317016317016315</v>
      </c>
    </row>
    <row r="65" spans="1:7" x14ac:dyDescent="0.25">
      <c r="A65">
        <v>2</v>
      </c>
      <c r="B65">
        <v>77</v>
      </c>
      <c r="C65">
        <v>11.03448275862069</v>
      </c>
      <c r="D65">
        <v>3.4482758620689653</v>
      </c>
      <c r="E65">
        <v>16.551724137931036</v>
      </c>
      <c r="F65">
        <v>62.482758620689658</v>
      </c>
      <c r="G65">
        <v>6.4827586206896548</v>
      </c>
    </row>
    <row r="66" spans="1:7" x14ac:dyDescent="0.25">
      <c r="A66">
        <v>2</v>
      </c>
      <c r="B66">
        <v>80</v>
      </c>
      <c r="C66">
        <v>0</v>
      </c>
      <c r="D66">
        <v>84.637681159420282</v>
      </c>
      <c r="E66">
        <v>0.86956521739130432</v>
      </c>
      <c r="F66">
        <v>14.492753623188406</v>
      </c>
      <c r="G66">
        <v>0</v>
      </c>
    </row>
    <row r="67" spans="1:7" x14ac:dyDescent="0.25">
      <c r="A67">
        <v>2</v>
      </c>
      <c r="B67">
        <v>82</v>
      </c>
      <c r="C67">
        <v>0</v>
      </c>
      <c r="D67">
        <v>51.401869158878498</v>
      </c>
      <c r="E67">
        <v>0</v>
      </c>
      <c r="F67">
        <v>43.925233644859816</v>
      </c>
      <c r="G67">
        <v>4.6728971962616823</v>
      </c>
    </row>
    <row r="68" spans="1:7" x14ac:dyDescent="0.25">
      <c r="A68">
        <v>2</v>
      </c>
      <c r="B68">
        <v>101</v>
      </c>
      <c r="C68">
        <v>3.296703296703297</v>
      </c>
      <c r="D68">
        <v>0</v>
      </c>
      <c r="E68">
        <v>7.0329670329670328</v>
      </c>
      <c r="F68">
        <v>11.868131868131867</v>
      </c>
      <c r="G68">
        <v>77.80219780219781</v>
      </c>
    </row>
    <row r="69" spans="1:7" x14ac:dyDescent="0.25">
      <c r="A69">
        <v>2</v>
      </c>
      <c r="B69">
        <v>103</v>
      </c>
      <c r="C69">
        <v>0</v>
      </c>
      <c r="D69">
        <v>83.849259757738892</v>
      </c>
      <c r="E69">
        <v>6.9986541049798108</v>
      </c>
      <c r="F69">
        <v>7.4024226110363394</v>
      </c>
      <c r="G69">
        <v>1.2113055181695829</v>
      </c>
    </row>
    <row r="70" spans="1:7" x14ac:dyDescent="0.25">
      <c r="A70">
        <v>2</v>
      </c>
      <c r="B70">
        <v>105</v>
      </c>
      <c r="C70">
        <v>1.1857707509881421</v>
      </c>
      <c r="D70">
        <v>30.039525691699602</v>
      </c>
      <c r="E70">
        <v>6.1264822134387353</v>
      </c>
      <c r="F70">
        <v>39.328063241106719</v>
      </c>
      <c r="G70">
        <v>22.826086956521738</v>
      </c>
    </row>
    <row r="71" spans="1:7" x14ac:dyDescent="0.25">
      <c r="A71">
        <v>2</v>
      </c>
      <c r="B71">
        <v>113</v>
      </c>
      <c r="C71">
        <v>0</v>
      </c>
      <c r="D71">
        <v>2.5263157894736841</v>
      </c>
      <c r="E71">
        <v>6.3157894736842106</v>
      </c>
      <c r="F71">
        <v>18.526315789473685</v>
      </c>
      <c r="G71">
        <v>72.631578947368425</v>
      </c>
    </row>
    <row r="72" spans="1:7" x14ac:dyDescent="0.25">
      <c r="A72">
        <v>2</v>
      </c>
      <c r="B72">
        <v>119</v>
      </c>
      <c r="C72">
        <v>5.2151238591916558</v>
      </c>
      <c r="D72">
        <v>23.598435462842243</v>
      </c>
      <c r="E72">
        <v>6.7796610169491522</v>
      </c>
      <c r="F72">
        <v>34.289439374185136</v>
      </c>
      <c r="G72">
        <v>25.293350717079534</v>
      </c>
    </row>
    <row r="73" spans="1:7" x14ac:dyDescent="0.25">
      <c r="A73">
        <v>2</v>
      </c>
      <c r="B73">
        <v>120</v>
      </c>
      <c r="C73">
        <v>26.377491207502928</v>
      </c>
      <c r="D73">
        <v>45.252051582649472</v>
      </c>
      <c r="E73">
        <v>2.5791324736225087</v>
      </c>
      <c r="F73">
        <v>18.640093786635404</v>
      </c>
      <c r="G73">
        <v>7.1512309495896833</v>
      </c>
    </row>
    <row r="74" spans="1:7" x14ac:dyDescent="0.25">
      <c r="A74">
        <v>2</v>
      </c>
      <c r="B74">
        <v>129</v>
      </c>
      <c r="C74">
        <v>0</v>
      </c>
      <c r="D74">
        <v>0</v>
      </c>
      <c r="E74">
        <v>4.5283018867924527</v>
      </c>
      <c r="F74">
        <v>39.622641509433961</v>
      </c>
      <c r="G74">
        <v>55.849056603773583</v>
      </c>
    </row>
    <row r="75" spans="1:7" x14ac:dyDescent="0.25">
      <c r="A75">
        <v>2</v>
      </c>
      <c r="B75">
        <v>150</v>
      </c>
      <c r="C75">
        <v>0</v>
      </c>
      <c r="D75">
        <v>54.736842105263165</v>
      </c>
      <c r="E75">
        <v>2.3684210526315792</v>
      </c>
      <c r="F75">
        <v>26.842105263157894</v>
      </c>
      <c r="G75">
        <v>16.05263157894737</v>
      </c>
    </row>
    <row r="76" spans="1:7" x14ac:dyDescent="0.25">
      <c r="A76">
        <v>2</v>
      </c>
      <c r="B76">
        <v>161</v>
      </c>
      <c r="C76">
        <v>7.4782608695652177</v>
      </c>
      <c r="D76">
        <v>2.0869565217391308</v>
      </c>
      <c r="E76">
        <v>12.521739130434783</v>
      </c>
      <c r="F76">
        <v>44.869565217391305</v>
      </c>
      <c r="G76">
        <v>33.043478260869563</v>
      </c>
    </row>
    <row r="77" spans="1:7" x14ac:dyDescent="0.25">
      <c r="A77">
        <v>2</v>
      </c>
      <c r="B77">
        <v>178</v>
      </c>
      <c r="C77">
        <v>5.0583657587548636</v>
      </c>
      <c r="D77">
        <v>32.879377431906612</v>
      </c>
      <c r="E77">
        <v>15.56420233463035</v>
      </c>
      <c r="F77">
        <v>23.346303501945524</v>
      </c>
      <c r="G77">
        <v>10.116731517509727</v>
      </c>
    </row>
    <row r="78" spans="1:7" x14ac:dyDescent="0.25">
      <c r="A78">
        <v>2</v>
      </c>
      <c r="B78">
        <v>193</v>
      </c>
      <c r="C78">
        <v>1.1009174311926606</v>
      </c>
      <c r="D78">
        <v>41.009174311926607</v>
      </c>
      <c r="E78">
        <v>40.825688073394495</v>
      </c>
      <c r="F78">
        <v>3.5779816513761471</v>
      </c>
      <c r="G78">
        <v>8.4403669724770651</v>
      </c>
    </row>
    <row r="79" spans="1:7" x14ac:dyDescent="0.25">
      <c r="A79">
        <v>2</v>
      </c>
      <c r="B79">
        <v>201</v>
      </c>
      <c r="C79">
        <v>11.864406779661017</v>
      </c>
      <c r="D79">
        <v>32.445520581113804</v>
      </c>
      <c r="E79">
        <v>11.622276029055691</v>
      </c>
      <c r="F79">
        <v>21.791767554479417</v>
      </c>
      <c r="G79">
        <v>20.09685230024213</v>
      </c>
    </row>
    <row r="80" spans="1:7" x14ac:dyDescent="0.25">
      <c r="A80">
        <v>2</v>
      </c>
      <c r="B80">
        <v>202</v>
      </c>
      <c r="C80">
        <v>5.9523809523809517</v>
      </c>
      <c r="D80">
        <v>4.7619047619047619</v>
      </c>
      <c r="E80">
        <v>7.5396825396825395</v>
      </c>
      <c r="F80">
        <v>68.650793650793645</v>
      </c>
      <c r="G80">
        <v>13.095238095238097</v>
      </c>
    </row>
    <row r="81" spans="1:7" x14ac:dyDescent="0.25">
      <c r="A81">
        <v>2</v>
      </c>
      <c r="B81">
        <v>203</v>
      </c>
      <c r="C81">
        <v>5.2238805970149249</v>
      </c>
      <c r="D81">
        <v>4.9751243781094532</v>
      </c>
      <c r="E81">
        <v>12.562189054726369</v>
      </c>
      <c r="F81">
        <v>40.796019900497512</v>
      </c>
      <c r="G81">
        <v>36.442786069651739</v>
      </c>
    </row>
    <row r="82" spans="1:7" x14ac:dyDescent="0.25">
      <c r="A82">
        <v>2</v>
      </c>
      <c r="B82">
        <v>204</v>
      </c>
      <c r="C82">
        <v>0</v>
      </c>
      <c r="D82">
        <v>48.695652173913047</v>
      </c>
      <c r="E82">
        <v>21.739130434782609</v>
      </c>
      <c r="F82">
        <v>26.956521739130434</v>
      </c>
      <c r="G82">
        <v>2.6086956521739131</v>
      </c>
    </row>
    <row r="83" spans="1:7" x14ac:dyDescent="0.25">
      <c r="A83">
        <v>3</v>
      </c>
      <c r="B83">
        <v>5</v>
      </c>
      <c r="C83">
        <v>13.333333333333334</v>
      </c>
      <c r="D83">
        <v>47.439613526570042</v>
      </c>
      <c r="E83">
        <v>2.0289855072463765</v>
      </c>
      <c r="F83">
        <v>1.6425120772946862</v>
      </c>
      <c r="G83">
        <v>35.555555555555557</v>
      </c>
    </row>
    <row r="84" spans="1:7" x14ac:dyDescent="0.25">
      <c r="A84">
        <v>3</v>
      </c>
      <c r="B84">
        <v>8</v>
      </c>
      <c r="C84">
        <v>0</v>
      </c>
      <c r="D84">
        <v>92.424242424242422</v>
      </c>
      <c r="E84">
        <v>7.5757575757575761</v>
      </c>
      <c r="F84">
        <v>0</v>
      </c>
      <c r="G84">
        <v>0</v>
      </c>
    </row>
    <row r="85" spans="1:7" x14ac:dyDescent="0.25">
      <c r="A85">
        <v>3</v>
      </c>
      <c r="B85">
        <v>10</v>
      </c>
      <c r="C85">
        <v>5.9123343527013255</v>
      </c>
      <c r="D85">
        <v>51.681957186544345</v>
      </c>
      <c r="E85">
        <v>5.6065239551478081</v>
      </c>
      <c r="F85">
        <v>0</v>
      </c>
      <c r="G85">
        <v>32.415902140672785</v>
      </c>
    </row>
    <row r="86" spans="1:7" x14ac:dyDescent="0.25">
      <c r="A86">
        <v>3</v>
      </c>
      <c r="B86">
        <v>17</v>
      </c>
      <c r="C86">
        <v>0</v>
      </c>
      <c r="D86">
        <v>100</v>
      </c>
      <c r="E86">
        <v>0</v>
      </c>
      <c r="F86">
        <v>0</v>
      </c>
      <c r="G86">
        <v>0</v>
      </c>
    </row>
    <row r="87" spans="1:7" x14ac:dyDescent="0.25">
      <c r="A87">
        <v>3</v>
      </c>
      <c r="B87">
        <v>24</v>
      </c>
      <c r="C87">
        <v>0</v>
      </c>
      <c r="D87">
        <v>60.714285714285708</v>
      </c>
      <c r="E87">
        <v>4.1208791208791204</v>
      </c>
      <c r="F87">
        <v>0</v>
      </c>
      <c r="G87">
        <v>35.164835164835168</v>
      </c>
    </row>
    <row r="88" spans="1:7" x14ac:dyDescent="0.25">
      <c r="A88">
        <v>3</v>
      </c>
      <c r="B88">
        <v>61</v>
      </c>
      <c r="C88">
        <v>7.7220077220077217</v>
      </c>
      <c r="D88">
        <v>47.490347490347489</v>
      </c>
      <c r="E88">
        <v>0</v>
      </c>
      <c r="F88">
        <v>0</v>
      </c>
      <c r="G88">
        <v>44.787644787644787</v>
      </c>
    </row>
    <row r="89" spans="1:7" x14ac:dyDescent="0.25">
      <c r="A89">
        <v>3</v>
      </c>
      <c r="B89">
        <v>2828</v>
      </c>
      <c r="C89">
        <v>2.8089887640449436</v>
      </c>
      <c r="D89">
        <v>0</v>
      </c>
      <c r="E89">
        <v>32.303370786516858</v>
      </c>
      <c r="F89">
        <v>6.7415730337078648</v>
      </c>
      <c r="G89">
        <v>58.146067415730343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topLeftCell="B1" workbookViewId="0">
      <selection activeCell="J11" sqref="J11"/>
    </sheetView>
  </sheetViews>
  <sheetFormatPr defaultRowHeight="15" x14ac:dyDescent="0.25"/>
  <cols>
    <col min="1" max="1" width="0" hidden="1" customWidth="1"/>
    <col min="3" max="3" width="13.85546875" customWidth="1"/>
    <col min="4" max="4" width="14.7109375" customWidth="1"/>
    <col min="5" max="5" width="12.5703125" customWidth="1"/>
    <col min="6" max="6" width="12.85546875" customWidth="1"/>
    <col min="7" max="7" width="12.28515625" customWidth="1"/>
    <col min="8" max="8" width="10.85546875" customWidth="1"/>
  </cols>
  <sheetData>
    <row r="1" spans="1:8" x14ac:dyDescent="0.25">
      <c r="A1" s="1" t="s">
        <v>114</v>
      </c>
      <c r="B1" s="1"/>
      <c r="C1" s="1" t="s">
        <v>115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</row>
    <row r="2" spans="1:8" x14ac:dyDescent="0.25">
      <c r="A2" s="1">
        <v>1</v>
      </c>
      <c r="B2" s="1"/>
      <c r="C2" s="1">
        <v>1</v>
      </c>
      <c r="D2" s="1">
        <v>2.8994514733500498</v>
      </c>
      <c r="E2" s="1">
        <v>2.8285198769510602</v>
      </c>
      <c r="F2" s="1">
        <v>2.3468637927469</v>
      </c>
      <c r="G2" s="1">
        <v>4.0683887143233699</v>
      </c>
      <c r="H2" s="1">
        <v>0</v>
      </c>
    </row>
    <row r="3" spans="1:8" x14ac:dyDescent="0.25">
      <c r="A3" s="1">
        <v>1</v>
      </c>
      <c r="B3" s="1"/>
      <c r="C3" s="1">
        <v>8</v>
      </c>
      <c r="D3" s="1">
        <v>1.57294338756236</v>
      </c>
      <c r="E3" s="1">
        <v>1.6766901394514</v>
      </c>
      <c r="F3" s="1">
        <v>2.86794381637635</v>
      </c>
      <c r="G3" s="1">
        <v>4.1164738270386998</v>
      </c>
      <c r="H3" s="1">
        <v>2.17172282468586</v>
      </c>
    </row>
    <row r="4" spans="1:8" x14ac:dyDescent="0.25">
      <c r="A4" s="1">
        <v>1</v>
      </c>
      <c r="B4" s="1"/>
      <c r="C4" s="1">
        <v>10</v>
      </c>
      <c r="D4" s="1">
        <v>1.7945426605554</v>
      </c>
      <c r="E4" s="1">
        <v>0</v>
      </c>
      <c r="F4" s="1">
        <v>3.4997454474877001</v>
      </c>
      <c r="G4" s="1">
        <v>3.73296034681234</v>
      </c>
      <c r="H4" s="1">
        <v>3.1386881793583501</v>
      </c>
    </row>
    <row r="5" spans="1:8" x14ac:dyDescent="0.25">
      <c r="A5" s="1">
        <v>1</v>
      </c>
      <c r="B5" s="1"/>
      <c r="C5" s="1">
        <v>11</v>
      </c>
      <c r="D5" s="1">
        <v>0.89334916260221198</v>
      </c>
      <c r="E5" s="1">
        <v>4.0623963095462603</v>
      </c>
      <c r="F5" s="1">
        <v>2.5457333939214402</v>
      </c>
      <c r="G5" s="1">
        <v>3.2561120166994701</v>
      </c>
      <c r="H5" s="1">
        <v>1.74785426138261</v>
      </c>
    </row>
    <row r="6" spans="1:8" x14ac:dyDescent="0.25">
      <c r="A6" s="1">
        <v>1</v>
      </c>
      <c r="B6" s="1"/>
      <c r="C6" s="1">
        <v>12</v>
      </c>
      <c r="D6" s="1">
        <v>1.1964947557877801</v>
      </c>
      <c r="E6" s="1">
        <v>3.4676032557105301</v>
      </c>
      <c r="F6" s="1">
        <v>2.9358976073904102</v>
      </c>
      <c r="G6" s="1">
        <v>2.4863920801565098</v>
      </c>
      <c r="H6" s="1">
        <v>3.6577872102214801</v>
      </c>
    </row>
    <row r="7" spans="1:8" x14ac:dyDescent="0.25">
      <c r="A7" s="1">
        <v>1</v>
      </c>
      <c r="B7" s="1"/>
      <c r="C7" s="1">
        <v>13</v>
      </c>
      <c r="D7" s="1">
        <v>2.17964170678944</v>
      </c>
      <c r="E7" s="1">
        <v>2.17964170678944</v>
      </c>
      <c r="F7" s="1">
        <v>3.1728661052577598</v>
      </c>
      <c r="G7" s="1">
        <v>3.9757033152827401</v>
      </c>
      <c r="H7" s="1">
        <v>2.3175059017182602</v>
      </c>
    </row>
    <row r="8" spans="1:8" x14ac:dyDescent="0.25">
      <c r="A8" s="1">
        <v>1</v>
      </c>
      <c r="B8" s="1"/>
      <c r="C8" s="1">
        <v>14</v>
      </c>
      <c r="D8" s="1">
        <v>2.37126963179136</v>
      </c>
      <c r="E8" s="1">
        <v>2.2200827154612299</v>
      </c>
      <c r="F8" s="1">
        <v>3.2390184147626999</v>
      </c>
      <c r="G8" s="1">
        <v>3.9030814140841601</v>
      </c>
      <c r="H8" s="1">
        <v>2.30431769517166</v>
      </c>
    </row>
    <row r="9" spans="1:8" x14ac:dyDescent="0.25">
      <c r="A9" s="1">
        <v>1</v>
      </c>
      <c r="B9" s="1"/>
      <c r="C9" s="1">
        <v>16</v>
      </c>
      <c r="D9" s="1">
        <v>2.0518915899563002</v>
      </c>
      <c r="E9" s="1">
        <v>0.29849298858825501</v>
      </c>
      <c r="F9" s="1">
        <v>2.3738941207190698</v>
      </c>
      <c r="G9" s="1">
        <v>0</v>
      </c>
      <c r="H9" s="1">
        <v>4.4323683895037203</v>
      </c>
    </row>
    <row r="10" spans="1:8" x14ac:dyDescent="0.25">
      <c r="A10" s="1">
        <v>1</v>
      </c>
      <c r="B10" s="1"/>
      <c r="C10" s="1">
        <v>18</v>
      </c>
      <c r="D10" s="1">
        <v>0.81093021621632899</v>
      </c>
      <c r="E10" s="1">
        <v>2.8295300986399199</v>
      </c>
      <c r="F10" s="1">
        <v>2.5055259369907401</v>
      </c>
      <c r="G10" s="1">
        <v>4.1108738641733096</v>
      </c>
      <c r="H10" s="1">
        <v>2.5307161858192901</v>
      </c>
    </row>
    <row r="11" spans="1:8" x14ac:dyDescent="0.25">
      <c r="A11" s="1">
        <v>1</v>
      </c>
      <c r="B11" s="1"/>
      <c r="C11" s="1">
        <v>22</v>
      </c>
      <c r="D11" s="1">
        <v>0.74838591081920103</v>
      </c>
      <c r="E11" s="1">
        <v>0</v>
      </c>
      <c r="F11" s="1">
        <v>2.8862802513092398</v>
      </c>
      <c r="G11" s="1">
        <v>3.0033866454618998</v>
      </c>
      <c r="H11" s="1">
        <v>4.1558509297747204</v>
      </c>
    </row>
    <row r="12" spans="1:8" x14ac:dyDescent="0.25">
      <c r="A12" s="1">
        <v>1</v>
      </c>
      <c r="B12" s="1"/>
      <c r="C12" s="1">
        <v>26</v>
      </c>
      <c r="D12" s="1">
        <v>2.2270775405153098</v>
      </c>
      <c r="E12" s="1">
        <v>3.5422759800536401</v>
      </c>
      <c r="F12" s="1">
        <v>2.6551607373735302</v>
      </c>
      <c r="G12" s="1">
        <v>3.6291777017287301</v>
      </c>
      <c r="H12" s="1">
        <v>2.1612309747092602</v>
      </c>
    </row>
    <row r="13" spans="1:8" x14ac:dyDescent="0.25">
      <c r="A13" s="1">
        <v>1</v>
      </c>
      <c r="B13" s="1"/>
      <c r="C13" s="1">
        <v>27</v>
      </c>
      <c r="D13" s="1">
        <v>1.7869678932745101</v>
      </c>
      <c r="E13" s="1">
        <v>3.25993335580758</v>
      </c>
      <c r="F13" s="1">
        <v>3.2071824842637202</v>
      </c>
      <c r="G13" s="1">
        <v>3.8354764099095702</v>
      </c>
      <c r="H13" s="1">
        <v>0.45337473678347101</v>
      </c>
    </row>
    <row r="14" spans="1:8" x14ac:dyDescent="0.25">
      <c r="A14" s="1">
        <v>1</v>
      </c>
      <c r="B14" s="1"/>
      <c r="C14" s="1">
        <v>29</v>
      </c>
      <c r="D14" s="1">
        <v>1.17226519822512</v>
      </c>
      <c r="E14" s="1">
        <v>2.3935430244908602</v>
      </c>
      <c r="F14" s="1">
        <v>3.4215826623854699</v>
      </c>
      <c r="G14" s="1">
        <v>3.6690991195742702</v>
      </c>
      <c r="H14" s="1">
        <v>3.0437638848568298</v>
      </c>
    </row>
    <row r="15" spans="1:8" x14ac:dyDescent="0.25">
      <c r="A15" s="1">
        <v>1</v>
      </c>
      <c r="B15" s="1"/>
      <c r="C15" s="1">
        <v>32</v>
      </c>
      <c r="D15" s="1">
        <v>0.82200006846632701</v>
      </c>
      <c r="E15" s="1">
        <v>0</v>
      </c>
      <c r="F15" s="1">
        <v>2.31327456883007</v>
      </c>
      <c r="G15" s="1">
        <v>0</v>
      </c>
      <c r="H15" s="1">
        <v>4.5066472003859399</v>
      </c>
    </row>
    <row r="16" spans="1:8" x14ac:dyDescent="0.25">
      <c r="A16" s="1">
        <v>1</v>
      </c>
      <c r="B16" s="1"/>
      <c r="C16" s="1">
        <v>34</v>
      </c>
      <c r="D16" s="1">
        <v>1.11671233045971</v>
      </c>
      <c r="E16" s="1">
        <v>3.8181638273115301</v>
      </c>
      <c r="F16" s="1">
        <v>1.7569127379073399</v>
      </c>
      <c r="G16" s="1">
        <v>3.78760844063292</v>
      </c>
      <c r="H16" s="1">
        <v>1.8686359473752501</v>
      </c>
    </row>
    <row r="17" spans="1:8" x14ac:dyDescent="0.25">
      <c r="A17" s="1">
        <v>1</v>
      </c>
      <c r="B17" s="1"/>
      <c r="C17" s="1">
        <v>35</v>
      </c>
      <c r="D17" s="1">
        <v>0</v>
      </c>
      <c r="E17" s="1">
        <v>4.0411413515963703</v>
      </c>
      <c r="F17" s="1">
        <v>0</v>
      </c>
      <c r="G17" s="1">
        <v>3.7750155740319902</v>
      </c>
      <c r="H17" s="1">
        <v>0.92051141942784398</v>
      </c>
    </row>
    <row r="18" spans="1:8" x14ac:dyDescent="0.25">
      <c r="A18" s="1">
        <v>1</v>
      </c>
      <c r="B18" s="1"/>
      <c r="C18" s="1">
        <v>36</v>
      </c>
      <c r="D18" s="1">
        <v>2.1554274486150802</v>
      </c>
      <c r="E18" s="1">
        <v>1.21444410430261</v>
      </c>
      <c r="F18" s="1">
        <v>1.6506808710085501</v>
      </c>
      <c r="G18" s="1">
        <v>3.5687911317310301</v>
      </c>
      <c r="H18" s="1">
        <v>3.9214520957065702</v>
      </c>
    </row>
    <row r="19" spans="1:8" x14ac:dyDescent="0.25">
      <c r="A19" s="1">
        <v>1</v>
      </c>
      <c r="B19" s="1"/>
      <c r="C19" s="1">
        <v>38</v>
      </c>
      <c r="D19" s="1">
        <v>2.6321208858738201</v>
      </c>
      <c r="E19" s="1">
        <v>0</v>
      </c>
      <c r="F19" s="1">
        <v>3.4647273299861099</v>
      </c>
      <c r="G19" s="1">
        <v>3.7135720667043102</v>
      </c>
      <c r="H19" s="1">
        <v>2.8407748168697902</v>
      </c>
    </row>
    <row r="20" spans="1:8" x14ac:dyDescent="0.25">
      <c r="A20" s="1">
        <v>1</v>
      </c>
      <c r="B20" s="1"/>
      <c r="C20" s="1">
        <v>41</v>
      </c>
      <c r="D20" s="1">
        <v>1.37588534529185</v>
      </c>
      <c r="E20" s="1">
        <v>3.61347341645298</v>
      </c>
      <c r="F20" s="1">
        <v>3.3633091135828699</v>
      </c>
      <c r="G20" s="1">
        <v>3.2916642453106602</v>
      </c>
      <c r="H20" s="1">
        <v>2.1010264294382299</v>
      </c>
    </row>
    <row r="21" spans="1:8" x14ac:dyDescent="0.25">
      <c r="A21" s="1">
        <v>1</v>
      </c>
      <c r="B21" s="1"/>
      <c r="C21" s="1">
        <v>48</v>
      </c>
      <c r="D21" s="1">
        <v>1.2094449269160601</v>
      </c>
      <c r="E21" s="1">
        <v>2.3316110229931302</v>
      </c>
      <c r="F21" s="1">
        <v>2.4150535459072402</v>
      </c>
      <c r="G21" s="1">
        <v>3.89833512759192</v>
      </c>
      <c r="H21" s="1">
        <v>3.4289171178060598</v>
      </c>
    </row>
    <row r="22" spans="1:8" x14ac:dyDescent="0.25">
      <c r="A22" s="1">
        <v>1</v>
      </c>
      <c r="B22" s="1"/>
      <c r="C22" s="1">
        <v>57</v>
      </c>
      <c r="D22" s="1">
        <v>1.8291769822722601</v>
      </c>
      <c r="E22" s="1">
        <v>0</v>
      </c>
      <c r="F22" s="1">
        <v>3.3249419738282802</v>
      </c>
      <c r="G22" s="1">
        <v>0</v>
      </c>
      <c r="H22" s="1">
        <v>4.23372753729097</v>
      </c>
    </row>
    <row r="23" spans="1:8" x14ac:dyDescent="0.25">
      <c r="A23" s="1">
        <v>1</v>
      </c>
      <c r="B23" s="1"/>
      <c r="C23" s="1">
        <v>61</v>
      </c>
      <c r="D23" s="1">
        <v>2.6176573358654598</v>
      </c>
      <c r="E23" s="1">
        <v>4.1361823273926301</v>
      </c>
      <c r="F23" s="1">
        <v>0.83418291826977198</v>
      </c>
      <c r="G23" s="1">
        <v>1.8775486011498499</v>
      </c>
      <c r="H23" s="1">
        <v>2.99034318546892</v>
      </c>
    </row>
    <row r="24" spans="1:8" x14ac:dyDescent="0.25">
      <c r="A24" s="1">
        <v>1</v>
      </c>
      <c r="B24" s="1"/>
      <c r="C24" s="1">
        <v>75</v>
      </c>
      <c r="D24" s="1">
        <v>1.90934442630521</v>
      </c>
      <c r="E24" s="1">
        <v>0</v>
      </c>
      <c r="F24" s="1">
        <v>2.3377870465472501</v>
      </c>
      <c r="G24" s="1">
        <v>0</v>
      </c>
      <c r="H24" s="1">
        <v>4.45310289591312</v>
      </c>
    </row>
    <row r="25" spans="1:8" x14ac:dyDescent="0.25">
      <c r="A25" s="1">
        <v>1</v>
      </c>
      <c r="B25" s="1"/>
      <c r="C25" s="1">
        <v>84</v>
      </c>
      <c r="D25" s="1">
        <v>1.3250652748234799</v>
      </c>
      <c r="E25" s="1">
        <v>1.6196981710962699</v>
      </c>
      <c r="F25" s="1">
        <v>2.0792113125541398</v>
      </c>
      <c r="G25" s="1">
        <v>3.49225723342408</v>
      </c>
      <c r="H25" s="1">
        <v>4.0132756477756901</v>
      </c>
    </row>
    <row r="26" spans="1:8" x14ac:dyDescent="0.25">
      <c r="A26" s="1">
        <v>1</v>
      </c>
      <c r="B26" s="1"/>
      <c r="C26" s="1">
        <v>85</v>
      </c>
      <c r="D26" s="1">
        <v>2.4819783899502599</v>
      </c>
      <c r="E26" s="1">
        <v>4.0831712615678004</v>
      </c>
      <c r="F26" s="1">
        <v>2.0816321231034198</v>
      </c>
      <c r="G26" s="1">
        <v>3.2061637894290902</v>
      </c>
      <c r="H26" s="1">
        <v>0</v>
      </c>
    </row>
    <row r="27" spans="1:8" x14ac:dyDescent="0.25">
      <c r="A27" s="1">
        <v>1</v>
      </c>
      <c r="B27" s="1"/>
      <c r="C27" s="1">
        <v>86</v>
      </c>
      <c r="D27" s="1">
        <v>1.8760451919530401</v>
      </c>
      <c r="E27" s="1">
        <v>2.8452599124933302</v>
      </c>
      <c r="F27" s="1">
        <v>2.9815619957161101</v>
      </c>
      <c r="G27" s="1">
        <v>4.0760884770329397</v>
      </c>
      <c r="H27" s="1">
        <v>0.96818685954120598</v>
      </c>
    </row>
    <row r="28" spans="1:8" x14ac:dyDescent="0.25">
      <c r="A28" s="1">
        <v>1</v>
      </c>
      <c r="B28" s="1"/>
      <c r="C28" s="1">
        <v>93</v>
      </c>
      <c r="D28" s="1">
        <v>0.48792385971868801</v>
      </c>
      <c r="E28" s="1">
        <v>4.14731883286042</v>
      </c>
      <c r="F28" s="1">
        <v>1.91950897979504</v>
      </c>
      <c r="G28" s="1">
        <v>3.37227150283899</v>
      </c>
      <c r="H28" s="1">
        <v>1.42181933227014</v>
      </c>
    </row>
    <row r="29" spans="1:8" x14ac:dyDescent="0.25">
      <c r="A29" s="1">
        <v>1</v>
      </c>
      <c r="B29" s="1"/>
      <c r="C29" s="1">
        <v>96</v>
      </c>
      <c r="D29" s="1">
        <v>1.3726999190012801</v>
      </c>
      <c r="E29" s="1">
        <v>2.5858794846373798</v>
      </c>
      <c r="F29" s="1">
        <v>2.56091251575373</v>
      </c>
      <c r="G29" s="1">
        <v>3.58873354208046</v>
      </c>
      <c r="H29" s="1">
        <v>3.6501267164230602</v>
      </c>
    </row>
    <row r="30" spans="1:8" x14ac:dyDescent="0.25">
      <c r="A30" s="1">
        <v>1</v>
      </c>
      <c r="B30" s="1"/>
      <c r="C30" s="1">
        <v>108</v>
      </c>
      <c r="D30" s="1">
        <v>1.0368256342031801</v>
      </c>
      <c r="E30" s="1">
        <v>0.29363700260791897</v>
      </c>
      <c r="F30" s="1">
        <v>2.0128531393707201</v>
      </c>
      <c r="G30" s="1">
        <v>3.9658171518168701</v>
      </c>
      <c r="H30" s="1">
        <v>3.70353266180856</v>
      </c>
    </row>
    <row r="31" spans="1:8" x14ac:dyDescent="0.25">
      <c r="A31" s="1">
        <v>1</v>
      </c>
      <c r="B31" s="1"/>
      <c r="C31" s="1">
        <v>109</v>
      </c>
      <c r="D31" s="1">
        <v>0</v>
      </c>
      <c r="E31" s="1">
        <v>3.5859526218670199</v>
      </c>
      <c r="F31" s="1">
        <v>1.10028173802839</v>
      </c>
      <c r="G31" s="1">
        <v>4.15743309779476</v>
      </c>
      <c r="H31" s="1">
        <v>0</v>
      </c>
    </row>
    <row r="32" spans="1:8" x14ac:dyDescent="0.25">
      <c r="A32" s="1">
        <v>1</v>
      </c>
      <c r="B32" s="1"/>
      <c r="C32" s="1">
        <v>117</v>
      </c>
      <c r="D32" s="1">
        <v>0</v>
      </c>
      <c r="E32" s="1">
        <v>4.5815603203830904</v>
      </c>
      <c r="F32" s="1">
        <v>1.4663370687165</v>
      </c>
      <c r="G32" s="1">
        <v>0</v>
      </c>
      <c r="H32" s="1">
        <v>0</v>
      </c>
    </row>
    <row r="33" spans="1:8" x14ac:dyDescent="0.25">
      <c r="A33" s="1">
        <v>1</v>
      </c>
      <c r="B33" s="1"/>
      <c r="C33" s="1">
        <v>118</v>
      </c>
      <c r="D33" s="1">
        <v>1.1164244644338901</v>
      </c>
      <c r="E33" s="1">
        <v>2.6086151374497102</v>
      </c>
      <c r="F33" s="1">
        <v>2.7975474317403002</v>
      </c>
      <c r="G33" s="1">
        <v>4.0669949140118797</v>
      </c>
      <c r="H33" s="1">
        <v>2.5299814626429802</v>
      </c>
    </row>
    <row r="34" spans="1:8" x14ac:dyDescent="0.25">
      <c r="A34" s="1">
        <v>1</v>
      </c>
      <c r="B34" s="1"/>
      <c r="C34" s="1">
        <v>123</v>
      </c>
      <c r="D34" s="1">
        <v>2.3139782767905301</v>
      </c>
      <c r="E34" s="1">
        <v>3.6232292040346898</v>
      </c>
      <c r="F34" s="1">
        <v>2.0503774086930302</v>
      </c>
      <c r="G34" s="1">
        <v>1.9444209454561601</v>
      </c>
      <c r="H34" s="1">
        <v>3.7534179753296302</v>
      </c>
    </row>
    <row r="35" spans="1:8" x14ac:dyDescent="0.25">
      <c r="A35" s="1">
        <v>1</v>
      </c>
      <c r="B35" s="1"/>
      <c r="C35" s="1">
        <v>128</v>
      </c>
      <c r="D35" s="1">
        <v>0</v>
      </c>
      <c r="E35" s="1">
        <v>0.68983042771136005</v>
      </c>
      <c r="F35" s="1">
        <v>1.74371406070927</v>
      </c>
      <c r="G35" s="1">
        <v>1.82700301919885</v>
      </c>
      <c r="H35" s="1">
        <v>4.5006187615942999</v>
      </c>
    </row>
    <row r="36" spans="1:8" x14ac:dyDescent="0.25">
      <c r="A36" s="1">
        <v>1</v>
      </c>
      <c r="B36" s="1"/>
      <c r="C36" s="1">
        <v>130</v>
      </c>
      <c r="D36" s="1">
        <v>3.2390628457266901</v>
      </c>
      <c r="E36" s="1">
        <v>4.1701550991894596</v>
      </c>
      <c r="F36" s="1">
        <v>2.5466840092999101</v>
      </c>
      <c r="G36" s="1">
        <v>0</v>
      </c>
      <c r="H36" s="1">
        <v>0</v>
      </c>
    </row>
    <row r="37" spans="1:8" x14ac:dyDescent="0.25">
      <c r="A37" s="1">
        <v>1</v>
      </c>
      <c r="B37" s="1"/>
      <c r="C37" s="1">
        <v>135</v>
      </c>
      <c r="D37" s="1">
        <v>1.75798284733453</v>
      </c>
      <c r="E37" s="1">
        <v>0.85810877641768601</v>
      </c>
      <c r="F37" s="1">
        <v>1.12601126274812</v>
      </c>
      <c r="G37" s="1">
        <v>3.3189178746059498</v>
      </c>
      <c r="H37" s="1">
        <v>4.1750002369160404</v>
      </c>
    </row>
    <row r="38" spans="1:8" x14ac:dyDescent="0.25">
      <c r="A38" s="1">
        <v>1</v>
      </c>
      <c r="B38" s="1"/>
      <c r="C38" s="1">
        <v>149</v>
      </c>
      <c r="D38" s="1">
        <v>0</v>
      </c>
      <c r="E38" s="1">
        <v>4.1872079583638904</v>
      </c>
      <c r="F38" s="1">
        <v>3.5879892185156499</v>
      </c>
      <c r="G38" s="1">
        <v>0</v>
      </c>
      <c r="H38" s="1">
        <v>0</v>
      </c>
    </row>
    <row r="39" spans="1:8" x14ac:dyDescent="0.25">
      <c r="A39" s="1">
        <v>1</v>
      </c>
      <c r="B39" s="1"/>
      <c r="C39" s="1">
        <v>154</v>
      </c>
      <c r="D39" s="1">
        <v>1.4506627666948799</v>
      </c>
      <c r="E39" s="1">
        <v>3.54812362771214</v>
      </c>
      <c r="F39" s="1">
        <v>0.80833483468108902</v>
      </c>
      <c r="G39" s="1">
        <v>4.1390284524144496</v>
      </c>
      <c r="H39" s="1">
        <v>0</v>
      </c>
    </row>
    <row r="40" spans="1:8" x14ac:dyDescent="0.25">
      <c r="A40" s="1">
        <v>1</v>
      </c>
      <c r="B40" s="1"/>
      <c r="C40" s="1">
        <v>156</v>
      </c>
      <c r="D40" s="1">
        <v>0</v>
      </c>
      <c r="E40" s="1">
        <v>4.4064217610684002</v>
      </c>
      <c r="F40" s="1">
        <v>0</v>
      </c>
      <c r="G40" s="1">
        <v>2.9969510425532402</v>
      </c>
      <c r="H40" s="1">
        <v>0</v>
      </c>
    </row>
    <row r="41" spans="1:8" x14ac:dyDescent="0.25">
      <c r="A41" s="1">
        <v>1</v>
      </c>
      <c r="B41" s="1"/>
      <c r="C41" s="1">
        <v>157</v>
      </c>
      <c r="D41" s="1">
        <v>0</v>
      </c>
      <c r="E41" s="1">
        <v>3.24689654039457</v>
      </c>
      <c r="F41" s="1">
        <v>1.0751737158660499</v>
      </c>
      <c r="G41" s="1">
        <v>4.3089057012371397</v>
      </c>
      <c r="H41" s="1">
        <v>0</v>
      </c>
    </row>
    <row r="42" spans="1:8" x14ac:dyDescent="0.25">
      <c r="A42" s="1">
        <v>1</v>
      </c>
      <c r="B42" s="1"/>
      <c r="C42" s="1">
        <v>163</v>
      </c>
      <c r="D42" s="1">
        <v>2.0103815358858599</v>
      </c>
      <c r="E42" s="1">
        <v>4.3192909986950703</v>
      </c>
      <c r="F42" s="1">
        <v>2.8982769372458002</v>
      </c>
      <c r="G42" s="1">
        <v>0</v>
      </c>
      <c r="H42" s="1">
        <v>1.18038859985926</v>
      </c>
    </row>
    <row r="43" spans="1:8" x14ac:dyDescent="0.25">
      <c r="A43" s="1">
        <v>1</v>
      </c>
      <c r="B43" s="1"/>
      <c r="C43" s="1">
        <v>170</v>
      </c>
      <c r="D43" s="1">
        <v>0.71697016098350996</v>
      </c>
      <c r="E43" s="1">
        <v>4.0051199507439996</v>
      </c>
      <c r="F43" s="1">
        <v>2.4223693861314901</v>
      </c>
      <c r="G43" s="1">
        <v>3.3847810479964502</v>
      </c>
      <c r="H43" s="1">
        <v>1.98640864110572</v>
      </c>
    </row>
    <row r="44" spans="1:8" x14ac:dyDescent="0.25">
      <c r="A44" s="1">
        <v>1</v>
      </c>
      <c r="B44" s="1"/>
      <c r="C44" s="1" t="s">
        <v>116</v>
      </c>
      <c r="D44">
        <v>0</v>
      </c>
      <c r="E44">
        <v>2.8968571886194399</v>
      </c>
      <c r="F44">
        <v>2.2416038009283401</v>
      </c>
      <c r="G44">
        <v>3.8866589963766001</v>
      </c>
      <c r="H44">
        <v>3.3223968119102398</v>
      </c>
    </row>
    <row r="45" spans="1:8" x14ac:dyDescent="0.25">
      <c r="A45" s="1">
        <v>1</v>
      </c>
      <c r="B45" s="1"/>
      <c r="C45" s="1" t="s">
        <v>117</v>
      </c>
      <c r="D45" s="1">
        <v>2.1782175256857901</v>
      </c>
      <c r="E45" s="1">
        <v>0</v>
      </c>
      <c r="F45" s="1">
        <v>2.9892284997935699</v>
      </c>
      <c r="G45" s="1">
        <v>1.60532162152101</v>
      </c>
      <c r="H45" s="1">
        <v>4.25305114187353</v>
      </c>
    </row>
    <row r="46" spans="1:8" x14ac:dyDescent="0.25">
      <c r="A46" s="1">
        <v>1</v>
      </c>
      <c r="B46" s="1"/>
      <c r="C46" s="1" t="s">
        <v>118</v>
      </c>
      <c r="D46" s="1">
        <v>1.5259202120611199</v>
      </c>
      <c r="E46" s="1">
        <v>2.9524783988879602</v>
      </c>
      <c r="F46" s="1">
        <v>2.3408121743895198</v>
      </c>
      <c r="G46" s="1">
        <v>2.9022123527792401</v>
      </c>
      <c r="H46" s="1">
        <v>3.89271415299309</v>
      </c>
    </row>
    <row r="47" spans="1:8" x14ac:dyDescent="0.25">
      <c r="A47" s="1">
        <v>1</v>
      </c>
      <c r="B47" s="1"/>
      <c r="C47" s="1" t="s">
        <v>119</v>
      </c>
      <c r="D47">
        <v>1.2057256532881999</v>
      </c>
      <c r="E47">
        <v>3.2912780823746002</v>
      </c>
      <c r="F47">
        <v>3.0033058604053</v>
      </c>
      <c r="G47">
        <v>3.73264448197994</v>
      </c>
      <c r="H47">
        <v>2.5527292458808599</v>
      </c>
    </row>
    <row r="48" spans="1:8" x14ac:dyDescent="0.25">
      <c r="A48" s="1">
        <v>1</v>
      </c>
      <c r="B48" s="1"/>
      <c r="C48" s="1" t="s">
        <v>120</v>
      </c>
      <c r="D48">
        <v>2.2335922214713801</v>
      </c>
      <c r="E48">
        <v>3.1451096745328999</v>
      </c>
      <c r="F48">
        <v>2.5853942008156099</v>
      </c>
      <c r="G48">
        <v>3.4948226409666501</v>
      </c>
      <c r="H48">
        <v>3.2669602726498201</v>
      </c>
    </row>
    <row r="49" spans="1:8" x14ac:dyDescent="0.25">
      <c r="A49" s="1">
        <v>2</v>
      </c>
      <c r="B49" s="1"/>
      <c r="C49" s="1">
        <v>1</v>
      </c>
      <c r="D49" s="1">
        <v>1.69364161318706</v>
      </c>
      <c r="E49" s="1">
        <v>3.1133076031965299</v>
      </c>
      <c r="F49" s="1">
        <v>2.2419020582278599</v>
      </c>
      <c r="G49" s="1">
        <v>3.5518707274222598</v>
      </c>
      <c r="H49" s="1">
        <v>3.4896874155385502</v>
      </c>
    </row>
    <row r="50" spans="1:8" x14ac:dyDescent="0.25">
      <c r="A50" s="1">
        <v>2</v>
      </c>
      <c r="B50" s="1"/>
      <c r="C50" s="1">
        <v>4</v>
      </c>
      <c r="D50" s="1">
        <v>0.88590498437160803</v>
      </c>
      <c r="E50" s="1">
        <v>3.8263150326017801</v>
      </c>
      <c r="F50" s="1">
        <v>0.38869824796446301</v>
      </c>
      <c r="G50" s="1">
        <v>3.9928036099580502</v>
      </c>
      <c r="H50" s="1">
        <v>0</v>
      </c>
    </row>
    <row r="51" spans="1:8" x14ac:dyDescent="0.25">
      <c r="A51" s="1">
        <v>2</v>
      </c>
      <c r="B51" s="1"/>
      <c r="C51" s="1">
        <v>17</v>
      </c>
      <c r="D51" s="1">
        <v>1.3876595490766099</v>
      </c>
      <c r="E51" s="1">
        <v>0</v>
      </c>
      <c r="F51" s="1">
        <v>3.2314737325471699</v>
      </c>
      <c r="G51" s="1">
        <v>3.0287864719105602</v>
      </c>
      <c r="H51" s="1">
        <v>3.9890852355185702</v>
      </c>
    </row>
    <row r="52" spans="1:8" x14ac:dyDescent="0.25">
      <c r="A52" s="1">
        <v>2</v>
      </c>
      <c r="B52" s="1"/>
      <c r="C52" s="1">
        <v>20</v>
      </c>
      <c r="D52" s="1">
        <v>0.27802016190897599</v>
      </c>
      <c r="E52" s="1">
        <v>4.3349417464570799</v>
      </c>
      <c r="F52" s="1">
        <v>1.07263680223853</v>
      </c>
      <c r="G52" s="1">
        <v>3.1542689254995602</v>
      </c>
      <c r="H52" s="1">
        <v>0</v>
      </c>
    </row>
    <row r="53" spans="1:8" x14ac:dyDescent="0.25">
      <c r="A53" s="1">
        <v>2</v>
      </c>
      <c r="B53" s="1"/>
      <c r="C53" s="1">
        <v>25</v>
      </c>
      <c r="D53" s="1">
        <v>2.4799359027359298</v>
      </c>
      <c r="E53" s="1">
        <v>1.1949107545023301</v>
      </c>
      <c r="F53" s="1">
        <v>2.9365281875174301</v>
      </c>
      <c r="G53" s="1">
        <v>0</v>
      </c>
      <c r="H53" s="1">
        <v>4.2471507686499104</v>
      </c>
    </row>
    <row r="54" spans="1:8" x14ac:dyDescent="0.25">
      <c r="A54" s="1">
        <v>2</v>
      </c>
      <c r="B54" s="1"/>
      <c r="C54" s="1">
        <v>29</v>
      </c>
      <c r="D54" s="1">
        <v>2.8756860403595099</v>
      </c>
      <c r="E54" s="1">
        <v>2.2066364115209098</v>
      </c>
      <c r="F54" s="1">
        <v>2.39142694492508</v>
      </c>
      <c r="G54" s="1">
        <v>3.6639252825700002</v>
      </c>
      <c r="H54" s="1">
        <v>3.3405284325091098</v>
      </c>
    </row>
    <row r="55" spans="1:8" x14ac:dyDescent="0.25">
      <c r="A55" s="1">
        <v>2</v>
      </c>
      <c r="B55" s="1"/>
      <c r="C55" s="1">
        <v>33</v>
      </c>
      <c r="D55" s="1">
        <v>3.2202696226805898</v>
      </c>
      <c r="E55" s="1">
        <v>3.5004245563794201</v>
      </c>
      <c r="F55" s="1">
        <v>3.4737593570689902</v>
      </c>
      <c r="G55" s="1">
        <v>2.5322329748135499</v>
      </c>
      <c r="H55" s="1">
        <v>0.40421900204038602</v>
      </c>
    </row>
    <row r="56" spans="1:8" x14ac:dyDescent="0.25">
      <c r="A56" s="1">
        <v>2</v>
      </c>
      <c r="B56" s="1"/>
      <c r="C56" s="1">
        <v>36</v>
      </c>
      <c r="D56" s="1">
        <v>1.3700177996604399</v>
      </c>
      <c r="E56" s="1">
        <v>3.95770830171812</v>
      </c>
      <c r="F56" s="1">
        <v>2.9683885635332299</v>
      </c>
      <c r="G56" s="1">
        <v>2.8808681636857698</v>
      </c>
      <c r="H56" s="1">
        <v>2.4368582193410799</v>
      </c>
    </row>
    <row r="57" spans="1:8" x14ac:dyDescent="0.25">
      <c r="A57" s="1">
        <v>2</v>
      </c>
      <c r="B57" s="1"/>
      <c r="C57" s="1">
        <v>39</v>
      </c>
      <c r="D57" s="1">
        <v>0.93781898510737904</v>
      </c>
      <c r="E57" s="1">
        <v>2.8814082745265801</v>
      </c>
      <c r="F57" s="1">
        <v>3.3301669063841302</v>
      </c>
      <c r="G57" s="1">
        <v>3.6111979461338901</v>
      </c>
      <c r="H57" s="1">
        <v>0</v>
      </c>
    </row>
    <row r="58" spans="1:8" x14ac:dyDescent="0.25">
      <c r="A58" s="1">
        <v>2</v>
      </c>
      <c r="B58" s="1"/>
      <c r="C58" s="1">
        <v>40</v>
      </c>
      <c r="D58" s="1">
        <v>1.1133727041108199</v>
      </c>
      <c r="E58" s="1">
        <v>3.6125241773155401</v>
      </c>
      <c r="F58" s="1">
        <v>3.0568378643921599</v>
      </c>
      <c r="G58" s="1">
        <v>0</v>
      </c>
      <c r="H58" s="1">
        <v>3.7526916427077501</v>
      </c>
    </row>
    <row r="59" spans="1:8" x14ac:dyDescent="0.25">
      <c r="A59" s="1">
        <v>2</v>
      </c>
      <c r="B59" s="1"/>
      <c r="C59" s="1">
        <v>41</v>
      </c>
      <c r="D59" s="1">
        <v>1.3257417414456101</v>
      </c>
      <c r="E59" s="1">
        <v>1.8032143482089</v>
      </c>
      <c r="F59" s="1">
        <v>1.19517848692666</v>
      </c>
      <c r="G59" s="1">
        <v>4.4247086494035397</v>
      </c>
      <c r="H59" s="1">
        <v>2.1250447148078302</v>
      </c>
    </row>
    <row r="60" spans="1:8" x14ac:dyDescent="0.25">
      <c r="A60" s="1">
        <v>2</v>
      </c>
      <c r="B60" s="1"/>
      <c r="C60" s="1">
        <v>52</v>
      </c>
      <c r="D60" s="1">
        <v>1.2940852742276701</v>
      </c>
      <c r="E60" s="1">
        <v>3.0328161288094599</v>
      </c>
      <c r="F60" s="1">
        <v>1.93243601438597</v>
      </c>
      <c r="G60" s="1">
        <v>3.7789453939436699</v>
      </c>
      <c r="H60" s="1">
        <v>3.3058939905681202</v>
      </c>
    </row>
    <row r="61" spans="1:8" x14ac:dyDescent="0.25">
      <c r="A61" s="1">
        <v>2</v>
      </c>
      <c r="B61" s="1"/>
      <c r="C61" s="1">
        <v>56</v>
      </c>
      <c r="D61" s="1">
        <v>1.1141847090196899</v>
      </c>
      <c r="E61" s="1">
        <v>3.95267958204361</v>
      </c>
      <c r="F61" s="1">
        <v>1.4996321852244201</v>
      </c>
      <c r="G61" s="1">
        <v>3.6443241687984398</v>
      </c>
      <c r="H61" s="1">
        <v>1.68662638141026</v>
      </c>
    </row>
    <row r="62" spans="1:8" x14ac:dyDescent="0.25">
      <c r="A62" s="1">
        <v>2</v>
      </c>
      <c r="B62" s="1"/>
      <c r="C62" s="1">
        <v>57</v>
      </c>
      <c r="D62" s="1">
        <v>0</v>
      </c>
      <c r="E62" s="1">
        <v>1.1712514722273999</v>
      </c>
      <c r="F62" s="1">
        <v>2.1639526494748198</v>
      </c>
      <c r="G62" s="1">
        <v>3.91147491005131</v>
      </c>
      <c r="H62" s="1">
        <v>3.73995012095931</v>
      </c>
    </row>
    <row r="63" spans="1:8" x14ac:dyDescent="0.25">
      <c r="A63" s="1">
        <v>2</v>
      </c>
      <c r="B63" s="1"/>
      <c r="C63" s="1">
        <v>65</v>
      </c>
      <c r="D63" s="1">
        <v>2.3692564312468298</v>
      </c>
      <c r="E63" s="1">
        <v>1.28334639181926</v>
      </c>
      <c r="F63" s="1">
        <v>2.6596947253420802</v>
      </c>
      <c r="G63" s="1">
        <v>3.5166312141744198</v>
      </c>
      <c r="H63" s="1">
        <v>3.7551149041061098</v>
      </c>
    </row>
    <row r="64" spans="1:8" x14ac:dyDescent="0.25">
      <c r="A64" s="1">
        <v>2</v>
      </c>
      <c r="B64" s="1"/>
      <c r="C64" s="1">
        <v>73</v>
      </c>
      <c r="D64" s="1">
        <v>2.3344721849942802</v>
      </c>
      <c r="E64" s="1">
        <v>2.8912778483832802</v>
      </c>
      <c r="F64" s="1">
        <v>2.81046933232708</v>
      </c>
      <c r="G64" s="1">
        <v>4.0213894725772104</v>
      </c>
      <c r="H64" s="1">
        <v>0.96763064533501997</v>
      </c>
    </row>
    <row r="65" spans="1:8" x14ac:dyDescent="0.25">
      <c r="A65" s="1">
        <v>2</v>
      </c>
      <c r="B65" s="1"/>
      <c r="C65" s="1">
        <v>77</v>
      </c>
      <c r="D65" s="1">
        <v>2.4877760923305701</v>
      </c>
      <c r="E65" s="1">
        <v>1.49251657435969</v>
      </c>
      <c r="F65" s="1">
        <v>2.8651521866819301</v>
      </c>
      <c r="G65" s="1">
        <v>4.1507683512357403</v>
      </c>
      <c r="H65" s="1">
        <v>2.01260152359546</v>
      </c>
    </row>
    <row r="66" spans="1:8" x14ac:dyDescent="0.25">
      <c r="A66" s="1">
        <v>2</v>
      </c>
      <c r="B66" s="1"/>
      <c r="C66" s="1">
        <v>80</v>
      </c>
      <c r="D66" s="1">
        <v>0</v>
      </c>
      <c r="E66" s="1">
        <v>4.4501253867551798</v>
      </c>
      <c r="F66" s="1">
        <v>0.62570589955511002</v>
      </c>
      <c r="G66" s="1">
        <v>2.7403724062219901</v>
      </c>
      <c r="H66" s="1">
        <v>0</v>
      </c>
    </row>
    <row r="67" spans="1:8" x14ac:dyDescent="0.25">
      <c r="A67" s="1">
        <v>2</v>
      </c>
      <c r="B67" s="1"/>
      <c r="C67" s="1">
        <v>82</v>
      </c>
      <c r="D67" s="1">
        <v>0</v>
      </c>
      <c r="E67" s="1">
        <v>3.9589422616831702</v>
      </c>
      <c r="F67" s="1">
        <v>0</v>
      </c>
      <c r="G67" s="1">
        <v>3.80499963332388</v>
      </c>
      <c r="H67" s="1">
        <v>1.7356999565514599</v>
      </c>
    </row>
    <row r="68" spans="1:8" x14ac:dyDescent="0.25">
      <c r="A68" s="1">
        <v>2</v>
      </c>
      <c r="B68" s="1"/>
      <c r="C68" s="1">
        <v>101</v>
      </c>
      <c r="D68" s="1">
        <v>1.45784805353757</v>
      </c>
      <c r="E68" s="1">
        <v>0</v>
      </c>
      <c r="F68" s="1">
        <v>2.08355395323703</v>
      </c>
      <c r="G68" s="1">
        <v>2.5547538572260402</v>
      </c>
      <c r="H68" s="1">
        <v>4.3669408873378304</v>
      </c>
    </row>
    <row r="69" spans="1:8" x14ac:dyDescent="0.25">
      <c r="A69" s="1">
        <v>2</v>
      </c>
      <c r="B69" s="1"/>
      <c r="C69" s="1">
        <v>103</v>
      </c>
      <c r="D69" s="1">
        <v>0</v>
      </c>
      <c r="E69" s="1">
        <v>4.44087626754082</v>
      </c>
      <c r="F69" s="1">
        <v>2.0792732906514302</v>
      </c>
      <c r="G69" s="1">
        <v>2.1285200703396598</v>
      </c>
      <c r="H69" s="1">
        <v>0.79358307324281996</v>
      </c>
    </row>
    <row r="70" spans="1:8" x14ac:dyDescent="0.25">
      <c r="A70" s="1">
        <v>2</v>
      </c>
      <c r="B70" s="1"/>
      <c r="C70" s="1">
        <v>105</v>
      </c>
      <c r="D70" s="1">
        <v>0.78196851280023905</v>
      </c>
      <c r="E70" s="1">
        <v>3.4352614145925999</v>
      </c>
      <c r="F70" s="1">
        <v>1.96381773441423</v>
      </c>
      <c r="G70" s="1">
        <v>3.6970475849203401</v>
      </c>
      <c r="H70" s="1">
        <v>3.1707810711648499</v>
      </c>
    </row>
    <row r="71" spans="1:8" x14ac:dyDescent="0.25">
      <c r="A71" s="1">
        <v>2</v>
      </c>
      <c r="B71" s="1"/>
      <c r="C71" s="1">
        <v>113</v>
      </c>
      <c r="D71" s="1">
        <v>0</v>
      </c>
      <c r="E71" s="1">
        <v>1.2602536400902</v>
      </c>
      <c r="F71" s="1">
        <v>1.99003495400742</v>
      </c>
      <c r="G71" s="1">
        <v>2.97176308346795</v>
      </c>
      <c r="H71" s="1">
        <v>4.2990739955347799</v>
      </c>
    </row>
    <row r="72" spans="1:8" x14ac:dyDescent="0.25">
      <c r="A72" s="1">
        <v>2</v>
      </c>
      <c r="B72" s="1"/>
      <c r="C72" s="1">
        <v>119</v>
      </c>
      <c r="D72" s="1">
        <v>1.8269856538067299</v>
      </c>
      <c r="E72" s="1">
        <v>3.20268284172881</v>
      </c>
      <c r="F72" s="1">
        <v>2.0515127661613599</v>
      </c>
      <c r="G72" s="1">
        <v>3.5635837511909099</v>
      </c>
      <c r="H72" s="1">
        <v>3.2693160828836598</v>
      </c>
    </row>
    <row r="73" spans="1:8" x14ac:dyDescent="0.25">
      <c r="A73" s="1">
        <v>2</v>
      </c>
      <c r="B73" s="1"/>
      <c r="C73" s="1">
        <v>120</v>
      </c>
      <c r="D73" s="1">
        <v>3.30972118710116</v>
      </c>
      <c r="E73" s="1">
        <v>3.8341058214611099</v>
      </c>
      <c r="F73" s="1">
        <v>1.27512044534867</v>
      </c>
      <c r="G73" s="1">
        <v>2.9775730783731702</v>
      </c>
      <c r="H73" s="1">
        <v>2.0981689526576801</v>
      </c>
    </row>
    <row r="74" spans="1:8" x14ac:dyDescent="0.25">
      <c r="A74" s="1">
        <v>2</v>
      </c>
      <c r="B74" s="1"/>
      <c r="C74" s="1">
        <v>129</v>
      </c>
      <c r="D74" s="1">
        <v>0</v>
      </c>
      <c r="E74" s="1">
        <v>0</v>
      </c>
      <c r="F74" s="1">
        <v>1.7098806955024899</v>
      </c>
      <c r="G74" s="1">
        <v>3.7043255838261802</v>
      </c>
      <c r="H74" s="1">
        <v>4.0403996255118004</v>
      </c>
    </row>
    <row r="75" spans="1:8" x14ac:dyDescent="0.25">
      <c r="A75" s="1">
        <v>2</v>
      </c>
      <c r="B75" s="1"/>
      <c r="C75" s="1">
        <v>150</v>
      </c>
      <c r="D75" s="1">
        <v>0</v>
      </c>
      <c r="E75" s="1">
        <v>4.0206413665199499</v>
      </c>
      <c r="F75" s="1">
        <v>1.21444410430261</v>
      </c>
      <c r="G75" s="1">
        <v>3.32654945257844</v>
      </c>
      <c r="H75" s="1">
        <v>2.8363045366876198</v>
      </c>
    </row>
    <row r="76" spans="1:8" x14ac:dyDescent="0.25">
      <c r="A76" s="1">
        <v>2</v>
      </c>
      <c r="B76" s="1"/>
      <c r="C76" s="1">
        <v>161</v>
      </c>
      <c r="D76" s="1">
        <v>2.1375053426858801</v>
      </c>
      <c r="E76" s="1">
        <v>1.12718566119667</v>
      </c>
      <c r="F76" s="1">
        <v>2.60429869621793</v>
      </c>
      <c r="G76" s="1">
        <v>3.8258018300378902</v>
      </c>
      <c r="H76" s="1">
        <v>3.52763848003611</v>
      </c>
    </row>
    <row r="77" spans="1:8" x14ac:dyDescent="0.25">
      <c r="A77" s="1">
        <v>2</v>
      </c>
      <c r="B77" s="1"/>
      <c r="C77" s="1">
        <v>178</v>
      </c>
      <c r="D77" s="1">
        <v>1.80144008697924</v>
      </c>
      <c r="E77" s="1">
        <v>3.5228064938771202</v>
      </c>
      <c r="F77" s="1">
        <v>2.8072438806533899</v>
      </c>
      <c r="G77" s="1">
        <v>3.1923800310232302</v>
      </c>
      <c r="H77" s="1">
        <v>2.4084513175595599</v>
      </c>
    </row>
    <row r="78" spans="1:8" x14ac:dyDescent="0.25">
      <c r="A78" s="1">
        <v>2</v>
      </c>
      <c r="B78" s="1"/>
      <c r="C78" s="1">
        <v>193</v>
      </c>
      <c r="D78" s="1">
        <v>0.74237412123339297</v>
      </c>
      <c r="E78" s="1">
        <v>3.7378880303820901</v>
      </c>
      <c r="F78" s="1">
        <v>3.7335106979031401</v>
      </c>
      <c r="G78" s="1">
        <v>1.5212582134402099</v>
      </c>
      <c r="H78" s="1">
        <v>2.24499485355437</v>
      </c>
    </row>
    <row r="79" spans="1:8" x14ac:dyDescent="0.25">
      <c r="A79" s="1">
        <v>2</v>
      </c>
      <c r="B79" s="1"/>
      <c r="C79" s="1">
        <v>201</v>
      </c>
      <c r="D79" s="1">
        <v>2.5544643335162598</v>
      </c>
      <c r="E79" s="1">
        <v>3.5099178637056201</v>
      </c>
      <c r="F79" s="1">
        <v>2.53546319188189</v>
      </c>
      <c r="G79" s="1">
        <v>3.1263993983896499</v>
      </c>
      <c r="H79" s="1">
        <v>3.04912384925878</v>
      </c>
    </row>
    <row r="80" spans="1:8" x14ac:dyDescent="0.25">
      <c r="A80" s="1">
        <v>2</v>
      </c>
      <c r="B80" s="1"/>
      <c r="C80" s="1">
        <v>202</v>
      </c>
      <c r="D80" s="1">
        <v>1.9390841839301201</v>
      </c>
      <c r="E80" s="1">
        <v>1.75126810788985</v>
      </c>
      <c r="F80" s="1">
        <v>2.1447238338074301</v>
      </c>
      <c r="G80" s="1">
        <v>4.2434940949921902</v>
      </c>
      <c r="H80" s="1">
        <v>2.6458370169384802</v>
      </c>
    </row>
    <row r="81" spans="1:8" x14ac:dyDescent="0.25">
      <c r="A81" s="1">
        <v>2</v>
      </c>
      <c r="B81" s="1"/>
      <c r="C81" s="1">
        <v>203</v>
      </c>
      <c r="D81" s="1">
        <v>1.8283936024054399</v>
      </c>
      <c r="E81" s="1">
        <v>1.78760491400259</v>
      </c>
      <c r="F81" s="1">
        <v>2.6072857038489099</v>
      </c>
      <c r="G81" s="1">
        <v>3.73280111729387</v>
      </c>
      <c r="H81" s="1">
        <v>3.6228140631036099</v>
      </c>
    </row>
    <row r="82" spans="1:8" x14ac:dyDescent="0.25">
      <c r="A82" s="1">
        <v>2</v>
      </c>
      <c r="B82" s="1"/>
      <c r="C82" s="1">
        <v>204</v>
      </c>
      <c r="D82" s="1">
        <v>0</v>
      </c>
      <c r="E82" s="1">
        <v>3.9059174477869201</v>
      </c>
      <c r="F82" s="1">
        <v>3.1240872479254498</v>
      </c>
      <c r="G82" s="1">
        <v>3.3306505083395699</v>
      </c>
      <c r="H82" s="1">
        <v>1.28334639181926</v>
      </c>
    </row>
    <row r="83" spans="1:8" x14ac:dyDescent="0.25">
      <c r="A83" s="1">
        <v>3</v>
      </c>
      <c r="B83" s="1"/>
      <c r="C83" s="1">
        <v>5</v>
      </c>
      <c r="D83" s="1">
        <v>2.66258782679289</v>
      </c>
      <c r="E83" s="1">
        <v>3.8803179403293702</v>
      </c>
      <c r="F83" s="1">
        <v>1.1082277472862101</v>
      </c>
      <c r="G83" s="1">
        <v>0.97173000904509499</v>
      </c>
      <c r="H83" s="1">
        <v>3.5988331735507302</v>
      </c>
    </row>
    <row r="84" spans="1:8" x14ac:dyDescent="0.25">
      <c r="A84" s="1">
        <v>3</v>
      </c>
      <c r="B84" s="1"/>
      <c r="C84" s="1">
        <v>8</v>
      </c>
      <c r="D84" s="1">
        <v>0</v>
      </c>
      <c r="E84" s="1">
        <v>4.5371508663742599</v>
      </c>
      <c r="F84" s="1">
        <v>2.14893933620503</v>
      </c>
      <c r="G84" s="1">
        <v>0</v>
      </c>
      <c r="H84" s="1">
        <v>0</v>
      </c>
    </row>
    <row r="85" spans="1:8" x14ac:dyDescent="0.25">
      <c r="A85" s="1">
        <v>3</v>
      </c>
      <c r="B85" s="1"/>
      <c r="C85" s="1">
        <v>10</v>
      </c>
      <c r="D85" s="1">
        <v>1.9333074031616899</v>
      </c>
      <c r="E85" s="1">
        <v>3.9642730286147101</v>
      </c>
      <c r="F85" s="1">
        <v>1.8880576388399799</v>
      </c>
      <c r="G85" s="1">
        <v>0</v>
      </c>
      <c r="H85" s="1">
        <v>3.50903189865336</v>
      </c>
    </row>
    <row r="86" spans="1:8" x14ac:dyDescent="0.25">
      <c r="A86" s="1">
        <v>3</v>
      </c>
      <c r="B86" s="1"/>
      <c r="C86" s="1">
        <v>17</v>
      </c>
      <c r="D86" s="1">
        <v>0</v>
      </c>
      <c r="E86" s="1">
        <v>4.6151205168412597</v>
      </c>
      <c r="F86" s="1">
        <v>0</v>
      </c>
      <c r="G86" s="1">
        <v>0</v>
      </c>
      <c r="H86" s="1">
        <v>0</v>
      </c>
    </row>
    <row r="87" spans="1:8" x14ac:dyDescent="0.25">
      <c r="A87" s="1">
        <v>3</v>
      </c>
      <c r="B87" s="1"/>
      <c r="C87" s="1" t="s">
        <v>121</v>
      </c>
      <c r="D87">
        <v>1.33736373763651</v>
      </c>
      <c r="E87">
        <v>0</v>
      </c>
      <c r="F87">
        <v>3.50565861678843</v>
      </c>
      <c r="G87">
        <v>2.0466049013192502</v>
      </c>
      <c r="H87">
        <v>4.0800101033451996</v>
      </c>
    </row>
    <row r="88" spans="1:8" x14ac:dyDescent="0.25">
      <c r="A88" s="1">
        <v>3</v>
      </c>
      <c r="B88" s="1"/>
      <c r="C88" s="1">
        <v>24</v>
      </c>
      <c r="D88">
        <v>0</v>
      </c>
      <c r="E88">
        <v>4.1225154391193497</v>
      </c>
      <c r="F88">
        <v>1.6333261276324</v>
      </c>
      <c r="G88">
        <v>0</v>
      </c>
      <c r="H88">
        <v>3.5880872422927901</v>
      </c>
    </row>
    <row r="89" spans="1:8" x14ac:dyDescent="0.25">
      <c r="A89" s="1">
        <v>3</v>
      </c>
      <c r="B89" s="1"/>
      <c r="C89" s="1">
        <v>61</v>
      </c>
      <c r="D89">
        <v>2.1658494547675802</v>
      </c>
      <c r="E89">
        <v>3.8813647573114198</v>
      </c>
      <c r="F89">
        <v>0</v>
      </c>
      <c r="G89">
        <v>0</v>
      </c>
      <c r="H89">
        <v>3.8240142903167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Landcover_Buffer100m</vt:lpstr>
      <vt:lpstr>CopyPaste</vt:lpstr>
      <vt:lpstr>FinalTable</vt:lpstr>
      <vt:lpstr>Landcover_100mBuffer2018</vt:lpstr>
      <vt:lpstr>LogTransformed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Kelly, Brett B [NREM]</cp:lastModifiedBy>
  <dcterms:created xsi:type="dcterms:W3CDTF">2019-01-17T21:44:44Z</dcterms:created>
  <dcterms:modified xsi:type="dcterms:W3CDTF">2019-01-17T22:31:36Z</dcterms:modified>
</cp:coreProperties>
</file>