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frai\Documents\PhD_recentfiles\Archivo_Nacional\2022\"/>
    </mc:Choice>
  </mc:AlternateContent>
  <xr:revisionPtr revIDLastSave="0" documentId="13_ncr:1_{DC23A9B3-1464-4540-9B98-3A341E4C9A3B}" xr6:coauthVersionLast="47" xr6:coauthVersionMax="47" xr10:uidLastSave="{00000000-0000-0000-0000-000000000000}"/>
  <bookViews>
    <workbookView xWindow="-120" yWindow="-120" windowWidth="29040" windowHeight="16440" xr2:uid="{3698F548-4189-4E8E-BF1F-2A2F3AD8FD45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2" i="1" l="1"/>
  <c r="F22" i="1"/>
  <c r="F18" i="1"/>
  <c r="E18" i="1"/>
  <c r="G13" i="1"/>
  <c r="E13" i="1"/>
  <c r="F13" i="1"/>
</calcChain>
</file>

<file path=xl/sharedStrings.xml><?xml version="1.0" encoding="utf-8"?>
<sst xmlns="http://schemas.openxmlformats.org/spreadsheetml/2006/main" count="93" uniqueCount="33">
  <si>
    <t>Zn-Ka</t>
  </si>
  <si>
    <t>S-Ka</t>
  </si>
  <si>
    <t>Cl-Kb</t>
  </si>
  <si>
    <t>Pb-La</t>
  </si>
  <si>
    <t>Acta de la Independencia</t>
  </si>
  <si>
    <t>NA</t>
  </si>
  <si>
    <t>C1_spectrum</t>
  </si>
  <si>
    <t>Papel</t>
  </si>
  <si>
    <t>C4_spectrum</t>
  </si>
  <si>
    <t>C5_spectrum</t>
  </si>
  <si>
    <t>m11_spectrum</t>
  </si>
  <si>
    <t>m15_spectrum</t>
  </si>
  <si>
    <t>m21_spectrum</t>
  </si>
  <si>
    <t>m30_spectrum</t>
  </si>
  <si>
    <t>0.22</t>
  </si>
  <si>
    <t>m50_spectrum</t>
  </si>
  <si>
    <t>m57_spectrum</t>
  </si>
  <si>
    <t>m62_spectrum</t>
  </si>
  <si>
    <t>m80_spectrum</t>
  </si>
  <si>
    <t>Average</t>
  </si>
  <si>
    <t>CD2_spectrum</t>
  </si>
  <si>
    <t>Acta de los Nublados</t>
  </si>
  <si>
    <t>CD3_spectrum</t>
  </si>
  <si>
    <t>AR2_spectrum</t>
  </si>
  <si>
    <t>AD2R2_spectrum</t>
  </si>
  <si>
    <t>1.44</t>
  </si>
  <si>
    <t>Filename</t>
  </si>
  <si>
    <t>Document</t>
  </si>
  <si>
    <t>Page</t>
  </si>
  <si>
    <t>Category</t>
  </si>
  <si>
    <t>Cn Fe (±0,4% mass)</t>
  </si>
  <si>
    <t>Cn Ca(±0,2% mass)</t>
  </si>
  <si>
    <t>Cn K(±0,6% mass)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</si>
</sst>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wrapText="1"/>
    </xf>
    <xf numFmtId="0" fontId="0" fillId="0" borderId="1" xfId="0" applyBorder="1" applyAlignment="1">
      <alignment horizontal="right" wrapText="1"/>
    </xf>
    <xf numFmtId="0" fontId="0" fillId="0" borderId="1" xfId="0" applyBorder="1" applyAlignment="1"/>
    <xf numFmtId="0" fontId="0" fillId="0" borderId="1" xfId="0" applyBorder="1" applyAlignment="1">
      <alignment horizontal="right"/>
    </xf>
    <xf numFmtId="0" fontId="0" fillId="2" borderId="0" xfId="0" applyFill="1"/>
    <xf numFmtId="164" fontId="0" fillId="2" borderId="0" xfId="0" applyNumberFormat="1" applyFill="1"/>
    <xf numFmtId="0" fontId="0" fillId="3" borderId="1" xfId="0" applyFill="1" applyBorder="1" applyAlignment="1"/>
    <xf numFmtId="164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02BA3D-13F5-431C-81C8-5CDD249604FE}">
  <dimension ref="A1:K22"/>
  <sheetViews>
    <sheetView tabSelected="1" workbookViewId="0">
      <selection activeCell="B21" sqref="B21"/>
    </sheetView>
  </sheetViews>
  <sheetFormatPr defaultRowHeight="15" x14ac:dyDescent="0.25"/>
  <cols>
    <col min="1" max="1" width="16.140625" customWidth="1"/>
    <col min="2" max="2" width="28" customWidth="1"/>
    <col min="5" max="6" width="20.140625" customWidth="1"/>
    <col min="7" max="7" width="12.42578125" customWidth="1"/>
  </cols>
  <sheetData>
    <row r="1" spans="1:11" ht="15.75" thickBot="1" x14ac:dyDescent="0.3">
      <c r="A1" s="3" t="s">
        <v>26</v>
      </c>
      <c r="B1" s="3" t="s">
        <v>27</v>
      </c>
      <c r="C1" s="3" t="s">
        <v>28</v>
      </c>
      <c r="D1" s="3" t="s">
        <v>29</v>
      </c>
      <c r="E1" s="3" t="s">
        <v>30</v>
      </c>
      <c r="F1" s="3" t="s">
        <v>31</v>
      </c>
      <c r="G1" s="3" t="s">
        <v>32</v>
      </c>
      <c r="H1" s="3" t="s">
        <v>0</v>
      </c>
      <c r="I1" s="3" t="s">
        <v>1</v>
      </c>
      <c r="J1" s="3" t="s">
        <v>2</v>
      </c>
      <c r="K1" s="3" t="s">
        <v>3</v>
      </c>
    </row>
    <row r="2" spans="1:11" ht="15.75" thickBot="1" x14ac:dyDescent="0.3">
      <c r="A2" s="3" t="s">
        <v>6</v>
      </c>
      <c r="B2" s="7" t="s">
        <v>4</v>
      </c>
      <c r="C2" s="4">
        <v>1</v>
      </c>
      <c r="D2" s="3" t="s">
        <v>7</v>
      </c>
      <c r="E2" s="4">
        <v>0.14000000000000001</v>
      </c>
      <c r="F2" s="4">
        <v>0.71</v>
      </c>
      <c r="G2" s="4">
        <v>0.5</v>
      </c>
      <c r="H2" s="4">
        <v>8571</v>
      </c>
      <c r="I2" s="3" t="s">
        <v>5</v>
      </c>
      <c r="J2" s="4">
        <v>4285</v>
      </c>
      <c r="K2" s="3" t="s">
        <v>5</v>
      </c>
    </row>
    <row r="3" spans="1:11" ht="15.75" thickBot="1" x14ac:dyDescent="0.3">
      <c r="A3" s="3" t="s">
        <v>8</v>
      </c>
      <c r="B3" s="7" t="s">
        <v>4</v>
      </c>
      <c r="C3" s="4">
        <v>1</v>
      </c>
      <c r="D3" s="3" t="s">
        <v>7</v>
      </c>
      <c r="E3" s="4">
        <v>0.14000000000000001</v>
      </c>
      <c r="F3" s="4">
        <v>0.59</v>
      </c>
      <c r="G3" s="4">
        <v>0.56000000000000005</v>
      </c>
      <c r="H3" s="4">
        <v>8886</v>
      </c>
      <c r="I3" s="3" t="s">
        <v>5</v>
      </c>
      <c r="J3" s="4">
        <v>4819</v>
      </c>
      <c r="K3" s="3" t="s">
        <v>5</v>
      </c>
    </row>
    <row r="4" spans="1:11" ht="15.75" thickBot="1" x14ac:dyDescent="0.3">
      <c r="A4" s="3" t="s">
        <v>9</v>
      </c>
      <c r="B4" s="7" t="s">
        <v>4</v>
      </c>
      <c r="C4" s="4">
        <v>2</v>
      </c>
      <c r="D4" s="3" t="s">
        <v>7</v>
      </c>
      <c r="E4" s="4">
        <v>0.13</v>
      </c>
      <c r="F4" s="4">
        <v>0.76</v>
      </c>
      <c r="G4" s="4">
        <v>0.27</v>
      </c>
      <c r="H4" s="4">
        <v>8990</v>
      </c>
      <c r="I4" s="3" t="s">
        <v>5</v>
      </c>
      <c r="J4" s="4">
        <v>3546</v>
      </c>
      <c r="K4" s="3" t="s">
        <v>5</v>
      </c>
    </row>
    <row r="5" spans="1:11" ht="15.75" thickBot="1" x14ac:dyDescent="0.3">
      <c r="A5" s="3" t="s">
        <v>10</v>
      </c>
      <c r="B5" s="7" t="s">
        <v>4</v>
      </c>
      <c r="C5" s="4">
        <v>1</v>
      </c>
      <c r="D5" s="3" t="s">
        <v>7</v>
      </c>
      <c r="E5" s="4">
        <v>0.14000000000000001</v>
      </c>
      <c r="F5" s="4">
        <v>0.49</v>
      </c>
      <c r="G5" s="4">
        <v>0.17</v>
      </c>
      <c r="H5" s="4">
        <v>10824</v>
      </c>
      <c r="I5" s="4">
        <v>1722</v>
      </c>
      <c r="J5" s="4">
        <v>1455</v>
      </c>
      <c r="K5" s="3" t="s">
        <v>5</v>
      </c>
    </row>
    <row r="6" spans="1:11" ht="15.75" thickBot="1" x14ac:dyDescent="0.3">
      <c r="A6" s="3" t="s">
        <v>11</v>
      </c>
      <c r="B6" s="7" t="s">
        <v>4</v>
      </c>
      <c r="C6" s="4">
        <v>1</v>
      </c>
      <c r="D6" s="3" t="s">
        <v>7</v>
      </c>
      <c r="E6" s="4">
        <v>0.13</v>
      </c>
      <c r="F6" s="4">
        <v>0.67</v>
      </c>
      <c r="G6" s="4">
        <v>0.24</v>
      </c>
      <c r="H6" s="4">
        <v>11225</v>
      </c>
      <c r="I6" s="4">
        <v>2582</v>
      </c>
      <c r="J6" s="4">
        <v>1789</v>
      </c>
      <c r="K6" s="3" t="s">
        <v>5</v>
      </c>
    </row>
    <row r="7" spans="1:11" ht="15.75" thickBot="1" x14ac:dyDescent="0.3">
      <c r="A7" s="3" t="s">
        <v>12</v>
      </c>
      <c r="B7" s="7" t="s">
        <v>4</v>
      </c>
      <c r="C7" s="4">
        <v>1</v>
      </c>
      <c r="D7" s="3" t="s">
        <v>7</v>
      </c>
      <c r="E7" s="4">
        <v>0.13</v>
      </c>
      <c r="F7" s="4">
        <v>0.8</v>
      </c>
      <c r="G7" s="4">
        <v>0.72</v>
      </c>
      <c r="H7" s="4">
        <v>9673</v>
      </c>
      <c r="I7" s="3" t="s">
        <v>5</v>
      </c>
      <c r="J7" s="4">
        <v>3773</v>
      </c>
      <c r="K7" s="3" t="s">
        <v>5</v>
      </c>
    </row>
    <row r="8" spans="1:11" ht="15.75" thickBot="1" x14ac:dyDescent="0.3">
      <c r="A8" s="3" t="s">
        <v>13</v>
      </c>
      <c r="B8" s="7" t="s">
        <v>4</v>
      </c>
      <c r="C8" s="4">
        <v>1</v>
      </c>
      <c r="D8" s="3" t="s">
        <v>7</v>
      </c>
      <c r="E8" s="4">
        <v>0.13</v>
      </c>
      <c r="F8" s="4">
        <v>0.59</v>
      </c>
      <c r="G8" s="4">
        <v>0.22</v>
      </c>
      <c r="H8" s="4">
        <v>10143</v>
      </c>
      <c r="I8" s="4">
        <v>2446</v>
      </c>
      <c r="J8" s="4">
        <v>1856</v>
      </c>
      <c r="K8" s="3" t="s">
        <v>5</v>
      </c>
    </row>
    <row r="9" spans="1:11" ht="15.75" thickBot="1" x14ac:dyDescent="0.3">
      <c r="A9" s="3" t="s">
        <v>15</v>
      </c>
      <c r="B9" s="7" t="s">
        <v>4</v>
      </c>
      <c r="C9" s="4">
        <v>1</v>
      </c>
      <c r="D9" s="3" t="s">
        <v>7</v>
      </c>
      <c r="E9" s="4">
        <v>0.13</v>
      </c>
      <c r="F9" s="4">
        <v>0.73</v>
      </c>
      <c r="G9" s="4">
        <v>0.13</v>
      </c>
      <c r="H9" s="4">
        <v>9697</v>
      </c>
      <c r="I9" s="4">
        <v>1426</v>
      </c>
      <c r="J9" s="4">
        <v>1936</v>
      </c>
      <c r="K9" s="3" t="s">
        <v>5</v>
      </c>
    </row>
    <row r="10" spans="1:11" ht="15.75" thickBot="1" x14ac:dyDescent="0.3">
      <c r="A10" s="3" t="s">
        <v>16</v>
      </c>
      <c r="B10" s="7" t="s">
        <v>4</v>
      </c>
      <c r="C10" s="4">
        <v>1</v>
      </c>
      <c r="D10" s="3" t="s">
        <v>7</v>
      </c>
      <c r="E10" s="4">
        <v>0.13</v>
      </c>
      <c r="F10" s="4">
        <v>0.87</v>
      </c>
      <c r="G10" s="4">
        <v>0.77</v>
      </c>
      <c r="H10" s="4">
        <v>12194</v>
      </c>
      <c r="I10" s="3" t="s">
        <v>5</v>
      </c>
      <c r="J10" s="4">
        <v>4339</v>
      </c>
      <c r="K10" s="3" t="s">
        <v>5</v>
      </c>
    </row>
    <row r="11" spans="1:11" ht="15.75" thickBot="1" x14ac:dyDescent="0.3">
      <c r="A11" s="3" t="s">
        <v>17</v>
      </c>
      <c r="B11" s="7" t="s">
        <v>4</v>
      </c>
      <c r="C11" s="4">
        <v>1</v>
      </c>
      <c r="D11" s="3" t="s">
        <v>7</v>
      </c>
      <c r="E11" s="4">
        <v>0.14000000000000001</v>
      </c>
      <c r="F11" s="4">
        <v>0.71</v>
      </c>
      <c r="G11" s="4">
        <v>0.32</v>
      </c>
      <c r="H11" s="4">
        <v>11105</v>
      </c>
      <c r="I11" s="4">
        <v>2331</v>
      </c>
      <c r="J11" s="4">
        <v>1842</v>
      </c>
      <c r="K11" s="3" t="s">
        <v>5</v>
      </c>
    </row>
    <row r="12" spans="1:11" ht="15.75" thickBot="1" x14ac:dyDescent="0.3">
      <c r="A12" s="3" t="s">
        <v>18</v>
      </c>
      <c r="B12" s="7" t="s">
        <v>4</v>
      </c>
      <c r="C12" s="4">
        <v>1</v>
      </c>
      <c r="D12" s="3" t="s">
        <v>7</v>
      </c>
      <c r="E12" s="4">
        <v>0.14000000000000001</v>
      </c>
      <c r="F12" s="4">
        <v>0.67</v>
      </c>
      <c r="G12" s="4">
        <v>0.53</v>
      </c>
      <c r="H12" s="4">
        <v>11385</v>
      </c>
      <c r="I12" s="3" t="s">
        <v>5</v>
      </c>
      <c r="J12" s="4">
        <v>3839</v>
      </c>
      <c r="K12" s="3" t="s">
        <v>5</v>
      </c>
    </row>
    <row r="13" spans="1:11" x14ac:dyDescent="0.25">
      <c r="D13" s="5" t="s">
        <v>19</v>
      </c>
      <c r="E13" s="6">
        <f>AVERAGE(E2:E12)</f>
        <v>0.13454545454545458</v>
      </c>
      <c r="F13" s="6">
        <f>AVERAGE(F2:F12)</f>
        <v>0.69</v>
      </c>
      <c r="G13" s="6">
        <f>AVERAGE(G2:G12)</f>
        <v>0.40272727272727271</v>
      </c>
    </row>
    <row r="15" spans="1:11" ht="15.75" thickBot="1" x14ac:dyDescent="0.3"/>
    <row r="16" spans="1:11" ht="15.75" thickBot="1" x14ac:dyDescent="0.3">
      <c r="A16" s="1" t="s">
        <v>20</v>
      </c>
      <c r="B16" s="1" t="s">
        <v>21</v>
      </c>
      <c r="C16" s="2">
        <v>1</v>
      </c>
      <c r="D16" s="1" t="s">
        <v>7</v>
      </c>
      <c r="E16" s="2">
        <v>0.12</v>
      </c>
      <c r="F16" s="2">
        <v>0.55000000000000004</v>
      </c>
      <c r="G16" s="1" t="s">
        <v>5</v>
      </c>
      <c r="H16" s="2">
        <v>12733</v>
      </c>
      <c r="I16" s="1" t="s">
        <v>5</v>
      </c>
      <c r="J16" s="1" t="s">
        <v>5</v>
      </c>
      <c r="K16" s="1" t="s">
        <v>5</v>
      </c>
    </row>
    <row r="17" spans="1:11" ht="15.75" thickBot="1" x14ac:dyDescent="0.3">
      <c r="A17" s="1" t="s">
        <v>22</v>
      </c>
      <c r="B17" s="1" t="s">
        <v>21</v>
      </c>
      <c r="C17" s="2">
        <v>1</v>
      </c>
      <c r="D17" s="1" t="s">
        <v>7</v>
      </c>
      <c r="E17" s="2">
        <v>0.12</v>
      </c>
      <c r="F17" s="2">
        <v>0.65</v>
      </c>
      <c r="G17" s="1" t="s">
        <v>5</v>
      </c>
      <c r="H17" s="2">
        <v>11962</v>
      </c>
      <c r="I17" s="1" t="s">
        <v>5</v>
      </c>
      <c r="J17" s="1" t="s">
        <v>5</v>
      </c>
      <c r="K17" s="1" t="s">
        <v>5</v>
      </c>
    </row>
    <row r="18" spans="1:11" x14ac:dyDescent="0.25">
      <c r="D18" s="5" t="s">
        <v>19</v>
      </c>
      <c r="E18" s="6">
        <f>AVERAGE(E16:E17)</f>
        <v>0.12</v>
      </c>
      <c r="F18" s="6">
        <f>AVERAGE(F16:F17)</f>
        <v>0.60000000000000009</v>
      </c>
      <c r="G18" s="8"/>
    </row>
    <row r="19" spans="1:11" ht="15.75" thickBot="1" x14ac:dyDescent="0.3"/>
    <row r="20" spans="1:11" ht="15.75" thickBot="1" x14ac:dyDescent="0.3">
      <c r="A20" s="1" t="s">
        <v>23</v>
      </c>
      <c r="B20" s="1" t="s">
        <v>21</v>
      </c>
      <c r="C20" s="2">
        <v>4</v>
      </c>
      <c r="D20" s="1" t="s">
        <v>7</v>
      </c>
      <c r="E20" s="2">
        <v>0.15</v>
      </c>
      <c r="F20" s="2">
        <v>1.07</v>
      </c>
      <c r="G20" s="1" t="s">
        <v>5</v>
      </c>
      <c r="H20" s="2">
        <v>12480</v>
      </c>
      <c r="I20" s="1" t="s">
        <v>5</v>
      </c>
      <c r="J20" s="1" t="s">
        <v>5</v>
      </c>
      <c r="K20" s="1" t="s">
        <v>5</v>
      </c>
    </row>
    <row r="21" spans="1:11" ht="15.75" thickBot="1" x14ac:dyDescent="0.3">
      <c r="A21" s="3" t="s">
        <v>24</v>
      </c>
      <c r="B21" s="3" t="s">
        <v>21</v>
      </c>
      <c r="C21" s="4">
        <v>3</v>
      </c>
      <c r="D21" s="3" t="s">
        <v>7</v>
      </c>
      <c r="E21" s="4" t="s">
        <v>14</v>
      </c>
      <c r="F21" s="4" t="s">
        <v>25</v>
      </c>
      <c r="G21" s="3" t="s">
        <v>5</v>
      </c>
      <c r="H21" s="4">
        <v>11938</v>
      </c>
      <c r="I21" s="3" t="s">
        <v>5</v>
      </c>
      <c r="J21" s="3" t="s">
        <v>5</v>
      </c>
      <c r="K21" s="4">
        <v>2881</v>
      </c>
    </row>
    <row r="22" spans="1:11" x14ac:dyDescent="0.25">
      <c r="D22" s="5" t="s">
        <v>19</v>
      </c>
      <c r="E22" s="6">
        <f>AVERAGE(E20:E21)</f>
        <v>0.15</v>
      </c>
      <c r="F22" s="6">
        <f>AVERAGE(F20:F21)</f>
        <v>1.07</v>
      </c>
      <c r="G22" s="8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Gerecke</dc:creator>
  <cp:lastModifiedBy>Efrain Escudero</cp:lastModifiedBy>
  <dcterms:created xsi:type="dcterms:W3CDTF">2022-11-02T08:12:40Z</dcterms:created>
  <dcterms:modified xsi:type="dcterms:W3CDTF">2022-11-02T14:18:53Z</dcterms:modified>
</cp:coreProperties>
</file>