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80" yWindow="-80" windowWidth="21600" windowHeight="14400" tabRatio="500"/>
  </bookViews>
  <sheets>
    <sheet name="Sheet1" sheetId="1" r:id="rId1"/>
  </sheets>
  <calcPr calcId="130407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C2" i="1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42"/>
  <c r="AC43"/>
  <c r="AC44"/>
  <c r="AC45"/>
  <c r="AC46"/>
  <c r="AC47"/>
  <c r="AC48"/>
  <c r="AC49"/>
  <c r="AC50"/>
  <c r="AC51"/>
  <c r="AC52"/>
  <c r="AC53"/>
  <c r="AC54"/>
  <c r="AC55"/>
  <c r="AC56"/>
  <c r="AC57"/>
  <c r="AC58"/>
  <c r="AC59"/>
  <c r="AC60"/>
  <c r="AC61"/>
  <c r="AC62"/>
  <c r="AC63"/>
  <c r="AC64"/>
  <c r="AC65"/>
  <c r="AC66"/>
  <c r="AC67"/>
  <c r="AC68"/>
  <c r="AC69"/>
  <c r="AC70"/>
  <c r="AC71"/>
  <c r="AC72"/>
  <c r="AC73"/>
  <c r="AC74"/>
  <c r="AC75"/>
  <c r="AC76"/>
  <c r="AC77"/>
  <c r="AC78"/>
  <c r="AC79"/>
  <c r="AC80"/>
  <c r="AC81"/>
  <c r="AC82"/>
  <c r="AC83"/>
  <c r="AC84"/>
  <c r="AC85"/>
  <c r="AC86"/>
  <c r="AC87"/>
  <c r="AC88"/>
  <c r="AC89"/>
  <c r="AC90"/>
  <c r="AC91"/>
  <c r="AC92"/>
  <c r="AC93"/>
  <c r="AC94"/>
  <c r="AC95"/>
  <c r="AC96"/>
  <c r="AC97"/>
  <c r="AC98"/>
  <c r="AC99"/>
  <c r="AC100"/>
  <c r="AC101"/>
  <c r="AC102"/>
  <c r="AC103"/>
  <c r="AC104"/>
  <c r="AC105"/>
  <c r="AC106"/>
  <c r="AC107"/>
  <c r="AC108"/>
  <c r="AC109"/>
  <c r="AC110"/>
  <c r="AC111"/>
  <c r="AC112"/>
  <c r="AC113"/>
  <c r="AC114"/>
  <c r="AC115"/>
  <c r="AC116"/>
  <c r="AC117"/>
  <c r="AC118"/>
  <c r="AC119"/>
  <c r="AC120"/>
  <c r="AC121"/>
  <c r="AC122"/>
  <c r="AC123"/>
  <c r="AC124"/>
  <c r="AC125"/>
  <c r="AC126"/>
  <c r="AC127"/>
  <c r="AC128"/>
  <c r="AC129"/>
  <c r="AC130"/>
  <c r="AC131"/>
  <c r="AC132"/>
  <c r="AC133"/>
  <c r="AC134"/>
  <c r="AC135"/>
  <c r="AC136"/>
  <c r="AC137"/>
  <c r="AC138"/>
  <c r="AC139"/>
  <c r="AC140"/>
  <c r="AC141"/>
  <c r="AC142"/>
  <c r="AC143"/>
  <c r="AC144"/>
  <c r="AC145"/>
  <c r="AC146"/>
  <c r="AC147"/>
  <c r="AC148"/>
  <c r="AC149"/>
  <c r="AC150"/>
  <c r="AC151"/>
  <c r="AC152"/>
  <c r="AC153"/>
  <c r="AC154"/>
  <c r="AC155"/>
  <c r="AC156"/>
  <c r="AC157"/>
  <c r="AC158"/>
  <c r="AC159"/>
  <c r="AC160"/>
  <c r="AC161"/>
  <c r="AC162"/>
  <c r="AC163"/>
  <c r="AC164"/>
  <c r="AC165"/>
  <c r="AC166"/>
  <c r="AC167"/>
  <c r="AC168"/>
  <c r="AC169"/>
  <c r="AC170"/>
  <c r="AC171"/>
  <c r="AC172"/>
  <c r="AC173"/>
  <c r="AC174"/>
  <c r="AC175"/>
  <c r="AC176"/>
  <c r="AC177"/>
  <c r="AC178"/>
  <c r="AC179"/>
  <c r="AC180"/>
  <c r="AC181"/>
  <c r="AC182"/>
  <c r="AC183"/>
  <c r="AC184"/>
  <c r="AC185"/>
  <c r="AC186"/>
  <c r="AC187"/>
  <c r="AC188"/>
  <c r="AC189"/>
  <c r="AC190"/>
  <c r="AC191"/>
  <c r="AC192"/>
  <c r="AC193"/>
  <c r="AC194"/>
  <c r="AC195"/>
  <c r="AC196"/>
  <c r="AC197"/>
  <c r="AC198"/>
  <c r="AC199"/>
  <c r="AC200"/>
  <c r="AC201"/>
  <c r="AC202"/>
  <c r="AC203"/>
  <c r="AC204"/>
  <c r="AC205"/>
  <c r="AC206"/>
  <c r="AC207"/>
  <c r="AC208"/>
  <c r="AC209"/>
  <c r="AC210"/>
  <c r="AC211"/>
  <c r="AC212"/>
  <c r="AC213"/>
  <c r="AC214"/>
  <c r="AC215"/>
  <c r="AC216"/>
  <c r="AC217"/>
  <c r="AC218"/>
  <c r="AC219"/>
  <c r="AC220"/>
  <c r="AC221"/>
  <c r="AC222"/>
  <c r="AC223"/>
  <c r="AC224"/>
  <c r="AC225"/>
  <c r="AC226"/>
  <c r="AC227"/>
  <c r="AC228"/>
  <c r="AC229"/>
  <c r="AC230"/>
  <c r="AC231"/>
  <c r="AC232"/>
  <c r="AC233"/>
  <c r="AC234"/>
  <c r="AC235"/>
  <c r="AC236"/>
  <c r="AC237"/>
  <c r="AC238"/>
  <c r="AC239"/>
  <c r="AC240"/>
  <c r="AC241"/>
  <c r="AC242"/>
  <c r="AC243"/>
  <c r="AC244"/>
  <c r="AC245"/>
  <c r="AC246"/>
  <c r="AC247"/>
  <c r="AC248"/>
  <c r="AC249"/>
  <c r="AC250"/>
  <c r="AC251"/>
  <c r="AC252"/>
  <c r="AC253"/>
  <c r="AC254"/>
  <c r="AC255"/>
  <c r="AC256"/>
  <c r="AC257"/>
  <c r="AC258"/>
  <c r="AC259"/>
  <c r="AC260"/>
  <c r="AC261"/>
  <c r="AC262"/>
  <c r="AC263"/>
  <c r="AC264"/>
  <c r="AC265"/>
  <c r="AC266"/>
  <c r="AC267"/>
  <c r="AC268"/>
  <c r="AC269"/>
  <c r="AC270"/>
  <c r="AC271"/>
  <c r="AC272"/>
  <c r="AC273"/>
  <c r="AC274"/>
  <c r="AC275"/>
  <c r="AC276"/>
  <c r="AC277"/>
  <c r="AC278"/>
  <c r="AC279"/>
  <c r="AC280"/>
  <c r="AC281"/>
  <c r="AC282"/>
  <c r="AC283"/>
  <c r="AC284"/>
  <c r="AC285"/>
  <c r="AC286"/>
  <c r="AC287"/>
  <c r="AC288"/>
  <c r="AC289"/>
  <c r="AC290"/>
  <c r="AC291"/>
  <c r="AC292"/>
  <c r="AC293"/>
  <c r="AC294"/>
  <c r="AC295"/>
  <c r="AC296"/>
  <c r="AC297"/>
  <c r="AC298"/>
  <c r="AC299"/>
  <c r="AC300"/>
  <c r="AC301"/>
  <c r="AC302"/>
  <c r="AC303"/>
  <c r="AC304"/>
  <c r="AC305"/>
  <c r="AC306"/>
  <c r="AC307"/>
  <c r="AC308"/>
  <c r="AC309"/>
  <c r="AC310"/>
  <c r="AC311"/>
  <c r="AC312"/>
  <c r="AC313"/>
  <c r="AC314"/>
  <c r="AC315"/>
  <c r="AC316"/>
  <c r="AC317"/>
  <c r="AC318"/>
  <c r="AC319"/>
  <c r="AC320"/>
  <c r="AC321"/>
  <c r="AC322"/>
  <c r="AC323"/>
  <c r="AC324"/>
  <c r="AC325"/>
  <c r="AC326"/>
  <c r="AC327"/>
  <c r="AC328"/>
  <c r="AC329"/>
  <c r="AC330"/>
  <c r="AC331"/>
  <c r="AC332"/>
  <c r="AC333"/>
  <c r="AC334"/>
  <c r="AC335"/>
  <c r="AC336"/>
  <c r="AC337"/>
  <c r="AC338"/>
  <c r="AC339"/>
  <c r="AC340"/>
  <c r="AC341"/>
  <c r="AC342"/>
  <c r="AC343"/>
  <c r="AC344"/>
  <c r="AC345"/>
  <c r="AC346"/>
  <c r="AC347"/>
  <c r="AC348"/>
  <c r="AC349"/>
  <c r="AC350"/>
  <c r="AC351"/>
  <c r="AC352"/>
  <c r="AC353"/>
  <c r="AC354"/>
  <c r="AC355"/>
  <c r="AC356"/>
  <c r="AC357"/>
  <c r="AC358"/>
  <c r="AC359"/>
  <c r="AC360"/>
  <c r="AC361"/>
  <c r="AC362"/>
  <c r="AC363"/>
  <c r="AC364"/>
  <c r="AC365"/>
  <c r="AC366"/>
  <c r="AC367"/>
  <c r="AC368"/>
  <c r="AC369"/>
  <c r="AC370"/>
  <c r="AC371"/>
  <c r="AC372"/>
  <c r="AC373"/>
  <c r="AC374"/>
  <c r="AC375"/>
  <c r="AC376"/>
  <c r="AC377"/>
  <c r="AC378"/>
  <c r="AC379"/>
  <c r="AC380"/>
  <c r="AC381"/>
  <c r="AC382"/>
  <c r="AC383"/>
  <c r="AC384"/>
  <c r="AC385"/>
  <c r="AC386"/>
  <c r="AC387"/>
  <c r="AC388"/>
  <c r="AC389"/>
  <c r="AC390"/>
  <c r="AC391"/>
  <c r="AC392"/>
  <c r="AC393"/>
  <c r="AC394"/>
  <c r="AC395"/>
  <c r="AC396"/>
  <c r="AC397"/>
  <c r="AC398"/>
  <c r="AC399"/>
  <c r="AC400"/>
  <c r="AC401"/>
  <c r="AC402"/>
  <c r="AC403"/>
  <c r="AC404"/>
  <c r="AC405"/>
  <c r="AC1"/>
  <c r="Y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42"/>
  <c r="Y43"/>
  <c r="Y44"/>
  <c r="Y45"/>
  <c r="Y46"/>
  <c r="Y47"/>
  <c r="Y48"/>
  <c r="Y49"/>
  <c r="Y50"/>
  <c r="Y51"/>
  <c r="Y52"/>
  <c r="Y53"/>
  <c r="Y54"/>
  <c r="Y55"/>
  <c r="Y56"/>
  <c r="Y57"/>
  <c r="Y58"/>
  <c r="Y59"/>
  <c r="Y60"/>
  <c r="Y61"/>
  <c r="Y62"/>
  <c r="Y63"/>
  <c r="Y64"/>
  <c r="Y65"/>
  <c r="Y66"/>
  <c r="Y67"/>
  <c r="Y68"/>
  <c r="Y69"/>
  <c r="Y70"/>
  <c r="Y71"/>
  <c r="Y72"/>
  <c r="Y73"/>
  <c r="Y74"/>
  <c r="Y75"/>
  <c r="Y76"/>
  <c r="Y77"/>
  <c r="Y78"/>
  <c r="Y79"/>
  <c r="Y80"/>
  <c r="Y81"/>
  <c r="Y82"/>
  <c r="Y83"/>
  <c r="Y84"/>
  <c r="Y85"/>
  <c r="Y86"/>
  <c r="Y87"/>
  <c r="Y88"/>
  <c r="Y89"/>
  <c r="Y90"/>
  <c r="Y91"/>
  <c r="Y92"/>
  <c r="Y93"/>
  <c r="Y94"/>
  <c r="Y95"/>
  <c r="Y96"/>
  <c r="Y97"/>
  <c r="Y98"/>
  <c r="Y99"/>
  <c r="Y100"/>
  <c r="Y101"/>
  <c r="Y102"/>
  <c r="Y103"/>
  <c r="Y104"/>
  <c r="Y105"/>
  <c r="Y106"/>
  <c r="Y107"/>
  <c r="Y108"/>
  <c r="Y109"/>
  <c r="Y110"/>
  <c r="Y111"/>
  <c r="Y112"/>
  <c r="Y113"/>
  <c r="Y114"/>
  <c r="Y115"/>
  <c r="Y116"/>
  <c r="Y117"/>
  <c r="Y118"/>
  <c r="Y119"/>
  <c r="Y120"/>
  <c r="Y121"/>
  <c r="Y122"/>
  <c r="Y123"/>
  <c r="Y124"/>
  <c r="Y125"/>
  <c r="Y126"/>
  <c r="Y127"/>
  <c r="Y128"/>
  <c r="Y129"/>
  <c r="Y130"/>
  <c r="Y131"/>
  <c r="Y132"/>
  <c r="Y133"/>
  <c r="Y134"/>
  <c r="Y135"/>
  <c r="Y136"/>
  <c r="Y137"/>
  <c r="Y138"/>
  <c r="Y139"/>
  <c r="Y140"/>
  <c r="Y141"/>
  <c r="Y142"/>
  <c r="Y143"/>
  <c r="Y144"/>
  <c r="Y145"/>
  <c r="Y146"/>
  <c r="Y147"/>
  <c r="Y148"/>
  <c r="Y149"/>
  <c r="Y150"/>
  <c r="Y151"/>
  <c r="Y152"/>
  <c r="Y153"/>
  <c r="Y154"/>
  <c r="Y155"/>
  <c r="Y156"/>
  <c r="Y157"/>
  <c r="Y158"/>
  <c r="Y159"/>
  <c r="Y160"/>
  <c r="Y161"/>
  <c r="Y162"/>
  <c r="Y163"/>
  <c r="Y164"/>
  <c r="Y165"/>
  <c r="Y166"/>
  <c r="Y167"/>
  <c r="Y168"/>
  <c r="Y169"/>
  <c r="Y170"/>
  <c r="Y171"/>
  <c r="Y172"/>
  <c r="Y173"/>
  <c r="Y174"/>
  <c r="Y175"/>
  <c r="Y176"/>
  <c r="Y177"/>
  <c r="Y178"/>
  <c r="Y179"/>
  <c r="Y180"/>
  <c r="Y181"/>
  <c r="Y182"/>
  <c r="Y183"/>
  <c r="Y184"/>
  <c r="Y185"/>
  <c r="Y186"/>
  <c r="Y187"/>
  <c r="Y188"/>
  <c r="Y189"/>
  <c r="Y190"/>
  <c r="Y191"/>
  <c r="Y192"/>
  <c r="Y193"/>
  <c r="Y194"/>
  <c r="Y195"/>
  <c r="Y196"/>
  <c r="Y197"/>
  <c r="Y198"/>
  <c r="Y199"/>
  <c r="Y200"/>
  <c r="Y201"/>
  <c r="Y202"/>
  <c r="Y203"/>
  <c r="Y204"/>
  <c r="Y205"/>
  <c r="Y206"/>
  <c r="Y207"/>
  <c r="Y208"/>
  <c r="Y209"/>
  <c r="Y210"/>
  <c r="Y211"/>
  <c r="Y212"/>
  <c r="Y213"/>
  <c r="Y214"/>
  <c r="Y215"/>
  <c r="Y216"/>
  <c r="Y217"/>
  <c r="Y218"/>
  <c r="Y219"/>
  <c r="Y220"/>
  <c r="Y221"/>
  <c r="Y222"/>
  <c r="Y223"/>
  <c r="Y224"/>
  <c r="Y225"/>
  <c r="Y226"/>
  <c r="Y227"/>
  <c r="Y228"/>
  <c r="Y229"/>
  <c r="Y230"/>
  <c r="Y231"/>
  <c r="Y232"/>
  <c r="Y233"/>
  <c r="Y234"/>
  <c r="Y235"/>
  <c r="Y236"/>
  <c r="Y237"/>
  <c r="Y238"/>
  <c r="Y239"/>
  <c r="Y240"/>
  <c r="Y241"/>
  <c r="Y242"/>
  <c r="Y243"/>
  <c r="Y244"/>
  <c r="Y245"/>
  <c r="Y246"/>
  <c r="Y247"/>
  <c r="Y248"/>
  <c r="Y249"/>
  <c r="Y250"/>
  <c r="Y251"/>
  <c r="Y252"/>
  <c r="Y253"/>
  <c r="Y254"/>
  <c r="Y255"/>
  <c r="Y256"/>
  <c r="Y257"/>
  <c r="Y258"/>
  <c r="Y259"/>
  <c r="Y260"/>
  <c r="Y261"/>
  <c r="Y262"/>
  <c r="Y263"/>
  <c r="Y264"/>
  <c r="Y265"/>
  <c r="Y266"/>
  <c r="Y267"/>
  <c r="Y268"/>
  <c r="Y269"/>
  <c r="Y270"/>
  <c r="Y271"/>
  <c r="Y272"/>
  <c r="Y273"/>
  <c r="Y274"/>
  <c r="Y275"/>
  <c r="Y276"/>
  <c r="Y277"/>
  <c r="Y278"/>
  <c r="Y279"/>
  <c r="Y280"/>
  <c r="Y281"/>
  <c r="Y282"/>
  <c r="Y283"/>
  <c r="Y284"/>
  <c r="Y285"/>
  <c r="Y286"/>
  <c r="Y287"/>
  <c r="Y288"/>
  <c r="Y289"/>
  <c r="Y290"/>
  <c r="Y291"/>
  <c r="Y292"/>
  <c r="Y293"/>
  <c r="Y294"/>
  <c r="Y295"/>
  <c r="Y296"/>
  <c r="Y297"/>
  <c r="Y298"/>
  <c r="Y299"/>
  <c r="Y300"/>
  <c r="Y301"/>
  <c r="Y302"/>
  <c r="Y303"/>
  <c r="Y304"/>
  <c r="Y305"/>
  <c r="Y306"/>
  <c r="Y307"/>
  <c r="Y308"/>
  <c r="Y309"/>
  <c r="Y310"/>
  <c r="Y311"/>
  <c r="Y312"/>
  <c r="Y313"/>
  <c r="Y314"/>
  <c r="Y315"/>
  <c r="Y316"/>
  <c r="Y317"/>
  <c r="Y318"/>
  <c r="Y319"/>
  <c r="Y320"/>
  <c r="Y321"/>
  <c r="Y322"/>
  <c r="Y323"/>
  <c r="Y324"/>
  <c r="Y325"/>
  <c r="Y326"/>
  <c r="Y327"/>
  <c r="Y328"/>
  <c r="Y329"/>
  <c r="Y330"/>
  <c r="Y331"/>
  <c r="Y332"/>
  <c r="Y333"/>
  <c r="Y334"/>
  <c r="Y335"/>
  <c r="Y336"/>
  <c r="Y337"/>
  <c r="Y338"/>
  <c r="Y339"/>
  <c r="Y340"/>
  <c r="Y341"/>
  <c r="Y342"/>
  <c r="Y343"/>
  <c r="Y344"/>
  <c r="Y345"/>
  <c r="Y346"/>
  <c r="Y347"/>
  <c r="Y348"/>
  <c r="Y349"/>
  <c r="Y350"/>
  <c r="Y351"/>
  <c r="Y352"/>
  <c r="Y353"/>
  <c r="Y354"/>
  <c r="Y355"/>
  <c r="Y356"/>
  <c r="Y357"/>
  <c r="Y358"/>
  <c r="Y359"/>
  <c r="Y360"/>
  <c r="Y361"/>
  <c r="Y362"/>
  <c r="Y363"/>
  <c r="Y364"/>
  <c r="Y365"/>
  <c r="Y366"/>
  <c r="Y367"/>
  <c r="Y368"/>
  <c r="Y369"/>
  <c r="Y370"/>
  <c r="Y371"/>
  <c r="Y372"/>
  <c r="Y373"/>
  <c r="Y374"/>
  <c r="Y375"/>
  <c r="Y376"/>
  <c r="Y377"/>
  <c r="Y378"/>
  <c r="Y379"/>
  <c r="Y380"/>
  <c r="Y381"/>
  <c r="Y382"/>
  <c r="Y383"/>
  <c r="Y384"/>
  <c r="Y385"/>
  <c r="Y386"/>
  <c r="Y387"/>
  <c r="Y388"/>
  <c r="Y389"/>
  <c r="Y390"/>
  <c r="Y391"/>
  <c r="Y392"/>
  <c r="Y393"/>
  <c r="Y394"/>
  <c r="Y395"/>
  <c r="Y396"/>
  <c r="Y397"/>
  <c r="Y398"/>
  <c r="Y399"/>
  <c r="Y400"/>
  <c r="Y401"/>
  <c r="Y402"/>
  <c r="Y403"/>
  <c r="Y404"/>
  <c r="Y405"/>
  <c r="Y1"/>
  <c r="D1"/>
  <c r="U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42"/>
  <c r="U43"/>
  <c r="U44"/>
  <c r="U45"/>
  <c r="U46"/>
  <c r="U47"/>
  <c r="U48"/>
  <c r="U49"/>
  <c r="U50"/>
  <c r="U51"/>
  <c r="U52"/>
  <c r="U53"/>
  <c r="U54"/>
  <c r="U55"/>
  <c r="U56"/>
  <c r="U57"/>
  <c r="U58"/>
  <c r="U59"/>
  <c r="U60"/>
  <c r="U61"/>
  <c r="U62"/>
  <c r="U63"/>
  <c r="U64"/>
  <c r="U65"/>
  <c r="U66"/>
  <c r="U67"/>
  <c r="U68"/>
  <c r="U69"/>
  <c r="U70"/>
  <c r="U71"/>
  <c r="U72"/>
  <c r="U73"/>
  <c r="U74"/>
  <c r="U75"/>
  <c r="U76"/>
  <c r="U77"/>
  <c r="U78"/>
  <c r="U79"/>
  <c r="U80"/>
  <c r="U81"/>
  <c r="U82"/>
  <c r="U83"/>
  <c r="U84"/>
  <c r="U85"/>
  <c r="U86"/>
  <c r="U87"/>
  <c r="U88"/>
  <c r="U89"/>
  <c r="U90"/>
  <c r="U91"/>
  <c r="U92"/>
  <c r="U93"/>
  <c r="U94"/>
  <c r="U95"/>
  <c r="U96"/>
  <c r="U97"/>
  <c r="U98"/>
  <c r="U99"/>
  <c r="U100"/>
  <c r="U101"/>
  <c r="U102"/>
  <c r="U103"/>
  <c r="U104"/>
  <c r="U105"/>
  <c r="U106"/>
  <c r="U107"/>
  <c r="U108"/>
  <c r="U109"/>
  <c r="U110"/>
  <c r="U111"/>
  <c r="U112"/>
  <c r="U113"/>
  <c r="U114"/>
  <c r="U115"/>
  <c r="U116"/>
  <c r="U117"/>
  <c r="U118"/>
  <c r="U119"/>
  <c r="U120"/>
  <c r="U121"/>
  <c r="U122"/>
  <c r="U123"/>
  <c r="U124"/>
  <c r="U125"/>
  <c r="U126"/>
  <c r="U127"/>
  <c r="U128"/>
  <c r="U129"/>
  <c r="U130"/>
  <c r="U131"/>
  <c r="U132"/>
  <c r="U133"/>
  <c r="U134"/>
  <c r="U135"/>
  <c r="U136"/>
  <c r="U137"/>
  <c r="U138"/>
  <c r="U139"/>
  <c r="U140"/>
  <c r="U141"/>
  <c r="U142"/>
  <c r="U143"/>
  <c r="U144"/>
  <c r="U145"/>
  <c r="U146"/>
  <c r="U147"/>
  <c r="U148"/>
  <c r="U149"/>
  <c r="U150"/>
  <c r="U151"/>
  <c r="U152"/>
  <c r="U153"/>
  <c r="U154"/>
  <c r="U155"/>
  <c r="U156"/>
  <c r="U157"/>
  <c r="U158"/>
  <c r="U159"/>
  <c r="U160"/>
  <c r="U161"/>
  <c r="U162"/>
  <c r="U163"/>
  <c r="U164"/>
  <c r="U165"/>
  <c r="U166"/>
  <c r="U167"/>
  <c r="U168"/>
  <c r="U169"/>
  <c r="U170"/>
  <c r="U171"/>
  <c r="U172"/>
  <c r="U173"/>
  <c r="U174"/>
  <c r="U175"/>
  <c r="U176"/>
  <c r="U177"/>
  <c r="U178"/>
  <c r="U179"/>
  <c r="U180"/>
  <c r="U181"/>
  <c r="U182"/>
  <c r="U183"/>
  <c r="U184"/>
  <c r="U185"/>
  <c r="U186"/>
  <c r="U187"/>
  <c r="U188"/>
  <c r="U189"/>
  <c r="U190"/>
  <c r="U191"/>
  <c r="U192"/>
  <c r="U193"/>
  <c r="U194"/>
  <c r="U195"/>
  <c r="U196"/>
  <c r="U197"/>
  <c r="U198"/>
  <c r="U199"/>
  <c r="U200"/>
  <c r="U201"/>
  <c r="U202"/>
  <c r="U203"/>
  <c r="U204"/>
  <c r="U205"/>
  <c r="U206"/>
  <c r="U207"/>
  <c r="U208"/>
  <c r="U209"/>
  <c r="U210"/>
  <c r="U211"/>
  <c r="U212"/>
  <c r="U213"/>
  <c r="U214"/>
  <c r="U215"/>
  <c r="U216"/>
  <c r="U217"/>
  <c r="U218"/>
  <c r="U219"/>
  <c r="U220"/>
  <c r="U221"/>
  <c r="U222"/>
  <c r="U223"/>
  <c r="U224"/>
  <c r="U225"/>
  <c r="U226"/>
  <c r="U227"/>
  <c r="U228"/>
  <c r="U229"/>
  <c r="U230"/>
  <c r="U231"/>
  <c r="U232"/>
  <c r="U233"/>
  <c r="U234"/>
  <c r="U235"/>
  <c r="U236"/>
  <c r="U237"/>
  <c r="U238"/>
  <c r="U239"/>
  <c r="U240"/>
  <c r="U241"/>
  <c r="U242"/>
  <c r="U243"/>
  <c r="U244"/>
  <c r="U245"/>
  <c r="U246"/>
  <c r="U247"/>
  <c r="U248"/>
  <c r="U249"/>
  <c r="U250"/>
  <c r="U251"/>
  <c r="U252"/>
  <c r="U253"/>
  <c r="U254"/>
  <c r="U255"/>
  <c r="U256"/>
  <c r="U257"/>
  <c r="U258"/>
  <c r="U259"/>
  <c r="U260"/>
  <c r="U261"/>
  <c r="U262"/>
  <c r="U263"/>
  <c r="U264"/>
  <c r="U265"/>
  <c r="U266"/>
  <c r="U267"/>
  <c r="U268"/>
  <c r="U269"/>
  <c r="U270"/>
  <c r="U271"/>
  <c r="U272"/>
  <c r="U273"/>
  <c r="U274"/>
  <c r="U275"/>
  <c r="U276"/>
  <c r="U277"/>
  <c r="U278"/>
  <c r="U279"/>
  <c r="U280"/>
  <c r="U281"/>
  <c r="U282"/>
  <c r="U283"/>
  <c r="U284"/>
  <c r="U285"/>
  <c r="U286"/>
  <c r="U287"/>
  <c r="U288"/>
  <c r="U289"/>
  <c r="U290"/>
  <c r="U291"/>
  <c r="U292"/>
  <c r="U293"/>
  <c r="U294"/>
  <c r="U295"/>
  <c r="U296"/>
  <c r="U297"/>
  <c r="U298"/>
  <c r="U299"/>
  <c r="U300"/>
  <c r="U301"/>
  <c r="U302"/>
  <c r="U303"/>
  <c r="U304"/>
  <c r="U305"/>
  <c r="U306"/>
  <c r="U307"/>
  <c r="U308"/>
  <c r="U309"/>
  <c r="U310"/>
  <c r="U311"/>
  <c r="U312"/>
  <c r="U313"/>
  <c r="U314"/>
  <c r="U315"/>
  <c r="U316"/>
  <c r="U317"/>
  <c r="U318"/>
  <c r="U319"/>
  <c r="U320"/>
  <c r="U321"/>
  <c r="U322"/>
  <c r="U323"/>
  <c r="U324"/>
  <c r="U325"/>
  <c r="U326"/>
  <c r="U327"/>
  <c r="U328"/>
  <c r="U329"/>
  <c r="U330"/>
  <c r="U331"/>
  <c r="U332"/>
  <c r="U333"/>
  <c r="U334"/>
  <c r="U335"/>
  <c r="U336"/>
  <c r="U337"/>
  <c r="U338"/>
  <c r="U339"/>
  <c r="U340"/>
  <c r="U341"/>
  <c r="U342"/>
  <c r="U343"/>
  <c r="U344"/>
  <c r="U345"/>
  <c r="U346"/>
  <c r="U347"/>
  <c r="U348"/>
  <c r="U349"/>
  <c r="U350"/>
  <c r="U351"/>
  <c r="U352"/>
  <c r="U353"/>
  <c r="U354"/>
  <c r="U355"/>
  <c r="U356"/>
  <c r="U357"/>
  <c r="U358"/>
  <c r="U359"/>
  <c r="U360"/>
  <c r="U361"/>
  <c r="U362"/>
  <c r="U363"/>
  <c r="U364"/>
  <c r="U365"/>
  <c r="U366"/>
  <c r="U367"/>
  <c r="U368"/>
  <c r="U369"/>
  <c r="U370"/>
  <c r="U371"/>
  <c r="U372"/>
  <c r="U373"/>
  <c r="U374"/>
  <c r="U375"/>
  <c r="U376"/>
  <c r="U377"/>
  <c r="U378"/>
  <c r="U379"/>
  <c r="U380"/>
  <c r="U381"/>
  <c r="U382"/>
  <c r="U383"/>
  <c r="U384"/>
  <c r="U385"/>
  <c r="U386"/>
  <c r="U387"/>
  <c r="U388"/>
  <c r="U389"/>
  <c r="U390"/>
  <c r="U391"/>
  <c r="U392"/>
  <c r="U393"/>
  <c r="U394"/>
  <c r="U395"/>
  <c r="U396"/>
  <c r="U397"/>
  <c r="U398"/>
  <c r="U399"/>
  <c r="U400"/>
  <c r="U401"/>
  <c r="U402"/>
  <c r="U403"/>
  <c r="U404"/>
  <c r="U405"/>
  <c r="U1"/>
  <c r="T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1"/>
  <c r="N405"/>
  <c r="N404"/>
  <c r="N403"/>
  <c r="N402"/>
  <c r="N401"/>
  <c r="N400"/>
  <c r="N399"/>
  <c r="N398"/>
  <c r="N397"/>
  <c r="N396"/>
  <c r="N395"/>
  <c r="N394"/>
  <c r="N393"/>
  <c r="N392"/>
  <c r="N391"/>
  <c r="N390"/>
  <c r="N389"/>
  <c r="N388"/>
  <c r="N387"/>
  <c r="N386"/>
  <c r="N385"/>
  <c r="N384"/>
  <c r="N383"/>
  <c r="N382"/>
  <c r="N381"/>
  <c r="N380"/>
  <c r="N379"/>
  <c r="N378"/>
  <c r="N377"/>
  <c r="N376"/>
  <c r="N375"/>
  <c r="N374"/>
  <c r="N373"/>
  <c r="N372"/>
  <c r="N371"/>
  <c r="N370"/>
  <c r="N369"/>
  <c r="N368"/>
  <c r="N367"/>
  <c r="N366"/>
  <c r="N365"/>
  <c r="N364"/>
  <c r="N363"/>
  <c r="N362"/>
  <c r="N361"/>
  <c r="N360"/>
  <c r="N359"/>
  <c r="N358"/>
  <c r="N357"/>
  <c r="N356"/>
  <c r="N355"/>
  <c r="N354"/>
  <c r="N353"/>
  <c r="N352"/>
  <c r="N351"/>
  <c r="N350"/>
  <c r="N349"/>
  <c r="N348"/>
  <c r="N347"/>
  <c r="N346"/>
  <c r="N345"/>
  <c r="N344"/>
  <c r="N343"/>
  <c r="N342"/>
  <c r="N341"/>
  <c r="N340"/>
  <c r="N339"/>
  <c r="N338"/>
  <c r="N337"/>
  <c r="N336"/>
  <c r="N335"/>
  <c r="N334"/>
  <c r="N333"/>
  <c r="N332"/>
  <c r="N331"/>
  <c r="N330"/>
  <c r="N329"/>
  <c r="N328"/>
  <c r="N327"/>
  <c r="N326"/>
  <c r="N325"/>
  <c r="N324"/>
  <c r="N323"/>
  <c r="N322"/>
  <c r="N321"/>
  <c r="N320"/>
  <c r="N319"/>
  <c r="N318"/>
  <c r="N317"/>
  <c r="N316"/>
  <c r="N315"/>
  <c r="N314"/>
  <c r="N313"/>
  <c r="N312"/>
  <c r="N311"/>
  <c r="N310"/>
  <c r="N309"/>
  <c r="N308"/>
  <c r="N307"/>
  <c r="N306"/>
  <c r="N305"/>
  <c r="N304"/>
  <c r="N303"/>
  <c r="N302"/>
  <c r="N301"/>
  <c r="N300"/>
  <c r="N299"/>
  <c r="N298"/>
  <c r="N297"/>
  <c r="N296"/>
  <c r="N295"/>
  <c r="N294"/>
  <c r="N293"/>
  <c r="N292"/>
  <c r="N291"/>
  <c r="N290"/>
  <c r="N289"/>
  <c r="N288"/>
  <c r="N287"/>
  <c r="N286"/>
  <c r="N285"/>
  <c r="N284"/>
  <c r="N283"/>
  <c r="N282"/>
  <c r="N281"/>
  <c r="N280"/>
  <c r="N279"/>
  <c r="N278"/>
  <c r="N277"/>
  <c r="N276"/>
  <c r="N275"/>
  <c r="N274"/>
  <c r="N273"/>
  <c r="N272"/>
  <c r="N271"/>
  <c r="N270"/>
  <c r="N269"/>
  <c r="N268"/>
  <c r="N267"/>
  <c r="N266"/>
  <c r="N265"/>
  <c r="N264"/>
  <c r="N263"/>
  <c r="N262"/>
  <c r="N261"/>
  <c r="N260"/>
  <c r="N259"/>
  <c r="N258"/>
  <c r="N257"/>
  <c r="N256"/>
  <c r="N255"/>
  <c r="N254"/>
  <c r="N253"/>
  <c r="N252"/>
  <c r="N251"/>
  <c r="N250"/>
  <c r="N249"/>
  <c r="N248"/>
  <c r="N247"/>
  <c r="N246"/>
  <c r="N245"/>
  <c r="N244"/>
  <c r="N243"/>
  <c r="N242"/>
  <c r="N241"/>
  <c r="N240"/>
  <c r="N239"/>
  <c r="N238"/>
  <c r="N237"/>
  <c r="N236"/>
  <c r="N235"/>
  <c r="N234"/>
  <c r="N233"/>
  <c r="N232"/>
  <c r="N231"/>
  <c r="N230"/>
  <c r="N229"/>
  <c r="N228"/>
  <c r="N227"/>
  <c r="N226"/>
  <c r="N225"/>
  <c r="N224"/>
  <c r="N223"/>
  <c r="N222"/>
  <c r="N221"/>
  <c r="N220"/>
  <c r="N219"/>
  <c r="N218"/>
  <c r="N217"/>
  <c r="N216"/>
  <c r="N215"/>
  <c r="N214"/>
  <c r="N213"/>
  <c r="N212"/>
  <c r="N211"/>
  <c r="N210"/>
  <c r="N209"/>
  <c r="N208"/>
  <c r="N207"/>
  <c r="N206"/>
  <c r="N205"/>
  <c r="N204"/>
  <c r="N203"/>
  <c r="N202"/>
  <c r="N201"/>
  <c r="N200"/>
  <c r="N199"/>
  <c r="N198"/>
  <c r="N197"/>
  <c r="N196"/>
  <c r="N195"/>
  <c r="N194"/>
  <c r="N193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N175"/>
  <c r="N174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N154"/>
  <c r="N153"/>
  <c r="N152"/>
  <c r="N151"/>
  <c r="N150"/>
  <c r="N149"/>
  <c r="N148"/>
  <c r="N147"/>
  <c r="N146"/>
  <c r="N145"/>
  <c r="N144"/>
  <c r="N143"/>
  <c r="N142"/>
  <c r="N141"/>
  <c r="N140"/>
  <c r="N139"/>
  <c r="N138"/>
  <c r="N137"/>
  <c r="N136"/>
  <c r="N135"/>
  <c r="N134"/>
  <c r="N133"/>
  <c r="N132"/>
  <c r="N131"/>
  <c r="N130"/>
  <c r="N129"/>
  <c r="N128"/>
  <c r="N127"/>
  <c r="N126"/>
  <c r="N125"/>
  <c r="N124"/>
  <c r="N123"/>
  <c r="N122"/>
  <c r="N121"/>
  <c r="N120"/>
  <c r="N119"/>
  <c r="N118"/>
  <c r="N117"/>
  <c r="N116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94"/>
  <c r="N93"/>
  <c r="N92"/>
  <c r="N91"/>
  <c r="N90"/>
  <c r="N89"/>
  <c r="N88"/>
  <c r="N87"/>
  <c r="N86"/>
  <c r="N85"/>
  <c r="N84"/>
  <c r="N83"/>
  <c r="N82"/>
  <c r="N81"/>
  <c r="N80"/>
  <c r="N79"/>
  <c r="N78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43"/>
  <c r="N42"/>
  <c r="N41"/>
  <c r="N40"/>
  <c r="N39"/>
  <c r="N38"/>
  <c r="N37"/>
  <c r="N36"/>
  <c r="N35"/>
  <c r="N34"/>
  <c r="N33"/>
  <c r="N32"/>
  <c r="N31"/>
  <c r="N30"/>
  <c r="N29"/>
  <c r="N28"/>
  <c r="N27"/>
  <c r="N26"/>
  <c r="N25"/>
  <c r="N24"/>
  <c r="N23"/>
  <c r="N22"/>
  <c r="N21"/>
  <c r="N20"/>
  <c r="N19"/>
  <c r="N18"/>
  <c r="N17"/>
  <c r="N16"/>
  <c r="N15"/>
  <c r="N14"/>
  <c r="N13"/>
  <c r="N12"/>
  <c r="N11"/>
  <c r="N10"/>
  <c r="N9"/>
  <c r="N8"/>
  <c r="N7"/>
  <c r="N6"/>
  <c r="N5"/>
  <c r="N4"/>
  <c r="N3"/>
  <c r="N2"/>
  <c r="N1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1"/>
  <c r="K1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K261"/>
  <c r="K262"/>
  <c r="K263"/>
  <c r="K264"/>
  <c r="K265"/>
  <c r="K266"/>
  <c r="K267"/>
  <c r="K268"/>
  <c r="K269"/>
  <c r="K270"/>
  <c r="K271"/>
  <c r="K272"/>
  <c r="K273"/>
  <c r="K274"/>
  <c r="K275"/>
  <c r="K276"/>
  <c r="K277"/>
  <c r="K278"/>
  <c r="K279"/>
  <c r="K280"/>
  <c r="K281"/>
  <c r="K282"/>
  <c r="K283"/>
  <c r="K284"/>
  <c r="K285"/>
  <c r="K286"/>
  <c r="K287"/>
  <c r="K288"/>
  <c r="K289"/>
  <c r="K290"/>
  <c r="K291"/>
  <c r="K292"/>
  <c r="K293"/>
  <c r="K294"/>
  <c r="K295"/>
  <c r="K296"/>
  <c r="K297"/>
  <c r="K298"/>
  <c r="K299"/>
  <c r="K300"/>
  <c r="K301"/>
  <c r="K302"/>
  <c r="K303"/>
  <c r="K304"/>
  <c r="K305"/>
  <c r="K306"/>
  <c r="K307"/>
  <c r="K308"/>
  <c r="K309"/>
  <c r="K310"/>
  <c r="K311"/>
  <c r="K312"/>
  <c r="K313"/>
  <c r="K314"/>
  <c r="K315"/>
  <c r="K316"/>
  <c r="K317"/>
  <c r="K318"/>
  <c r="K319"/>
  <c r="K320"/>
  <c r="K321"/>
  <c r="K322"/>
  <c r="K323"/>
  <c r="K324"/>
  <c r="K325"/>
  <c r="K326"/>
  <c r="K327"/>
  <c r="K328"/>
  <c r="K329"/>
  <c r="K330"/>
  <c r="K331"/>
  <c r="K332"/>
  <c r="K333"/>
  <c r="K334"/>
  <c r="K335"/>
  <c r="K336"/>
  <c r="K337"/>
  <c r="K338"/>
  <c r="K339"/>
  <c r="K340"/>
  <c r="K341"/>
  <c r="K342"/>
  <c r="K343"/>
  <c r="K344"/>
  <c r="K345"/>
  <c r="K346"/>
  <c r="K347"/>
  <c r="K348"/>
  <c r="K349"/>
  <c r="K350"/>
  <c r="K351"/>
  <c r="K352"/>
  <c r="K353"/>
  <c r="K354"/>
  <c r="K355"/>
  <c r="K356"/>
  <c r="K357"/>
  <c r="K358"/>
  <c r="K359"/>
  <c r="K360"/>
  <c r="K361"/>
  <c r="K362"/>
  <c r="K363"/>
  <c r="K364"/>
  <c r="K365"/>
  <c r="K366"/>
  <c r="K367"/>
  <c r="K368"/>
  <c r="K369"/>
  <c r="K370"/>
  <c r="K371"/>
  <c r="K372"/>
  <c r="K373"/>
  <c r="K374"/>
  <c r="K375"/>
  <c r="K376"/>
  <c r="K377"/>
  <c r="K378"/>
  <c r="K379"/>
  <c r="K380"/>
  <c r="K381"/>
  <c r="K382"/>
  <c r="K383"/>
  <c r="K384"/>
  <c r="K385"/>
  <c r="K386"/>
  <c r="K387"/>
  <c r="K388"/>
  <c r="K389"/>
  <c r="K390"/>
  <c r="K391"/>
  <c r="K392"/>
  <c r="K393"/>
  <c r="K394"/>
  <c r="K395"/>
  <c r="K396"/>
  <c r="K397"/>
  <c r="K398"/>
  <c r="K399"/>
  <c r="K400"/>
  <c r="K401"/>
  <c r="K402"/>
  <c r="K403"/>
  <c r="K404"/>
  <c r="K405"/>
</calcChain>
</file>

<file path=xl/sharedStrings.xml><?xml version="1.0" encoding="utf-8"?>
<sst xmlns="http://schemas.openxmlformats.org/spreadsheetml/2006/main" count="1622" uniqueCount="881">
  <si>
    <t xml:space="preserve"> ('speech', 'SPLT-ALPHA'),</t>
  </si>
  <si>
    <t xml:space="preserve"> ('ads ', 'ALPHA'),</t>
  </si>
  <si>
    <t xml:space="preserve"> ('III', 'ALPHA'),</t>
  </si>
  <si>
    <t xml:space="preserve"> ('MW ', 'ALPHA'),</t>
  </si>
  <si>
    <t xml:space="preserve"> ('i', 'SPLT-ALPHA'),</t>
  </si>
  <si>
    <t xml:space="preserve"> ('half', 'SPLT-ALPHA'),</t>
  </si>
  <si>
    <t xml:space="preserve"> ('Jean', 'SPLT-ALPHA'),</t>
  </si>
  <si>
    <t xml:space="preserve"> ('sp', 'SPLT-ALPHA'),</t>
  </si>
  <si>
    <t xml:space="preserve"> ('O', 'SPLT-ALPHA'),</t>
  </si>
  <si>
    <t xml:space="preserve"> ('music', 'SPLT-ALPHA'),</t>
  </si>
  <si>
    <t xml:space="preserve"> ('term', 'SPLT-ALPHA'),</t>
  </si>
  <si>
    <t xml:space="preserve"> ('in', 'ALPHA'),</t>
  </si>
  <si>
    <t xml:space="preserve"> ('population', 'SPLT-ALPHA'),</t>
  </si>
  <si>
    <t xml:space="preserve"> ('metals', 'SPLT-ALPHA'),</t>
  </si>
  <si>
    <t xml:space="preserve"> ('containing', 'SPLT-ALPHA'),</t>
  </si>
  <si>
    <t xml:space="preserve"> ('AD ', 'ALPHA'),</t>
  </si>
  <si>
    <t xml:space="preserve"> ('used', 'SPLT-ALPHA'),</t>
  </si>
  <si>
    <t xml:space="preserve"> ('orientated', 'SPLT-ALPHA'),</t>
  </si>
  <si>
    <t xml:space="preserve"> ('lived', 'SPLT-ALPHA'),</t>
  </si>
  <si>
    <t xml:space="preserve"> ('Corrosion', 'SPLT-ALPHA'),</t>
  </si>
  <si>
    <t xml:space="preserve"> ('day', 'SPLT-ALPHA'),</t>
  </si>
  <si>
    <t xml:space="preserve"> ('quality', 'SPLT-ALPHA'),</t>
  </si>
  <si>
    <t xml:space="preserve"> ('pm', 'ALPHA'),</t>
  </si>
  <si>
    <t xml:space="preserve"> ('m ', 'ALPHA'),</t>
  </si>
  <si>
    <t xml:space="preserve"> ('H', 'SPLT-ALPHA'),</t>
  </si>
  <si>
    <t xml:space="preserve"> ('ECB ', 'ALPHA'),</t>
  </si>
  <si>
    <t xml:space="preserve"> ('dip', 'SPLT-ALPHA'),</t>
  </si>
  <si>
    <t xml:space="preserve"> ('PM', 'ALPHA'),</t>
  </si>
  <si>
    <t xml:space="preserve"> ('out', 'SPLT-ALPHA'),</t>
  </si>
  <si>
    <t xml:space="preserve"> ('Player', 'SPLT-ALPHA'),</t>
  </si>
  <si>
    <t xml:space="preserve"> ("O'Clock", 'SPLT-ALPHA'),</t>
  </si>
  <si>
    <t xml:space="preserve"> ('widely', 'SPLT-ALPHA'),</t>
  </si>
  <si>
    <t xml:space="preserve"> ('growth', 'SPLT-ALPHA'),</t>
  </si>
  <si>
    <t xml:space="preserve"> ('vendor', 'SPLT-ALPHA'),</t>
  </si>
  <si>
    <t xml:space="preserve"> ('in', 'SPLT-ALPHA'),</t>
  </si>
  <si>
    <t xml:space="preserve"> ('EURion ', 'ALPHA'),</t>
  </si>
  <si>
    <t xml:space="preserve"> ('highest', 'SPLT-ALPHA'),</t>
  </si>
  <si>
    <t xml:space="preserve"> ('environment', 'SPLT-ALPHA'),</t>
  </si>
  <si>
    <t xml:space="preserve"> ('BBC ', 'ALPHA')}</t>
  </si>
  <si>
    <t xml:space="preserve"> ('wave', 'SPLT-ALPHA'),</t>
  </si>
  <si>
    <t xml:space="preserve"> ('life', 'SPLT-ALPHA'),</t>
  </si>
  <si>
    <t xml:space="preserve"> ('white', 'SPLT-ALPHA'),</t>
  </si>
  <si>
    <t xml:space="preserve"> ('shell', 'SPLT-ALPHA'),</t>
  </si>
  <si>
    <t xml:space="preserve"> ('songwriter', 'SPLT-ALPHA'),</t>
  </si>
  <si>
    <t xml:space="preserve"> ('U.S. ', 'ALPHA'),</t>
  </si>
  <si>
    <t xml:space="preserve"> ('BP ', 'ALPHA'),</t>
  </si>
  <si>
    <t xml:space="preserve"> ('by', 'SPLT-ALPHA'),</t>
  </si>
  <si>
    <t xml:space="preserve"> ('east', 'SPLT-ALPHA'),</t>
  </si>
  <si>
    <t xml:space="preserve"> ('name', 'SPLT-ALPHA'),</t>
  </si>
  <si>
    <t xml:space="preserve"> ('publicly', 'SPLT-ALPHA'),</t>
  </si>
  <si>
    <t xml:space="preserve"> ('long', 'SPLT-ALPHA'),</t>
  </si>
  <si>
    <t xml:space="preserve"> ('N', 'ALPHA'),</t>
  </si>
  <si>
    <t xml:space="preserve"> ('S', 'ALPHA'),</t>
  </si>
  <si>
    <t xml:space="preserve"> ('mm', 'ALPHA'),</t>
  </si>
  <si>
    <t xml:space="preserve"> ('NCBs ', 'ALPHA'),</t>
  </si>
  <si>
    <t xml:space="preserve"> ('HTTPS', 'ALPHA'),</t>
  </si>
  <si>
    <t xml:space="preserve"> ('coordinate', 'SPLT-ALPHA'),</t>
  </si>
  <si>
    <t xml:space="preserve"> ('P.D. ', 'ALPHA'),</t>
  </si>
  <si>
    <t xml:space="preserve"> ('Set', 'SPLT-ALPHA'),</t>
  </si>
  <si>
    <t xml:space="preserve"> ('Zr', 'SPLT-ALPHA'),</t>
  </si>
  <si>
    <t xml:space="preserve"> ('ECB', 'ALPHA'),</t>
  </si>
  <si>
    <t xml:space="preserve"> ('K. ', 'ALPHA'),</t>
  </si>
  <si>
    <t xml:space="preserve"> ('s', 'SPLT-ALPHA'),</t>
  </si>
  <si>
    <t xml:space="preserve"> ('ppm ', 'ALPHA'),</t>
  </si>
  <si>
    <t xml:space="preserve"> ('P.J. ', 'ALPHA'),</t>
  </si>
  <si>
    <t xml:space="preserve"> ('ZnO ', 'ALPHA'),</t>
  </si>
  <si>
    <t xml:space="preserve"> ('two', 'SPLT-ALPHA'),</t>
  </si>
  <si>
    <t xml:space="preserve"> ('site', 'SPLT-ALPHA'),</t>
  </si>
  <si>
    <t xml:space="preserve"> ('Bill', 'SPLT-ALPHA'),</t>
  </si>
  <si>
    <t xml:space="preserve"> ('ppm. ', 'ALPHA'),</t>
  </si>
  <si>
    <t xml:space="preserve"> ('minute', 'ALPHA'),</t>
  </si>
  <si>
    <t xml:space="preserve"> ('XSS', 'ALPHA'),</t>
  </si>
  <si>
    <t xml:space="preserve"> ('ppb ', 'ALPHA'),</t>
  </si>
  <si>
    <t xml:space="preserve"> ('Hyper', 'SPLT-ALPHA'),</t>
  </si>
  <si>
    <t xml:space="preserve"> ('ZnS', 'ALPHA'),</t>
  </si>
  <si>
    <t xml:space="preserve"> ('ZnSe', 'ALPHA'),</t>
  </si>
  <si>
    <t xml:space="preserve"> ('ZnTe', 'ALPHA'),</t>
  </si>
  <si>
    <t xml:space="preserve"> ('Singer', 'SPLT-ALPHA'),</t>
  </si>
  <si>
    <t xml:space="preserve"> ('pre', 'SPLT-ALPHA'),</t>
  </si>
  <si>
    <t xml:space="preserve"> ('cross', 'SPLT-ALPHA'),</t>
  </si>
  <si>
    <t xml:space="preserve"> ('First', 'SPLT-ALPHA'),</t>
  </si>
  <si>
    <t xml:space="preserve"> ("UK's ", 'ALPHA'),</t>
  </si>
  <si>
    <t xml:space="preserve"> ('N ', 'ALPHA'),</t>
  </si>
  <si>
    <t xml:space="preserve"> ('W ', 'ALPHA'),</t>
  </si>
  <si>
    <t xml:space="preserve"> ('armed', 'SPLT-ALPHA'),</t>
  </si>
  <si>
    <t xml:space="preserve"> ('km', 'ALPHA'),</t>
  </si>
  <si>
    <t xml:space="preserve"> ('second', 'SPLT-ALPHA'),</t>
  </si>
  <si>
    <t xml:space="preserve"> ('Zn', 'SPLT-ALPHA'),</t>
  </si>
  <si>
    <t xml:space="preserve"> ('zinc', 'SPLT-ALPHA'),</t>
  </si>
  <si>
    <t xml:space="preserve"> ('Dorset', 'SPLT-ALPHA'),</t>
  </si>
  <si>
    <t xml:space="preserve"> ('km²', 'ALPHA'),</t>
  </si>
  <si>
    <t xml:space="preserve"> ('nuclear', 'SPLT-ALPHA'),</t>
  </si>
  <si>
    <t xml:space="preserve"> ('ft ', 'ALPHA'),</t>
  </si>
  <si>
    <t xml:space="preserve"> ('m', 'ALPHA'),</t>
  </si>
  <si>
    <t xml:space="preserve"> ('car', 'SPLT-ALPHA'),</t>
  </si>
  <si>
    <t xml:space="preserve"> ('newvalue', 'SPLT-ALPHA'),</t>
  </si>
  <si>
    <t xml:space="preserve"> ('A.D.', 'ALPHA'),</t>
  </si>
  <si>
    <t xml:space="preserve"> ('talk', 'SPLT-ALPHA'),</t>
  </si>
  <si>
    <t xml:space="preserve"> ('time', 'SPLT-ALPHA'),</t>
  </si>
  <si>
    <t xml:space="preserve"> ('ASCII ', 'ALPHA'),</t>
  </si>
  <si>
    <t xml:space="preserve"> ('VHF ', 'ALPHA'),</t>
  </si>
  <si>
    <t xml:space="preserve"> ('Level', 'SPLT-ALPHA'),</t>
  </si>
  <si>
    <t xml:space="preserve"> ('u', 'SPLT-ALPHA'),</t>
  </si>
  <si>
    <t xml:space="preserve"> ('memory', 'SPLT-ALPHA'),</t>
  </si>
  <si>
    <t xml:space="preserve"> ('sports', 'SPLT-ALPHA'),</t>
  </si>
  <si>
    <t xml:space="preserve"> ('RFC', 'SPLT-ALPHA'),</t>
  </si>
  <si>
    <t xml:space="preserve"> ('side', 'SPLT-ALPHA'),</t>
  </si>
  <si>
    <t xml:space="preserve"> ('Euro', 'SPLT-ALPHA'),</t>
  </si>
  <si>
    <t xml:space="preserve"> ('recorded', 'SPLT-ALPHA'),</t>
  </si>
  <si>
    <t xml:space="preserve"> ('FM', 'SPLT-ALPHA'),</t>
  </si>
  <si>
    <t xml:space="preserve"> ('hot', 'SPLT-ALPHA'),</t>
  </si>
  <si>
    <t xml:space="preserve"> ('WMA ', 'ALPHA'),</t>
  </si>
  <si>
    <t xml:space="preserve"> ('i.e. ', 'ALPHA'),</t>
  </si>
  <si>
    <t xml:space="preserve"> ('opt', 'SPLT-ALPHA'),</t>
  </si>
  <si>
    <t xml:space="preserve"> ('green', 'SPLT-ALPHA'),</t>
  </si>
  <si>
    <t xml:space="preserve"> ('Third', 'SPLT-ALPHA'),</t>
  </si>
  <si>
    <t xml:space="preserve"> ('LW', 'ALPHA'),</t>
  </si>
  <si>
    <t xml:space="preserve"> ('am', 'ALPHA'),</t>
  </si>
  <si>
    <t xml:space="preserve"> ('word', 'SPLT-ALPHA'),</t>
  </si>
  <si>
    <t xml:space="preserve"> ('Only', 'SPLT-ALPHA'),</t>
  </si>
  <si>
    <t xml:space="preserve"> ('i.e.', 'ALPHA'),</t>
  </si>
  <si>
    <t xml:space="preserve"> ('URL ', 'ALPHA'),</t>
  </si>
  <si>
    <t xml:space="preserve"> ('Java', 'SPLT-ALPHA'),</t>
  </si>
  <si>
    <t xml:space="preserve"> ('anti', 'SPLT-ALPHA'),</t>
  </si>
  <si>
    <t xml:space="preserve"> ('UPC ', 'ALPHA'),</t>
  </si>
  <si>
    <t xml:space="preserve"> ('north', 'SPLT-ALPHA'),</t>
  </si>
  <si>
    <t xml:space="preserve"> ('Talk', 'SPLT-ALPHA'),</t>
  </si>
  <si>
    <t xml:space="preserve"> ('TV ', 'ALPHA'),</t>
  </si>
  <si>
    <t xml:space="preserve"> ('Script', 'SPLT-ALPHA'),</t>
  </si>
  <si>
    <t xml:space="preserve"> ('party', 'SPLT-ALPHA'),</t>
  </si>
  <si>
    <t xml:space="preserve"> ('UK ', 'ALPHA'),</t>
  </si>
  <si>
    <t xml:space="preserve"> ('km² ', 'ALPHA'),</t>
  </si>
  <si>
    <t xml:space="preserve"> ('Http', 'SPLT-ALPHA'),</t>
  </si>
  <si>
    <t xml:space="preserve"> ('Continuity', 'SPLT-ALPHA'),</t>
  </si>
  <si>
    <t xml:space="preserve"> ('IP ', 'ALPHA'),</t>
  </si>
  <si>
    <t xml:space="preserve"> ('EU ', 'ALPHA'),</t>
  </si>
  <si>
    <t xml:space="preserve"> ('minute', 'SPLT-ALPHA'),</t>
  </si>
  <si>
    <t xml:space="preserve"> ('ball', 'SPLT-ALPHA'),</t>
  </si>
  <si>
    <t xml:space="preserve"> ('circulated', 'SPLT-ALPHA'),</t>
  </si>
  <si>
    <t xml:space="preserve"> ('www', 'SPLT-ALPHA'),</t>
  </si>
  <si>
    <t xml:space="preserve"> ('night', 'SPLT-ALPHA'),</t>
  </si>
  <si>
    <t xml:space="preserve"> ('to', 'SPLT-ALPHA'),</t>
  </si>
  <si>
    <t xml:space="preserve"> ('IETF ', 'ALPHA'),</t>
  </si>
  <si>
    <t xml:space="preserve"> ('EC', 'ALPHA'),</t>
  </si>
  <si>
    <t xml:space="preserve"> ('five', 'SPLT-ALPHA'),</t>
  </si>
  <si>
    <t xml:space="preserve"> ('process', 'SPLT-ALPHA'),</t>
  </si>
  <si>
    <t xml:space="preserve"> ('South', 'SPLT-ALPHA'),</t>
  </si>
  <si>
    <t xml:space="preserve"> ('Zn', 'ALPHA'),</t>
  </si>
  <si>
    <t xml:space="preserve"> ('Tracker', 'SPLT-ALPHA'),</t>
  </si>
  <si>
    <t xml:space="preserve"> ('Cl', 'SPLT-ALPHA'),</t>
  </si>
  <si>
    <t xml:space="preserve"> ('based', 'SPLT-ALPHA'),</t>
  </si>
  <si>
    <t xml:space="preserve"> ('RFC ', 'ALPHA'),</t>
  </si>
  <si>
    <t xml:space="preserve"> ('USD', 'ALPHA'),</t>
  </si>
  <si>
    <t xml:space="preserve"> ('GMT', 'ALPHA'),</t>
  </si>
  <si>
    <t xml:space="preserve"> ('least', 'SPLT-ALPHA'),</t>
  </si>
  <si>
    <t xml:space="preserve"> ('CNY', 'ALPHA'),</t>
  </si>
  <si>
    <t xml:space="preserve"> ('south', 'SPLT-ALPHA'),</t>
  </si>
  <si>
    <t xml:space="preserve"> ('Tag', 'SPLT-ALPHA'),</t>
  </si>
  <si>
    <t xml:space="preserve"> ('JPY', 'ALPHA'),</t>
  </si>
  <si>
    <t xml:space="preserve"> ('CHF ', 'ALPHA'),</t>
  </si>
  <si>
    <t xml:space="preserve"> ('GBP', 'ALPHA'),</t>
  </si>
  <si>
    <t xml:space="preserve"> ('Claude', 'SPLT-ALPHA'),</t>
  </si>
  <si>
    <t xml:space="preserve"> ('high', 'SPLT-ALPHA'),</t>
  </si>
  <si>
    <t xml:space="preserve"> ('°C', 'ALPHA'),</t>
  </si>
  <si>
    <t xml:space="preserve"> ('first', 'SPLT-ALPHA'),</t>
  </si>
  <si>
    <t xml:space="preserve"> ('row', 'SPLT-ALPHA'),</t>
  </si>
  <si>
    <t xml:space="preserve"> ('friendly', 'SPLT-ALPHA'),</t>
  </si>
  <si>
    <t xml:space="preserve"> ('Text', 'SPLT-ALPHA'),</t>
  </si>
  <si>
    <t xml:space="preserve"> ('HTTP', 'SPLT-ALPHA'),</t>
  </si>
  <si>
    <t xml:space="preserve"> ('F', 'ALPHA'),</t>
  </si>
  <si>
    <t xml:space="preserve"> ('HTTP', 'ALPHA'),</t>
  </si>
  <si>
    <t xml:space="preserve"> ('PM ', 'ALPHA'),</t>
  </si>
  <si>
    <t xml:space="preserve"> ('running', 'SPLT-ALPHA'),</t>
  </si>
  <si>
    <t xml:space="preserve"> ('m', 'SPLT-ALPHA'),</t>
  </si>
  <si>
    <t xml:space="preserve"> ('dandruff', 'SPLT-ALPHA'),</t>
  </si>
  <si>
    <t xml:space="preserve"> ('APIs ', 'ALPHA'),</t>
  </si>
  <si>
    <t xml:space="preserve"> ('date', 'SPLT-ALPHA'),</t>
  </si>
  <si>
    <t xml:space="preserve"> ('four', 'SPLT-ALPHA'),</t>
  </si>
  <si>
    <t xml:space="preserve"> ('up', 'SPLT-ALPHA'),</t>
  </si>
  <si>
    <t xml:space="preserve"> ('BBC', 'ALPHA'),</t>
  </si>
  <si>
    <t xml:space="preserve"> ('BBC ', 'ALPHA'),</t>
  </si>
  <si>
    <t xml:space="preserve"> ('arches', 'SPLT-ALPHA'),</t>
  </si>
  <si>
    <t xml:space="preserve"> ('e', 'SPLT-ALPHA'),</t>
  </si>
  <si>
    <t xml:space="preserve"> ('bluish', 'SPLT-ALPHA'),</t>
  </si>
  <si>
    <t xml:space="preserve"> ('MCI', 'ALPHA'),</t>
  </si>
  <si>
    <t xml:space="preserve"> ('mid', 'ALPHA'),</t>
  </si>
  <si>
    <t xml:space="preserve"> ('MCI ', 'ALPHA'),</t>
  </si>
  <si>
    <t xml:space="preserve"> ('FM ', 'ALPHA'),</t>
  </si>
  <si>
    <t xml:space="preserve"> ('VHF', 'SPLT-ALPHA'),</t>
  </si>
  <si>
    <t xml:space="preserve"> ('outs', 'SPLT-ALPHA'),</t>
  </si>
  <si>
    <t xml:space="preserve"> ('spoken', 'SPLT-ALPHA'),</t>
  </si>
  <si>
    <t xml:space="preserve"> ('HTTP ', 'ALPHA'),</t>
  </si>
  <si>
    <t xml:space="preserve"> ('Cookie', 'SPLT-ALPHA'),</t>
  </si>
  <si>
    <t xml:space="preserve"> ('Newsreaders', 'SPLT-ALPHA'),</t>
  </si>
  <si>
    <t xml:space="preserve"> ("MCI's ", 'ALPHA'),</t>
  </si>
  <si>
    <t xml:space="preserve"> ('non', 'SPLT-ALPHA'),</t>
  </si>
  <si>
    <t xml:space="preserve"> ('°C ', 'ALPHA'),</t>
  </si>
  <si>
    <t xml:space="preserve"> ('MUID ', 'ALPHA'),</t>
  </si>
  <si>
    <t xml:space="preserve"> ('BC', 'ALPHA'),</t>
  </si>
  <si>
    <t xml:space="preserve"> ('Today', 'SPLT-ALPHA'),</t>
  </si>
  <si>
    <t xml:space="preserve"> ('E', 'SPLT-ALPHA'),</t>
  </si>
  <si>
    <t xml:space="preserve"> ('r', 'SPLT-ALPHA'),</t>
  </si>
  <si>
    <t xml:space="preserve"> ('west', 'SPLT-ALPHA'),</t>
  </si>
  <si>
    <t xml:space="preserve"> ('third', 'SPLT-ALPHA'),</t>
  </si>
  <si>
    <t xml:space="preserve"> ('MP ', 'ALPHA'),</t>
  </si>
  <si>
    <t xml:space="preserve"> ('commerce', 'SPLT-ALPHA'),</t>
  </si>
  <si>
    <t xml:space="preserve"> ('FM', 'ALPHA'),</t>
  </si>
  <si>
    <t xml:space="preserve"> ("BBC's ", 'ALPHA'),</t>
  </si>
  <si>
    <t xml:space="preserve"> ('MHz ', 'ALPHA'),</t>
  </si>
  <si>
    <t xml:space="preserve"> ('Ar', 'ALPHA'),</t>
  </si>
  <si>
    <t xml:space="preserve"> ('d', 'SPLT-ALPHA'),</t>
  </si>
  <si>
    <t xml:space="preserve"> ('beta', 'SPLT-ALPHA'),</t>
  </si>
  <si>
    <t xml:space="preserve"> ('value', 'SPLT-ALPHA'),</t>
  </si>
  <si>
    <t xml:space="preserve"> ('am ', 'ALPHA'),</t>
  </si>
  <si>
    <t xml:space="preserve"> ('UK', 'ALPHA'),</t>
  </si>
  <si>
    <t xml:space="preserve"> ('doorways', 'SPLT-ALPHA'),</t>
  </si>
  <si>
    <t xml:space="preserve"> ('LW ', 'ALPHA'),</t>
  </si>
  <si>
    <t xml:space="preserve"> ('DAB', 'ALPHA'),</t>
  </si>
  <si>
    <t xml:space="preserve"> ('Mid', 'SPLT-ALPHA'),</t>
  </si>
  <si>
    <t xml:space="preserve"> ('kHz ', 'ALPHA'),</t>
  </si>
  <si>
    <t xml:space="preserve"> ('HTML', 'SPLT-ALPHA'),</t>
  </si>
  <si>
    <t xml:space="preserve"> ('client', 'SPLT-ALPHA'),</t>
  </si>
  <si>
    <t xml:space="preserve"> ('BCE', 'ALPHA'),</t>
  </si>
  <si>
    <t xml:space="preserve"> ('Zn ', 'ALPHA'),</t>
  </si>
  <si>
    <t xml:space="preserve"> ('OH', 'ALPHA'),</t>
  </si>
  <si>
    <t xml:space="preserve"> ('CO ', 'ALPHA'),</t>
  </si>
  <si>
    <t xml:space="preserve"> ('DAB ', 'ALPHA'),</t>
  </si>
  <si>
    <t xml:space="preserve"> ('US ', 'ALPHA'),</t>
  </si>
  <si>
    <t xml:space="preserve"> ('resistant', 'SPLT-ALPHA'),</t>
  </si>
  <si>
    <t xml:space="preserve"> ('every', 'SPLT-ALPHA'),</t>
  </si>
  <si>
    <t xml:space="preserve"> ('Top', 'SPLT-ALPHA'),</t>
  </si>
  <si>
    <t xml:space="preserve"> ('pm', 'ALPHA', 'LSEQ'),</t>
  </si>
  <si>
    <t xml:space="preserve"> ('m ', 'ALPHA', 'EXPN'),</t>
  </si>
  <si>
    <t xml:space="preserve"> ('H', 'SPLT-ALPHA', 'LSEQ'),</t>
  </si>
  <si>
    <t xml:space="preserve"> ('ECB ', 'ALPHA', 'LSEQ'),</t>
  </si>
  <si>
    <t xml:space="preserve"> ('dip', 'SPLT-ALPHA', 'WDLK'),</t>
  </si>
  <si>
    <t xml:space="preserve"> ('PM', 'ALPHA', 'LSEQ'),</t>
  </si>
  <si>
    <t xml:space="preserve"> ('out', 'SPLT-ALPHA', 'WDLK'),</t>
  </si>
  <si>
    <t xml:space="preserve"> ('Player', 'SPLT-ALPHA', 'WDLK'),</t>
  </si>
  <si>
    <t xml:space="preserve"> ("O'Clock", 'SPLT-ALPHA', 'WDLK'),</t>
  </si>
  <si>
    <t xml:space="preserve"> ('widely', 'SPLT-ALPHA', 'WDLK'),</t>
  </si>
  <si>
    <t xml:space="preserve"> ('growth', 'SPLT-ALPHA', 'WDLK'),</t>
  </si>
  <si>
    <t xml:space="preserve"> ('vendor', 'SPLT-ALPHA', 'WDLK'),</t>
  </si>
  <si>
    <t xml:space="preserve"> ('in', 'SPLT-ALPHA', 'EXPN'),</t>
  </si>
  <si>
    <t xml:space="preserve"> ('EURion ', 'ALPHA', 'WDLK'),</t>
  </si>
  <si>
    <t xml:space="preserve"> ('highest', 'SPLT-ALPHA', 'WDLK'),</t>
  </si>
  <si>
    <t xml:space="preserve"> ('environment', 'SPLT-ALPHA', 'WDLK'),</t>
  </si>
  <si>
    <t xml:space="preserve"> ('party', 'SPLT-ALPHA', 'ASWD'),</t>
  </si>
  <si>
    <t xml:space="preserve"> ('First', 'SPLT-ALPHA', 'WDLK'),</t>
  </si>
  <si>
    <t xml:space="preserve"> ("UK's ", 'ALPHA', 'LSEQ'),</t>
  </si>
  <si>
    <t xml:space="preserve"> ('N ', 'ALPHA', 'EXPN'),</t>
  </si>
  <si>
    <t xml:space="preserve"> ('W ', 'ALPHA', 'EXPN'),</t>
  </si>
  <si>
    <t xml:space="preserve"> ('armed', 'SPLT-ALPHA', 'WDLK'),</t>
  </si>
  <si>
    <t xml:space="preserve"> ('km', 'ALPHA', 'EXPN'),</t>
  </si>
  <si>
    <t xml:space="preserve"> ('second', 'SPLT-ALPHA', 'WDLK'),</t>
  </si>
  <si>
    <t xml:space="preserve"> ('Zn', 'SPLT-ALPHA', 'EXPN'),</t>
  </si>
  <si>
    <t xml:space="preserve"> ('zinc', 'SPLT-ALPHA', 'WDLK'),</t>
  </si>
  <si>
    <t xml:space="preserve"> ('Dorset', 'SPLT-ALPHA', 'WDLK'),</t>
  </si>
  <si>
    <t xml:space="preserve"> ('km²', 'ALPHA', 'EXPN'),</t>
  </si>
  <si>
    <t xml:space="preserve"> ('nuclear', 'SPLT-ALPHA', 'WDLK'),</t>
  </si>
  <si>
    <t xml:space="preserve"> ('ft ', 'ALPHA', 'EXPN'),</t>
  </si>
  <si>
    <t xml:space="preserve"> ('m', 'ALPHA', 'LSEQ'),</t>
  </si>
  <si>
    <t xml:space="preserve"> ('car', 'SPLT-ALPHA', 'WDLK'),</t>
  </si>
  <si>
    <t xml:space="preserve"> ('newvalue', 'SPLT-ALPHA', 'WDLK'),</t>
  </si>
  <si>
    <t xml:space="preserve"> ('A.D.', 'ALPHA', 'LSEQ'),</t>
  </si>
  <si>
    <t xml:space="preserve"> ('talk', 'SPLT-ALPHA', 'WDLK'),</t>
  </si>
  <si>
    <t xml:space="preserve"> ('time', 'SPLT-ALPHA', 'WDLK'),</t>
  </si>
  <si>
    <t xml:space="preserve"> ('ASCII ', 'ALPHA', 'WDLK'),</t>
  </si>
  <si>
    <t xml:space="preserve"> ('VHF ', 'ALPHA', 'LSEQ'),</t>
  </si>
  <si>
    <t xml:space="preserve"> ('Level', 'SPLT-ALPHA', 'WDLK'),</t>
  </si>
  <si>
    <t xml:space="preserve"> ('u', 'SPLT-ALPHA', 'LSEQ'),</t>
  </si>
  <si>
    <t xml:space="preserve"> ('memory', 'SPLT-ALPHA', 'WDLK'),</t>
  </si>
  <si>
    <t xml:space="preserve"> ('sports', 'SPLT-ALPHA', 'WDLK'),</t>
  </si>
  <si>
    <t xml:space="preserve"> ('RFC', 'SPLT-ALPHA', 'LSEQ'),</t>
  </si>
  <si>
    <t xml:space="preserve"> ('side', 'SPLT-ALPHA', 'WDLK'),</t>
  </si>
  <si>
    <t xml:space="preserve"> ('Euro', 'SPLT-ALPHA', 'WDLK'),</t>
  </si>
  <si>
    <t xml:space="preserve"> ('recorded', 'SPLT-ALPHA', 'WDLK'),</t>
  </si>
  <si>
    <t xml:space="preserve"> ('speech', 'SPLT-ALPHA', 'WDLK'),</t>
  </si>
  <si>
    <t xml:space="preserve"> ('ads ', 'ALPHA', 'WDLK'),</t>
  </si>
  <si>
    <t xml:space="preserve"> ('Zn', 'SPLT-ALPHA', 'LSEQ'),</t>
  </si>
  <si>
    <t xml:space="preserve"> ('III', 'ALPHA', 'EXPN'),</t>
  </si>
  <si>
    <t xml:space="preserve"> ('MW ', 'ALPHA', 'LSEQ'),</t>
  </si>
  <si>
    <t xml:space="preserve"> ('i', 'SPLT-ALPHA', 'LSEQ'),</t>
  </si>
  <si>
    <t xml:space="preserve"> ('half', 'SPLT-ALPHA', 'WDLK'),</t>
  </si>
  <si>
    <t xml:space="preserve"> ('Jean', 'SPLT-ALPHA', 'WDLK'),</t>
  </si>
  <si>
    <t xml:space="preserve"> ('sp', 'SPLT-ALPHA', 'LSEQ'),</t>
  </si>
  <si>
    <t xml:space="preserve"> ('O', 'SPLT-ALPHA', 'LSEQ'),</t>
  </si>
  <si>
    <t xml:space="preserve"> ('music', 'SPLT-ALPHA', 'WDLK'),</t>
  </si>
  <si>
    <t xml:space="preserve"> ('term', 'SPLT-ALPHA', 'WDLK'),</t>
  </si>
  <si>
    <t xml:space="preserve"> ('in', 'ALPHA', 'EXPN'),</t>
  </si>
  <si>
    <t xml:space="preserve"> ('population', 'SPLT-ALPHA', 'WDLK'),</t>
  </si>
  <si>
    <t xml:space="preserve"> ('metals', 'SPLT-ALPHA', 'WDLK'),</t>
  </si>
  <si>
    <t xml:space="preserve"> ('containing', 'SPLT-ALPHA', 'WDLK'),</t>
  </si>
  <si>
    <t xml:space="preserve"> ('AD ', 'ALPHA', 'LSEQ'),</t>
  </si>
  <si>
    <t xml:space="preserve"> ('used', 'SPLT-ALPHA', 'WDLK'),</t>
  </si>
  <si>
    <t xml:space="preserve"> ('orientated', 'SPLT-ALPHA', 'WDLK'),</t>
  </si>
  <si>
    <t xml:space="preserve"> ('lived', 'SPLT-ALPHA', 'WDLK'),</t>
  </si>
  <si>
    <t xml:space="preserve"> ('Corrosion', 'SPLT-ALPHA', 'WDLK'),</t>
  </si>
  <si>
    <t xml:space="preserve"> ('day', 'SPLT-ALPHA', 'WDLK'),</t>
  </si>
  <si>
    <t xml:space="preserve"> ('quality', 'SPLT-ALPHA', 'WDLK'),</t>
  </si>
  <si>
    <t xml:space="preserve"> ('first', 'SPLT-ALPHA', 'WDLK'),</t>
  </si>
  <si>
    <t xml:space="preserve"> ('row', 'SPLT-ALPHA', 'WDLK'),</t>
  </si>
  <si>
    <t xml:space="preserve"> ('friendly', 'SPLT-ALPHA', 'WDLK'),</t>
  </si>
  <si>
    <t xml:space="preserve"> ('Text', 'SPLT-ALPHA', 'WDLK'),</t>
  </si>
  <si>
    <t xml:space="preserve"> ('HTTP', 'SPLT-ALPHA', 'LSEQ'),</t>
  </si>
  <si>
    <t xml:space="preserve"> ('F', 'ALPHA', 'EXPN'),</t>
  </si>
  <si>
    <t xml:space="preserve"> ('HTTP', 'ALPHA', 'LSEQ'),</t>
  </si>
  <si>
    <t xml:space="preserve"> ('PM ', 'ALPHA', 'LSEQ'),</t>
  </si>
  <si>
    <t xml:space="preserve"> ('running', 'SPLT-ALPHA', 'WDLK'),</t>
  </si>
  <si>
    <t xml:space="preserve"> ('m', 'SPLT-ALPHA', 'LSEQ'),</t>
  </si>
  <si>
    <t xml:space="preserve"> ('dandruff', 'SPLT-ALPHA', 'WDLK'),</t>
  </si>
  <si>
    <t xml:space="preserve"> ('APIs ', 'ALPHA', 'LSEQ'),</t>
  </si>
  <si>
    <t xml:space="preserve"> ('date', 'SPLT-ALPHA', 'WDLK'),</t>
  </si>
  <si>
    <t xml:space="preserve"> ('four', 'SPLT-ALPHA', 'WDLK'),</t>
  </si>
  <si>
    <t xml:space="preserve"> ('wave', 'SPLT-ALPHA', 'WDLK'),</t>
  </si>
  <si>
    <t xml:space="preserve"> ('life', 'SPLT-ALPHA', 'WDLK'),</t>
  </si>
  <si>
    <t xml:space="preserve"> ('white', 'SPLT-ALPHA', 'WDLK'),</t>
  </si>
  <si>
    <t xml:space="preserve"> ('shell', 'SPLT-ALPHA', 'WDLK'),</t>
  </si>
  <si>
    <t xml:space="preserve"> ('songwriter', 'SPLT-ALPHA', 'WDLK'),</t>
  </si>
  <si>
    <t xml:space="preserve"> ('U.S. ', 'ALPHA', 'LSEQ'),</t>
  </si>
  <si>
    <t xml:space="preserve"> ('BP ', 'ALPHA', 'LSEQ'),</t>
  </si>
  <si>
    <t xml:space="preserve"> ('by', 'SPLT-ALPHA', 'WDLK'),</t>
  </si>
  <si>
    <t xml:space="preserve"> ('east', 'SPLT-ALPHA', 'WDLK'),</t>
  </si>
  <si>
    <t xml:space="preserve"> ('name', 'SPLT-ALPHA', 'WDLK'),</t>
  </si>
  <si>
    <t xml:space="preserve"> ('publicly', 'SPLT-ALPHA', 'WDLK'),</t>
  </si>
  <si>
    <t xml:space="preserve"> ('long', 'SPLT-ALPHA', 'WDLK'),</t>
  </si>
  <si>
    <t xml:space="preserve"> ('N', 'ALPHA', 'LSEQ'),</t>
  </si>
  <si>
    <t xml:space="preserve"> ('S', 'ALPHA', 'LSEQ'),</t>
  </si>
  <si>
    <t xml:space="preserve"> ('mm', 'ALPHA', 'EXPN'),</t>
  </si>
  <si>
    <t xml:space="preserve"> ('NCBs ', 'ALPHA', 'LSEQ'),</t>
  </si>
  <si>
    <t xml:space="preserve"> ('HTTPS', 'ALPHA', 'LSEQ'),</t>
  </si>
  <si>
    <t xml:space="preserve"> ('coordinate', 'SPLT-ALPHA', 'WDLK'),</t>
  </si>
  <si>
    <t xml:space="preserve"> ('P.D. ', 'ALPHA', 'LSEQ'),</t>
  </si>
  <si>
    <t xml:space="preserve"> ('Set', 'SPLT-ALPHA', 'WDLK'),</t>
  </si>
  <si>
    <t xml:space="preserve"> ('Zr', 'SPLT-ALPHA', 'LSEQ'),</t>
  </si>
  <si>
    <t xml:space="preserve"> ('ECB', 'ALPHA', 'LSEQ'),</t>
  </si>
  <si>
    <t xml:space="preserve"> ('K. ', 'ALPHA', 'EXPN'),</t>
  </si>
  <si>
    <t xml:space="preserve"> ('s', 'SPLT-ALPHA', 'LSEQ'),</t>
  </si>
  <si>
    <t xml:space="preserve"> ('ppm ', 'ALPHA', 'EXPN'),</t>
  </si>
  <si>
    <t xml:space="preserve"> ('P.J. ', 'ALPHA', 'LSEQ'),</t>
  </si>
  <si>
    <t xml:space="preserve"> ('ZnO ', 'ALPHA', 'LSEQ'),</t>
  </si>
  <si>
    <t xml:space="preserve"> ('two', 'SPLT-ALPHA', 'WDLK'),</t>
  </si>
  <si>
    <t xml:space="preserve"> ('site', 'SPLT-ALPHA', 'WDLK'),</t>
  </si>
  <si>
    <t xml:space="preserve"> ('Bill', 'SPLT-ALPHA', 'WDLK'),</t>
  </si>
  <si>
    <t xml:space="preserve"> ('ppm. ', 'ALPHA', 'EXPN'),</t>
  </si>
  <si>
    <t xml:space="preserve"> ('minute', 'ALPHA', 'WDLK'),</t>
  </si>
  <si>
    <t xml:space="preserve"> ('XSS', 'ALPHA', 'LSEQ'),</t>
  </si>
  <si>
    <t xml:space="preserve"> ('ppb ', 'ALPHA', 'EXPN'),</t>
  </si>
  <si>
    <t xml:space="preserve"> ('Hyper', 'SPLT-ALPHA', 'ASWD'),</t>
  </si>
  <si>
    <t xml:space="preserve"> ('ZnS', 'ALPHA', 'LSEQ'),</t>
  </si>
  <si>
    <t xml:space="preserve"> ('ZnSe', 'ALPHA', 'LSEQ'),</t>
  </si>
  <si>
    <t xml:space="preserve"> ('ZnTe', 'ALPHA', 'LSEQ'),</t>
  </si>
  <si>
    <t xml:space="preserve"> ('Singer', 'SPLT-ALPHA', 'WDLK'),</t>
  </si>
  <si>
    <t xml:space="preserve"> ('pre', 'SPLT-ALPHA', 'WDLK'),</t>
  </si>
  <si>
    <t xml:space="preserve"> ('cross', 'SPLT-ALPHA', 'WDLK'),</t>
  </si>
  <si>
    <t xml:space="preserve"> ('hot', 'SPLT-ALPHA', 'WDLK'),</t>
  </si>
  <si>
    <t xml:space="preserve"> ('WMA ', 'ALPHA', 'LSEQ'),</t>
  </si>
  <si>
    <t xml:space="preserve"> ('i.e. ', 'ALPHA', 'LSEQ'),</t>
  </si>
  <si>
    <t xml:space="preserve"> ('opt', 'SPLT-ALPHA', 'WDLK'),</t>
  </si>
  <si>
    <t xml:space="preserve"> ('green', 'SPLT-ALPHA', 'WDLK'),</t>
  </si>
  <si>
    <t xml:space="preserve"> ('Third', 'SPLT-ALPHA', 'WDLK'),</t>
  </si>
  <si>
    <t xml:space="preserve"> ('LW', 'ALPHA', 'EXPN'),</t>
  </si>
  <si>
    <t xml:space="preserve"> ('am', 'ALPHA', 'LSEQ'),</t>
  </si>
  <si>
    <t xml:space="preserve"> ('word', 'SPLT-ALPHA', 'WDLK'),</t>
  </si>
  <si>
    <t xml:space="preserve"> ('Only', 'SPLT-ALPHA', 'WDLK'),</t>
  </si>
  <si>
    <t xml:space="preserve"> ('i.e.', 'ALPHA', 'LSEQ'),</t>
  </si>
  <si>
    <t xml:space="preserve"> ('URL ', 'ALPHA', 'LSEQ'),</t>
  </si>
  <si>
    <t xml:space="preserve"> ('Java', 'SPLT-ALPHA', 'WDLK'),</t>
  </si>
  <si>
    <t xml:space="preserve"> ('anti', 'SPLT-ALPHA', 'WDLK'),</t>
  </si>
  <si>
    <t xml:space="preserve"> ('UPC ', 'ALPHA', 'LSEQ'),</t>
  </si>
  <si>
    <t xml:space="preserve"> ('north', 'SPLT-ALPHA', 'WDLK'),</t>
  </si>
  <si>
    <t xml:space="preserve"> ('Talk', 'SPLT-ALPHA', 'WDLK'),</t>
  </si>
  <si>
    <t xml:space="preserve"> ('TV ', 'ALPHA', 'LSEQ'),</t>
  </si>
  <si>
    <t xml:space="preserve"> ('Script', 'SPLT-ALPHA', 'WDLK'),</t>
  </si>
  <si>
    <t xml:space="preserve"> ('party', 'SPLT-ALPHA', 'WDLK'),</t>
  </si>
  <si>
    <t xml:space="preserve"> ('UK ', 'ALPHA', 'LSEQ'),</t>
  </si>
  <si>
    <t xml:space="preserve"> ('km² ', 'ALPHA', 'EXPN'),</t>
  </si>
  <si>
    <t xml:space="preserve"> ('Http', 'SPLT-ALPHA', 'LSEQ'),</t>
  </si>
  <si>
    <t xml:space="preserve"> ('Continuity', 'SPLT-ALPHA', 'WDLK'),</t>
  </si>
  <si>
    <t xml:space="preserve"> ('IP ', 'ALPHA', 'LSEQ'),</t>
  </si>
  <si>
    <t xml:space="preserve"> ('EU ', 'ALPHA', 'LSEQ'),</t>
  </si>
  <si>
    <t xml:space="preserve"> ('minute', 'SPLT-ALPHA', 'WDLK'),</t>
  </si>
  <si>
    <t xml:space="preserve"> ('ball', 'SPLT-ALPHA', 'WDLK'),</t>
  </si>
  <si>
    <t xml:space="preserve"> ('circulated', 'SPLT-ALPHA', 'WDLK'),</t>
  </si>
  <si>
    <t xml:space="preserve"> ('www', 'SPLT-ALPHA', 'LSEQ'),</t>
  </si>
  <si>
    <t xml:space="preserve"> ('night', 'SPLT-ALPHA', 'WDLK'),</t>
  </si>
  <si>
    <t xml:space="preserve"> ('to', 'SPLT-ALPHA', 'WDLK'),</t>
  </si>
  <si>
    <t xml:space="preserve"> ('IETF ', 'ALPHA', 'LSEQ'),</t>
  </si>
  <si>
    <t xml:space="preserve"> ('EC', 'ALPHA', 'LSEQ'),</t>
  </si>
  <si>
    <t xml:space="preserve"> ('five', 'SPLT-ALPHA', 'WDLK'),</t>
  </si>
  <si>
    <t xml:space="preserve"> ('process', 'SPLT-ALPHA', 'WDLK'),</t>
  </si>
  <si>
    <t xml:space="preserve"> ('South', 'SPLT-ALPHA', 'WDLK'),</t>
  </si>
  <si>
    <t xml:space="preserve"> ('Zn', 'ALPHA', 'EXPN'),</t>
  </si>
  <si>
    <t xml:space="preserve"> ('Tracker', 'SPLT-ALPHA', 'WDLK'),</t>
  </si>
  <si>
    <t xml:space="preserve"> ('Cl', 'SPLT-ALPHA', 'LSEQ'),</t>
  </si>
  <si>
    <t xml:space="preserve"> ('based', 'SPLT-ALPHA', 'WDLK'),</t>
  </si>
  <si>
    <t xml:space="preserve"> ('RFC ', 'ALPHA', 'LSEQ'),</t>
  </si>
  <si>
    <t xml:space="preserve"> ('USD', 'ALPHA', 'LSEQ'),</t>
  </si>
  <si>
    <t xml:space="preserve"> ('GMT', 'ALPHA', 'LSEQ'),</t>
  </si>
  <si>
    <t xml:space="preserve"> ('least', 'SPLT-ALPHA', 'WDLK'),</t>
  </si>
  <si>
    <t xml:space="preserve"> ('CNY', 'ALPHA', 'LSEQ'),</t>
  </si>
  <si>
    <t xml:space="preserve"> ('south', 'SPLT-ALPHA', 'WDLK'),</t>
  </si>
  <si>
    <t xml:space="preserve"> ('Tag', 'SPLT-ALPHA', 'WDLK'),</t>
  </si>
  <si>
    <t xml:space="preserve"> ('JPY', 'ALPHA', 'LSEQ'),</t>
  </si>
  <si>
    <t xml:space="preserve"> ('CHF ', 'ALPHA', 'LSEQ'),</t>
  </si>
  <si>
    <t xml:space="preserve"> ('GBP', 'ALPHA', 'LSEQ'),</t>
  </si>
  <si>
    <t xml:space="preserve"> ('Claude', 'SPLT-ALPHA', 'WDLK'),</t>
  </si>
  <si>
    <t xml:space="preserve"> ('high', 'SPLT-ALPHA', 'WDLK'),</t>
  </si>
  <si>
    <t xml:space="preserve"> ('°C', 'ALPHA', 'EXPN'),</t>
  </si>
  <si>
    <t xml:space="preserve"> ('up', 'SPLT-ALPHA', 'WDLK'),</t>
  </si>
  <si>
    <t xml:space="preserve"> ('BBC', 'ALPHA', 'LSEQ'),</t>
  </si>
  <si>
    <t xml:space="preserve"> ('BBC ', 'ALPHA', 'LSEQ'),</t>
  </si>
  <si>
    <t xml:space="preserve"> ('arches', 'SPLT-ALPHA', 'WDLK'),</t>
  </si>
  <si>
    <t xml:space="preserve"> ('e', 'SPLT-ALPHA', 'LSEQ'),</t>
  </si>
  <si>
    <t xml:space="preserve"> ('bluish', 'SPLT-ALPHA', 'WDLK'),</t>
  </si>
  <si>
    <t xml:space="preserve"> ('MCI', 'ALPHA', 'LSEQ'),</t>
  </si>
  <si>
    <t xml:space="preserve"> ('mid', 'ALPHA', 'WDLK'),</t>
  </si>
  <si>
    <t xml:space="preserve"> ('MCI ', 'ALPHA', 'LSEQ'),</t>
  </si>
  <si>
    <t xml:space="preserve"> ('FM ', 'ALPHA', 'LSEQ'),</t>
  </si>
  <si>
    <t xml:space="preserve"> ('VHF', 'SPLT-ALPHA', 'LSEQ'),</t>
  </si>
  <si>
    <t xml:space="preserve"> ('outs', 'SPLT-ALPHA', 'WDLK'),</t>
  </si>
  <si>
    <t xml:space="preserve"> ('spoken', 'SPLT-ALPHA', 'WDLK'),</t>
  </si>
  <si>
    <t xml:space="preserve"> ('HTTP ', 'ALPHA', 'LSEQ'),</t>
  </si>
  <si>
    <t xml:space="preserve"> ('Cookie', 'SPLT-ALPHA', 'WDLK'),</t>
  </si>
  <si>
    <t xml:space="preserve"> ('Newsreaders', 'SPLT-ALPHA', 'WDLK'),</t>
  </si>
  <si>
    <t xml:space="preserve"> ("MCI's ", 'ALPHA', 'LSEQ'),</t>
  </si>
  <si>
    <t xml:space="preserve"> ('non', 'SPLT-ALPHA', 'WDLK'),</t>
  </si>
  <si>
    <t xml:space="preserve"> ('°C ', 'ALPHA', 'EXPN'),</t>
  </si>
  <si>
    <t xml:space="preserve"> ('MUID ', 'ALPHA', 'LSEQ'),</t>
  </si>
  <si>
    <t xml:space="preserve"> ('BC', 'ALPHA', 'LSEQ'),</t>
  </si>
  <si>
    <t xml:space="preserve"> ('Today', 'SPLT-ALPHA', 'WDLK'),</t>
  </si>
  <si>
    <t xml:space="preserve"> ('E', 'SPLT-ALPHA', 'LSEQ'),</t>
  </si>
  <si>
    <t xml:space="preserve"> ('r', 'SPLT-ALPHA', 'LSEQ'),</t>
  </si>
  <si>
    <t xml:space="preserve"> ('west', 'SPLT-ALPHA', 'WDLK'),</t>
  </si>
  <si>
    <t xml:space="preserve"> ('third', 'SPLT-ALPHA', 'WDLK'),</t>
  </si>
  <si>
    <t xml:space="preserve"> ('MP ', 'ALPHA', 'LSEQ'),</t>
  </si>
  <si>
    <t xml:space="preserve"> ('commerce', 'SPLT-ALPHA', 'WDLK'),</t>
  </si>
  <si>
    <t xml:space="preserve"> ('FM', 'ALPHA', 'LSEQ'),</t>
  </si>
  <si>
    <t xml:space="preserve"> ("BBC's ", 'ALPHA', 'LSEQ'),</t>
  </si>
  <si>
    <t xml:space="preserve"> ('MHz ', 'ALPHA', 'EXPN'),</t>
  </si>
  <si>
    <t xml:space="preserve"> ('Ar', 'ALPHA', 'EXPN'),</t>
  </si>
  <si>
    <t xml:space="preserve"> ('d', 'SPLT-ALPHA', 'LSEQ'),</t>
  </si>
  <si>
    <t xml:space="preserve"> ('beta', 'SPLT-ALPHA', 'WDLK'),</t>
  </si>
  <si>
    <t xml:space="preserve"> ('value', 'SPLT-ALPHA', 'WDLK'),</t>
  </si>
  <si>
    <t xml:space="preserve"> ('am ', 'ALPHA', 'LSEQ'),</t>
  </si>
  <si>
    <t xml:space="preserve"> ('UK', 'ALPHA', 'LSEQ'),</t>
  </si>
  <si>
    <t xml:space="preserve"> ('doorways', 'SPLT-ALPHA', 'WDLK'),</t>
  </si>
  <si>
    <t xml:space="preserve"> ('LW ', 'ALPHA', 'EXPN'),</t>
  </si>
  <si>
    <t xml:space="preserve"> ('DAB', 'ALPHA', 'LSEQ'),</t>
  </si>
  <si>
    <t xml:space="preserve"> ('Mid', 'SPLT-ALPHA', 'WDLK'),</t>
  </si>
  <si>
    <t xml:space="preserve"> ('kHz ', 'ALPHA', 'EXPN'),</t>
  </si>
  <si>
    <t xml:space="preserve"> ('HTML', 'SPLT-ALPHA', 'LSEQ'),</t>
  </si>
  <si>
    <t xml:space="preserve"> ('client', 'SPLT-ALPHA', 'WDLK'),</t>
  </si>
  <si>
    <t xml:space="preserve"> ('BCE', 'ALPHA', 'LSEQ'),</t>
  </si>
  <si>
    <t xml:space="preserve"> ('Zn ', 'ALPHA', 'EXPN'),</t>
  </si>
  <si>
    <t xml:space="preserve"> ('OH', 'ALPHA', 'LSEQ'),</t>
  </si>
  <si>
    <t xml:space="preserve"> ('CO ', 'ALPHA', 'LSEQ'),</t>
  </si>
  <si>
    <t xml:space="preserve"> ('DAB ', 'ALPHA', 'LSEQ'),</t>
  </si>
  <si>
    <t xml:space="preserve"> ('US ', 'ALPHA', 'LSEQ'),</t>
  </si>
  <si>
    <t xml:space="preserve"> ('resistant', 'SPLT-ALPHA', 'WDLK'),</t>
  </si>
  <si>
    <t xml:space="preserve"> ('every', 'SPLT-ALPHA', 'WDLK'),</t>
  </si>
  <si>
    <t xml:space="preserve"> ('Top', 'SPLT-ALPHA', 'WDLK'),</t>
  </si>
  <si>
    <t xml:space="preserve"> ('FM', 'SPLT-ALPHA', 'LSEQ'),</t>
  </si>
  <si>
    <t xml:space="preserve"> 8287.2: ('beta', 'SPLT-ALPHA'),</t>
  </si>
  <si>
    <t xml:space="preserve"> 1121: ('FM ', 'ALPHA'),</t>
  </si>
  <si>
    <t xml:space="preserve"> 2146: ('MHz ', 'ALPHA'),</t>
  </si>
  <si>
    <t xml:space="preserve"> 3171.2: ('value', 'SPLT-ALPHA'),</t>
  </si>
  <si>
    <t xml:space="preserve"> 992: ('am ', 'ALPHA'),</t>
  </si>
  <si>
    <t xml:space="preserve"> 2151: ('MHz ', 'ALPHA'),</t>
  </si>
  <si>
    <t xml:space="preserve"> 105: ('UK', 'ALPHA'),</t>
  </si>
  <si>
    <t xml:space="preserve"> 2920.3: ('doorways', 'SPLT-ALPHA'),</t>
  </si>
  <si>
    <t xml:space="preserve"> 115: ('FM', 'ALPHA'),</t>
  </si>
  <si>
    <t xml:space="preserve"> 117: ('LW ', 'ALPHA'),</t>
  </si>
  <si>
    <t xml:space="preserve"> 119: ('DAB', 'ALPHA'),</t>
  </si>
  <si>
    <t xml:space="preserve"> 4216.1: ('Mid', 'SPLT-ALPHA'),</t>
  </si>
  <si>
    <t xml:space="preserve"> 2169: ('kHz ', 'ALPHA'),</t>
  </si>
  <si>
    <t xml:space="preserve"> 9340.1: ('HTML', 'SPLT-ALPHA'),</t>
  </si>
  <si>
    <t xml:space="preserve"> 9344.1: ('client', 'SPLT-ALPHA'),</t>
  </si>
  <si>
    <t xml:space="preserve"> 4846: ('BCE', 'ALPHA'),</t>
  </si>
  <si>
    <t xml:space="preserve"> 2178: ('kHz ', 'ALPHA'),</t>
  </si>
  <si>
    <t xml:space="preserve"> 9750.2: ('Cookie', 'SPLT-ALPHA'),</t>
  </si>
  <si>
    <t xml:space="preserve"> 7304: ('Zn ', 'ALPHA'),</t>
  </si>
  <si>
    <t>9216.1: ('up', 'SPLT-ALPHA'),</t>
    <phoneticPr fontId="1" type="noConversion"/>
  </si>
  <si>
    <t xml:space="preserve"> 3758.1: ('north', 'SPLT-ALPHA'),</t>
  </si>
  <si>
    <t xml:space="preserve"> 2273.2: ('Talk', 'SPLT-ALPHA'),</t>
  </si>
  <si>
    <t xml:space="preserve"> 2274: ('TV ', 'ALPHA'),</t>
  </si>
  <si>
    <t xml:space="preserve"> 9426.2: ('Script', 'SPLT-ALPHA'),</t>
  </si>
  <si>
    <t xml:space="preserve"> 8573.2: ('party', 'SPLT-ALPHA'),</t>
  </si>
  <si>
    <t xml:space="preserve"> 3314: ('UK ', 'ALPHA'),</t>
  </si>
  <si>
    <t xml:space="preserve"> 5363: ('km² ', 'ALPHA'),</t>
  </si>
  <si>
    <t xml:space="preserve"> 8737.1: ('Http', 'SPLT-ALPHA'),</t>
  </si>
  <si>
    <t xml:space="preserve"> 2089.3: ('Continuity', 'SPLT-ALPHA'),</t>
  </si>
  <si>
    <t xml:space="preserve"> 9467: ('IP ', 'ALPHA'),</t>
  </si>
  <si>
    <t xml:space="preserve"> 4349.1: ('north', 'SPLT-ALPHA'),</t>
  </si>
  <si>
    <t xml:space="preserve"> 5375: ('km² ', 'ALPHA'),</t>
  </si>
  <si>
    <t xml:space="preserve"> 2308: ('EU ', 'ALPHA'),</t>
  </si>
  <si>
    <t xml:space="preserve"> 9481: ('HTTP ', 'ALPHA'),</t>
  </si>
  <si>
    <t xml:space="preserve"> 7437: ('Ar', 'ALPHA'),</t>
  </si>
  <si>
    <t xml:space="preserve"> 7439.2: ('d', 'SPLT-ALPHA'),</t>
  </si>
  <si>
    <t xml:space="preserve"> 1582.2: ('minute', 'SPLT-ALPHA'),</t>
  </si>
  <si>
    <t xml:space="preserve"> 2095.2: ('Today', 'SPLT-ALPHA'),</t>
  </si>
  <si>
    <t xml:space="preserve"> 491.1: ('ball', 'SPLT-ALPHA'),</t>
  </si>
  <si>
    <t xml:space="preserve"> 1: ('BBC', 'ALPHA'),</t>
  </si>
  <si>
    <t xml:space="preserve"> 4: ('BBC ', 'ALPHA'),</t>
  </si>
  <si>
    <t xml:space="preserve"> 2489.1: ('arches', 'SPLT-ALPHA'),</t>
  </si>
  <si>
    <t xml:space="preserve"> 8205.1: ('e', 'SPLT-ALPHA'),</t>
  </si>
  <si>
    <t xml:space="preserve"> 7341.1: ('bluish', 'SPLT-ALPHA'),</t>
  </si>
  <si>
    <t xml:space="preserve"> 8208: ('MCI', 'ALPHA'),</t>
  </si>
  <si>
    <t xml:space="preserve"> 5806.1: ('mid', 'ALPHA'),</t>
  </si>
  <si>
    <t xml:space="preserve"> 23: ('BBC', 'ALPHA'),</t>
  </si>
  <si>
    <t xml:space="preserve"> 8216: ('MCI ', 'ALPHA'),</t>
  </si>
  <si>
    <t xml:space="preserve"> 1028: ('FM ', 'ALPHA'),</t>
  </si>
  <si>
    <t xml:space="preserve"> 1050.1: ('VHF', 'SPLT-ALPHA'),</t>
  </si>
  <si>
    <t xml:space="preserve"> 1190.2: ('outs', 'SPLT-ALPHA'),</t>
  </si>
  <si>
    <t xml:space="preserve"> 32.1: ('spoken', 'SPLT-ALPHA'),</t>
  </si>
  <si>
    <t xml:space="preserve"> 9251: ('HTTP ', 'ALPHA'),</t>
  </si>
  <si>
    <t xml:space="preserve"> 1062: ('FM ', 'ALPHA'),</t>
  </si>
  <si>
    <t xml:space="preserve"> 9905.2: ('Cookie', 'SPLT-ALPHA'),</t>
  </si>
  <si>
    <t xml:space="preserve"> 2089.1: ('Newsreaders', 'SPLT-ALPHA'),</t>
  </si>
  <si>
    <t xml:space="preserve"> 8238: ("MCI's ", 'ALPHA'),</t>
  </si>
  <si>
    <t xml:space="preserve"> 2095.1: ('non', 'SPLT-ALPHA'),</t>
  </si>
  <si>
    <t xml:space="preserve"> 49: ('BBC ', 'ALPHA'),</t>
  </si>
  <si>
    <t xml:space="preserve"> 7518: ('°C ', 'ALPHA'),</t>
  </si>
  <si>
    <t xml:space="preserve"> 9270: ('MUID ', 'ALPHA'),</t>
  </si>
  <si>
    <t xml:space="preserve"> 6200: ('BC', 'ALPHA'),</t>
  </si>
  <si>
    <t xml:space="preserve"> 2108.2: ('Today', 'SPLT-ALPHA'),</t>
  </si>
  <si>
    <t xml:space="preserve"> 9279.1: ('E', 'SPLT-ALPHA'),</t>
  </si>
  <si>
    <t xml:space="preserve"> 68: ('BBC ', 'ALPHA'),</t>
  </si>
  <si>
    <t xml:space="preserve"> 7239.1: ('r', 'SPLT-ALPHA'),</t>
  </si>
  <si>
    <t xml:space="preserve"> 72: ('BBC ', 'ALPHA'),</t>
  </si>
  <si>
    <t xml:space="preserve"> 3753.2: ('west', 'SPLT-ALPHA'),</t>
  </si>
  <si>
    <t xml:space="preserve"> 8546.1: ('third', 'SPLT-ALPHA'),</t>
  </si>
  <si>
    <t xml:space="preserve"> 4174: ('MP ', 'ALPHA'),</t>
  </si>
  <si>
    <t xml:space="preserve"> 8205.2: ('commerce', 'SPLT-ALPHA'),</t>
  </si>
  <si>
    <t xml:space="preserve"> 1107: ('FM', 'ALPHA'),</t>
  </si>
  <si>
    <t xml:space="preserve"> 84: ("BBC's ", 'ALPHA'),</t>
  </si>
  <si>
    <t xml:space="preserve"> 2134: ('MHz ', 'ALPHA'),</t>
  </si>
  <si>
    <t xml:space="preserve"> 2135: ('FM ', 'ALPHA'),</t>
  </si>
  <si>
    <t xml:space="preserve"> 7256: ('Ar', 'ALPHA'),</t>
  </si>
  <si>
    <t xml:space="preserve"> 7258.2: ('d', 'SPLT-ALPHA'),</t>
  </si>
  <si>
    <t xml:space="preserve"> 92: ('BBC ', 'ALPHA'),</t>
  </si>
  <si>
    <t xml:space="preserve"> 2431: ('CHF ', 'ALPHA'),</t>
  </si>
  <si>
    <t xml:space="preserve"> 2434: ('GBP', 'ALPHA'),</t>
  </si>
  <si>
    <t xml:space="preserve"> 2877.2: ('Claude', 'SPLT-ALPHA'),</t>
  </si>
  <si>
    <t xml:space="preserve"> 8599.1: ('third', 'SPLT-ALPHA'),</t>
  </si>
  <si>
    <t xml:space="preserve"> 4592.1: ('high', 'SPLT-ALPHA'),</t>
  </si>
  <si>
    <t xml:space="preserve"> 6544: ('°C', 'ALPHA'),</t>
  </si>
  <si>
    <t xml:space="preserve"> 7576.1: ('first', 'SPLT-ALPHA'),</t>
  </si>
  <si>
    <t xml:space="preserve"> 5522: ('UK', 'ALPHA'),</t>
  </si>
  <si>
    <t xml:space="preserve"> 6548: ('°C', 'ALPHA'),</t>
  </si>
  <si>
    <t xml:space="preserve"> 7918.1: ('third', 'SPLT-ALPHA'),</t>
  </si>
  <si>
    <t xml:space="preserve"> 8599.2: ('party', 'SPLT-ALPHA'),</t>
  </si>
  <si>
    <t xml:space="preserve"> 7576.2: ('row', 'SPLT-ALPHA'),</t>
  </si>
  <si>
    <t xml:space="preserve"> 8605.1: ('third', 'SPLT-ALPHA'),</t>
  </si>
  <si>
    <t xml:space="preserve"> 491.3: ('ball', 'SPLT-ALPHA'),</t>
  </si>
  <si>
    <t xml:space="preserve"> 8608: ('RFC ', 'ALPHA'),</t>
  </si>
  <si>
    <t xml:space="preserve"> 10007.2: ('value', 'SPLT-ALPHA'),</t>
  </si>
  <si>
    <t xml:space="preserve"> 7588.1: ('d', 'SPLT-ALPHA'),</t>
  </si>
  <si>
    <t xml:space="preserve"> 8777.1: ('non', 'SPLT-ALPHA'),</t>
  </si>
  <si>
    <t xml:space="preserve"> 8619: ('RFC ', 'ALPHA'),</t>
  </si>
  <si>
    <t xml:space="preserve"> 2185: ('kHz ', 'ALPHA'),</t>
  </si>
  <si>
    <t xml:space="preserve"> 7307: ('OH', 'ALPHA'),</t>
  </si>
  <si>
    <t xml:space="preserve"> 7311: ('CO ', 'ALPHA'),</t>
  </si>
  <si>
    <t xml:space="preserve"> 2192: ('DAB ', 'ALPHA'),</t>
  </si>
  <si>
    <t xml:space="preserve"> 1169: ('FM ', 'ALPHA'),</t>
  </si>
  <si>
    <t xml:space="preserve"> 2194: ('FM ', 'ALPHA'),</t>
  </si>
  <si>
    <t xml:space="preserve"> 1171: ('FM ', 'ALPHA'),</t>
  </si>
  <si>
    <t xml:space="preserve"> 8340: ('US ', 'ALPHA'),</t>
  </si>
  <si>
    <t xml:space="preserve"> 2197: ('LW ', 'ALPHA'),</t>
  </si>
  <si>
    <t xml:space="preserve"> 6297.2: ('resistant', 'SPLT-ALPHA'),</t>
  </si>
  <si>
    <t xml:space="preserve"> 3226.1: ('every', 'SPLT-ALPHA'),</t>
  </si>
  <si>
    <t xml:space="preserve"> 9071.1: ('Top', 'SPLT-ALPHA'),</t>
  </si>
  <si>
    <t xml:space="preserve"> 1050.3: ('FM', 'SPLT-ALPHA'),</t>
  </si>
  <si>
    <t xml:space="preserve"> 2206: ('FM ', 'ALPHA'),</t>
  </si>
  <si>
    <t xml:space="preserve"> 6303.1: ('hot', 'SPLT-ALPHA'),</t>
  </si>
  <si>
    <t xml:space="preserve"> 1184: ('UK', 'ALPHA'),</t>
  </si>
  <si>
    <t xml:space="preserve"> 161: ('BBC ', 'ALPHA'),</t>
  </si>
  <si>
    <t xml:space="preserve"> 2211: ('WMA ', 'ALPHA'),</t>
  </si>
  <si>
    <t xml:space="preserve"> 9380: ('i.e. ', 'ALPHA'),</t>
  </si>
  <si>
    <t xml:space="preserve"> 1190.1: ('opt', 'SPLT-ALPHA'),</t>
  </si>
  <si>
    <t xml:space="preserve"> 169: ('BBC ', 'ALPHA'),</t>
  </si>
  <si>
    <t xml:space="preserve"> 2219: ('FM', 'ALPHA'),</t>
  </si>
  <si>
    <t xml:space="preserve"> 7341.2: ('green', 'SPLT-ALPHA'),</t>
  </si>
  <si>
    <t xml:space="preserve"> 8803.1: ('Third', 'SPLT-ALPHA'),</t>
  </si>
  <si>
    <t xml:space="preserve"> 2229: ('LW', 'ALPHA'),</t>
  </si>
  <si>
    <t xml:space="preserve"> 995: ('am', 'ALPHA'),</t>
  </si>
  <si>
    <t xml:space="preserve"> 7360.1: ('non', 'SPLT-ALPHA'),</t>
  </si>
  <si>
    <t xml:space="preserve"> 32.2: ('word', 'SPLT-ALPHA'),</t>
  </si>
  <si>
    <t xml:space="preserve"> 2242: ('FM', 'ALPHA'),</t>
  </si>
  <si>
    <t xml:space="preserve"> 8737.2: ('Only', 'SPLT-ALPHA'),</t>
  </si>
  <si>
    <t xml:space="preserve"> 2248: ('LW', 'ALPHA'),</t>
  </si>
  <si>
    <t xml:space="preserve"> 205: ('BBC ', 'ALPHA'),</t>
  </si>
  <si>
    <t xml:space="preserve"> 9422: ('HTTP ', 'ALPHA'),</t>
  </si>
  <si>
    <t xml:space="preserve"> 9424: ('i.e.', 'ALPHA'),</t>
  </si>
  <si>
    <t xml:space="preserve"> 9592: ('URL ', 'ALPHA'),</t>
  </si>
  <si>
    <t xml:space="preserve"> 9426.1: ('Java', 'SPLT-ALPHA'),</t>
  </si>
  <si>
    <t xml:space="preserve"> 8227: ('MCI ', 'ALPHA'),</t>
  </si>
  <si>
    <t xml:space="preserve"> 6357.1: ('anti', 'SPLT-ALPHA'),</t>
  </si>
  <si>
    <t xml:space="preserve"> 2265: ('UPC ', 'ALPHA'),</t>
  </si>
  <si>
    <t xml:space="preserve"> 7670: ('S', 'ALPHA'),</t>
  </si>
  <si>
    <t xml:space="preserve"> 2473.4: ('mm', 'ALPHA'),</t>
  </si>
  <si>
    <t xml:space="preserve"> 4347.2: ('west', 'SPLT-ALPHA'),</t>
  </si>
  <si>
    <t xml:space="preserve"> 2558: ('NCBs ', 'ALPHA'),</t>
  </si>
  <si>
    <t xml:space="preserve"> 9729: ('HTTP ', 'ALPHA'),</t>
  </si>
  <si>
    <t xml:space="preserve"> 8706: ('HTTPS', 'ALPHA'),</t>
  </si>
  <si>
    <t xml:space="preserve"> 7685.2: ('coordinate', 'SPLT-ALPHA'),</t>
  </si>
  <si>
    <t xml:space="preserve"> 5638: ('P.D. ', 'ALPHA'),</t>
  </si>
  <si>
    <t xml:space="preserve"> 9762.1: ('Set', 'SPLT-ALPHA'),</t>
  </si>
  <si>
    <t xml:space="preserve"> 8644: ('RFC ', 'ALPHA'),</t>
  </si>
  <si>
    <t xml:space="preserve"> 525: ('FM ', 'ALPHA'),</t>
  </si>
  <si>
    <t xml:space="preserve"> 529: ('DAB ', 'ALPHA'),</t>
  </si>
  <si>
    <t xml:space="preserve"> 6675.1: ('Zr', 'SPLT-ALPHA'),</t>
  </si>
  <si>
    <t xml:space="preserve"> 2580: ('ECB', 'ALPHA'),</t>
  </si>
  <si>
    <t xml:space="preserve"> 9750.1: ('Set', 'SPLT-ALPHA'),</t>
  </si>
  <si>
    <t xml:space="preserve"> 6680: ('K. ', 'ALPHA'),</t>
  </si>
  <si>
    <t xml:space="preserve"> 2586: ('NCBs ', 'ALPHA'),</t>
  </si>
  <si>
    <t xml:space="preserve"> 7076.2: ('life', 'SPLT-ALPHA'),</t>
  </si>
  <si>
    <t xml:space="preserve"> 7258.4: ('s', 'SPLT-ALPHA'),</t>
  </si>
  <si>
    <t xml:space="preserve"> 8781.2: ('Script', 'SPLT-ALPHA'),</t>
  </si>
  <si>
    <t xml:space="preserve"> 3358.2: ('circulated', 'SPLT-ALPHA'),</t>
  </si>
  <si>
    <t xml:space="preserve"> 8480.1: ('www', 'SPLT-ALPHA'),</t>
  </si>
  <si>
    <t xml:space="preserve"> 1314.1: ('night', 'SPLT-ALPHA'),</t>
  </si>
  <si>
    <t xml:space="preserve"> 9216.2: ('to', 'SPLT-ALPHA'),</t>
  </si>
  <si>
    <t xml:space="preserve"> 2345: ('BBC', 'ALPHA'),</t>
  </si>
  <si>
    <t xml:space="preserve"> 8490: ('IETF ', 'ALPHA'),</t>
  </si>
  <si>
    <t xml:space="preserve"> 3376: ('EU ', 'ALPHA'),</t>
  </si>
  <si>
    <t xml:space="preserve"> 305: ('UK ', 'ALPHA'),</t>
  </si>
  <si>
    <t xml:space="preserve"> 3378.2: ('EC', 'ALPHA'),</t>
  </si>
  <si>
    <t xml:space="preserve"> 8755.2: ('Only', 'SPLT-ALPHA'),</t>
  </si>
  <si>
    <t xml:space="preserve"> 8501: ('HTTP ', 'ALPHA'),</t>
  </si>
  <si>
    <t xml:space="preserve"> 1337.1: ('five', 'SPLT-ALPHA'),</t>
  </si>
  <si>
    <t xml:space="preserve"> 7239.2: ('process', 'SPLT-ALPHA'),</t>
  </si>
  <si>
    <t xml:space="preserve"> 1340: ('UK ', 'ALPHA'),</t>
  </si>
  <si>
    <t xml:space="preserve"> 1613.2: ('minute', 'SPLT-ALPHA'),</t>
  </si>
  <si>
    <t xml:space="preserve"> 9952.3: ('E', 'SPLT-ALPHA'),</t>
  </si>
  <si>
    <t xml:space="preserve"> 4420.1: ('South', 'SPLT-ALPHA'),</t>
  </si>
  <si>
    <t xml:space="preserve"> 7493: ('Zn', 'ALPHA'),</t>
  </si>
  <si>
    <t xml:space="preserve"> 2273.1: ('Talk', 'SPLT-ALPHA'),</t>
  </si>
  <si>
    <t xml:space="preserve"> 334: ("BBC's ", 'ALPHA'),</t>
  </si>
  <si>
    <t xml:space="preserve"> 8740.2: ('Only', 'SPLT-ALPHA'),</t>
  </si>
  <si>
    <t xml:space="preserve"> 3640.3: ('Tracker', 'SPLT-ALPHA'),</t>
  </si>
  <si>
    <t xml:space="preserve"> 6494.1: ('bluish', 'SPLT-ALPHA'),</t>
  </si>
  <si>
    <t xml:space="preserve"> 8546.2: ('party', 'SPLT-ALPHA'),</t>
  </si>
  <si>
    <t xml:space="preserve"> 7523.3: ('Cl', 'SPLT-ALPHA'),</t>
  </si>
  <si>
    <t xml:space="preserve"> 2108.1: ('non', 'SPLT-ALPHA'),</t>
  </si>
  <si>
    <t xml:space="preserve"> 367.2: ('based', 'SPLT-ALPHA'),</t>
  </si>
  <si>
    <t xml:space="preserve"> 8564: ('RFC ', 'ALPHA'),</t>
  </si>
  <si>
    <t xml:space="preserve"> 2422: ('USD', 'ALPHA'),</t>
  </si>
  <si>
    <t xml:space="preserve"> 1399.2: ('GMT', 'ALPHA'),</t>
  </si>
  <si>
    <t xml:space="preserve"> 3448.2: ('least', 'SPLT-ALPHA'),</t>
  </si>
  <si>
    <t xml:space="preserve"> 2425: ('CNY', 'ALPHA'),</t>
  </si>
  <si>
    <t xml:space="preserve"> 4752.1: ('south', 'SPLT-ALPHA'),</t>
  </si>
  <si>
    <t xml:space="preserve"> 9279.2: ('Tag', 'SPLT-ALPHA'),</t>
  </si>
  <si>
    <t xml:space="preserve"> 2428: ('JPY', 'ALPHA'),</t>
  </si>
  <si>
    <t xml:space="preserve"> 8573.1: ('third', 'SPLT-ALPHA'),</t>
  </si>
  <si>
    <t xml:space="preserve"> 5752.1: ('south', 'SPLT-ALPHA'),</t>
  </si>
  <si>
    <t xml:space="preserve"> 447.2: ('based', 'SPLT-ALPHA'),</t>
  </si>
  <si>
    <t xml:space="preserve"> 669.2: ('armed', 'SPLT-ALPHA'),</t>
  </si>
  <si>
    <t xml:space="preserve"> 3713: ('km', 'ALPHA'),</t>
  </si>
  <si>
    <t xml:space="preserve"> 8129.2: ('site', 'SPLT-ALPHA'),</t>
  </si>
  <si>
    <t xml:space="preserve"> 8840.1: ('Third', 'SPLT-ALPHA'),</t>
  </si>
  <si>
    <t xml:space="preserve"> 3448.1: ('second', 'SPLT-ALPHA'),</t>
  </si>
  <si>
    <t xml:space="preserve"> 7523.1: ('Zn', 'SPLT-ALPHA'),</t>
  </si>
  <si>
    <t xml:space="preserve"> 3724: ('km', 'ALPHA'),</t>
  </si>
  <si>
    <t xml:space="preserve"> 4752.2: ('east', 'SPLT-ALPHA'),</t>
  </si>
  <si>
    <t xml:space="preserve"> 9194.1: ('cross', 'SPLT-ALPHA'),</t>
  </si>
  <si>
    <t xml:space="preserve"> 6802.1: ('zinc', 'SPLT-ALPHA'),</t>
  </si>
  <si>
    <t xml:space="preserve"> 4216.2: ('Dorset', 'SPLT-ALPHA'),</t>
  </si>
  <si>
    <t xml:space="preserve"> 3739: ('km²', 'ALPHA'),</t>
  </si>
  <si>
    <t xml:space="preserve"> 669.1: ('nuclear', 'SPLT-ALPHA'),</t>
  </si>
  <si>
    <t xml:space="preserve"> 8864.1: ('third', 'SPLT-ALPHA'),</t>
  </si>
  <si>
    <t xml:space="preserve"> 4777: ('ft ', 'ALPHA'),</t>
  </si>
  <si>
    <t xml:space="preserve"> 4780: ('m', 'ALPHA'),</t>
  </si>
  <si>
    <t xml:space="preserve"> 3758.2: ('east', 'SPLT-ALPHA'),</t>
  </si>
  <si>
    <t xml:space="preserve"> 8605.2: ('party', 'SPLT-ALPHA'),</t>
  </si>
  <si>
    <t xml:space="preserve"> 8624: ('RFC ', 'ALPHA'),</t>
  </si>
  <si>
    <t xml:space="preserve"> 3505.2: ('friendly', 'SPLT-ALPHA'),</t>
  </si>
  <si>
    <t xml:space="preserve"> 6581: ('°C', 'ALPHA'),</t>
  </si>
  <si>
    <t xml:space="preserve"> 9654.2: ('Text', 'SPLT-ALPHA'),</t>
  </si>
  <si>
    <t xml:space="preserve"> 8777.2: ('HTTP', 'SPLT-ALPHA'),</t>
  </si>
  <si>
    <t xml:space="preserve"> 6584: ('F', 'ALPHA'),</t>
  </si>
  <si>
    <t xml:space="preserve"> 2489.3: ('doorways', 'SPLT-ALPHA'),</t>
  </si>
  <si>
    <t xml:space="preserve"> 9658: ('HTTP', 'ALPHA'),</t>
  </si>
  <si>
    <t xml:space="preserve"> 1890: ('PM ', 'ALPHA'),</t>
  </si>
  <si>
    <t xml:space="preserve"> 446.2: ('running', 'SPLT-ALPHA'),</t>
  </si>
  <si>
    <t xml:space="preserve"> 6591: ('°C', 'ALPHA'),</t>
  </si>
  <si>
    <t xml:space="preserve"> 7072.2: ('m', 'SPLT-ALPHA'),</t>
  </si>
  <si>
    <t xml:space="preserve"> 6357.2: ('dandruff', 'SPLT-ALPHA'),</t>
  </si>
  <si>
    <t xml:space="preserve"> 8778: ('APIs ', 'ALPHA'),</t>
  </si>
  <si>
    <t xml:space="preserve"> 9216.3: ('date', 'SPLT-ALPHA'),</t>
  </si>
  <si>
    <t xml:space="preserve"> 461: ('BBC ', 'ALPHA'),</t>
  </si>
  <si>
    <t xml:space="preserve"> 1613.1: ('four', 'SPLT-ALPHA'),</t>
  </si>
  <si>
    <t xml:space="preserve"> 9681: ('HTTP ', 'ALPHA'),</t>
  </si>
  <si>
    <t xml:space="preserve"> 595.2: ('wave', 'SPLT-ALPHA'),</t>
  </si>
  <si>
    <t xml:space="preserve"> 7061.2: ('life', 'SPLT-ALPHA'),</t>
  </si>
  <si>
    <t xml:space="preserve"> 6494.2: ('white', 'SPLT-ALPHA'),</t>
  </si>
  <si>
    <t xml:space="preserve"> 469.2: ('based', 'SPLT-ALPHA'),</t>
  </si>
  <si>
    <t xml:space="preserve"> 4347.1: ('south', 'SPLT-ALPHA'),</t>
  </si>
  <si>
    <t xml:space="preserve"> 7588.2: ('shell', 'SPLT-ALPHA'),</t>
  </si>
  <si>
    <t xml:space="preserve"> 5712.2: ('songwriter', 'SPLT-ALPHA'),</t>
  </si>
  <si>
    <t xml:space="preserve"> 8443: ('U.S. ', 'ALPHA'),</t>
  </si>
  <si>
    <t xml:space="preserve"> 2982: ('EU ', 'ALPHA'),</t>
  </si>
  <si>
    <t xml:space="preserve"> 9052.2: ('party', 'SPLT-ALPHA'),</t>
  </si>
  <si>
    <t xml:space="preserve"> 4585: ('BP ', 'ALPHA'),</t>
  </si>
  <si>
    <t xml:space="preserve"> 491.2: ('by', 'SPLT-ALPHA'),</t>
  </si>
  <si>
    <t xml:space="preserve"> 4349.2: ('east', 'SPLT-ALPHA'),</t>
  </si>
  <si>
    <t xml:space="preserve"> 10007.1: ('name', 'SPLT-ALPHA'),</t>
  </si>
  <si>
    <t xml:space="preserve"> 3358.1: ('publicly', 'SPLT-ALPHA'),</t>
  </si>
  <si>
    <t xml:space="preserve"> 595.1: ('long', 'SPLT-ALPHA'),</t>
  </si>
  <si>
    <t xml:space="preserve"> 7668: ('N', 'ALPHA'),</t>
  </si>
  <si>
    <t xml:space="preserve"> 8840.2: ('party', 'SPLT-ALPHA'),</t>
  </si>
  <si>
    <t xml:space="preserve"> 2015.1: ('i', 'SPLT-ALPHA'),</t>
  </si>
  <si>
    <t xml:space="preserve"> 7061.1: ('half', 'SPLT-ALPHA'),</t>
  </si>
  <si>
    <t xml:space="preserve"> 2877.1: ('Jean', 'SPLT-ALPHA'),</t>
  </si>
  <si>
    <t xml:space="preserve"> 1854: ('BBC ', 'ALPHA'),</t>
  </si>
  <si>
    <t xml:space="preserve"> 7477.1: ('sp', 'SPLT-ALPHA'),</t>
  </si>
  <si>
    <t xml:space="preserve"> 6977.1: ('half', 'SPLT-ALPHA'),</t>
  </si>
  <si>
    <t xml:space="preserve"> 7495.3: ('O', 'SPLT-ALPHA'),</t>
  </si>
  <si>
    <t xml:space="preserve"> 835: ('BBC ', 'ALPHA'),</t>
  </si>
  <si>
    <t xml:space="preserve"> 9029.1: ('third', 'SPLT-ALPHA'),</t>
  </si>
  <si>
    <t xml:space="preserve"> 447.1: ('music', 'SPLT-ALPHA'),</t>
  </si>
  <si>
    <t xml:space="preserve"> 7928.2: ('term', 'SPLT-ALPHA'),</t>
  </si>
  <si>
    <t xml:space="preserve"> 6992.2: ('Zn', 'SPLT-ALPHA'),</t>
  </si>
  <si>
    <t xml:space="preserve"> 2899: ('in', 'ALPHA'),</t>
  </si>
  <si>
    <t xml:space="preserve"> 1337.2: ('minute', 'SPLT-ALPHA'),</t>
  </si>
  <si>
    <t xml:space="preserve"> 2906: ('in', 'ALPHA'),</t>
  </si>
  <si>
    <t xml:space="preserve"> 9052.1: ('third', 'SPLT-ALPHA'),</t>
  </si>
  <si>
    <t xml:space="preserve"> 865: ('VHF ', 'ALPHA'),</t>
  </si>
  <si>
    <t xml:space="preserve"> 866: ('FM ', 'ALPHA'),</t>
  </si>
  <si>
    <t xml:space="preserve"> 4070.1: ('population', 'SPLT-ALPHA'),</t>
  </si>
  <si>
    <t xml:space="preserve"> 6689: ('ppm ', 'ALPHA'),</t>
  </si>
  <si>
    <t xml:space="preserve"> 9762.2: ('Cookie', 'SPLT-ALPHA'),</t>
  </si>
  <si>
    <t xml:space="preserve"> 8740.1: ('Http', 'SPLT-ALPHA'),</t>
  </si>
  <si>
    <t xml:space="preserve"> 5671: ('P.J. ', 'ALPHA'),</t>
  </si>
  <si>
    <t xml:space="preserve"> 7720: ('ZnO ', 'ALPHA'),</t>
  </si>
  <si>
    <t xml:space="preserve"> 1582.1: ('two', 'SPLT-ALPHA'),</t>
  </si>
  <si>
    <t xml:space="preserve"> 8797.2: ('site', 'SPLT-ALPHA'),</t>
  </si>
  <si>
    <t xml:space="preserve"> 776: ('LW ', 'ALPHA'),</t>
  </si>
  <si>
    <t xml:space="preserve"> 8755.1: ('Http', 'SPLT-ALPHA'),</t>
  </si>
  <si>
    <t xml:space="preserve"> 6709: ('ppm ', 'ALPHA'),</t>
  </si>
  <si>
    <t xml:space="preserve"> 3640.2: ('Bill', 'SPLT-ALPHA'),</t>
  </si>
  <si>
    <t xml:space="preserve"> 8764: ('HTTP ', 'ALPHA'),</t>
  </si>
  <si>
    <t xml:space="preserve"> 6717: ('ppm. ', 'ALPHA'),</t>
  </si>
  <si>
    <t xml:space="preserve"> 1598.2: ('minute', 'ALPHA'),</t>
  </si>
  <si>
    <t xml:space="preserve"> 8767: ('HTTPS', 'ALPHA'),</t>
  </si>
  <si>
    <t xml:space="preserve"> 8800: ('XSS', 'ALPHA'),</t>
  </si>
  <si>
    <t xml:space="preserve"> 6722: ('ppb ', 'ALPHA'),</t>
  </si>
  <si>
    <t xml:space="preserve"> 9654.1: ('Hyper', 'SPLT-ALPHA'),</t>
  </si>
  <si>
    <t xml:space="preserve"> 7751: ('ZnS', 'ALPHA'),</t>
  </si>
  <si>
    <t xml:space="preserve"> 7753: ('ZnSe', 'ALPHA'),</t>
  </si>
  <si>
    <t xml:space="preserve"> 1610: ('FM ', 'ALPHA'),</t>
  </si>
  <si>
    <t xml:space="preserve"> 7756: ('ZnTe', 'ALPHA'),</t>
  </si>
  <si>
    <t xml:space="preserve"> 8781.1: ('Java', 'SPLT-ALPHA'),</t>
  </si>
  <si>
    <t xml:space="preserve"> 5712.1: ('Singer', 'SPLT-ALPHA'),</t>
  </si>
  <si>
    <t xml:space="preserve"> 3171.1: ('high', 'SPLT-ALPHA'),</t>
  </si>
  <si>
    <t xml:space="preserve"> 7767: ('HTTP ', 'ALPHA'),</t>
  </si>
  <si>
    <t xml:space="preserve"> 1807.1: ('pre', 'SPLT-ALPHA'),</t>
  </si>
  <si>
    <t xml:space="preserve"> 8797.1: ('cross', 'SPLT-ALPHA'),</t>
  </si>
  <si>
    <t xml:space="preserve"> 8805.2: ('party', 'SPLT-ALPHA'),</t>
  </si>
  <si>
    <t xml:space="preserve"> 7776: ('HTTP ', 'ALPHA'),</t>
  </si>
  <si>
    <t xml:space="preserve"> 1635: ('PM ', 'ALPHA'),</t>
  </si>
  <si>
    <t xml:space="preserve"> 8805.1: ('First', 'SPLT-ALPHA'),</t>
  </si>
  <si>
    <t xml:space="preserve"> 1980.1: ('long', 'SPLT-ALPHA'),</t>
  </si>
  <si>
    <t xml:space="preserve"> 619: ("UK's ", 'ALPHA'),</t>
  </si>
  <si>
    <t xml:space="preserve"> 3696: ('N ', 'ALPHA'),</t>
  </si>
  <si>
    <t xml:space="preserve"> 3699: ('W ', 'ALPHA'),</t>
  </si>
  <si>
    <t xml:space="preserve"> 8126.2: ('site', 'SPLT-ALPHA'),</t>
  </si>
  <si>
    <t xml:space="preserve"> 8126.1: ('cross', 'SPLT-ALPHA'),</t>
  </si>
  <si>
    <t xml:space="preserve"> 3007: ('EU ', 'ALPHA'),</t>
  </si>
  <si>
    <t xml:space="preserve"> 8129.1: ('cross', 'SPLT-ALPHA'),</t>
  </si>
  <si>
    <t xml:space="preserve"> 962: ('BBC ', 'ALPHA'),</t>
  </si>
  <si>
    <t xml:space="preserve"> 9136.1: ('Top', 'SPLT-ALPHA'),</t>
  </si>
  <si>
    <t xml:space="preserve"> 1526: ('PM', 'ALPHA'),</t>
  </si>
  <si>
    <t xml:space="preserve"> 3015: ('EU ', 'ALPHA'),</t>
  </si>
  <si>
    <t xml:space="preserve"> 7053.1: ('long', 'SPLT-ALPHA'),</t>
  </si>
  <si>
    <t xml:space="preserve"> 7118.2: ('Zn', 'SPLT-ALPHA'),</t>
  </si>
  <si>
    <t xml:space="preserve"> 975.2: ('out', 'SPLT-ALPHA'),</t>
  </si>
  <si>
    <t xml:space="preserve"> 7124.2: ('Zn', 'SPLT-ALPHA'),</t>
  </si>
  <si>
    <t xml:space="preserve"> 982: ('BBC ', 'ALPHA'),</t>
  </si>
  <si>
    <t xml:space="preserve"> 3034.2: ('quality', 'SPLT-ALPHA'),</t>
  </si>
  <si>
    <t xml:space="preserve"> 8864.2: ('party', 'SPLT-ALPHA'),</t>
  </si>
  <si>
    <t xml:space="preserve"> 7132.2: ('Zn', 'SPLT-ALPHA'),</t>
  </si>
  <si>
    <t xml:space="preserve"> 7134.2: ('Zn', 'SPLT-ALPHA'),</t>
  </si>
  <si>
    <t xml:space="preserve"> 2015.2: ('Player', 'SPLT-ALPHA'),</t>
  </si>
  <si>
    <t xml:space="preserve"> 7136.2: ('Zn', 'SPLT-ALPHA'),</t>
  </si>
  <si>
    <t xml:space="preserve"> 1872.1: ("O'Clock", 'SPLT-ALPHA'),</t>
  </si>
  <si>
    <t xml:space="preserve"> 9905.1: ('Set', 'SPLT-ALPHA'),</t>
  </si>
  <si>
    <t xml:space="preserve"> 6024.1: ('car', 'SPLT-ALPHA'),</t>
  </si>
  <si>
    <t xml:space="preserve"> 1139: ('FM', 'ALPHA'),</t>
  </si>
  <si>
    <t xml:space="preserve"> 446.1: ('long', 'SPLT-ALPHA'),</t>
  </si>
  <si>
    <t xml:space="preserve"> 9909.1: ('newvalue', 'SPLT-ALPHA'),</t>
  </si>
  <si>
    <t xml:space="preserve"> 4797.1: ('A.D.', 'ALPHA'),</t>
  </si>
  <si>
    <t xml:space="preserve"> 8480.2: ('talk', 'SPLT-ALPHA'),</t>
  </si>
  <si>
    <t xml:space="preserve"> 1314.2: ('time', 'SPLT-ALPHA'),</t>
  </si>
  <si>
    <t xml:space="preserve"> 5752.2: ('east', 'SPLT-ALPHA'),</t>
  </si>
  <si>
    <t xml:space="preserve"> 9940: ('ASCII ', 'ALPHA'),</t>
  </si>
  <si>
    <t xml:space="preserve"> 974: ('VHF ', 'ALPHA'),</t>
  </si>
  <si>
    <t xml:space="preserve"> 9136.2: ('Level', 'SPLT-ALPHA'),</t>
  </si>
  <si>
    <t xml:space="preserve"> 975.1: ('opt', 'SPLT-ALPHA'),</t>
  </si>
  <si>
    <t xml:space="preserve"> 9949.1: ('u', 'SPLT-ALPHA'),</t>
  </si>
  <si>
    <t xml:space="preserve"> 9952.1: ('u', 'SPLT-ALPHA'),</t>
  </si>
  <si>
    <t xml:space="preserve"> 1318: ('BBC ', 'ALPHA'),</t>
  </si>
  <si>
    <t xml:space="preserve"> 7918.2: ('party', 'SPLT-ALPHA'),</t>
  </si>
  <si>
    <t xml:space="preserve"> 758: ('FM ', 'ALPHA'),</t>
  </si>
  <si>
    <t xml:space="preserve"> 7928.1: ('long', 'SPLT-ALPHA'),</t>
  </si>
  <si>
    <t xml:space="preserve"> 8660.2: ('memory', 'SPLT-ALPHA'),</t>
  </si>
  <si>
    <t xml:space="preserve"> 469.1: ('sports', 'SPLT-ALPHA'),</t>
  </si>
  <si>
    <t xml:space="preserve"> 9984.1: ('RFC', 'SPLT-ALPHA'),</t>
  </si>
  <si>
    <t xml:space="preserve"> 9344.2: ('side', 'SPLT-ALPHA'),</t>
  </si>
  <si>
    <t xml:space="preserve"> 3640.1: ('Euro', 'SPLT-ALPHA'),</t>
  </si>
  <si>
    <t xml:space="preserve"> 7944: ('U.S. ', 'ALPHA'),</t>
  </si>
  <si>
    <t xml:space="preserve"> 3202.2: ('value', 'SPLT-ALPHA'),</t>
  </si>
  <si>
    <t xml:space="preserve"> 1807.2: ('recorded', 'SPLT-ALPHA'),</t>
  </si>
  <si>
    <t xml:space="preserve"> 6675.2: ('Zn', 'SPLT-ALPHA'),</t>
  </si>
  <si>
    <t xml:space="preserve"> 367.1: ('speech', 'SPLT-ALPHA'),</t>
  </si>
  <si>
    <t xml:space="preserve"> 8983: ('ads ', 'ALPHA'),</t>
  </si>
  <si>
    <t xml:space="preserve"> 7130.2: ('Zn', 'SPLT-ALPHA'),</t>
  </si>
  <si>
    <t xml:space="preserve"> 5919: ('III', 'ALPHA'),</t>
  </si>
  <si>
    <t xml:space="preserve"> 803: ('MW ', 'ALPHA'),</t>
  </si>
  <si>
    <t xml:space="preserve"> 810: ('DAB', 'ALPHA'),</t>
  </si>
  <si>
    <t xml:space="preserve"> 813: ('TV ', 'ALPHA'),</t>
  </si>
  <si>
    <t xml:space="preserve"> 6959.2: ('Zn', 'ALPHA'),</t>
  </si>
  <si>
    <t xml:space="preserve"> 7023.2: ('Zn', 'SPLT-ALPHA'),</t>
  </si>
  <si>
    <t xml:space="preserve"> 3170.1: ('widely', 'SPLT-ALPHA'),</t>
  </si>
  <si>
    <t xml:space="preserve"> 4070.2: ('growth', 'SPLT-ALPHA'),</t>
  </si>
  <si>
    <t xml:space="preserve"> 2044: ('BBC ', 'ALPHA'),</t>
  </si>
  <si>
    <t xml:space="preserve"> 9194.2: ('vendor', 'SPLT-ALPHA'),</t>
  </si>
  <si>
    <t xml:space="preserve"> 8660.1: ('in', 'SPLT-ALPHA'),</t>
  </si>
  <si>
    <t xml:space="preserve"> 3054: ('EURion ', 'ALPHA'),</t>
  </si>
  <si>
    <t xml:space="preserve"> 3034.1: ('highest', 'SPLT-ALPHA'),</t>
  </si>
  <si>
    <t xml:space="preserve"> 3753.1: ('north', 'SPLT-ALPHA'),</t>
  </si>
  <si>
    <t xml:space="preserve"> 3505.1: ('environment', 'SPLT-ALPHA'),</t>
  </si>
  <si>
    <t xml:space="preserve"> 1020: ('BBC ', 'ALPHA')}</t>
  </si>
  <si>
    <t>WDLK</t>
    <phoneticPr fontId="1" type="noConversion"/>
  </si>
  <si>
    <t>LSEQ</t>
    <phoneticPr fontId="1" type="noConversion"/>
  </si>
  <si>
    <t>LSEQ</t>
    <phoneticPr fontId="1" type="noConversion"/>
  </si>
  <si>
    <t>WDLK</t>
    <phoneticPr fontId="1" type="noConversion"/>
  </si>
  <si>
    <t>LSEQ</t>
    <phoneticPr fontId="1" type="noConversion"/>
  </si>
  <si>
    <t>EXPN</t>
    <phoneticPr fontId="1" type="noConversion"/>
  </si>
  <si>
    <t>LSEQ</t>
    <phoneticPr fontId="1" type="noConversion"/>
  </si>
  <si>
    <t>EXPN</t>
    <phoneticPr fontId="1" type="noConversion"/>
  </si>
  <si>
    <t>LSEQ</t>
    <phoneticPr fontId="1" type="noConversion"/>
  </si>
  <si>
    <t>ASWD</t>
    <phoneticPr fontId="1" type="noConversion"/>
  </si>
  <si>
    <t>EXPN</t>
    <phoneticPr fontId="1" type="noConversion"/>
  </si>
  <si>
    <t>, '</t>
    <phoneticPr fontId="1" type="noConversion"/>
  </si>
  <si>
    <t>),</t>
    <phoneticPr fontId="1" type="noConversion"/>
  </si>
  <si>
    <t xml:space="preserve"> 1894: ('BBC ', 'ALPHA'),</t>
  </si>
  <si>
    <t xml:space="preserve"> 2920.1: ('arches', 'SPLT-ALPHA'),</t>
  </si>
  <si>
    <t xml:space="preserve"> 7018.2: ('Zn', 'SPLT-ALPHA'),</t>
  </si>
  <si>
    <t xml:space="preserve"> 7360.2: ('metals', 'SPLT-ALPHA'),</t>
  </si>
  <si>
    <t xml:space="preserve"> 6802.2: ('containing', 'SPLT-ALPHA'),</t>
  </si>
  <si>
    <t xml:space="preserve"> 9071.2: ('Level', 'SPLT-ALPHA'),</t>
  </si>
  <si>
    <t xml:space="preserve"> 4979: ('AD ', 'ALPHA'),</t>
  </si>
  <si>
    <t xml:space="preserve"> 7028.2: ('Zn', 'SPLT-ALPHA'),</t>
  </si>
  <si>
    <t xml:space="preserve"> 887: ('BBC ', 'ALPHA'),</t>
  </si>
  <si>
    <t xml:space="preserve"> 3170.2: ('used', 'SPLT-ALPHA'),</t>
  </si>
  <si>
    <t xml:space="preserve"> 1918: ('TV ', 'ALPHA'),</t>
  </si>
  <si>
    <t xml:space="preserve"> 7040.2: ('Zn', 'SPLT-ALPHA'),</t>
  </si>
  <si>
    <t xml:space="preserve"> 6977.2: ('life', 'SPLT-ALPHA'),</t>
  </si>
  <si>
    <t xml:space="preserve"> 6024.2: ('orientated', 'SPLT-ALPHA'),</t>
  </si>
  <si>
    <t xml:space="preserve"> 7053.2: ('lived', 'SPLT-ALPHA'),</t>
  </si>
  <si>
    <t xml:space="preserve"> 7058.2: ('Zn', 'SPLT-ALPHA'),</t>
  </si>
  <si>
    <t xml:space="preserve"> 917: ('kHz ', 'ALPHA'),</t>
  </si>
  <si>
    <t xml:space="preserve"> 6297.1: ('Corrosion', 'SPLT-ALPHA'),</t>
  </si>
  <si>
    <t xml:space="preserve"> 4420.2: ('east', 'SPLT-ALPHA'),</t>
  </si>
  <si>
    <t xml:space="preserve"> 3226.2: ('day', 'SPLT-ALPHA'),</t>
  </si>
  <si>
    <t xml:space="preserve"> 9029.2: ('party', 'SPLT-ALPHA'),</t>
  </si>
  <si>
    <t xml:space="preserve"> 7072.3: ('Zn', 'SPLT-ALPHA'),</t>
  </si>
  <si>
    <t xml:space="preserve"> 4592.2: ('quality', 'SPLT-ALPHA'),</t>
  </si>
  <si>
    <t xml:space="preserve"> 930: ('kHz ', 'ALPHA'),</t>
  </si>
  <si>
    <t xml:space="preserve"> 7076.1: ('half', 'SPLT-ALPHA'),</t>
  </si>
  <si>
    <t xml:space="preserve"> 3202.1: ('high', 'SPLT-ALPHA'),</t>
  </si>
  <si>
    <t xml:space="preserve"> 1959: ('pm', 'ALPHA'),</t>
  </si>
  <si>
    <t xml:space="preserve"> 7082: ('m ', 'ALPHA'),</t>
  </si>
  <si>
    <t xml:space="preserve"> 7495.1: ('H', 'SPLT-ALPHA'),</t>
  </si>
  <si>
    <t xml:space="preserve"> 6063: ('Zn ', 'ALPHA'),</t>
  </si>
  <si>
    <t xml:space="preserve"> 2992: ('ECB ', 'ALPHA'),</t>
  </si>
  <si>
    <t xml:space="preserve"> 8803.2: ('party', 'SPLT-ALPHA'),</t>
  </si>
  <si>
    <t xml:space="preserve"> 3001: ('EU ', 'ALPHA'),</t>
  </si>
  <si>
    <t xml:space="preserve"> 6303.2: ('dip', 'SPLT-ALPHA'),</t>
  </si>
  <si>
    <t xml:space="preserve"> 1980.2: ('running', 'SPLT-ALPHA'),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</si>
</sst>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C405"/>
  <sheetViews>
    <sheetView tabSelected="1" topLeftCell="V1" workbookViewId="0">
      <selection activeCell="AC1" sqref="AC1:AC405"/>
    </sheetView>
  </sheetViews>
  <sheetFormatPr baseColWidth="10" defaultRowHeight="13"/>
  <sheetData>
    <row r="1" spans="1:29">
      <c r="A1" t="s">
        <v>482</v>
      </c>
      <c r="D1" t="str">
        <f>IF(LEFT(A1,1)=" ",RIGHT(A1,(LEN(A1)-1)),A1)</f>
        <v>9216.1: ('up', 'SPLT-ALPHA'),</v>
      </c>
      <c r="F1" t="s">
        <v>844</v>
      </c>
      <c r="G1" t="str">
        <f>CONCATENATE(D1)</f>
        <v>9216.1: ('up', 'SPLT-ALPHA'),</v>
      </c>
      <c r="J1" t="s">
        <v>833</v>
      </c>
      <c r="K1" t="str">
        <f>LEFT(G1,(LEN(G1)-2))</f>
        <v>9216.1: ('up', 'SPLT-ALPHA'</v>
      </c>
      <c r="N1" t="str">
        <f>CONCATENATE(K1,", '",J1,"'),")</f>
        <v>9216.1: ('up', 'SPLT-ALPHA', 'WDLK'),</v>
      </c>
      <c r="Q1">
        <v>9216.1</v>
      </c>
      <c r="R1" t="s">
        <v>409</v>
      </c>
      <c r="T1">
        <f>Q1-1</f>
        <v>9215.1</v>
      </c>
      <c r="U1" t="str">
        <f>CONCATENATE("                  ",T1,":",R1)</f>
        <v xml:space="preserve">                  9215.1: ('up', 'SPLT-ALPHA', 'WDLK'),</v>
      </c>
      <c r="Y1">
        <f>Z1-1</f>
        <v>9215.1</v>
      </c>
      <c r="Z1">
        <v>9216.1</v>
      </c>
      <c r="AA1" t="s">
        <v>178</v>
      </c>
      <c r="AC1" t="str">
        <f>CONCATENATE("                  ",Y1,":",AA1)</f>
        <v xml:space="preserve">                  9215.1: ('up', 'SPLT-ALPHA'),</v>
      </c>
    </row>
    <row r="2" spans="1:29">
      <c r="A2" t="s">
        <v>502</v>
      </c>
      <c r="D2" t="str">
        <f t="shared" ref="D2:D65" si="0">IF(LEFT(A2,1)=" ",RIGHT(A2,(LEN(A2)-1)),A2)</f>
        <v>1: ('BBC', 'ALPHA'),</v>
      </c>
      <c r="F2" s="1" t="s">
        <v>845</v>
      </c>
      <c r="G2" t="str">
        <f t="shared" ref="G2:G65" si="1">CONCATENATE(D2)</f>
        <v>1: ('BBC', 'ALPHA'),</v>
      </c>
      <c r="J2" t="s">
        <v>834</v>
      </c>
      <c r="K2" t="str">
        <f t="shared" ref="K2:K65" si="2">LEFT(G2,(LEN(G2)-2))</f>
        <v>1: ('BBC', 'ALPHA'</v>
      </c>
      <c r="N2" t="str">
        <f>CONCATENATE(K2,", '",J2,"'),")</f>
        <v>1: ('BBC', 'ALPHA', 'LSEQ'),</v>
      </c>
      <c r="Q2">
        <v>1</v>
      </c>
      <c r="R2" t="s">
        <v>410</v>
      </c>
      <c r="T2">
        <f t="shared" ref="T2:T65" si="3">Q2-1</f>
        <v>0</v>
      </c>
      <c r="U2" t="str">
        <f t="shared" ref="U2:U65" si="4">CONCATENATE("                  ",T2,":",R2)</f>
        <v xml:space="preserve">                  0: ('BBC', 'ALPHA', 'LSEQ'),</v>
      </c>
      <c r="Y2">
        <f t="shared" ref="Y2:Y65" si="5">Z2-1</f>
        <v>0</v>
      </c>
      <c r="Z2">
        <v>1</v>
      </c>
      <c r="AA2" t="s">
        <v>179</v>
      </c>
      <c r="AC2" t="str">
        <f t="shared" ref="AC2:AC65" si="6">CONCATENATE("                  ",Y2,":",AA2)</f>
        <v xml:space="preserve">                  0: ('BBC', 'ALPHA'),</v>
      </c>
    </row>
    <row r="3" spans="1:29">
      <c r="A3" t="s">
        <v>503</v>
      </c>
      <c r="D3" t="str">
        <f t="shared" si="0"/>
        <v>4: ('BBC ', 'ALPHA'),</v>
      </c>
      <c r="G3" t="str">
        <f t="shared" si="1"/>
        <v>4: ('BBC ', 'ALPHA'),</v>
      </c>
      <c r="J3" t="s">
        <v>835</v>
      </c>
      <c r="K3" t="str">
        <f t="shared" si="2"/>
        <v>4: ('BBC ', 'ALPHA'</v>
      </c>
      <c r="N3" t="str">
        <f>CONCATENATE(K3,", '",J3,"'),")</f>
        <v>4: ('BBC ', 'ALPHA', 'LSEQ'),</v>
      </c>
      <c r="Q3">
        <v>4</v>
      </c>
      <c r="R3" t="s">
        <v>411</v>
      </c>
      <c r="T3">
        <f t="shared" si="3"/>
        <v>3</v>
      </c>
      <c r="U3" t="str">
        <f t="shared" si="4"/>
        <v xml:space="preserve">                  3: ('BBC ', 'ALPHA', 'LSEQ'),</v>
      </c>
      <c r="Y3">
        <f t="shared" si="5"/>
        <v>3</v>
      </c>
      <c r="Z3">
        <v>4</v>
      </c>
      <c r="AA3" t="s">
        <v>180</v>
      </c>
      <c r="AC3" t="str">
        <f t="shared" si="6"/>
        <v xml:space="preserve">                  3: ('BBC ', 'ALPHA'),</v>
      </c>
    </row>
    <row r="4" spans="1:29">
      <c r="A4" t="s">
        <v>504</v>
      </c>
      <c r="D4" t="str">
        <f t="shared" si="0"/>
        <v>2489.1: ('arches', 'SPLT-ALPHA'),</v>
      </c>
      <c r="G4" t="str">
        <f t="shared" si="1"/>
        <v>2489.1: ('arches', 'SPLT-ALPHA'),</v>
      </c>
      <c r="J4" t="s">
        <v>836</v>
      </c>
      <c r="K4" t="str">
        <f t="shared" si="2"/>
        <v>2489.1: ('arches', 'SPLT-ALPHA'</v>
      </c>
      <c r="N4" t="str">
        <f>CONCATENATE(K4,", '",J4,"'),")</f>
        <v>2489.1: ('arches', 'SPLT-ALPHA', 'WDLK'),</v>
      </c>
      <c r="Q4">
        <v>2489.1</v>
      </c>
      <c r="R4" t="s">
        <v>412</v>
      </c>
      <c r="T4">
        <f t="shared" si="3"/>
        <v>2488.1</v>
      </c>
      <c r="U4" t="str">
        <f t="shared" si="4"/>
        <v xml:space="preserve">                  2488.1: ('arches', 'SPLT-ALPHA', 'WDLK'),</v>
      </c>
      <c r="Y4">
        <f t="shared" si="5"/>
        <v>2488.1</v>
      </c>
      <c r="Z4">
        <v>2489.1</v>
      </c>
      <c r="AA4" t="s">
        <v>181</v>
      </c>
      <c r="AC4" t="str">
        <f t="shared" si="6"/>
        <v xml:space="preserve">                  2488.1: ('arches', 'SPLT-ALPHA'),</v>
      </c>
    </row>
    <row r="5" spans="1:29">
      <c r="A5" t="s">
        <v>505</v>
      </c>
      <c r="D5" t="str">
        <f t="shared" si="0"/>
        <v>8205.1: ('e', 'SPLT-ALPHA'),</v>
      </c>
      <c r="G5" t="str">
        <f t="shared" si="1"/>
        <v>8205.1: ('e', 'SPLT-ALPHA'),</v>
      </c>
      <c r="J5" t="s">
        <v>835</v>
      </c>
      <c r="K5" t="str">
        <f t="shared" si="2"/>
        <v>8205.1: ('e', 'SPLT-ALPHA'</v>
      </c>
      <c r="N5" t="str">
        <f>CONCATENATE(K5,", '",J5,"'),")</f>
        <v>8205.1: ('e', 'SPLT-ALPHA', 'LSEQ'),</v>
      </c>
      <c r="Q5">
        <v>8205.1</v>
      </c>
      <c r="R5" t="s">
        <v>413</v>
      </c>
      <c r="T5">
        <f t="shared" si="3"/>
        <v>8204.1</v>
      </c>
      <c r="U5" t="str">
        <f t="shared" si="4"/>
        <v xml:space="preserve">                  8204.1: ('e', 'SPLT-ALPHA', 'LSEQ'),</v>
      </c>
      <c r="Y5">
        <f t="shared" si="5"/>
        <v>8204.1</v>
      </c>
      <c r="Z5">
        <v>8205.1</v>
      </c>
      <c r="AA5" t="s">
        <v>182</v>
      </c>
      <c r="AC5" t="str">
        <f t="shared" si="6"/>
        <v xml:space="preserve">                  8204.1: ('e', 'SPLT-ALPHA'),</v>
      </c>
    </row>
    <row r="6" spans="1:29">
      <c r="A6" t="s">
        <v>506</v>
      </c>
      <c r="D6" t="str">
        <f t="shared" si="0"/>
        <v>7341.1: ('bluish', 'SPLT-ALPHA'),</v>
      </c>
      <c r="G6" t="str">
        <f t="shared" si="1"/>
        <v>7341.1: ('bluish', 'SPLT-ALPHA'),</v>
      </c>
      <c r="J6" t="s">
        <v>836</v>
      </c>
      <c r="K6" t="str">
        <f t="shared" si="2"/>
        <v>7341.1: ('bluish', 'SPLT-ALPHA'</v>
      </c>
      <c r="N6" t="str">
        <f>CONCATENATE(K6,", '",J6,"'),")</f>
        <v>7341.1: ('bluish', 'SPLT-ALPHA', 'WDLK'),</v>
      </c>
      <c r="Q6">
        <v>7341.1</v>
      </c>
      <c r="R6" t="s">
        <v>414</v>
      </c>
      <c r="T6">
        <f t="shared" si="3"/>
        <v>7340.1</v>
      </c>
      <c r="U6" t="str">
        <f t="shared" si="4"/>
        <v xml:space="preserve">                  7340.1: ('bluish', 'SPLT-ALPHA', 'WDLK'),</v>
      </c>
      <c r="Y6">
        <f t="shared" si="5"/>
        <v>7340.1</v>
      </c>
      <c r="Z6">
        <v>7341.1</v>
      </c>
      <c r="AA6" t="s">
        <v>183</v>
      </c>
      <c r="AC6" t="str">
        <f t="shared" si="6"/>
        <v xml:space="preserve">                  7340.1: ('bluish', 'SPLT-ALPHA'),</v>
      </c>
    </row>
    <row r="7" spans="1:29">
      <c r="A7" t="s">
        <v>507</v>
      </c>
      <c r="D7" t="str">
        <f t="shared" si="0"/>
        <v>8208: ('MCI', 'ALPHA'),</v>
      </c>
      <c r="G7" t="str">
        <f t="shared" si="1"/>
        <v>8208: ('MCI', 'ALPHA'),</v>
      </c>
      <c r="J7" t="s">
        <v>835</v>
      </c>
      <c r="K7" t="str">
        <f t="shared" si="2"/>
        <v>8208: ('MCI', 'ALPHA'</v>
      </c>
      <c r="N7" t="str">
        <f>CONCATENATE(K7,", '",J7,"'),")</f>
        <v>8208: ('MCI', 'ALPHA', 'LSEQ'),</v>
      </c>
      <c r="Q7">
        <v>8208</v>
      </c>
      <c r="R7" t="s">
        <v>415</v>
      </c>
      <c r="T7">
        <f t="shared" si="3"/>
        <v>8207</v>
      </c>
      <c r="U7" t="str">
        <f t="shared" si="4"/>
        <v xml:space="preserve">                  8207: ('MCI', 'ALPHA', 'LSEQ'),</v>
      </c>
      <c r="Y7">
        <f t="shared" si="5"/>
        <v>8207</v>
      </c>
      <c r="Z7">
        <v>8208</v>
      </c>
      <c r="AA7" t="s">
        <v>184</v>
      </c>
      <c r="AC7" t="str">
        <f t="shared" si="6"/>
        <v xml:space="preserve">                  8207: ('MCI', 'ALPHA'),</v>
      </c>
    </row>
    <row r="8" spans="1:29">
      <c r="A8" t="s">
        <v>508</v>
      </c>
      <c r="D8" t="str">
        <f t="shared" si="0"/>
        <v>5806.1: ('mid', 'ALPHA'),</v>
      </c>
      <c r="G8" t="str">
        <f t="shared" si="1"/>
        <v>5806.1: ('mid', 'ALPHA'),</v>
      </c>
      <c r="J8" t="s">
        <v>836</v>
      </c>
      <c r="K8" t="str">
        <f t="shared" si="2"/>
        <v>5806.1: ('mid', 'ALPHA'</v>
      </c>
      <c r="N8" t="str">
        <f>CONCATENATE(K8,", '",J8,"'),")</f>
        <v>5806.1: ('mid', 'ALPHA', 'WDLK'),</v>
      </c>
      <c r="Q8">
        <v>5806.1</v>
      </c>
      <c r="R8" t="s">
        <v>416</v>
      </c>
      <c r="T8">
        <f t="shared" si="3"/>
        <v>5805.1</v>
      </c>
      <c r="U8" t="str">
        <f t="shared" si="4"/>
        <v xml:space="preserve">                  5805.1: ('mid', 'ALPHA', 'WDLK'),</v>
      </c>
      <c r="Y8">
        <f t="shared" si="5"/>
        <v>5805.1</v>
      </c>
      <c r="Z8">
        <v>5806.1</v>
      </c>
      <c r="AA8" t="s">
        <v>185</v>
      </c>
      <c r="AC8" t="str">
        <f t="shared" si="6"/>
        <v xml:space="preserve">                  5805.1: ('mid', 'ALPHA'),</v>
      </c>
    </row>
    <row r="9" spans="1:29">
      <c r="A9" t="s">
        <v>509</v>
      </c>
      <c r="D9" t="str">
        <f t="shared" si="0"/>
        <v>23: ('BBC', 'ALPHA'),</v>
      </c>
      <c r="G9" t="str">
        <f t="shared" si="1"/>
        <v>23: ('BBC', 'ALPHA'),</v>
      </c>
      <c r="J9" t="s">
        <v>835</v>
      </c>
      <c r="K9" t="str">
        <f t="shared" si="2"/>
        <v>23: ('BBC', 'ALPHA'</v>
      </c>
      <c r="N9" t="str">
        <f>CONCATENATE(K9,", '",J9,"'),")</f>
        <v>23: ('BBC', 'ALPHA', 'LSEQ'),</v>
      </c>
      <c r="Q9">
        <v>23</v>
      </c>
      <c r="R9" t="s">
        <v>410</v>
      </c>
      <c r="T9">
        <f t="shared" si="3"/>
        <v>22</v>
      </c>
      <c r="U9" t="str">
        <f t="shared" si="4"/>
        <v xml:space="preserve">                  22: ('BBC', 'ALPHA', 'LSEQ'),</v>
      </c>
      <c r="Y9">
        <f t="shared" si="5"/>
        <v>22</v>
      </c>
      <c r="Z9">
        <v>23</v>
      </c>
      <c r="AA9" t="s">
        <v>179</v>
      </c>
      <c r="AC9" t="str">
        <f t="shared" si="6"/>
        <v xml:space="preserve">                  22: ('BBC', 'ALPHA'),</v>
      </c>
    </row>
    <row r="10" spans="1:29">
      <c r="A10" t="s">
        <v>510</v>
      </c>
      <c r="D10" t="str">
        <f t="shared" si="0"/>
        <v>8216: ('MCI ', 'ALPHA'),</v>
      </c>
      <c r="G10" t="str">
        <f t="shared" si="1"/>
        <v>8216: ('MCI ', 'ALPHA'),</v>
      </c>
      <c r="J10" t="s">
        <v>835</v>
      </c>
      <c r="K10" t="str">
        <f t="shared" si="2"/>
        <v>8216: ('MCI ', 'ALPHA'</v>
      </c>
      <c r="N10" t="str">
        <f>CONCATENATE(K10,", '",J10,"'),")</f>
        <v>8216: ('MCI ', 'ALPHA', 'LSEQ'),</v>
      </c>
      <c r="Q10">
        <v>8216</v>
      </c>
      <c r="R10" t="s">
        <v>417</v>
      </c>
      <c r="T10">
        <f t="shared" si="3"/>
        <v>8215</v>
      </c>
      <c r="U10" t="str">
        <f t="shared" si="4"/>
        <v xml:space="preserve">                  8215: ('MCI ', 'ALPHA', 'LSEQ'),</v>
      </c>
      <c r="Y10">
        <f t="shared" si="5"/>
        <v>8215</v>
      </c>
      <c r="Z10">
        <v>8216</v>
      </c>
      <c r="AA10" t="s">
        <v>186</v>
      </c>
      <c r="AC10" t="str">
        <f t="shared" si="6"/>
        <v xml:space="preserve">                  8215: ('MCI ', 'ALPHA'),</v>
      </c>
    </row>
    <row r="11" spans="1:29">
      <c r="A11" t="s">
        <v>511</v>
      </c>
      <c r="D11" t="str">
        <f t="shared" si="0"/>
        <v>1028: ('FM ', 'ALPHA'),</v>
      </c>
      <c r="G11" t="str">
        <f t="shared" si="1"/>
        <v>1028: ('FM ', 'ALPHA'),</v>
      </c>
      <c r="J11" t="s">
        <v>835</v>
      </c>
      <c r="K11" t="str">
        <f t="shared" si="2"/>
        <v>1028: ('FM ', 'ALPHA'</v>
      </c>
      <c r="N11" t="str">
        <f>CONCATENATE(K11,", '",J11,"'),")</f>
        <v>1028: ('FM ', 'ALPHA', 'LSEQ'),</v>
      </c>
      <c r="Q11">
        <v>1028</v>
      </c>
      <c r="R11" t="s">
        <v>418</v>
      </c>
      <c r="T11">
        <f t="shared" si="3"/>
        <v>1027</v>
      </c>
      <c r="U11" t="str">
        <f t="shared" si="4"/>
        <v xml:space="preserve">                  1027: ('FM ', 'ALPHA', 'LSEQ'),</v>
      </c>
      <c r="Y11">
        <f t="shared" si="5"/>
        <v>1027</v>
      </c>
      <c r="Z11">
        <v>1028</v>
      </c>
      <c r="AA11" t="s">
        <v>187</v>
      </c>
      <c r="AC11" t="str">
        <f t="shared" si="6"/>
        <v xml:space="preserve">                  1027: ('FM ', 'ALPHA'),</v>
      </c>
    </row>
    <row r="12" spans="1:29">
      <c r="A12" t="s">
        <v>512</v>
      </c>
      <c r="D12" t="str">
        <f t="shared" si="0"/>
        <v>1050.1: ('VHF', 'SPLT-ALPHA'),</v>
      </c>
      <c r="G12" t="str">
        <f t="shared" si="1"/>
        <v>1050.1: ('VHF', 'SPLT-ALPHA'),</v>
      </c>
      <c r="J12" t="s">
        <v>835</v>
      </c>
      <c r="K12" t="str">
        <f t="shared" si="2"/>
        <v>1050.1: ('VHF', 'SPLT-ALPHA'</v>
      </c>
      <c r="N12" t="str">
        <f>CONCATENATE(K12,", '",J12,"'),")</f>
        <v>1050.1: ('VHF', 'SPLT-ALPHA', 'LSEQ'),</v>
      </c>
      <c r="Q12">
        <v>1050.0999999999999</v>
      </c>
      <c r="R12" t="s">
        <v>419</v>
      </c>
      <c r="T12">
        <f t="shared" si="3"/>
        <v>1049.0999999999999</v>
      </c>
      <c r="U12" t="str">
        <f t="shared" si="4"/>
        <v xml:space="preserve">                  1049.1: ('VHF', 'SPLT-ALPHA', 'LSEQ'),</v>
      </c>
      <c r="Y12">
        <f t="shared" si="5"/>
        <v>1049.0999999999999</v>
      </c>
      <c r="Z12">
        <v>1050.0999999999999</v>
      </c>
      <c r="AA12" t="s">
        <v>188</v>
      </c>
      <c r="AC12" t="str">
        <f t="shared" si="6"/>
        <v xml:space="preserve">                  1049.1: ('VHF', 'SPLT-ALPHA'),</v>
      </c>
    </row>
    <row r="13" spans="1:29">
      <c r="A13" t="s">
        <v>513</v>
      </c>
      <c r="D13" t="str">
        <f t="shared" si="0"/>
        <v>1190.2: ('outs', 'SPLT-ALPHA'),</v>
      </c>
      <c r="G13" t="str">
        <f t="shared" si="1"/>
        <v>1190.2: ('outs', 'SPLT-ALPHA'),</v>
      </c>
      <c r="J13" t="s">
        <v>836</v>
      </c>
      <c r="K13" t="str">
        <f t="shared" si="2"/>
        <v>1190.2: ('outs', 'SPLT-ALPHA'</v>
      </c>
      <c r="N13" t="str">
        <f>CONCATENATE(K13,", '",J13,"'),")</f>
        <v>1190.2: ('outs', 'SPLT-ALPHA', 'WDLK'),</v>
      </c>
      <c r="Q13">
        <v>1190.2</v>
      </c>
      <c r="R13" t="s">
        <v>420</v>
      </c>
      <c r="T13">
        <f t="shared" si="3"/>
        <v>1189.2</v>
      </c>
      <c r="U13" t="str">
        <f t="shared" si="4"/>
        <v xml:space="preserve">                  1189.2: ('outs', 'SPLT-ALPHA', 'WDLK'),</v>
      </c>
      <c r="Y13">
        <f t="shared" si="5"/>
        <v>1189.2</v>
      </c>
      <c r="Z13">
        <v>1190.2</v>
      </c>
      <c r="AA13" t="s">
        <v>189</v>
      </c>
      <c r="AC13" t="str">
        <f t="shared" si="6"/>
        <v xml:space="preserve">                  1189.2: ('outs', 'SPLT-ALPHA'),</v>
      </c>
    </row>
    <row r="14" spans="1:29">
      <c r="A14" t="s">
        <v>514</v>
      </c>
      <c r="D14" t="str">
        <f t="shared" si="0"/>
        <v>32.1: ('spoken', 'SPLT-ALPHA'),</v>
      </c>
      <c r="G14" t="str">
        <f t="shared" si="1"/>
        <v>32.1: ('spoken', 'SPLT-ALPHA'),</v>
      </c>
      <c r="J14" t="s">
        <v>836</v>
      </c>
      <c r="K14" t="str">
        <f t="shared" si="2"/>
        <v>32.1: ('spoken', 'SPLT-ALPHA'</v>
      </c>
      <c r="N14" t="str">
        <f>CONCATENATE(K14,", '",J14,"'),")</f>
        <v>32.1: ('spoken', 'SPLT-ALPHA', 'WDLK'),</v>
      </c>
      <c r="Q14">
        <v>32.1</v>
      </c>
      <c r="R14" t="s">
        <v>421</v>
      </c>
      <c r="T14">
        <f t="shared" si="3"/>
        <v>31.1</v>
      </c>
      <c r="U14" t="str">
        <f t="shared" si="4"/>
        <v xml:space="preserve">                  31.1: ('spoken', 'SPLT-ALPHA', 'WDLK'),</v>
      </c>
      <c r="Y14">
        <f t="shared" si="5"/>
        <v>31.1</v>
      </c>
      <c r="Z14">
        <v>32.1</v>
      </c>
      <c r="AA14" t="s">
        <v>190</v>
      </c>
      <c r="AC14" t="str">
        <f t="shared" si="6"/>
        <v xml:space="preserve">                  31.1: ('spoken', 'SPLT-ALPHA'),</v>
      </c>
    </row>
    <row r="15" spans="1:29">
      <c r="A15" t="s">
        <v>515</v>
      </c>
      <c r="D15" t="str">
        <f t="shared" si="0"/>
        <v>9251: ('HTTP ', 'ALPHA'),</v>
      </c>
      <c r="G15" t="str">
        <f t="shared" si="1"/>
        <v>9251: ('HTTP ', 'ALPHA'),</v>
      </c>
      <c r="J15" t="s">
        <v>837</v>
      </c>
      <c r="K15" t="str">
        <f t="shared" si="2"/>
        <v>9251: ('HTTP ', 'ALPHA'</v>
      </c>
      <c r="N15" t="str">
        <f>CONCATENATE(K15,", '",J15,"'),")</f>
        <v>9251: ('HTTP ', 'ALPHA', 'LSEQ'),</v>
      </c>
      <c r="Q15">
        <v>9251</v>
      </c>
      <c r="R15" t="s">
        <v>422</v>
      </c>
      <c r="T15">
        <f t="shared" si="3"/>
        <v>9250</v>
      </c>
      <c r="U15" t="str">
        <f t="shared" si="4"/>
        <v xml:space="preserve">                  9250: ('HTTP ', 'ALPHA', 'LSEQ'),</v>
      </c>
      <c r="Y15">
        <f t="shared" si="5"/>
        <v>9250</v>
      </c>
      <c r="Z15">
        <v>9251</v>
      </c>
      <c r="AA15" t="s">
        <v>191</v>
      </c>
      <c r="AC15" t="str">
        <f t="shared" si="6"/>
        <v xml:space="preserve">                  9250: ('HTTP ', 'ALPHA'),</v>
      </c>
    </row>
    <row r="16" spans="1:29">
      <c r="A16" t="s">
        <v>516</v>
      </c>
      <c r="D16" t="str">
        <f t="shared" si="0"/>
        <v>1062: ('FM ', 'ALPHA'),</v>
      </c>
      <c r="G16" t="str">
        <f t="shared" si="1"/>
        <v>1062: ('FM ', 'ALPHA'),</v>
      </c>
      <c r="J16" t="s">
        <v>835</v>
      </c>
      <c r="K16" t="str">
        <f t="shared" si="2"/>
        <v>1062: ('FM ', 'ALPHA'</v>
      </c>
      <c r="N16" t="str">
        <f>CONCATENATE(K16,", '",J16,"'),")</f>
        <v>1062: ('FM ', 'ALPHA', 'LSEQ'),</v>
      </c>
      <c r="Q16">
        <v>1062</v>
      </c>
      <c r="R16" t="s">
        <v>418</v>
      </c>
      <c r="T16">
        <f t="shared" si="3"/>
        <v>1061</v>
      </c>
      <c r="U16" t="str">
        <f t="shared" si="4"/>
        <v xml:space="preserve">                  1061: ('FM ', 'ALPHA', 'LSEQ'),</v>
      </c>
      <c r="Y16">
        <f t="shared" si="5"/>
        <v>1061</v>
      </c>
      <c r="Z16">
        <v>1062</v>
      </c>
      <c r="AA16" t="s">
        <v>187</v>
      </c>
      <c r="AC16" t="str">
        <f t="shared" si="6"/>
        <v xml:space="preserve">                  1061: ('FM ', 'ALPHA'),</v>
      </c>
    </row>
    <row r="17" spans="1:29">
      <c r="A17" t="s">
        <v>517</v>
      </c>
      <c r="D17" t="str">
        <f t="shared" si="0"/>
        <v>9905.2: ('Cookie', 'SPLT-ALPHA'),</v>
      </c>
      <c r="G17" t="str">
        <f t="shared" si="1"/>
        <v>9905.2: ('Cookie', 'SPLT-ALPHA'),</v>
      </c>
      <c r="J17" t="s">
        <v>836</v>
      </c>
      <c r="K17" t="str">
        <f t="shared" si="2"/>
        <v>9905.2: ('Cookie', 'SPLT-ALPHA'</v>
      </c>
      <c r="N17" t="str">
        <f>CONCATENATE(K17,", '",J17,"'),")</f>
        <v>9905.2: ('Cookie', 'SPLT-ALPHA', 'WDLK'),</v>
      </c>
      <c r="Q17">
        <v>9905.2000000000007</v>
      </c>
      <c r="R17" t="s">
        <v>423</v>
      </c>
      <c r="T17">
        <f t="shared" si="3"/>
        <v>9904.2000000000007</v>
      </c>
      <c r="U17" t="str">
        <f t="shared" si="4"/>
        <v xml:space="preserve">                  9904.2: ('Cookie', 'SPLT-ALPHA', 'WDLK'),</v>
      </c>
      <c r="Y17">
        <f t="shared" si="5"/>
        <v>9904.2000000000007</v>
      </c>
      <c r="Z17">
        <v>9905.2000000000007</v>
      </c>
      <c r="AA17" t="s">
        <v>192</v>
      </c>
      <c r="AC17" t="str">
        <f t="shared" si="6"/>
        <v xml:space="preserve">                  9904.2: ('Cookie', 'SPLT-ALPHA'),</v>
      </c>
    </row>
    <row r="18" spans="1:29">
      <c r="A18" t="s">
        <v>518</v>
      </c>
      <c r="D18" t="str">
        <f t="shared" si="0"/>
        <v>2089.1: ('Newsreaders', 'SPLT-ALPHA'),</v>
      </c>
      <c r="G18" t="str">
        <f t="shared" si="1"/>
        <v>2089.1: ('Newsreaders', 'SPLT-ALPHA'),</v>
      </c>
      <c r="J18" t="s">
        <v>836</v>
      </c>
      <c r="K18" t="str">
        <f t="shared" si="2"/>
        <v>2089.1: ('Newsreaders', 'SPLT-ALPHA'</v>
      </c>
      <c r="N18" t="str">
        <f>CONCATENATE(K18,", '",J18,"'),")</f>
        <v>2089.1: ('Newsreaders', 'SPLT-ALPHA', 'WDLK'),</v>
      </c>
      <c r="Q18">
        <v>2089.1</v>
      </c>
      <c r="R18" t="s">
        <v>424</v>
      </c>
      <c r="T18">
        <f t="shared" si="3"/>
        <v>2088.1</v>
      </c>
      <c r="U18" t="str">
        <f t="shared" si="4"/>
        <v xml:space="preserve">                  2088.1: ('Newsreaders', 'SPLT-ALPHA', 'WDLK'),</v>
      </c>
      <c r="Y18">
        <f t="shared" si="5"/>
        <v>2088.1</v>
      </c>
      <c r="Z18">
        <v>2089.1</v>
      </c>
      <c r="AA18" t="s">
        <v>193</v>
      </c>
      <c r="AC18" t="str">
        <f t="shared" si="6"/>
        <v xml:space="preserve">                  2088.1: ('Newsreaders', 'SPLT-ALPHA'),</v>
      </c>
    </row>
    <row r="19" spans="1:29">
      <c r="A19" t="s">
        <v>519</v>
      </c>
      <c r="D19" t="str">
        <f t="shared" si="0"/>
        <v>8238: ("MCI's ", 'ALPHA'),</v>
      </c>
      <c r="G19" t="str">
        <f t="shared" si="1"/>
        <v>8238: ("MCI's ", 'ALPHA'),</v>
      </c>
      <c r="J19" t="s">
        <v>835</v>
      </c>
      <c r="K19" t="str">
        <f t="shared" si="2"/>
        <v>8238: ("MCI's ", 'ALPHA'</v>
      </c>
      <c r="N19" t="str">
        <f>CONCATENATE(K19,", '",J19,"'),")</f>
        <v>8238: ("MCI's ", 'ALPHA', 'LSEQ'),</v>
      </c>
      <c r="Q19">
        <v>8238</v>
      </c>
      <c r="R19" t="s">
        <v>425</v>
      </c>
      <c r="T19">
        <f t="shared" si="3"/>
        <v>8237</v>
      </c>
      <c r="U19" t="str">
        <f t="shared" si="4"/>
        <v xml:space="preserve">                  8237: ("MCI's ", 'ALPHA', 'LSEQ'),</v>
      </c>
      <c r="Y19">
        <f t="shared" si="5"/>
        <v>8237</v>
      </c>
      <c r="Z19">
        <v>8238</v>
      </c>
      <c r="AA19" t="s">
        <v>194</v>
      </c>
      <c r="AC19" t="str">
        <f t="shared" si="6"/>
        <v xml:space="preserve">                  8237: ("MCI's ", 'ALPHA'),</v>
      </c>
    </row>
    <row r="20" spans="1:29">
      <c r="A20" t="s">
        <v>520</v>
      </c>
      <c r="D20" t="str">
        <f t="shared" si="0"/>
        <v>2095.1: ('non', 'SPLT-ALPHA'),</v>
      </c>
      <c r="G20" t="str">
        <f t="shared" si="1"/>
        <v>2095.1: ('non', 'SPLT-ALPHA'),</v>
      </c>
      <c r="J20" t="s">
        <v>836</v>
      </c>
      <c r="K20" t="str">
        <f t="shared" si="2"/>
        <v>2095.1: ('non', 'SPLT-ALPHA'</v>
      </c>
      <c r="N20" t="str">
        <f>CONCATENATE(K20,", '",J20,"'),")</f>
        <v>2095.1: ('non', 'SPLT-ALPHA', 'WDLK'),</v>
      </c>
      <c r="Q20">
        <v>2095.1</v>
      </c>
      <c r="R20" t="s">
        <v>426</v>
      </c>
      <c r="T20">
        <f t="shared" si="3"/>
        <v>2094.1</v>
      </c>
      <c r="U20" t="str">
        <f t="shared" si="4"/>
        <v xml:space="preserve">                  2094.1: ('non', 'SPLT-ALPHA', 'WDLK'),</v>
      </c>
      <c r="Y20">
        <f t="shared" si="5"/>
        <v>2094.1</v>
      </c>
      <c r="Z20">
        <v>2095.1</v>
      </c>
      <c r="AA20" t="s">
        <v>195</v>
      </c>
      <c r="AC20" t="str">
        <f t="shared" si="6"/>
        <v xml:space="preserve">                  2094.1: ('non', 'SPLT-ALPHA'),</v>
      </c>
    </row>
    <row r="21" spans="1:29">
      <c r="A21" t="s">
        <v>521</v>
      </c>
      <c r="D21" t="str">
        <f t="shared" si="0"/>
        <v>49: ('BBC ', 'ALPHA'),</v>
      </c>
      <c r="G21" t="str">
        <f t="shared" si="1"/>
        <v>49: ('BBC ', 'ALPHA'),</v>
      </c>
      <c r="J21" t="s">
        <v>835</v>
      </c>
      <c r="K21" t="str">
        <f t="shared" si="2"/>
        <v>49: ('BBC ', 'ALPHA'</v>
      </c>
      <c r="N21" t="str">
        <f>CONCATENATE(K21,", '",J21,"'),")</f>
        <v>49: ('BBC ', 'ALPHA', 'LSEQ'),</v>
      </c>
      <c r="Q21">
        <v>49</v>
      </c>
      <c r="R21" t="s">
        <v>411</v>
      </c>
      <c r="T21">
        <f t="shared" si="3"/>
        <v>48</v>
      </c>
      <c r="U21" t="str">
        <f t="shared" si="4"/>
        <v xml:space="preserve">                  48: ('BBC ', 'ALPHA', 'LSEQ'),</v>
      </c>
      <c r="Y21">
        <f t="shared" si="5"/>
        <v>48</v>
      </c>
      <c r="Z21">
        <v>49</v>
      </c>
      <c r="AA21" t="s">
        <v>180</v>
      </c>
      <c r="AC21" t="str">
        <f t="shared" si="6"/>
        <v xml:space="preserve">                  48: ('BBC ', 'ALPHA'),</v>
      </c>
    </row>
    <row r="22" spans="1:29">
      <c r="A22" t="s">
        <v>522</v>
      </c>
      <c r="D22" t="str">
        <f t="shared" si="0"/>
        <v>7518: ('°C ', 'ALPHA'),</v>
      </c>
      <c r="G22" t="str">
        <f t="shared" si="1"/>
        <v>7518: ('°C ', 'ALPHA'),</v>
      </c>
      <c r="J22" t="s">
        <v>838</v>
      </c>
      <c r="K22" t="str">
        <f t="shared" si="2"/>
        <v>7518: ('°C ', 'ALPHA'</v>
      </c>
      <c r="N22" t="str">
        <f>CONCATENATE(K22,", '",J22,"'),")</f>
        <v>7518: ('°C ', 'ALPHA', 'EXPN'),</v>
      </c>
      <c r="Q22">
        <v>7518</v>
      </c>
      <c r="R22" t="s">
        <v>427</v>
      </c>
      <c r="T22">
        <f t="shared" si="3"/>
        <v>7517</v>
      </c>
      <c r="U22" t="str">
        <f t="shared" si="4"/>
        <v xml:space="preserve">                  7517: ('°C ', 'ALPHA', 'EXPN'),</v>
      </c>
      <c r="Y22">
        <f t="shared" si="5"/>
        <v>7517</v>
      </c>
      <c r="Z22">
        <v>7518</v>
      </c>
      <c r="AA22" t="s">
        <v>196</v>
      </c>
      <c r="AC22" t="str">
        <f t="shared" si="6"/>
        <v xml:space="preserve">                  7517: ('°C ', 'ALPHA'),</v>
      </c>
    </row>
    <row r="23" spans="1:29">
      <c r="A23" t="s">
        <v>523</v>
      </c>
      <c r="D23" t="str">
        <f t="shared" si="0"/>
        <v>9270: ('MUID ', 'ALPHA'),</v>
      </c>
      <c r="G23" t="str">
        <f t="shared" si="1"/>
        <v>9270: ('MUID ', 'ALPHA'),</v>
      </c>
      <c r="J23" t="s">
        <v>835</v>
      </c>
      <c r="K23" t="str">
        <f t="shared" si="2"/>
        <v>9270: ('MUID ', 'ALPHA'</v>
      </c>
      <c r="N23" t="str">
        <f>CONCATENATE(K23,", '",J23,"'),")</f>
        <v>9270: ('MUID ', 'ALPHA', 'LSEQ'),</v>
      </c>
      <c r="Q23">
        <v>9270</v>
      </c>
      <c r="R23" t="s">
        <v>428</v>
      </c>
      <c r="T23">
        <f t="shared" si="3"/>
        <v>9269</v>
      </c>
      <c r="U23" t="str">
        <f t="shared" si="4"/>
        <v xml:space="preserve">                  9269: ('MUID ', 'ALPHA', 'LSEQ'),</v>
      </c>
      <c r="Y23">
        <f t="shared" si="5"/>
        <v>9269</v>
      </c>
      <c r="Z23">
        <v>9270</v>
      </c>
      <c r="AA23" t="s">
        <v>197</v>
      </c>
      <c r="AC23" t="str">
        <f t="shared" si="6"/>
        <v xml:space="preserve">                  9269: ('MUID ', 'ALPHA'),</v>
      </c>
    </row>
    <row r="24" spans="1:29">
      <c r="A24" t="s">
        <v>524</v>
      </c>
      <c r="D24" t="str">
        <f t="shared" si="0"/>
        <v>6200: ('BC', 'ALPHA'),</v>
      </c>
      <c r="G24" t="str">
        <f t="shared" si="1"/>
        <v>6200: ('BC', 'ALPHA'),</v>
      </c>
      <c r="J24" t="s">
        <v>835</v>
      </c>
      <c r="K24" t="str">
        <f t="shared" si="2"/>
        <v>6200: ('BC', 'ALPHA'</v>
      </c>
      <c r="N24" t="str">
        <f>CONCATENATE(K24,", '",J24,"'),")</f>
        <v>6200: ('BC', 'ALPHA', 'LSEQ'),</v>
      </c>
      <c r="Q24">
        <v>6200</v>
      </c>
      <c r="R24" t="s">
        <v>429</v>
      </c>
      <c r="T24">
        <f t="shared" si="3"/>
        <v>6199</v>
      </c>
      <c r="U24" t="str">
        <f t="shared" si="4"/>
        <v xml:space="preserve">                  6199: ('BC', 'ALPHA', 'LSEQ'),</v>
      </c>
      <c r="Y24">
        <f t="shared" si="5"/>
        <v>6199</v>
      </c>
      <c r="Z24">
        <v>6200</v>
      </c>
      <c r="AA24" t="s">
        <v>198</v>
      </c>
      <c r="AC24" t="str">
        <f t="shared" si="6"/>
        <v xml:space="preserve">                  6199: ('BC', 'ALPHA'),</v>
      </c>
    </row>
    <row r="25" spans="1:29">
      <c r="A25" t="s">
        <v>525</v>
      </c>
      <c r="D25" t="str">
        <f t="shared" si="0"/>
        <v>2108.2: ('Today', 'SPLT-ALPHA'),</v>
      </c>
      <c r="G25" t="str">
        <f t="shared" si="1"/>
        <v>2108.2: ('Today', 'SPLT-ALPHA'),</v>
      </c>
      <c r="J25" t="s">
        <v>836</v>
      </c>
      <c r="K25" t="str">
        <f t="shared" si="2"/>
        <v>2108.2: ('Today', 'SPLT-ALPHA'</v>
      </c>
      <c r="N25" t="str">
        <f>CONCATENATE(K25,", '",J25,"'),")</f>
        <v>2108.2: ('Today', 'SPLT-ALPHA', 'WDLK'),</v>
      </c>
      <c r="Q25">
        <v>2108.1999999999998</v>
      </c>
      <c r="R25" t="s">
        <v>430</v>
      </c>
      <c r="T25">
        <f t="shared" si="3"/>
        <v>2107.1999999999998</v>
      </c>
      <c r="U25" t="str">
        <f t="shared" si="4"/>
        <v xml:space="preserve">                  2107.2: ('Today', 'SPLT-ALPHA', 'WDLK'),</v>
      </c>
      <c r="Y25">
        <f t="shared" si="5"/>
        <v>2107.1999999999998</v>
      </c>
      <c r="Z25">
        <v>2108.1999999999998</v>
      </c>
      <c r="AA25" t="s">
        <v>199</v>
      </c>
      <c r="AC25" t="str">
        <f t="shared" si="6"/>
        <v xml:space="preserve">                  2107.2: ('Today', 'SPLT-ALPHA'),</v>
      </c>
    </row>
    <row r="26" spans="1:29">
      <c r="A26" t="s">
        <v>526</v>
      </c>
      <c r="D26" t="str">
        <f t="shared" si="0"/>
        <v>9279.1: ('E', 'SPLT-ALPHA'),</v>
      </c>
      <c r="G26" t="str">
        <f t="shared" si="1"/>
        <v>9279.1: ('E', 'SPLT-ALPHA'),</v>
      </c>
      <c r="J26" t="s">
        <v>835</v>
      </c>
      <c r="K26" t="str">
        <f t="shared" si="2"/>
        <v>9279.1: ('E', 'SPLT-ALPHA'</v>
      </c>
      <c r="N26" t="str">
        <f>CONCATENATE(K26,", '",J26,"'),")</f>
        <v>9279.1: ('E', 'SPLT-ALPHA', 'LSEQ'),</v>
      </c>
      <c r="Q26">
        <v>9279.1</v>
      </c>
      <c r="R26" t="s">
        <v>431</v>
      </c>
      <c r="T26">
        <f t="shared" si="3"/>
        <v>9278.1</v>
      </c>
      <c r="U26" t="str">
        <f t="shared" si="4"/>
        <v xml:space="preserve">                  9278.1: ('E', 'SPLT-ALPHA', 'LSEQ'),</v>
      </c>
      <c r="Y26">
        <f t="shared" si="5"/>
        <v>9278.1</v>
      </c>
      <c r="Z26">
        <v>9279.1</v>
      </c>
      <c r="AA26" t="s">
        <v>200</v>
      </c>
      <c r="AC26" t="str">
        <f t="shared" si="6"/>
        <v xml:space="preserve">                  9278.1: ('E', 'SPLT-ALPHA'),</v>
      </c>
    </row>
    <row r="27" spans="1:29">
      <c r="A27" t="s">
        <v>527</v>
      </c>
      <c r="D27" t="str">
        <f t="shared" si="0"/>
        <v>68: ('BBC ', 'ALPHA'),</v>
      </c>
      <c r="G27" t="str">
        <f t="shared" si="1"/>
        <v>68: ('BBC ', 'ALPHA'),</v>
      </c>
      <c r="J27" t="s">
        <v>839</v>
      </c>
      <c r="K27" t="str">
        <f t="shared" si="2"/>
        <v>68: ('BBC ', 'ALPHA'</v>
      </c>
      <c r="N27" t="str">
        <f>CONCATENATE(K27,", '",J27,"'),")</f>
        <v>68: ('BBC ', 'ALPHA', 'LSEQ'),</v>
      </c>
      <c r="Q27">
        <v>68</v>
      </c>
      <c r="R27" t="s">
        <v>411</v>
      </c>
      <c r="T27">
        <f t="shared" si="3"/>
        <v>67</v>
      </c>
      <c r="U27" t="str">
        <f t="shared" si="4"/>
        <v xml:space="preserve">                  67: ('BBC ', 'ALPHA', 'LSEQ'),</v>
      </c>
      <c r="Y27">
        <f t="shared" si="5"/>
        <v>67</v>
      </c>
      <c r="Z27">
        <v>68</v>
      </c>
      <c r="AA27" t="s">
        <v>180</v>
      </c>
      <c r="AC27" t="str">
        <f t="shared" si="6"/>
        <v xml:space="preserve">                  67: ('BBC ', 'ALPHA'),</v>
      </c>
    </row>
    <row r="28" spans="1:29">
      <c r="A28" t="s">
        <v>528</v>
      </c>
      <c r="D28" t="str">
        <f t="shared" si="0"/>
        <v>7239.1: ('r', 'SPLT-ALPHA'),</v>
      </c>
      <c r="G28" t="str">
        <f t="shared" si="1"/>
        <v>7239.1: ('r', 'SPLT-ALPHA'),</v>
      </c>
      <c r="J28" t="s">
        <v>835</v>
      </c>
      <c r="K28" t="str">
        <f t="shared" si="2"/>
        <v>7239.1: ('r', 'SPLT-ALPHA'</v>
      </c>
      <c r="N28" t="str">
        <f>CONCATENATE(K28,", '",J28,"'),")</f>
        <v>7239.1: ('r', 'SPLT-ALPHA', 'LSEQ'),</v>
      </c>
      <c r="Q28">
        <v>7239.1</v>
      </c>
      <c r="R28" t="s">
        <v>432</v>
      </c>
      <c r="T28">
        <f t="shared" si="3"/>
        <v>7238.1</v>
      </c>
      <c r="U28" t="str">
        <f t="shared" si="4"/>
        <v xml:space="preserve">                  7238.1: ('r', 'SPLT-ALPHA', 'LSEQ'),</v>
      </c>
      <c r="Y28">
        <f t="shared" si="5"/>
        <v>7238.1</v>
      </c>
      <c r="Z28">
        <v>7239.1</v>
      </c>
      <c r="AA28" t="s">
        <v>201</v>
      </c>
      <c r="AC28" t="str">
        <f t="shared" si="6"/>
        <v xml:space="preserve">                  7238.1: ('r', 'SPLT-ALPHA'),</v>
      </c>
    </row>
    <row r="29" spans="1:29">
      <c r="A29" t="s">
        <v>529</v>
      </c>
      <c r="D29" t="str">
        <f t="shared" si="0"/>
        <v>72: ('BBC ', 'ALPHA'),</v>
      </c>
      <c r="G29" t="str">
        <f t="shared" si="1"/>
        <v>72: ('BBC ', 'ALPHA'),</v>
      </c>
      <c r="J29" t="s">
        <v>835</v>
      </c>
      <c r="K29" t="str">
        <f t="shared" si="2"/>
        <v>72: ('BBC ', 'ALPHA'</v>
      </c>
      <c r="N29" t="str">
        <f>CONCATENATE(K29,", '",J29,"'),")</f>
        <v>72: ('BBC ', 'ALPHA', 'LSEQ'),</v>
      </c>
      <c r="Q29">
        <v>72</v>
      </c>
      <c r="R29" t="s">
        <v>411</v>
      </c>
      <c r="T29">
        <f t="shared" si="3"/>
        <v>71</v>
      </c>
      <c r="U29" t="str">
        <f t="shared" si="4"/>
        <v xml:space="preserve">                  71: ('BBC ', 'ALPHA', 'LSEQ'),</v>
      </c>
      <c r="Y29">
        <f t="shared" si="5"/>
        <v>71</v>
      </c>
      <c r="Z29">
        <v>72</v>
      </c>
      <c r="AA29" t="s">
        <v>180</v>
      </c>
      <c r="AC29" t="str">
        <f t="shared" si="6"/>
        <v xml:space="preserve">                  71: ('BBC ', 'ALPHA'),</v>
      </c>
    </row>
    <row r="30" spans="1:29">
      <c r="A30" t="s">
        <v>530</v>
      </c>
      <c r="D30" t="str">
        <f t="shared" si="0"/>
        <v>3753.2: ('west', 'SPLT-ALPHA'),</v>
      </c>
      <c r="G30" t="str">
        <f t="shared" si="1"/>
        <v>3753.2: ('west', 'SPLT-ALPHA'),</v>
      </c>
      <c r="J30" t="s">
        <v>836</v>
      </c>
      <c r="K30" t="str">
        <f t="shared" si="2"/>
        <v>3753.2: ('west', 'SPLT-ALPHA'</v>
      </c>
      <c r="N30" t="str">
        <f>CONCATENATE(K30,", '",J30,"'),")</f>
        <v>3753.2: ('west', 'SPLT-ALPHA', 'WDLK'),</v>
      </c>
      <c r="Q30">
        <v>3753.2</v>
      </c>
      <c r="R30" t="s">
        <v>433</v>
      </c>
      <c r="T30">
        <f t="shared" si="3"/>
        <v>3752.2</v>
      </c>
      <c r="U30" t="str">
        <f t="shared" si="4"/>
        <v xml:space="preserve">                  3752.2: ('west', 'SPLT-ALPHA', 'WDLK'),</v>
      </c>
      <c r="Y30">
        <f t="shared" si="5"/>
        <v>3752.2</v>
      </c>
      <c r="Z30">
        <v>3753.2</v>
      </c>
      <c r="AA30" t="s">
        <v>202</v>
      </c>
      <c r="AC30" t="str">
        <f t="shared" si="6"/>
        <v xml:space="preserve">                  3752.2: ('west', 'SPLT-ALPHA'),</v>
      </c>
    </row>
    <row r="31" spans="1:29">
      <c r="A31" t="s">
        <v>531</v>
      </c>
      <c r="D31" t="str">
        <f t="shared" si="0"/>
        <v>8546.1: ('third', 'SPLT-ALPHA'),</v>
      </c>
      <c r="G31" t="str">
        <f t="shared" si="1"/>
        <v>8546.1: ('third', 'SPLT-ALPHA'),</v>
      </c>
      <c r="J31" t="s">
        <v>836</v>
      </c>
      <c r="K31" t="str">
        <f t="shared" si="2"/>
        <v>8546.1: ('third', 'SPLT-ALPHA'</v>
      </c>
      <c r="N31" t="str">
        <f>CONCATENATE(K31,", '",J31,"'),")</f>
        <v>8546.1: ('third', 'SPLT-ALPHA', 'WDLK'),</v>
      </c>
      <c r="Q31">
        <v>8546.1</v>
      </c>
      <c r="R31" t="s">
        <v>434</v>
      </c>
      <c r="T31">
        <f t="shared" si="3"/>
        <v>8545.1</v>
      </c>
      <c r="U31" t="str">
        <f t="shared" si="4"/>
        <v xml:space="preserve">                  8545.1: ('third', 'SPLT-ALPHA', 'WDLK'),</v>
      </c>
      <c r="Y31">
        <f t="shared" si="5"/>
        <v>8545.1</v>
      </c>
      <c r="Z31">
        <v>8546.1</v>
      </c>
      <c r="AA31" t="s">
        <v>203</v>
      </c>
      <c r="AC31" t="str">
        <f t="shared" si="6"/>
        <v xml:space="preserve">                  8545.1: ('third', 'SPLT-ALPHA'),</v>
      </c>
    </row>
    <row r="32" spans="1:29">
      <c r="A32" t="s">
        <v>532</v>
      </c>
      <c r="D32" t="str">
        <f t="shared" si="0"/>
        <v>4174: ('MP ', 'ALPHA'),</v>
      </c>
      <c r="G32" t="str">
        <f t="shared" si="1"/>
        <v>4174: ('MP ', 'ALPHA'),</v>
      </c>
      <c r="J32" t="s">
        <v>835</v>
      </c>
      <c r="K32" t="str">
        <f t="shared" si="2"/>
        <v>4174: ('MP ', 'ALPHA'</v>
      </c>
      <c r="N32" t="str">
        <f>CONCATENATE(K32,", '",J32,"'),")</f>
        <v>4174: ('MP ', 'ALPHA', 'LSEQ'),</v>
      </c>
      <c r="Q32">
        <v>4174</v>
      </c>
      <c r="R32" t="s">
        <v>435</v>
      </c>
      <c r="T32">
        <f t="shared" si="3"/>
        <v>4173</v>
      </c>
      <c r="U32" t="str">
        <f t="shared" si="4"/>
        <v xml:space="preserve">                  4173: ('MP ', 'ALPHA', 'LSEQ'),</v>
      </c>
      <c r="Y32">
        <f t="shared" si="5"/>
        <v>4173</v>
      </c>
      <c r="Z32">
        <v>4174</v>
      </c>
      <c r="AA32" t="s">
        <v>204</v>
      </c>
      <c r="AC32" t="str">
        <f t="shared" si="6"/>
        <v xml:space="preserve">                  4173: ('MP ', 'ALPHA'),</v>
      </c>
    </row>
    <row r="33" spans="1:29">
      <c r="A33" t="s">
        <v>533</v>
      </c>
      <c r="D33" t="str">
        <f t="shared" si="0"/>
        <v>8205.2: ('commerce', 'SPLT-ALPHA'),</v>
      </c>
      <c r="G33" t="str">
        <f t="shared" si="1"/>
        <v>8205.2: ('commerce', 'SPLT-ALPHA'),</v>
      </c>
      <c r="J33" t="s">
        <v>836</v>
      </c>
      <c r="K33" t="str">
        <f t="shared" si="2"/>
        <v>8205.2: ('commerce', 'SPLT-ALPHA'</v>
      </c>
      <c r="N33" t="str">
        <f>CONCATENATE(K33,", '",J33,"'),")</f>
        <v>8205.2: ('commerce', 'SPLT-ALPHA', 'WDLK'),</v>
      </c>
      <c r="Q33">
        <v>8205.2000000000007</v>
      </c>
      <c r="R33" t="s">
        <v>436</v>
      </c>
      <c r="T33">
        <f t="shared" si="3"/>
        <v>8204.2000000000007</v>
      </c>
      <c r="U33" t="str">
        <f t="shared" si="4"/>
        <v xml:space="preserve">                  8204.2: ('commerce', 'SPLT-ALPHA', 'WDLK'),</v>
      </c>
      <c r="Y33">
        <f t="shared" si="5"/>
        <v>8204.2000000000007</v>
      </c>
      <c r="Z33">
        <v>8205.2000000000007</v>
      </c>
      <c r="AA33" t="s">
        <v>205</v>
      </c>
      <c r="AC33" t="str">
        <f t="shared" si="6"/>
        <v xml:space="preserve">                  8204.2: ('commerce', 'SPLT-ALPHA'),</v>
      </c>
    </row>
    <row r="34" spans="1:29">
      <c r="A34" t="s">
        <v>534</v>
      </c>
      <c r="D34" t="str">
        <f t="shared" si="0"/>
        <v>1107: ('FM', 'ALPHA'),</v>
      </c>
      <c r="G34" t="str">
        <f t="shared" si="1"/>
        <v>1107: ('FM', 'ALPHA'),</v>
      </c>
      <c r="J34" t="s">
        <v>835</v>
      </c>
      <c r="K34" t="str">
        <f t="shared" si="2"/>
        <v>1107: ('FM', 'ALPHA'</v>
      </c>
      <c r="N34" t="str">
        <f>CONCATENATE(K34,", '",J34,"'),")</f>
        <v>1107: ('FM', 'ALPHA', 'LSEQ'),</v>
      </c>
      <c r="Q34">
        <v>1107</v>
      </c>
      <c r="R34" t="s">
        <v>437</v>
      </c>
      <c r="T34">
        <f t="shared" si="3"/>
        <v>1106</v>
      </c>
      <c r="U34" t="str">
        <f t="shared" si="4"/>
        <v xml:space="preserve">                  1106: ('FM', 'ALPHA', 'LSEQ'),</v>
      </c>
      <c r="Y34">
        <f t="shared" si="5"/>
        <v>1106</v>
      </c>
      <c r="Z34">
        <v>1107</v>
      </c>
      <c r="AA34" t="s">
        <v>206</v>
      </c>
      <c r="AC34" t="str">
        <f t="shared" si="6"/>
        <v xml:space="preserve">                  1106: ('FM', 'ALPHA'),</v>
      </c>
    </row>
    <row r="35" spans="1:29">
      <c r="A35" t="s">
        <v>535</v>
      </c>
      <c r="D35" t="str">
        <f t="shared" si="0"/>
        <v>84: ("BBC's ", 'ALPHA'),</v>
      </c>
      <c r="G35" t="str">
        <f t="shared" si="1"/>
        <v>84: ("BBC's ", 'ALPHA'),</v>
      </c>
      <c r="J35" t="s">
        <v>835</v>
      </c>
      <c r="K35" t="str">
        <f t="shared" si="2"/>
        <v>84: ("BBC's ", 'ALPHA'</v>
      </c>
      <c r="N35" t="str">
        <f>CONCATENATE(K35,", '",J35,"'),")</f>
        <v>84: ("BBC's ", 'ALPHA', 'LSEQ'),</v>
      </c>
      <c r="Q35">
        <v>84</v>
      </c>
      <c r="R35" t="s">
        <v>438</v>
      </c>
      <c r="T35">
        <f t="shared" si="3"/>
        <v>83</v>
      </c>
      <c r="U35" t="str">
        <f t="shared" si="4"/>
        <v xml:space="preserve">                  83: ("BBC's ", 'ALPHA', 'LSEQ'),</v>
      </c>
      <c r="Y35">
        <f t="shared" si="5"/>
        <v>83</v>
      </c>
      <c r="Z35">
        <v>84</v>
      </c>
      <c r="AA35" t="s">
        <v>207</v>
      </c>
      <c r="AC35" t="str">
        <f t="shared" si="6"/>
        <v xml:space="preserve">                  83: ("BBC's ", 'ALPHA'),</v>
      </c>
    </row>
    <row r="36" spans="1:29">
      <c r="A36" t="s">
        <v>536</v>
      </c>
      <c r="D36" t="str">
        <f t="shared" si="0"/>
        <v>2134: ('MHz ', 'ALPHA'),</v>
      </c>
      <c r="G36" t="str">
        <f t="shared" si="1"/>
        <v>2134: ('MHz ', 'ALPHA'),</v>
      </c>
      <c r="J36" t="s">
        <v>840</v>
      </c>
      <c r="K36" t="str">
        <f t="shared" si="2"/>
        <v>2134: ('MHz ', 'ALPHA'</v>
      </c>
      <c r="N36" t="str">
        <f>CONCATENATE(K36,", '",J36,"'),")</f>
        <v>2134: ('MHz ', 'ALPHA', 'EXPN'),</v>
      </c>
      <c r="Q36">
        <v>2134</v>
      </c>
      <c r="R36" t="s">
        <v>439</v>
      </c>
      <c r="T36">
        <f t="shared" si="3"/>
        <v>2133</v>
      </c>
      <c r="U36" t="str">
        <f t="shared" si="4"/>
        <v xml:space="preserve">                  2133: ('MHz ', 'ALPHA', 'EXPN'),</v>
      </c>
      <c r="Y36">
        <f t="shared" si="5"/>
        <v>2133</v>
      </c>
      <c r="Z36">
        <v>2134</v>
      </c>
      <c r="AA36" t="s">
        <v>208</v>
      </c>
      <c r="AC36" t="str">
        <f t="shared" si="6"/>
        <v xml:space="preserve">                  2133: ('MHz ', 'ALPHA'),</v>
      </c>
    </row>
    <row r="37" spans="1:29">
      <c r="A37" t="s">
        <v>537</v>
      </c>
      <c r="D37" t="str">
        <f t="shared" si="0"/>
        <v>2135: ('FM ', 'ALPHA'),</v>
      </c>
      <c r="G37" t="str">
        <f t="shared" si="1"/>
        <v>2135: ('FM ', 'ALPHA'),</v>
      </c>
      <c r="J37" t="s">
        <v>835</v>
      </c>
      <c r="K37" t="str">
        <f t="shared" si="2"/>
        <v>2135: ('FM ', 'ALPHA'</v>
      </c>
      <c r="N37" t="str">
        <f>CONCATENATE(K37,", '",J37,"'),")</f>
        <v>2135: ('FM ', 'ALPHA', 'LSEQ'),</v>
      </c>
      <c r="Q37">
        <v>2135</v>
      </c>
      <c r="R37" t="s">
        <v>418</v>
      </c>
      <c r="T37">
        <f t="shared" si="3"/>
        <v>2134</v>
      </c>
      <c r="U37" t="str">
        <f t="shared" si="4"/>
        <v xml:space="preserve">                  2134: ('FM ', 'ALPHA', 'LSEQ'),</v>
      </c>
      <c r="Y37">
        <f t="shared" si="5"/>
        <v>2134</v>
      </c>
      <c r="Z37">
        <v>2135</v>
      </c>
      <c r="AA37" t="s">
        <v>187</v>
      </c>
      <c r="AC37" t="str">
        <f t="shared" si="6"/>
        <v xml:space="preserve">                  2134: ('FM ', 'ALPHA'),</v>
      </c>
    </row>
    <row r="38" spans="1:29">
      <c r="A38" t="s">
        <v>538</v>
      </c>
      <c r="D38" t="str">
        <f t="shared" si="0"/>
        <v>7256: ('Ar', 'ALPHA'),</v>
      </c>
      <c r="G38" t="str">
        <f t="shared" si="1"/>
        <v>7256: ('Ar', 'ALPHA'),</v>
      </c>
      <c r="J38" t="s">
        <v>840</v>
      </c>
      <c r="K38" t="str">
        <f t="shared" si="2"/>
        <v>7256: ('Ar', 'ALPHA'</v>
      </c>
      <c r="N38" t="str">
        <f>CONCATENATE(K38,", '",J38,"'),")</f>
        <v>7256: ('Ar', 'ALPHA', 'EXPN'),</v>
      </c>
      <c r="Q38">
        <v>7256</v>
      </c>
      <c r="R38" t="s">
        <v>440</v>
      </c>
      <c r="T38">
        <f t="shared" si="3"/>
        <v>7255</v>
      </c>
      <c r="U38" t="str">
        <f t="shared" si="4"/>
        <v xml:space="preserve">                  7255: ('Ar', 'ALPHA', 'EXPN'),</v>
      </c>
      <c r="Y38">
        <f t="shared" si="5"/>
        <v>7255</v>
      </c>
      <c r="Z38">
        <v>7256</v>
      </c>
      <c r="AA38" t="s">
        <v>209</v>
      </c>
      <c r="AC38" t="str">
        <f t="shared" si="6"/>
        <v xml:space="preserve">                  7255: ('Ar', 'ALPHA'),</v>
      </c>
    </row>
    <row r="39" spans="1:29">
      <c r="A39" t="s">
        <v>539</v>
      </c>
      <c r="D39" t="str">
        <f t="shared" si="0"/>
        <v>7258.2: ('d', 'SPLT-ALPHA'),</v>
      </c>
      <c r="G39" t="str">
        <f t="shared" si="1"/>
        <v>7258.2: ('d', 'SPLT-ALPHA'),</v>
      </c>
      <c r="J39" t="s">
        <v>835</v>
      </c>
      <c r="K39" t="str">
        <f t="shared" si="2"/>
        <v>7258.2: ('d', 'SPLT-ALPHA'</v>
      </c>
      <c r="N39" t="str">
        <f>CONCATENATE(K39,", '",J39,"'),")</f>
        <v>7258.2: ('d', 'SPLT-ALPHA', 'LSEQ'),</v>
      </c>
      <c r="Q39">
        <v>7258.2</v>
      </c>
      <c r="R39" t="s">
        <v>441</v>
      </c>
      <c r="T39">
        <f t="shared" si="3"/>
        <v>7257.2</v>
      </c>
      <c r="U39" t="str">
        <f t="shared" si="4"/>
        <v xml:space="preserve">                  7257.2: ('d', 'SPLT-ALPHA', 'LSEQ'),</v>
      </c>
      <c r="Y39">
        <f t="shared" si="5"/>
        <v>7257.2</v>
      </c>
      <c r="Z39">
        <v>7258.2</v>
      </c>
      <c r="AA39" t="s">
        <v>210</v>
      </c>
      <c r="AC39" t="str">
        <f t="shared" si="6"/>
        <v xml:space="preserve">                  7257.2: ('d', 'SPLT-ALPHA'),</v>
      </c>
    </row>
    <row r="40" spans="1:29">
      <c r="A40" t="s">
        <v>540</v>
      </c>
      <c r="D40" t="str">
        <f t="shared" si="0"/>
        <v>92: ('BBC ', 'ALPHA'),</v>
      </c>
      <c r="G40" t="str">
        <f t="shared" si="1"/>
        <v>92: ('BBC ', 'ALPHA'),</v>
      </c>
      <c r="J40" t="s">
        <v>835</v>
      </c>
      <c r="K40" t="str">
        <f t="shared" si="2"/>
        <v>92: ('BBC ', 'ALPHA'</v>
      </c>
      <c r="N40" t="str">
        <f>CONCATENATE(K40,", '",J40,"'),")</f>
        <v>92: ('BBC ', 'ALPHA', 'LSEQ'),</v>
      </c>
      <c r="Q40">
        <v>92</v>
      </c>
      <c r="R40" t="s">
        <v>411</v>
      </c>
      <c r="T40">
        <f t="shared" si="3"/>
        <v>91</v>
      </c>
      <c r="U40" t="str">
        <f t="shared" si="4"/>
        <v xml:space="preserve">                  91: ('BBC ', 'ALPHA', 'LSEQ'),</v>
      </c>
      <c r="Y40">
        <f t="shared" si="5"/>
        <v>91</v>
      </c>
      <c r="Z40">
        <v>92</v>
      </c>
      <c r="AA40" t="s">
        <v>180</v>
      </c>
      <c r="AC40" t="str">
        <f t="shared" si="6"/>
        <v xml:space="preserve">                  91: ('BBC ', 'ALPHA'),</v>
      </c>
    </row>
    <row r="41" spans="1:29">
      <c r="A41" t="s">
        <v>463</v>
      </c>
      <c r="D41" t="str">
        <f t="shared" si="0"/>
        <v>8287.2: ('beta', 'SPLT-ALPHA'),</v>
      </c>
      <c r="G41" t="str">
        <f t="shared" si="1"/>
        <v>8287.2: ('beta', 'SPLT-ALPHA'),</v>
      </c>
      <c r="J41" t="s">
        <v>836</v>
      </c>
      <c r="K41" t="str">
        <f t="shared" si="2"/>
        <v>8287.2: ('beta', 'SPLT-ALPHA'</v>
      </c>
      <c r="N41" t="str">
        <f>CONCATENATE(K41,", '",J41,"'),")</f>
        <v>8287.2: ('beta', 'SPLT-ALPHA', 'WDLK'),</v>
      </c>
      <c r="Q41">
        <v>8287.2000000000007</v>
      </c>
      <c r="R41" t="s">
        <v>442</v>
      </c>
      <c r="T41">
        <f t="shared" si="3"/>
        <v>8286.2000000000007</v>
      </c>
      <c r="U41" t="str">
        <f t="shared" si="4"/>
        <v xml:space="preserve">                  8286.2: ('beta', 'SPLT-ALPHA', 'WDLK'),</v>
      </c>
      <c r="Y41">
        <f t="shared" si="5"/>
        <v>8286.2000000000007</v>
      </c>
      <c r="Z41">
        <v>8287.2000000000007</v>
      </c>
      <c r="AA41" t="s">
        <v>211</v>
      </c>
      <c r="AC41" t="str">
        <f t="shared" si="6"/>
        <v xml:space="preserve">                  8286.2: ('beta', 'SPLT-ALPHA'),</v>
      </c>
    </row>
    <row r="42" spans="1:29">
      <c r="A42" t="s">
        <v>464</v>
      </c>
      <c r="D42" t="str">
        <f t="shared" si="0"/>
        <v>1121: ('FM ', 'ALPHA'),</v>
      </c>
      <c r="G42" t="str">
        <f t="shared" si="1"/>
        <v>1121: ('FM ', 'ALPHA'),</v>
      </c>
      <c r="J42" t="s">
        <v>835</v>
      </c>
      <c r="K42" t="str">
        <f t="shared" si="2"/>
        <v>1121: ('FM ', 'ALPHA'</v>
      </c>
      <c r="N42" t="str">
        <f>CONCATENATE(K42,", '",J42,"'),")</f>
        <v>1121: ('FM ', 'ALPHA', 'LSEQ'),</v>
      </c>
      <c r="Q42">
        <v>1121</v>
      </c>
      <c r="R42" t="s">
        <v>418</v>
      </c>
      <c r="T42">
        <f t="shared" si="3"/>
        <v>1120</v>
      </c>
      <c r="U42" t="str">
        <f t="shared" si="4"/>
        <v xml:space="preserve">                  1120: ('FM ', 'ALPHA', 'LSEQ'),</v>
      </c>
      <c r="Y42">
        <f t="shared" si="5"/>
        <v>1120</v>
      </c>
      <c r="Z42">
        <v>1121</v>
      </c>
      <c r="AA42" t="s">
        <v>187</v>
      </c>
      <c r="AC42" t="str">
        <f t="shared" si="6"/>
        <v xml:space="preserve">                  1120: ('FM ', 'ALPHA'),</v>
      </c>
    </row>
    <row r="43" spans="1:29">
      <c r="A43" t="s">
        <v>465</v>
      </c>
      <c r="D43" t="str">
        <f t="shared" si="0"/>
        <v>2146: ('MHz ', 'ALPHA'),</v>
      </c>
      <c r="G43" t="str">
        <f t="shared" si="1"/>
        <v>2146: ('MHz ', 'ALPHA'),</v>
      </c>
      <c r="J43" t="s">
        <v>840</v>
      </c>
      <c r="K43" t="str">
        <f t="shared" si="2"/>
        <v>2146: ('MHz ', 'ALPHA'</v>
      </c>
      <c r="N43" t="str">
        <f>CONCATENATE(K43,", '",J43,"'),")</f>
        <v>2146: ('MHz ', 'ALPHA', 'EXPN'),</v>
      </c>
      <c r="Q43">
        <v>2146</v>
      </c>
      <c r="R43" t="s">
        <v>439</v>
      </c>
      <c r="T43">
        <f t="shared" si="3"/>
        <v>2145</v>
      </c>
      <c r="U43" t="str">
        <f t="shared" si="4"/>
        <v xml:space="preserve">                  2145: ('MHz ', 'ALPHA', 'EXPN'),</v>
      </c>
      <c r="Y43">
        <f t="shared" si="5"/>
        <v>2145</v>
      </c>
      <c r="Z43">
        <v>2146</v>
      </c>
      <c r="AA43" t="s">
        <v>208</v>
      </c>
      <c r="AC43" t="str">
        <f t="shared" si="6"/>
        <v xml:space="preserve">                  2145: ('MHz ', 'ALPHA'),</v>
      </c>
    </row>
    <row r="44" spans="1:29">
      <c r="A44" t="s">
        <v>466</v>
      </c>
      <c r="D44" t="str">
        <f t="shared" si="0"/>
        <v>3171.2: ('value', 'SPLT-ALPHA'),</v>
      </c>
      <c r="G44" t="str">
        <f t="shared" si="1"/>
        <v>3171.2: ('value', 'SPLT-ALPHA'),</v>
      </c>
      <c r="J44" t="s">
        <v>836</v>
      </c>
      <c r="K44" t="str">
        <f t="shared" si="2"/>
        <v>3171.2: ('value', 'SPLT-ALPHA'</v>
      </c>
      <c r="N44" t="str">
        <f>CONCATENATE(K44,", '",J44,"'),")</f>
        <v>3171.2: ('value', 'SPLT-ALPHA', 'WDLK'),</v>
      </c>
      <c r="Q44">
        <v>3171.2</v>
      </c>
      <c r="R44" t="s">
        <v>443</v>
      </c>
      <c r="T44">
        <f t="shared" si="3"/>
        <v>3170.2</v>
      </c>
      <c r="U44" t="str">
        <f t="shared" si="4"/>
        <v xml:space="preserve">                  3170.2: ('value', 'SPLT-ALPHA', 'WDLK'),</v>
      </c>
      <c r="Y44">
        <f t="shared" si="5"/>
        <v>3170.2</v>
      </c>
      <c r="Z44">
        <v>3171.2</v>
      </c>
      <c r="AA44" t="s">
        <v>212</v>
      </c>
      <c r="AC44" t="str">
        <f t="shared" si="6"/>
        <v xml:space="preserve">                  3170.2: ('value', 'SPLT-ALPHA'),</v>
      </c>
    </row>
    <row r="45" spans="1:29">
      <c r="A45" t="s">
        <v>467</v>
      </c>
      <c r="D45" t="str">
        <f t="shared" si="0"/>
        <v>992: ('am ', 'ALPHA'),</v>
      </c>
      <c r="G45" t="str">
        <f t="shared" si="1"/>
        <v>992: ('am ', 'ALPHA'),</v>
      </c>
      <c r="J45" t="s">
        <v>835</v>
      </c>
      <c r="K45" t="str">
        <f t="shared" si="2"/>
        <v>992: ('am ', 'ALPHA'</v>
      </c>
      <c r="N45" t="str">
        <f>CONCATENATE(K45,", '",J45,"'),")</f>
        <v>992: ('am ', 'ALPHA', 'LSEQ'),</v>
      </c>
      <c r="Q45">
        <v>992</v>
      </c>
      <c r="R45" t="s">
        <v>444</v>
      </c>
      <c r="T45">
        <f t="shared" si="3"/>
        <v>991</v>
      </c>
      <c r="U45" t="str">
        <f t="shared" si="4"/>
        <v xml:space="preserve">                  991: ('am ', 'ALPHA', 'LSEQ'),</v>
      </c>
      <c r="Y45">
        <f t="shared" si="5"/>
        <v>991</v>
      </c>
      <c r="Z45">
        <v>992</v>
      </c>
      <c r="AA45" t="s">
        <v>213</v>
      </c>
      <c r="AC45" t="str">
        <f t="shared" si="6"/>
        <v xml:space="preserve">                  991: ('am ', 'ALPHA'),</v>
      </c>
    </row>
    <row r="46" spans="1:29">
      <c r="A46" t="s">
        <v>468</v>
      </c>
      <c r="D46" t="str">
        <f t="shared" si="0"/>
        <v>2151: ('MHz ', 'ALPHA'),</v>
      </c>
      <c r="G46" t="str">
        <f t="shared" si="1"/>
        <v>2151: ('MHz ', 'ALPHA'),</v>
      </c>
      <c r="J46" t="s">
        <v>840</v>
      </c>
      <c r="K46" t="str">
        <f t="shared" si="2"/>
        <v>2151: ('MHz ', 'ALPHA'</v>
      </c>
      <c r="N46" t="str">
        <f>CONCATENATE(K46,", '",J46,"'),")</f>
        <v>2151: ('MHz ', 'ALPHA', 'EXPN'),</v>
      </c>
      <c r="Q46">
        <v>2151</v>
      </c>
      <c r="R46" t="s">
        <v>439</v>
      </c>
      <c r="T46">
        <f t="shared" si="3"/>
        <v>2150</v>
      </c>
      <c r="U46" t="str">
        <f t="shared" si="4"/>
        <v xml:space="preserve">                  2150: ('MHz ', 'ALPHA', 'EXPN'),</v>
      </c>
      <c r="Y46">
        <f t="shared" si="5"/>
        <v>2150</v>
      </c>
      <c r="Z46">
        <v>2151</v>
      </c>
      <c r="AA46" t="s">
        <v>208</v>
      </c>
      <c r="AC46" t="str">
        <f t="shared" si="6"/>
        <v xml:space="preserve">                  2150: ('MHz ', 'ALPHA'),</v>
      </c>
    </row>
    <row r="47" spans="1:29">
      <c r="A47" t="s">
        <v>469</v>
      </c>
      <c r="D47" t="str">
        <f t="shared" si="0"/>
        <v>105: ('UK', 'ALPHA'),</v>
      </c>
      <c r="G47" t="str">
        <f t="shared" si="1"/>
        <v>105: ('UK', 'ALPHA'),</v>
      </c>
      <c r="J47" t="s">
        <v>835</v>
      </c>
      <c r="K47" t="str">
        <f t="shared" si="2"/>
        <v>105: ('UK', 'ALPHA'</v>
      </c>
      <c r="N47" t="str">
        <f>CONCATENATE(K47,", '",J47,"'),")</f>
        <v>105: ('UK', 'ALPHA', 'LSEQ'),</v>
      </c>
      <c r="Q47">
        <v>105</v>
      </c>
      <c r="R47" t="s">
        <v>445</v>
      </c>
      <c r="T47">
        <f t="shared" si="3"/>
        <v>104</v>
      </c>
      <c r="U47" t="str">
        <f t="shared" si="4"/>
        <v xml:space="preserve">                  104: ('UK', 'ALPHA', 'LSEQ'),</v>
      </c>
      <c r="Y47">
        <f t="shared" si="5"/>
        <v>104</v>
      </c>
      <c r="Z47">
        <v>105</v>
      </c>
      <c r="AA47" t="s">
        <v>214</v>
      </c>
      <c r="AC47" t="str">
        <f t="shared" si="6"/>
        <v xml:space="preserve">                  104: ('UK', 'ALPHA'),</v>
      </c>
    </row>
    <row r="48" spans="1:29">
      <c r="A48" t="s">
        <v>470</v>
      </c>
      <c r="D48" t="str">
        <f t="shared" si="0"/>
        <v>2920.3: ('doorways', 'SPLT-ALPHA'),</v>
      </c>
      <c r="G48" t="str">
        <f t="shared" si="1"/>
        <v>2920.3: ('doorways', 'SPLT-ALPHA'),</v>
      </c>
      <c r="J48" t="s">
        <v>836</v>
      </c>
      <c r="K48" t="str">
        <f t="shared" si="2"/>
        <v>2920.3: ('doorways', 'SPLT-ALPHA'</v>
      </c>
      <c r="N48" t="str">
        <f>CONCATENATE(K48,", '",J48,"'),")</f>
        <v>2920.3: ('doorways', 'SPLT-ALPHA', 'WDLK'),</v>
      </c>
      <c r="Q48">
        <v>2920.3</v>
      </c>
      <c r="R48" t="s">
        <v>446</v>
      </c>
      <c r="T48">
        <f t="shared" si="3"/>
        <v>2919.3</v>
      </c>
      <c r="U48" t="str">
        <f t="shared" si="4"/>
        <v xml:space="preserve">                  2919.3: ('doorways', 'SPLT-ALPHA', 'WDLK'),</v>
      </c>
      <c r="Y48">
        <f t="shared" si="5"/>
        <v>2919.3</v>
      </c>
      <c r="Z48">
        <v>2920.3</v>
      </c>
      <c r="AA48" t="s">
        <v>215</v>
      </c>
      <c r="AC48" t="str">
        <f t="shared" si="6"/>
        <v xml:space="preserve">                  2919.3: ('doorways', 'SPLT-ALPHA'),</v>
      </c>
    </row>
    <row r="49" spans="1:29">
      <c r="A49" t="s">
        <v>471</v>
      </c>
      <c r="D49" t="str">
        <f t="shared" si="0"/>
        <v>115: ('FM', 'ALPHA'),</v>
      </c>
      <c r="G49" t="str">
        <f t="shared" si="1"/>
        <v>115: ('FM', 'ALPHA'),</v>
      </c>
      <c r="J49" t="s">
        <v>835</v>
      </c>
      <c r="K49" t="str">
        <f t="shared" si="2"/>
        <v>115: ('FM', 'ALPHA'</v>
      </c>
      <c r="N49" t="str">
        <f>CONCATENATE(K49,", '",J49,"'),")</f>
        <v>115: ('FM', 'ALPHA', 'LSEQ'),</v>
      </c>
      <c r="Q49">
        <v>115</v>
      </c>
      <c r="R49" t="s">
        <v>437</v>
      </c>
      <c r="T49">
        <f t="shared" si="3"/>
        <v>114</v>
      </c>
      <c r="U49" t="str">
        <f t="shared" si="4"/>
        <v xml:space="preserve">                  114: ('FM', 'ALPHA', 'LSEQ'),</v>
      </c>
      <c r="Y49">
        <f t="shared" si="5"/>
        <v>114</v>
      </c>
      <c r="Z49">
        <v>115</v>
      </c>
      <c r="AA49" t="s">
        <v>206</v>
      </c>
      <c r="AC49" t="str">
        <f t="shared" si="6"/>
        <v xml:space="preserve">                  114: ('FM', 'ALPHA'),</v>
      </c>
    </row>
    <row r="50" spans="1:29">
      <c r="A50" t="s">
        <v>472</v>
      </c>
      <c r="D50" t="str">
        <f t="shared" si="0"/>
        <v>117: ('LW ', 'ALPHA'),</v>
      </c>
      <c r="G50" t="str">
        <f t="shared" si="1"/>
        <v>117: ('LW ', 'ALPHA'),</v>
      </c>
      <c r="J50" t="s">
        <v>840</v>
      </c>
      <c r="K50" t="str">
        <f t="shared" si="2"/>
        <v>117: ('LW ', 'ALPHA'</v>
      </c>
      <c r="N50" t="str">
        <f>CONCATENATE(K50,", '",J50,"'),")</f>
        <v>117: ('LW ', 'ALPHA', 'EXPN'),</v>
      </c>
      <c r="Q50">
        <v>117</v>
      </c>
      <c r="R50" t="s">
        <v>447</v>
      </c>
      <c r="T50">
        <f t="shared" si="3"/>
        <v>116</v>
      </c>
      <c r="U50" t="str">
        <f t="shared" si="4"/>
        <v xml:space="preserve">                  116: ('LW ', 'ALPHA', 'EXPN'),</v>
      </c>
      <c r="Y50">
        <f t="shared" si="5"/>
        <v>116</v>
      </c>
      <c r="Z50">
        <v>117</v>
      </c>
      <c r="AA50" t="s">
        <v>216</v>
      </c>
      <c r="AC50" t="str">
        <f t="shared" si="6"/>
        <v xml:space="preserve">                  116: ('LW ', 'ALPHA'),</v>
      </c>
    </row>
    <row r="51" spans="1:29">
      <c r="A51" t="s">
        <v>473</v>
      </c>
      <c r="D51" t="str">
        <f t="shared" si="0"/>
        <v>119: ('DAB', 'ALPHA'),</v>
      </c>
      <c r="G51" t="str">
        <f t="shared" si="1"/>
        <v>119: ('DAB', 'ALPHA'),</v>
      </c>
      <c r="J51" t="s">
        <v>835</v>
      </c>
      <c r="K51" t="str">
        <f t="shared" si="2"/>
        <v>119: ('DAB', 'ALPHA'</v>
      </c>
      <c r="N51" t="str">
        <f>CONCATENATE(K51,", '",J51,"'),")</f>
        <v>119: ('DAB', 'ALPHA', 'LSEQ'),</v>
      </c>
      <c r="Q51">
        <v>119</v>
      </c>
      <c r="R51" t="s">
        <v>448</v>
      </c>
      <c r="T51">
        <f t="shared" si="3"/>
        <v>118</v>
      </c>
      <c r="U51" t="str">
        <f t="shared" si="4"/>
        <v xml:space="preserve">                  118: ('DAB', 'ALPHA', 'LSEQ'),</v>
      </c>
      <c r="Y51">
        <f t="shared" si="5"/>
        <v>118</v>
      </c>
      <c r="Z51">
        <v>119</v>
      </c>
      <c r="AA51" t="s">
        <v>217</v>
      </c>
      <c r="AC51" t="str">
        <f t="shared" si="6"/>
        <v xml:space="preserve">                  118: ('DAB', 'ALPHA'),</v>
      </c>
    </row>
    <row r="52" spans="1:29">
      <c r="A52" t="s">
        <v>474</v>
      </c>
      <c r="D52" t="str">
        <f t="shared" si="0"/>
        <v>4216.1: ('Mid', 'SPLT-ALPHA'),</v>
      </c>
      <c r="G52" t="str">
        <f t="shared" si="1"/>
        <v>4216.1: ('Mid', 'SPLT-ALPHA'),</v>
      </c>
      <c r="J52" t="s">
        <v>836</v>
      </c>
      <c r="K52" t="str">
        <f t="shared" si="2"/>
        <v>4216.1: ('Mid', 'SPLT-ALPHA'</v>
      </c>
      <c r="N52" t="str">
        <f>CONCATENATE(K52,", '",J52,"'),")</f>
        <v>4216.1: ('Mid', 'SPLT-ALPHA', 'WDLK'),</v>
      </c>
      <c r="Q52">
        <v>4216.1000000000004</v>
      </c>
      <c r="R52" t="s">
        <v>449</v>
      </c>
      <c r="T52">
        <f t="shared" si="3"/>
        <v>4215.1000000000004</v>
      </c>
      <c r="U52" t="str">
        <f t="shared" si="4"/>
        <v xml:space="preserve">                  4215.1: ('Mid', 'SPLT-ALPHA', 'WDLK'),</v>
      </c>
      <c r="Y52">
        <f t="shared" si="5"/>
        <v>4215.1000000000004</v>
      </c>
      <c r="Z52">
        <v>4216.1000000000004</v>
      </c>
      <c r="AA52" t="s">
        <v>218</v>
      </c>
      <c r="AC52" t="str">
        <f t="shared" si="6"/>
        <v xml:space="preserve">                  4215.1: ('Mid', 'SPLT-ALPHA'),</v>
      </c>
    </row>
    <row r="53" spans="1:29">
      <c r="A53" t="s">
        <v>475</v>
      </c>
      <c r="D53" t="str">
        <f t="shared" si="0"/>
        <v>2169: ('kHz ', 'ALPHA'),</v>
      </c>
      <c r="G53" t="str">
        <f t="shared" si="1"/>
        <v>2169: ('kHz ', 'ALPHA'),</v>
      </c>
      <c r="J53" t="s">
        <v>840</v>
      </c>
      <c r="K53" t="str">
        <f t="shared" si="2"/>
        <v>2169: ('kHz ', 'ALPHA'</v>
      </c>
      <c r="N53" t="str">
        <f>CONCATENATE(K53,", '",J53,"'),")</f>
        <v>2169: ('kHz ', 'ALPHA', 'EXPN'),</v>
      </c>
      <c r="Q53">
        <v>2169</v>
      </c>
      <c r="R53" t="s">
        <v>450</v>
      </c>
      <c r="T53">
        <f t="shared" si="3"/>
        <v>2168</v>
      </c>
      <c r="U53" t="str">
        <f t="shared" si="4"/>
        <v xml:space="preserve">                  2168: ('kHz ', 'ALPHA', 'EXPN'),</v>
      </c>
      <c r="Y53">
        <f t="shared" si="5"/>
        <v>2168</v>
      </c>
      <c r="Z53">
        <v>2169</v>
      </c>
      <c r="AA53" t="s">
        <v>219</v>
      </c>
      <c r="AC53" t="str">
        <f t="shared" si="6"/>
        <v xml:space="preserve">                  2168: ('kHz ', 'ALPHA'),</v>
      </c>
    </row>
    <row r="54" spans="1:29">
      <c r="A54" t="s">
        <v>476</v>
      </c>
      <c r="D54" t="str">
        <f t="shared" si="0"/>
        <v>9340.1: ('HTML', 'SPLT-ALPHA'),</v>
      </c>
      <c r="G54" t="str">
        <f t="shared" si="1"/>
        <v>9340.1: ('HTML', 'SPLT-ALPHA'),</v>
      </c>
      <c r="J54" t="s">
        <v>835</v>
      </c>
      <c r="K54" t="str">
        <f t="shared" si="2"/>
        <v>9340.1: ('HTML', 'SPLT-ALPHA'</v>
      </c>
      <c r="N54" t="str">
        <f>CONCATENATE(K54,", '",J54,"'),")</f>
        <v>9340.1: ('HTML', 'SPLT-ALPHA', 'LSEQ'),</v>
      </c>
      <c r="Q54">
        <v>9340.1</v>
      </c>
      <c r="R54" t="s">
        <v>451</v>
      </c>
      <c r="T54">
        <f t="shared" si="3"/>
        <v>9339.1</v>
      </c>
      <c r="U54" t="str">
        <f t="shared" si="4"/>
        <v xml:space="preserve">                  9339.1: ('HTML', 'SPLT-ALPHA', 'LSEQ'),</v>
      </c>
      <c r="Y54">
        <f t="shared" si="5"/>
        <v>9339.1</v>
      </c>
      <c r="Z54">
        <v>9340.1</v>
      </c>
      <c r="AA54" t="s">
        <v>220</v>
      </c>
      <c r="AC54" t="str">
        <f t="shared" si="6"/>
        <v xml:space="preserve">                  9339.1: ('HTML', 'SPLT-ALPHA'),</v>
      </c>
    </row>
    <row r="55" spans="1:29">
      <c r="A55" t="s">
        <v>477</v>
      </c>
      <c r="D55" t="str">
        <f t="shared" si="0"/>
        <v>9344.1: ('client', 'SPLT-ALPHA'),</v>
      </c>
      <c r="G55" t="str">
        <f t="shared" si="1"/>
        <v>9344.1: ('client', 'SPLT-ALPHA'),</v>
      </c>
      <c r="J55" t="s">
        <v>836</v>
      </c>
      <c r="K55" t="str">
        <f t="shared" si="2"/>
        <v>9344.1: ('client', 'SPLT-ALPHA'</v>
      </c>
      <c r="N55" t="str">
        <f>CONCATENATE(K55,", '",J55,"'),")</f>
        <v>9344.1: ('client', 'SPLT-ALPHA', 'WDLK'),</v>
      </c>
      <c r="Q55">
        <v>9344.1</v>
      </c>
      <c r="R55" t="s">
        <v>452</v>
      </c>
      <c r="T55">
        <f t="shared" si="3"/>
        <v>9343.1</v>
      </c>
      <c r="U55" t="str">
        <f t="shared" si="4"/>
        <v xml:space="preserve">                  9343.1: ('client', 'SPLT-ALPHA', 'WDLK'),</v>
      </c>
      <c r="Y55">
        <f t="shared" si="5"/>
        <v>9343.1</v>
      </c>
      <c r="Z55">
        <v>9344.1</v>
      </c>
      <c r="AA55" t="s">
        <v>221</v>
      </c>
      <c r="AC55" t="str">
        <f t="shared" si="6"/>
        <v xml:space="preserve">                  9343.1: ('client', 'SPLT-ALPHA'),</v>
      </c>
    </row>
    <row r="56" spans="1:29">
      <c r="A56" t="s">
        <v>478</v>
      </c>
      <c r="D56" t="str">
        <f t="shared" si="0"/>
        <v>4846: ('BCE', 'ALPHA'),</v>
      </c>
      <c r="G56" t="str">
        <f t="shared" si="1"/>
        <v>4846: ('BCE', 'ALPHA'),</v>
      </c>
      <c r="J56" t="s">
        <v>835</v>
      </c>
      <c r="K56" t="str">
        <f t="shared" si="2"/>
        <v>4846: ('BCE', 'ALPHA'</v>
      </c>
      <c r="N56" t="str">
        <f>CONCATENATE(K56,", '",J56,"'),")</f>
        <v>4846: ('BCE', 'ALPHA', 'LSEQ'),</v>
      </c>
      <c r="Q56">
        <v>4846</v>
      </c>
      <c r="R56" t="s">
        <v>453</v>
      </c>
      <c r="T56">
        <f t="shared" si="3"/>
        <v>4845</v>
      </c>
      <c r="U56" t="str">
        <f t="shared" si="4"/>
        <v xml:space="preserve">                  4845: ('BCE', 'ALPHA', 'LSEQ'),</v>
      </c>
      <c r="Y56">
        <f t="shared" si="5"/>
        <v>4845</v>
      </c>
      <c r="Z56">
        <v>4846</v>
      </c>
      <c r="AA56" t="s">
        <v>222</v>
      </c>
      <c r="AC56" t="str">
        <f t="shared" si="6"/>
        <v xml:space="preserve">                  4845: ('BCE', 'ALPHA'),</v>
      </c>
    </row>
    <row r="57" spans="1:29">
      <c r="A57" t="s">
        <v>479</v>
      </c>
      <c r="D57" t="str">
        <f t="shared" si="0"/>
        <v>2178: ('kHz ', 'ALPHA'),</v>
      </c>
      <c r="G57" t="str">
        <f t="shared" si="1"/>
        <v>2178: ('kHz ', 'ALPHA'),</v>
      </c>
      <c r="J57" t="s">
        <v>840</v>
      </c>
      <c r="K57" t="str">
        <f t="shared" si="2"/>
        <v>2178: ('kHz ', 'ALPHA'</v>
      </c>
      <c r="N57" t="str">
        <f>CONCATENATE(K57,", '",J57,"'),")</f>
        <v>2178: ('kHz ', 'ALPHA', 'EXPN'),</v>
      </c>
      <c r="Q57">
        <v>2178</v>
      </c>
      <c r="R57" t="s">
        <v>450</v>
      </c>
      <c r="T57">
        <f t="shared" si="3"/>
        <v>2177</v>
      </c>
      <c r="U57" t="str">
        <f t="shared" si="4"/>
        <v xml:space="preserve">                  2177: ('kHz ', 'ALPHA', 'EXPN'),</v>
      </c>
      <c r="Y57">
        <f t="shared" si="5"/>
        <v>2177</v>
      </c>
      <c r="Z57">
        <v>2178</v>
      </c>
      <c r="AA57" t="s">
        <v>219</v>
      </c>
      <c r="AC57" t="str">
        <f t="shared" si="6"/>
        <v xml:space="preserve">                  2177: ('kHz ', 'ALPHA'),</v>
      </c>
    </row>
    <row r="58" spans="1:29">
      <c r="A58" t="s">
        <v>480</v>
      </c>
      <c r="D58" t="str">
        <f t="shared" si="0"/>
        <v>9750.2: ('Cookie', 'SPLT-ALPHA'),</v>
      </c>
      <c r="G58" t="str">
        <f t="shared" si="1"/>
        <v>9750.2: ('Cookie', 'SPLT-ALPHA'),</v>
      </c>
      <c r="J58" t="s">
        <v>836</v>
      </c>
      <c r="K58" t="str">
        <f t="shared" si="2"/>
        <v>9750.2: ('Cookie', 'SPLT-ALPHA'</v>
      </c>
      <c r="N58" t="str">
        <f>CONCATENATE(K58,", '",J58,"'),")</f>
        <v>9750.2: ('Cookie', 'SPLT-ALPHA', 'WDLK'),</v>
      </c>
      <c r="Q58">
        <v>9750.2000000000007</v>
      </c>
      <c r="R58" t="s">
        <v>423</v>
      </c>
      <c r="T58">
        <f t="shared" si="3"/>
        <v>9749.2000000000007</v>
      </c>
      <c r="U58" t="str">
        <f t="shared" si="4"/>
        <v xml:space="preserve">                  9749.2: ('Cookie', 'SPLT-ALPHA', 'WDLK'),</v>
      </c>
      <c r="Y58">
        <f t="shared" si="5"/>
        <v>9749.2000000000007</v>
      </c>
      <c r="Z58">
        <v>9750.2000000000007</v>
      </c>
      <c r="AA58" t="s">
        <v>192</v>
      </c>
      <c r="AC58" t="str">
        <f t="shared" si="6"/>
        <v xml:space="preserve">                  9749.2: ('Cookie', 'SPLT-ALPHA'),</v>
      </c>
    </row>
    <row r="59" spans="1:29">
      <c r="A59" t="s">
        <v>481</v>
      </c>
      <c r="D59" t="str">
        <f t="shared" si="0"/>
        <v>7304: ('Zn ', 'ALPHA'),</v>
      </c>
      <c r="G59" t="str">
        <f t="shared" si="1"/>
        <v>7304: ('Zn ', 'ALPHA'),</v>
      </c>
      <c r="J59" t="s">
        <v>840</v>
      </c>
      <c r="K59" t="str">
        <f t="shared" si="2"/>
        <v>7304: ('Zn ', 'ALPHA'</v>
      </c>
      <c r="N59" t="str">
        <f>CONCATENATE(K59,", '",J59,"'),")</f>
        <v>7304: ('Zn ', 'ALPHA', 'EXPN'),</v>
      </c>
      <c r="Q59">
        <v>7304</v>
      </c>
      <c r="R59" t="s">
        <v>454</v>
      </c>
      <c r="T59">
        <f t="shared" si="3"/>
        <v>7303</v>
      </c>
      <c r="U59" t="str">
        <f t="shared" si="4"/>
        <v xml:space="preserve">                  7303: ('Zn ', 'ALPHA', 'EXPN'),</v>
      </c>
      <c r="Y59">
        <f t="shared" si="5"/>
        <v>7303</v>
      </c>
      <c r="Z59">
        <v>7304</v>
      </c>
      <c r="AA59" t="s">
        <v>223</v>
      </c>
      <c r="AC59" t="str">
        <f t="shared" si="6"/>
        <v xml:space="preserve">                  7303: ('Zn ', 'ALPHA'),</v>
      </c>
    </row>
    <row r="60" spans="1:29">
      <c r="A60" t="s">
        <v>560</v>
      </c>
      <c r="D60" t="str">
        <f t="shared" si="0"/>
        <v>2185: ('kHz ', 'ALPHA'),</v>
      </c>
      <c r="G60" t="str">
        <f t="shared" si="1"/>
        <v>2185: ('kHz ', 'ALPHA'),</v>
      </c>
      <c r="J60" t="s">
        <v>840</v>
      </c>
      <c r="K60" t="str">
        <f t="shared" si="2"/>
        <v>2185: ('kHz ', 'ALPHA'</v>
      </c>
      <c r="N60" t="str">
        <f>CONCATENATE(K60,", '",J60,"'),")</f>
        <v>2185: ('kHz ', 'ALPHA', 'EXPN'),</v>
      </c>
      <c r="Q60">
        <v>2185</v>
      </c>
      <c r="R60" t="s">
        <v>450</v>
      </c>
      <c r="T60">
        <f t="shared" si="3"/>
        <v>2184</v>
      </c>
      <c r="U60" t="str">
        <f t="shared" si="4"/>
        <v xml:space="preserve">                  2184: ('kHz ', 'ALPHA', 'EXPN'),</v>
      </c>
      <c r="Y60">
        <f t="shared" si="5"/>
        <v>2184</v>
      </c>
      <c r="Z60">
        <v>2185</v>
      </c>
      <c r="AA60" t="s">
        <v>219</v>
      </c>
      <c r="AC60" t="str">
        <f t="shared" si="6"/>
        <v xml:space="preserve">                  2184: ('kHz ', 'ALPHA'),</v>
      </c>
    </row>
    <row r="61" spans="1:29">
      <c r="A61" t="s">
        <v>561</v>
      </c>
      <c r="D61" t="str">
        <f t="shared" si="0"/>
        <v>7307: ('OH', 'ALPHA'),</v>
      </c>
      <c r="G61" t="str">
        <f t="shared" si="1"/>
        <v>7307: ('OH', 'ALPHA'),</v>
      </c>
      <c r="J61" t="s">
        <v>835</v>
      </c>
      <c r="K61" t="str">
        <f t="shared" si="2"/>
        <v>7307: ('OH', 'ALPHA'</v>
      </c>
      <c r="N61" t="str">
        <f>CONCATENATE(K61,", '",J61,"'),")</f>
        <v>7307: ('OH', 'ALPHA', 'LSEQ'),</v>
      </c>
      <c r="Q61">
        <v>7307</v>
      </c>
      <c r="R61" t="s">
        <v>455</v>
      </c>
      <c r="T61">
        <f t="shared" si="3"/>
        <v>7306</v>
      </c>
      <c r="U61" t="str">
        <f t="shared" si="4"/>
        <v xml:space="preserve">                  7306: ('OH', 'ALPHA', 'LSEQ'),</v>
      </c>
      <c r="Y61">
        <f t="shared" si="5"/>
        <v>7306</v>
      </c>
      <c r="Z61">
        <v>7307</v>
      </c>
      <c r="AA61" t="s">
        <v>224</v>
      </c>
      <c r="AC61" t="str">
        <f t="shared" si="6"/>
        <v xml:space="preserve">                  7306: ('OH', 'ALPHA'),</v>
      </c>
    </row>
    <row r="62" spans="1:29">
      <c r="A62" t="s">
        <v>562</v>
      </c>
      <c r="D62" t="str">
        <f t="shared" si="0"/>
        <v>7311: ('CO ', 'ALPHA'),</v>
      </c>
      <c r="G62" t="str">
        <f t="shared" si="1"/>
        <v>7311: ('CO ', 'ALPHA'),</v>
      </c>
      <c r="J62" t="s">
        <v>835</v>
      </c>
      <c r="K62" t="str">
        <f t="shared" si="2"/>
        <v>7311: ('CO ', 'ALPHA'</v>
      </c>
      <c r="N62" t="str">
        <f>CONCATENATE(K62,", '",J62,"'),")</f>
        <v>7311: ('CO ', 'ALPHA', 'LSEQ'),</v>
      </c>
      <c r="Q62">
        <v>7311</v>
      </c>
      <c r="R62" t="s">
        <v>456</v>
      </c>
      <c r="T62">
        <f t="shared" si="3"/>
        <v>7310</v>
      </c>
      <c r="U62" t="str">
        <f t="shared" si="4"/>
        <v xml:space="preserve">                  7310: ('CO ', 'ALPHA', 'LSEQ'),</v>
      </c>
      <c r="Y62">
        <f t="shared" si="5"/>
        <v>7310</v>
      </c>
      <c r="Z62">
        <v>7311</v>
      </c>
      <c r="AA62" t="s">
        <v>225</v>
      </c>
      <c r="AC62" t="str">
        <f t="shared" si="6"/>
        <v xml:space="preserve">                  7310: ('CO ', 'ALPHA'),</v>
      </c>
    </row>
    <row r="63" spans="1:29">
      <c r="A63" t="s">
        <v>563</v>
      </c>
      <c r="D63" t="str">
        <f t="shared" si="0"/>
        <v>2192: ('DAB ', 'ALPHA'),</v>
      </c>
      <c r="G63" t="str">
        <f t="shared" si="1"/>
        <v>2192: ('DAB ', 'ALPHA'),</v>
      </c>
      <c r="J63" t="s">
        <v>835</v>
      </c>
      <c r="K63" t="str">
        <f t="shared" si="2"/>
        <v>2192: ('DAB ', 'ALPHA'</v>
      </c>
      <c r="N63" t="str">
        <f>CONCATENATE(K63,", '",J63,"'),")</f>
        <v>2192: ('DAB ', 'ALPHA', 'LSEQ'),</v>
      </c>
      <c r="Q63">
        <v>2192</v>
      </c>
      <c r="R63" t="s">
        <v>457</v>
      </c>
      <c r="T63">
        <f t="shared" si="3"/>
        <v>2191</v>
      </c>
      <c r="U63" t="str">
        <f t="shared" si="4"/>
        <v xml:space="preserve">                  2191: ('DAB ', 'ALPHA', 'LSEQ'),</v>
      </c>
      <c r="Y63">
        <f t="shared" si="5"/>
        <v>2191</v>
      </c>
      <c r="Z63">
        <v>2192</v>
      </c>
      <c r="AA63" t="s">
        <v>226</v>
      </c>
      <c r="AC63" t="str">
        <f t="shared" si="6"/>
        <v xml:space="preserve">                  2191: ('DAB ', 'ALPHA'),</v>
      </c>
    </row>
    <row r="64" spans="1:29">
      <c r="A64" t="s">
        <v>564</v>
      </c>
      <c r="D64" t="str">
        <f t="shared" si="0"/>
        <v>1169: ('FM ', 'ALPHA'),</v>
      </c>
      <c r="G64" t="str">
        <f t="shared" si="1"/>
        <v>1169: ('FM ', 'ALPHA'),</v>
      </c>
      <c r="J64" t="s">
        <v>835</v>
      </c>
      <c r="K64" t="str">
        <f t="shared" si="2"/>
        <v>1169: ('FM ', 'ALPHA'</v>
      </c>
      <c r="N64" t="str">
        <f>CONCATENATE(K64,", '",J64,"'),")</f>
        <v>1169: ('FM ', 'ALPHA', 'LSEQ'),</v>
      </c>
      <c r="Q64">
        <v>1169</v>
      </c>
      <c r="R64" t="s">
        <v>418</v>
      </c>
      <c r="T64">
        <f t="shared" si="3"/>
        <v>1168</v>
      </c>
      <c r="U64" t="str">
        <f t="shared" si="4"/>
        <v xml:space="preserve">                  1168: ('FM ', 'ALPHA', 'LSEQ'),</v>
      </c>
      <c r="Y64">
        <f t="shared" si="5"/>
        <v>1168</v>
      </c>
      <c r="Z64">
        <v>1169</v>
      </c>
      <c r="AA64" t="s">
        <v>187</v>
      </c>
      <c r="AC64" t="str">
        <f t="shared" si="6"/>
        <v xml:space="preserve">                  1168: ('FM ', 'ALPHA'),</v>
      </c>
    </row>
    <row r="65" spans="1:29">
      <c r="A65" t="s">
        <v>565</v>
      </c>
      <c r="D65" t="str">
        <f t="shared" si="0"/>
        <v>2194: ('FM ', 'ALPHA'),</v>
      </c>
      <c r="G65" t="str">
        <f t="shared" si="1"/>
        <v>2194: ('FM ', 'ALPHA'),</v>
      </c>
      <c r="J65" t="s">
        <v>835</v>
      </c>
      <c r="K65" t="str">
        <f t="shared" si="2"/>
        <v>2194: ('FM ', 'ALPHA'</v>
      </c>
      <c r="N65" t="str">
        <f>CONCATENATE(K65,", '",J65,"'),")</f>
        <v>2194: ('FM ', 'ALPHA', 'LSEQ'),</v>
      </c>
      <c r="Q65">
        <v>2194</v>
      </c>
      <c r="R65" t="s">
        <v>418</v>
      </c>
      <c r="T65">
        <f t="shared" si="3"/>
        <v>2193</v>
      </c>
      <c r="U65" t="str">
        <f t="shared" si="4"/>
        <v xml:space="preserve">                  2193: ('FM ', 'ALPHA', 'LSEQ'),</v>
      </c>
      <c r="Y65">
        <f t="shared" si="5"/>
        <v>2193</v>
      </c>
      <c r="Z65">
        <v>2194</v>
      </c>
      <c r="AA65" t="s">
        <v>187</v>
      </c>
      <c r="AC65" t="str">
        <f t="shared" si="6"/>
        <v xml:space="preserve">                  2193: ('FM ', 'ALPHA'),</v>
      </c>
    </row>
    <row r="66" spans="1:29">
      <c r="A66" t="s">
        <v>566</v>
      </c>
      <c r="D66" t="str">
        <f t="shared" ref="D66:D129" si="7">IF(LEFT(A66,1)=" ",RIGHT(A66,(LEN(A66)-1)),A66)</f>
        <v>1171: ('FM ', 'ALPHA'),</v>
      </c>
      <c r="G66" t="str">
        <f t="shared" ref="G66:G129" si="8">CONCATENATE(D66)</f>
        <v>1171: ('FM ', 'ALPHA'),</v>
      </c>
      <c r="J66" t="s">
        <v>835</v>
      </c>
      <c r="K66" t="str">
        <f t="shared" ref="K66:K129" si="9">LEFT(G66,(LEN(G66)-2))</f>
        <v>1171: ('FM ', 'ALPHA'</v>
      </c>
      <c r="N66" t="str">
        <f>CONCATENATE(K66,", '",J66,"'),")</f>
        <v>1171: ('FM ', 'ALPHA', 'LSEQ'),</v>
      </c>
      <c r="Q66">
        <v>1171</v>
      </c>
      <c r="R66" t="s">
        <v>418</v>
      </c>
      <c r="T66">
        <f t="shared" ref="T66:T129" si="10">Q66-1</f>
        <v>1170</v>
      </c>
      <c r="U66" t="str">
        <f t="shared" ref="U66:U129" si="11">CONCATENATE("                  ",T66,":",R66)</f>
        <v xml:space="preserve">                  1170: ('FM ', 'ALPHA', 'LSEQ'),</v>
      </c>
      <c r="Y66">
        <f t="shared" ref="Y66:Y129" si="12">Z66-1</f>
        <v>1170</v>
      </c>
      <c r="Z66">
        <v>1171</v>
      </c>
      <c r="AA66" t="s">
        <v>187</v>
      </c>
      <c r="AC66" t="str">
        <f t="shared" ref="AC66:AC129" si="13">CONCATENATE("                  ",Y66,":",AA66)</f>
        <v xml:space="preserve">                  1170: ('FM ', 'ALPHA'),</v>
      </c>
    </row>
    <row r="67" spans="1:29">
      <c r="A67" t="s">
        <v>567</v>
      </c>
      <c r="D67" t="str">
        <f t="shared" si="7"/>
        <v>8340: ('US ', 'ALPHA'),</v>
      </c>
      <c r="G67" t="str">
        <f t="shared" si="8"/>
        <v>8340: ('US ', 'ALPHA'),</v>
      </c>
      <c r="J67" t="s">
        <v>835</v>
      </c>
      <c r="K67" t="str">
        <f t="shared" si="9"/>
        <v>8340: ('US ', 'ALPHA'</v>
      </c>
      <c r="N67" t="str">
        <f>CONCATENATE(K67,", '",J67,"'),")</f>
        <v>8340: ('US ', 'ALPHA', 'LSEQ'),</v>
      </c>
      <c r="Q67">
        <v>8340</v>
      </c>
      <c r="R67" t="s">
        <v>458</v>
      </c>
      <c r="T67">
        <f t="shared" si="10"/>
        <v>8339</v>
      </c>
      <c r="U67" t="str">
        <f t="shared" si="11"/>
        <v xml:space="preserve">                  8339: ('US ', 'ALPHA', 'LSEQ'),</v>
      </c>
      <c r="Y67">
        <f t="shared" si="12"/>
        <v>8339</v>
      </c>
      <c r="Z67">
        <v>8340</v>
      </c>
      <c r="AA67" t="s">
        <v>227</v>
      </c>
      <c r="AC67" t="str">
        <f t="shared" si="13"/>
        <v xml:space="preserve">                  8339: ('US ', 'ALPHA'),</v>
      </c>
    </row>
    <row r="68" spans="1:29">
      <c r="A68" t="s">
        <v>568</v>
      </c>
      <c r="D68" t="str">
        <f t="shared" si="7"/>
        <v>2197: ('LW ', 'ALPHA'),</v>
      </c>
      <c r="G68" t="str">
        <f t="shared" si="8"/>
        <v>2197: ('LW ', 'ALPHA'),</v>
      </c>
      <c r="J68" t="s">
        <v>840</v>
      </c>
      <c r="K68" t="str">
        <f t="shared" si="9"/>
        <v>2197: ('LW ', 'ALPHA'</v>
      </c>
      <c r="N68" t="str">
        <f>CONCATENATE(K68,", '",J68,"'),")</f>
        <v>2197: ('LW ', 'ALPHA', 'EXPN'),</v>
      </c>
      <c r="Q68">
        <v>2197</v>
      </c>
      <c r="R68" t="s">
        <v>447</v>
      </c>
      <c r="T68">
        <f t="shared" si="10"/>
        <v>2196</v>
      </c>
      <c r="U68" t="str">
        <f t="shared" si="11"/>
        <v xml:space="preserve">                  2196: ('LW ', 'ALPHA', 'EXPN'),</v>
      </c>
      <c r="Y68">
        <f t="shared" si="12"/>
        <v>2196</v>
      </c>
      <c r="Z68">
        <v>2197</v>
      </c>
      <c r="AA68" t="s">
        <v>216</v>
      </c>
      <c r="AC68" t="str">
        <f t="shared" si="13"/>
        <v xml:space="preserve">                  2196: ('LW ', 'ALPHA'),</v>
      </c>
    </row>
    <row r="69" spans="1:29">
      <c r="A69" t="s">
        <v>569</v>
      </c>
      <c r="D69" t="str">
        <f t="shared" si="7"/>
        <v>6297.2: ('resistant', 'SPLT-ALPHA'),</v>
      </c>
      <c r="G69" t="str">
        <f t="shared" si="8"/>
        <v>6297.2: ('resistant', 'SPLT-ALPHA'),</v>
      </c>
      <c r="J69" t="s">
        <v>836</v>
      </c>
      <c r="K69" t="str">
        <f t="shared" si="9"/>
        <v>6297.2: ('resistant', 'SPLT-ALPHA'</v>
      </c>
      <c r="N69" t="str">
        <f>CONCATENATE(K69,", '",J69,"'),")</f>
        <v>6297.2: ('resistant', 'SPLT-ALPHA', 'WDLK'),</v>
      </c>
      <c r="Q69">
        <v>6297.2</v>
      </c>
      <c r="R69" t="s">
        <v>459</v>
      </c>
      <c r="T69">
        <f t="shared" si="10"/>
        <v>6296.2</v>
      </c>
      <c r="U69" t="str">
        <f t="shared" si="11"/>
        <v xml:space="preserve">                  6296.2: ('resistant', 'SPLT-ALPHA', 'WDLK'),</v>
      </c>
      <c r="Y69">
        <f t="shared" si="12"/>
        <v>6296.2</v>
      </c>
      <c r="Z69">
        <v>6297.2</v>
      </c>
      <c r="AA69" t="s">
        <v>228</v>
      </c>
      <c r="AC69" t="str">
        <f t="shared" si="13"/>
        <v xml:space="preserve">                  6296.2: ('resistant', 'SPLT-ALPHA'),</v>
      </c>
    </row>
    <row r="70" spans="1:29">
      <c r="A70" t="s">
        <v>570</v>
      </c>
      <c r="D70" t="str">
        <f t="shared" si="7"/>
        <v>3226.1: ('every', 'SPLT-ALPHA'),</v>
      </c>
      <c r="G70" t="str">
        <f t="shared" si="8"/>
        <v>3226.1: ('every', 'SPLT-ALPHA'),</v>
      </c>
      <c r="J70" t="s">
        <v>836</v>
      </c>
      <c r="K70" t="str">
        <f t="shared" si="9"/>
        <v>3226.1: ('every', 'SPLT-ALPHA'</v>
      </c>
      <c r="N70" t="str">
        <f>CONCATENATE(K70,", '",J70,"'),")</f>
        <v>3226.1: ('every', 'SPLT-ALPHA', 'WDLK'),</v>
      </c>
      <c r="Q70">
        <v>3226.1</v>
      </c>
      <c r="R70" t="s">
        <v>460</v>
      </c>
      <c r="T70">
        <f t="shared" si="10"/>
        <v>3225.1</v>
      </c>
      <c r="U70" t="str">
        <f t="shared" si="11"/>
        <v xml:space="preserve">                  3225.1: ('every', 'SPLT-ALPHA', 'WDLK'),</v>
      </c>
      <c r="Y70">
        <f t="shared" si="12"/>
        <v>3225.1</v>
      </c>
      <c r="Z70">
        <v>3226.1</v>
      </c>
      <c r="AA70" t="s">
        <v>229</v>
      </c>
      <c r="AC70" t="str">
        <f t="shared" si="13"/>
        <v xml:space="preserve">                  3225.1: ('every', 'SPLT-ALPHA'),</v>
      </c>
    </row>
    <row r="71" spans="1:29">
      <c r="A71" t="s">
        <v>571</v>
      </c>
      <c r="D71" t="str">
        <f t="shared" si="7"/>
        <v>9071.1: ('Top', 'SPLT-ALPHA'),</v>
      </c>
      <c r="G71" t="str">
        <f t="shared" si="8"/>
        <v>9071.1: ('Top', 'SPLT-ALPHA'),</v>
      </c>
      <c r="J71" t="s">
        <v>836</v>
      </c>
      <c r="K71" t="str">
        <f t="shared" si="9"/>
        <v>9071.1: ('Top', 'SPLT-ALPHA'</v>
      </c>
      <c r="N71" t="str">
        <f>CONCATENATE(K71,", '",J71,"'),")</f>
        <v>9071.1: ('Top', 'SPLT-ALPHA', 'WDLK'),</v>
      </c>
      <c r="Q71">
        <v>9071.1</v>
      </c>
      <c r="R71" t="s">
        <v>461</v>
      </c>
      <c r="T71">
        <f t="shared" si="10"/>
        <v>9070.1</v>
      </c>
      <c r="U71" t="str">
        <f t="shared" si="11"/>
        <v xml:space="preserve">                  9070.1: ('Top', 'SPLT-ALPHA', 'WDLK'),</v>
      </c>
      <c r="Y71">
        <f t="shared" si="12"/>
        <v>9070.1</v>
      </c>
      <c r="Z71">
        <v>9071.1</v>
      </c>
      <c r="AA71" t="s">
        <v>230</v>
      </c>
      <c r="AC71" t="str">
        <f t="shared" si="13"/>
        <v xml:space="preserve">                  9070.1: ('Top', 'SPLT-ALPHA'),</v>
      </c>
    </row>
    <row r="72" spans="1:29">
      <c r="A72" t="s">
        <v>572</v>
      </c>
      <c r="D72" t="str">
        <f t="shared" si="7"/>
        <v>1050.3: ('FM', 'SPLT-ALPHA'),</v>
      </c>
      <c r="G72" t="str">
        <f t="shared" si="8"/>
        <v>1050.3: ('FM', 'SPLT-ALPHA'),</v>
      </c>
      <c r="J72" t="s">
        <v>835</v>
      </c>
      <c r="K72" t="str">
        <f t="shared" si="9"/>
        <v>1050.3: ('FM', 'SPLT-ALPHA'</v>
      </c>
      <c r="N72" t="str">
        <f>CONCATENATE(K72,", '",J72,"'),")</f>
        <v>1050.3: ('FM', 'SPLT-ALPHA', 'LSEQ'),</v>
      </c>
      <c r="Q72">
        <v>1050.3</v>
      </c>
      <c r="R72" t="s">
        <v>462</v>
      </c>
      <c r="T72">
        <f t="shared" si="10"/>
        <v>1049.3</v>
      </c>
      <c r="U72" t="str">
        <f t="shared" si="11"/>
        <v xml:space="preserve">                  1049.3: ('FM', 'SPLT-ALPHA', 'LSEQ'),</v>
      </c>
      <c r="Y72">
        <f t="shared" si="12"/>
        <v>1049.3</v>
      </c>
      <c r="Z72">
        <v>1050.3</v>
      </c>
      <c r="AA72" t="s">
        <v>109</v>
      </c>
      <c r="AC72" t="str">
        <f t="shared" si="13"/>
        <v xml:space="preserve">                  1049.3: ('FM', 'SPLT-ALPHA'),</v>
      </c>
    </row>
    <row r="73" spans="1:29">
      <c r="A73" t="s">
        <v>573</v>
      </c>
      <c r="D73" t="str">
        <f t="shared" si="7"/>
        <v>2206: ('FM ', 'ALPHA'),</v>
      </c>
      <c r="G73" t="str">
        <f t="shared" si="8"/>
        <v>2206: ('FM ', 'ALPHA'),</v>
      </c>
      <c r="J73" t="s">
        <v>835</v>
      </c>
      <c r="K73" t="str">
        <f t="shared" si="9"/>
        <v>2206: ('FM ', 'ALPHA'</v>
      </c>
      <c r="N73" t="str">
        <f>CONCATENATE(K73,", '",J73,"'),")</f>
        <v>2206: ('FM ', 'ALPHA', 'LSEQ'),</v>
      </c>
      <c r="Q73">
        <v>2206</v>
      </c>
      <c r="R73" t="s">
        <v>418</v>
      </c>
      <c r="T73">
        <f t="shared" si="10"/>
        <v>2205</v>
      </c>
      <c r="U73" t="str">
        <f t="shared" si="11"/>
        <v xml:space="preserve">                  2205: ('FM ', 'ALPHA', 'LSEQ'),</v>
      </c>
      <c r="Y73">
        <f t="shared" si="12"/>
        <v>2205</v>
      </c>
      <c r="Z73">
        <v>2206</v>
      </c>
      <c r="AA73" t="s">
        <v>187</v>
      </c>
      <c r="AC73" t="str">
        <f t="shared" si="13"/>
        <v xml:space="preserve">                  2205: ('FM ', 'ALPHA'),</v>
      </c>
    </row>
    <row r="74" spans="1:29">
      <c r="A74" t="s">
        <v>574</v>
      </c>
      <c r="D74" t="str">
        <f t="shared" si="7"/>
        <v>6303.1: ('hot', 'SPLT-ALPHA'),</v>
      </c>
      <c r="G74" t="str">
        <f t="shared" si="8"/>
        <v>6303.1: ('hot', 'SPLT-ALPHA'),</v>
      </c>
      <c r="J74" t="s">
        <v>836</v>
      </c>
      <c r="K74" t="str">
        <f t="shared" si="9"/>
        <v>6303.1: ('hot', 'SPLT-ALPHA'</v>
      </c>
      <c r="N74" t="str">
        <f>CONCATENATE(K74,", '",J74,"'),")</f>
        <v>6303.1: ('hot', 'SPLT-ALPHA', 'WDLK'),</v>
      </c>
      <c r="Q74">
        <v>6303.1</v>
      </c>
      <c r="R74" t="s">
        <v>355</v>
      </c>
      <c r="T74">
        <f t="shared" si="10"/>
        <v>6302.1</v>
      </c>
      <c r="U74" t="str">
        <f t="shared" si="11"/>
        <v xml:space="preserve">                  6302.1: ('hot', 'SPLT-ALPHA', 'WDLK'),</v>
      </c>
      <c r="Y74">
        <f t="shared" si="12"/>
        <v>6302.1</v>
      </c>
      <c r="Z74">
        <v>6303.1</v>
      </c>
      <c r="AA74" t="s">
        <v>110</v>
      </c>
      <c r="AC74" t="str">
        <f t="shared" si="13"/>
        <v xml:space="preserve">                  6302.1: ('hot', 'SPLT-ALPHA'),</v>
      </c>
    </row>
    <row r="75" spans="1:29">
      <c r="A75" t="s">
        <v>575</v>
      </c>
      <c r="D75" t="str">
        <f t="shared" si="7"/>
        <v>1184: ('UK', 'ALPHA'),</v>
      </c>
      <c r="G75" t="str">
        <f t="shared" si="8"/>
        <v>1184: ('UK', 'ALPHA'),</v>
      </c>
      <c r="J75" t="s">
        <v>835</v>
      </c>
      <c r="K75" t="str">
        <f t="shared" si="9"/>
        <v>1184: ('UK', 'ALPHA'</v>
      </c>
      <c r="N75" t="str">
        <f>CONCATENATE(K75,", '",J75,"'),")</f>
        <v>1184: ('UK', 'ALPHA', 'LSEQ'),</v>
      </c>
      <c r="Q75">
        <v>1184</v>
      </c>
      <c r="R75" t="s">
        <v>445</v>
      </c>
      <c r="T75">
        <f t="shared" si="10"/>
        <v>1183</v>
      </c>
      <c r="U75" t="str">
        <f t="shared" si="11"/>
        <v xml:space="preserve">                  1183: ('UK', 'ALPHA', 'LSEQ'),</v>
      </c>
      <c r="Y75">
        <f t="shared" si="12"/>
        <v>1183</v>
      </c>
      <c r="Z75">
        <v>1184</v>
      </c>
      <c r="AA75" t="s">
        <v>214</v>
      </c>
      <c r="AC75" t="str">
        <f t="shared" si="13"/>
        <v xml:space="preserve">                  1183: ('UK', 'ALPHA'),</v>
      </c>
    </row>
    <row r="76" spans="1:29">
      <c r="A76" t="s">
        <v>576</v>
      </c>
      <c r="D76" t="str">
        <f t="shared" si="7"/>
        <v>161: ('BBC ', 'ALPHA'),</v>
      </c>
      <c r="G76" t="str">
        <f t="shared" si="8"/>
        <v>161: ('BBC ', 'ALPHA'),</v>
      </c>
      <c r="J76" t="s">
        <v>835</v>
      </c>
      <c r="K76" t="str">
        <f t="shared" si="9"/>
        <v>161: ('BBC ', 'ALPHA'</v>
      </c>
      <c r="N76" t="str">
        <f>CONCATENATE(K76,", '",J76,"'),")</f>
        <v>161: ('BBC ', 'ALPHA', 'LSEQ'),</v>
      </c>
      <c r="Q76">
        <v>161</v>
      </c>
      <c r="R76" t="s">
        <v>411</v>
      </c>
      <c r="T76">
        <f t="shared" si="10"/>
        <v>160</v>
      </c>
      <c r="U76" t="str">
        <f t="shared" si="11"/>
        <v xml:space="preserve">                  160: ('BBC ', 'ALPHA', 'LSEQ'),</v>
      </c>
      <c r="Y76">
        <f t="shared" si="12"/>
        <v>160</v>
      </c>
      <c r="Z76">
        <v>161</v>
      </c>
      <c r="AA76" t="s">
        <v>180</v>
      </c>
      <c r="AC76" t="str">
        <f t="shared" si="13"/>
        <v xml:space="preserve">                  160: ('BBC ', 'ALPHA'),</v>
      </c>
    </row>
    <row r="77" spans="1:29">
      <c r="A77" t="s">
        <v>577</v>
      </c>
      <c r="D77" t="str">
        <f t="shared" si="7"/>
        <v>2211: ('WMA ', 'ALPHA'),</v>
      </c>
      <c r="G77" t="str">
        <f t="shared" si="8"/>
        <v>2211: ('WMA ', 'ALPHA'),</v>
      </c>
      <c r="J77" t="s">
        <v>835</v>
      </c>
      <c r="K77" t="str">
        <f t="shared" si="9"/>
        <v>2211: ('WMA ', 'ALPHA'</v>
      </c>
      <c r="N77" t="str">
        <f>CONCATENATE(K77,", '",J77,"'),")</f>
        <v>2211: ('WMA ', 'ALPHA', 'LSEQ'),</v>
      </c>
      <c r="Q77">
        <v>2211</v>
      </c>
      <c r="R77" t="s">
        <v>356</v>
      </c>
      <c r="T77">
        <f t="shared" si="10"/>
        <v>2210</v>
      </c>
      <c r="U77" t="str">
        <f t="shared" si="11"/>
        <v xml:space="preserve">                  2210: ('WMA ', 'ALPHA', 'LSEQ'),</v>
      </c>
      <c r="Y77">
        <f t="shared" si="12"/>
        <v>2210</v>
      </c>
      <c r="Z77">
        <v>2211</v>
      </c>
      <c r="AA77" t="s">
        <v>111</v>
      </c>
      <c r="AC77" t="str">
        <f t="shared" si="13"/>
        <v xml:space="preserve">                  2210: ('WMA ', 'ALPHA'),</v>
      </c>
    </row>
    <row r="78" spans="1:29">
      <c r="A78" t="s">
        <v>578</v>
      </c>
      <c r="D78" t="str">
        <f t="shared" si="7"/>
        <v>9380: ('i.e. ', 'ALPHA'),</v>
      </c>
      <c r="G78" t="str">
        <f t="shared" si="8"/>
        <v>9380: ('i.e. ', 'ALPHA'),</v>
      </c>
      <c r="J78" t="s">
        <v>835</v>
      </c>
      <c r="K78" t="str">
        <f t="shared" si="9"/>
        <v>9380: ('i.e. ', 'ALPHA'</v>
      </c>
      <c r="N78" t="str">
        <f>CONCATENATE(K78,", '",J78,"'),")</f>
        <v>9380: ('i.e. ', 'ALPHA', 'LSEQ'),</v>
      </c>
      <c r="Q78">
        <v>9380</v>
      </c>
      <c r="R78" t="s">
        <v>357</v>
      </c>
      <c r="T78">
        <f t="shared" si="10"/>
        <v>9379</v>
      </c>
      <c r="U78" t="str">
        <f t="shared" si="11"/>
        <v xml:space="preserve">                  9379: ('i.e. ', 'ALPHA', 'LSEQ'),</v>
      </c>
      <c r="Y78">
        <f t="shared" si="12"/>
        <v>9379</v>
      </c>
      <c r="Z78">
        <v>9380</v>
      </c>
      <c r="AA78" t="s">
        <v>112</v>
      </c>
      <c r="AC78" t="str">
        <f t="shared" si="13"/>
        <v xml:space="preserve">                  9379: ('i.e. ', 'ALPHA'),</v>
      </c>
    </row>
    <row r="79" spans="1:29">
      <c r="A79" t="s">
        <v>579</v>
      </c>
      <c r="D79" t="str">
        <f t="shared" si="7"/>
        <v>1190.1: ('opt', 'SPLT-ALPHA'),</v>
      </c>
      <c r="G79" t="str">
        <f t="shared" si="8"/>
        <v>1190.1: ('opt', 'SPLT-ALPHA'),</v>
      </c>
      <c r="J79" t="s">
        <v>836</v>
      </c>
      <c r="K79" t="str">
        <f t="shared" si="9"/>
        <v>1190.1: ('opt', 'SPLT-ALPHA'</v>
      </c>
      <c r="N79" t="str">
        <f>CONCATENATE(K79,", '",J79,"'),")</f>
        <v>1190.1: ('opt', 'SPLT-ALPHA', 'WDLK'),</v>
      </c>
      <c r="Q79">
        <v>1190.0999999999999</v>
      </c>
      <c r="R79" t="s">
        <v>358</v>
      </c>
      <c r="T79">
        <f t="shared" si="10"/>
        <v>1189.0999999999999</v>
      </c>
      <c r="U79" t="str">
        <f t="shared" si="11"/>
        <v xml:space="preserve">                  1189.1: ('opt', 'SPLT-ALPHA', 'WDLK'),</v>
      </c>
      <c r="Y79">
        <f t="shared" si="12"/>
        <v>1189.0999999999999</v>
      </c>
      <c r="Z79">
        <v>1190.0999999999999</v>
      </c>
      <c r="AA79" t="s">
        <v>113</v>
      </c>
      <c r="AC79" t="str">
        <f t="shared" si="13"/>
        <v xml:space="preserve">                  1189.1: ('opt', 'SPLT-ALPHA'),</v>
      </c>
    </row>
    <row r="80" spans="1:29">
      <c r="A80" t="s">
        <v>580</v>
      </c>
      <c r="D80" t="str">
        <f t="shared" si="7"/>
        <v>169: ('BBC ', 'ALPHA'),</v>
      </c>
      <c r="G80" t="str">
        <f t="shared" si="8"/>
        <v>169: ('BBC ', 'ALPHA'),</v>
      </c>
      <c r="J80" t="s">
        <v>835</v>
      </c>
      <c r="K80" t="str">
        <f t="shared" si="9"/>
        <v>169: ('BBC ', 'ALPHA'</v>
      </c>
      <c r="N80" t="str">
        <f>CONCATENATE(K80,", '",J80,"'),")</f>
        <v>169: ('BBC ', 'ALPHA', 'LSEQ'),</v>
      </c>
      <c r="Q80">
        <v>169</v>
      </c>
      <c r="R80" t="s">
        <v>411</v>
      </c>
      <c r="T80">
        <f t="shared" si="10"/>
        <v>168</v>
      </c>
      <c r="U80" t="str">
        <f t="shared" si="11"/>
        <v xml:space="preserve">                  168: ('BBC ', 'ALPHA', 'LSEQ'),</v>
      </c>
      <c r="Y80">
        <f t="shared" si="12"/>
        <v>168</v>
      </c>
      <c r="Z80">
        <v>169</v>
      </c>
      <c r="AA80" t="s">
        <v>180</v>
      </c>
      <c r="AC80" t="str">
        <f t="shared" si="13"/>
        <v xml:space="preserve">                  168: ('BBC ', 'ALPHA'),</v>
      </c>
    </row>
    <row r="81" spans="1:29">
      <c r="A81" t="s">
        <v>581</v>
      </c>
      <c r="D81" t="str">
        <f t="shared" si="7"/>
        <v>2219: ('FM', 'ALPHA'),</v>
      </c>
      <c r="G81" t="str">
        <f t="shared" si="8"/>
        <v>2219: ('FM', 'ALPHA'),</v>
      </c>
      <c r="J81" t="s">
        <v>835</v>
      </c>
      <c r="K81" t="str">
        <f t="shared" si="9"/>
        <v>2219: ('FM', 'ALPHA'</v>
      </c>
      <c r="N81" t="str">
        <f>CONCATENATE(K81,", '",J81,"'),")</f>
        <v>2219: ('FM', 'ALPHA', 'LSEQ'),</v>
      </c>
      <c r="Q81">
        <v>2219</v>
      </c>
      <c r="R81" t="s">
        <v>437</v>
      </c>
      <c r="T81">
        <f t="shared" si="10"/>
        <v>2218</v>
      </c>
      <c r="U81" t="str">
        <f t="shared" si="11"/>
        <v xml:space="preserve">                  2218: ('FM', 'ALPHA', 'LSEQ'),</v>
      </c>
      <c r="Y81">
        <f t="shared" si="12"/>
        <v>2218</v>
      </c>
      <c r="Z81">
        <v>2219</v>
      </c>
      <c r="AA81" t="s">
        <v>206</v>
      </c>
      <c r="AC81" t="str">
        <f t="shared" si="13"/>
        <v xml:space="preserve">                  2218: ('FM', 'ALPHA'),</v>
      </c>
    </row>
    <row r="82" spans="1:29">
      <c r="A82" t="s">
        <v>582</v>
      </c>
      <c r="D82" t="str">
        <f t="shared" si="7"/>
        <v>7341.2: ('green', 'SPLT-ALPHA'),</v>
      </c>
      <c r="G82" t="str">
        <f t="shared" si="8"/>
        <v>7341.2: ('green', 'SPLT-ALPHA'),</v>
      </c>
      <c r="J82" t="s">
        <v>836</v>
      </c>
      <c r="K82" t="str">
        <f t="shared" si="9"/>
        <v>7341.2: ('green', 'SPLT-ALPHA'</v>
      </c>
      <c r="N82" t="str">
        <f>CONCATENATE(K82,", '",J82,"'),")</f>
        <v>7341.2: ('green', 'SPLT-ALPHA', 'WDLK'),</v>
      </c>
      <c r="Q82">
        <v>7341.2</v>
      </c>
      <c r="R82" t="s">
        <v>359</v>
      </c>
      <c r="T82">
        <f t="shared" si="10"/>
        <v>7340.2</v>
      </c>
      <c r="U82" t="str">
        <f t="shared" si="11"/>
        <v xml:space="preserve">                  7340.2: ('green', 'SPLT-ALPHA', 'WDLK'),</v>
      </c>
      <c r="Y82">
        <f t="shared" si="12"/>
        <v>7340.2</v>
      </c>
      <c r="Z82">
        <v>7341.2</v>
      </c>
      <c r="AA82" t="s">
        <v>114</v>
      </c>
      <c r="AC82" t="str">
        <f t="shared" si="13"/>
        <v xml:space="preserve">                  7340.2: ('green', 'SPLT-ALPHA'),</v>
      </c>
    </row>
    <row r="83" spans="1:29">
      <c r="A83" t="s">
        <v>583</v>
      </c>
      <c r="D83" t="str">
        <f t="shared" si="7"/>
        <v>8803.1: ('Third', 'SPLT-ALPHA'),</v>
      </c>
      <c r="G83" t="str">
        <f t="shared" si="8"/>
        <v>8803.1: ('Third', 'SPLT-ALPHA'),</v>
      </c>
      <c r="J83" t="s">
        <v>836</v>
      </c>
      <c r="K83" t="str">
        <f t="shared" si="9"/>
        <v>8803.1: ('Third', 'SPLT-ALPHA'</v>
      </c>
      <c r="N83" t="str">
        <f>CONCATENATE(K83,", '",J83,"'),")</f>
        <v>8803.1: ('Third', 'SPLT-ALPHA', 'WDLK'),</v>
      </c>
      <c r="Q83">
        <v>8803.1</v>
      </c>
      <c r="R83" t="s">
        <v>360</v>
      </c>
      <c r="T83">
        <f t="shared" si="10"/>
        <v>8802.1</v>
      </c>
      <c r="U83" t="str">
        <f t="shared" si="11"/>
        <v xml:space="preserve">                  8802.1: ('Third', 'SPLT-ALPHA', 'WDLK'),</v>
      </c>
      <c r="Y83">
        <f t="shared" si="12"/>
        <v>8802.1</v>
      </c>
      <c r="Z83">
        <v>8803.1</v>
      </c>
      <c r="AA83" t="s">
        <v>115</v>
      </c>
      <c r="AC83" t="str">
        <f t="shared" si="13"/>
        <v xml:space="preserve">                  8802.1: ('Third', 'SPLT-ALPHA'),</v>
      </c>
    </row>
    <row r="84" spans="1:29">
      <c r="A84" t="s">
        <v>584</v>
      </c>
      <c r="D84" t="str">
        <f t="shared" si="7"/>
        <v>2229: ('LW', 'ALPHA'),</v>
      </c>
      <c r="G84" t="str">
        <f t="shared" si="8"/>
        <v>2229: ('LW', 'ALPHA'),</v>
      </c>
      <c r="J84" t="s">
        <v>840</v>
      </c>
      <c r="K84" t="str">
        <f t="shared" si="9"/>
        <v>2229: ('LW', 'ALPHA'</v>
      </c>
      <c r="N84" t="str">
        <f>CONCATENATE(K84,", '",J84,"'),")</f>
        <v>2229: ('LW', 'ALPHA', 'EXPN'),</v>
      </c>
      <c r="Q84">
        <v>2229</v>
      </c>
      <c r="R84" t="s">
        <v>361</v>
      </c>
      <c r="T84">
        <f t="shared" si="10"/>
        <v>2228</v>
      </c>
      <c r="U84" t="str">
        <f t="shared" si="11"/>
        <v xml:space="preserve">                  2228: ('LW', 'ALPHA', 'EXPN'),</v>
      </c>
      <c r="Y84">
        <f t="shared" si="12"/>
        <v>2228</v>
      </c>
      <c r="Z84">
        <v>2229</v>
      </c>
      <c r="AA84" t="s">
        <v>116</v>
      </c>
      <c r="AC84" t="str">
        <f t="shared" si="13"/>
        <v xml:space="preserve">                  2228: ('LW', 'ALPHA'),</v>
      </c>
    </row>
    <row r="85" spans="1:29">
      <c r="A85" t="s">
        <v>585</v>
      </c>
      <c r="D85" t="str">
        <f t="shared" si="7"/>
        <v>995: ('am', 'ALPHA'),</v>
      </c>
      <c r="G85" t="str">
        <f t="shared" si="8"/>
        <v>995: ('am', 'ALPHA'),</v>
      </c>
      <c r="J85" t="s">
        <v>835</v>
      </c>
      <c r="K85" t="str">
        <f t="shared" si="9"/>
        <v>995: ('am', 'ALPHA'</v>
      </c>
      <c r="N85" t="str">
        <f>CONCATENATE(K85,", '",J85,"'),")</f>
        <v>995: ('am', 'ALPHA', 'LSEQ'),</v>
      </c>
      <c r="Q85">
        <v>995</v>
      </c>
      <c r="R85" t="s">
        <v>362</v>
      </c>
      <c r="T85">
        <f t="shared" si="10"/>
        <v>994</v>
      </c>
      <c r="U85" t="str">
        <f t="shared" si="11"/>
        <v xml:space="preserve">                  994: ('am', 'ALPHA', 'LSEQ'),</v>
      </c>
      <c r="Y85">
        <f t="shared" si="12"/>
        <v>994</v>
      </c>
      <c r="Z85">
        <v>995</v>
      </c>
      <c r="AA85" t="s">
        <v>117</v>
      </c>
      <c r="AC85" t="str">
        <f t="shared" si="13"/>
        <v xml:space="preserve">                  994: ('am', 'ALPHA'),</v>
      </c>
    </row>
    <row r="86" spans="1:29">
      <c r="A86" t="s">
        <v>586</v>
      </c>
      <c r="D86" t="str">
        <f t="shared" si="7"/>
        <v>7360.1: ('non', 'SPLT-ALPHA'),</v>
      </c>
      <c r="G86" t="str">
        <f t="shared" si="8"/>
        <v>7360.1: ('non', 'SPLT-ALPHA'),</v>
      </c>
      <c r="J86" t="s">
        <v>836</v>
      </c>
      <c r="K86" t="str">
        <f t="shared" si="9"/>
        <v>7360.1: ('non', 'SPLT-ALPHA'</v>
      </c>
      <c r="N86" t="str">
        <f>CONCATENATE(K86,", '",J86,"'),")</f>
        <v>7360.1: ('non', 'SPLT-ALPHA', 'WDLK'),</v>
      </c>
      <c r="Q86">
        <v>7360.1</v>
      </c>
      <c r="R86" t="s">
        <v>426</v>
      </c>
      <c r="T86">
        <f t="shared" si="10"/>
        <v>7359.1</v>
      </c>
      <c r="U86" t="str">
        <f t="shared" si="11"/>
        <v xml:space="preserve">                  7359.1: ('non', 'SPLT-ALPHA', 'WDLK'),</v>
      </c>
      <c r="Y86">
        <f t="shared" si="12"/>
        <v>7359.1</v>
      </c>
      <c r="Z86">
        <v>7360.1</v>
      </c>
      <c r="AA86" t="s">
        <v>195</v>
      </c>
      <c r="AC86" t="str">
        <f t="shared" si="13"/>
        <v xml:space="preserve">                  7359.1: ('non', 'SPLT-ALPHA'),</v>
      </c>
    </row>
    <row r="87" spans="1:29">
      <c r="A87" t="s">
        <v>587</v>
      </c>
      <c r="D87" t="str">
        <f t="shared" si="7"/>
        <v>32.2: ('word', 'SPLT-ALPHA'),</v>
      </c>
      <c r="G87" t="str">
        <f t="shared" si="8"/>
        <v>32.2: ('word', 'SPLT-ALPHA'),</v>
      </c>
      <c r="J87" t="s">
        <v>836</v>
      </c>
      <c r="K87" t="str">
        <f t="shared" si="9"/>
        <v>32.2: ('word', 'SPLT-ALPHA'</v>
      </c>
      <c r="N87" t="str">
        <f>CONCATENATE(K87,", '",J87,"'),")</f>
        <v>32.2: ('word', 'SPLT-ALPHA', 'WDLK'),</v>
      </c>
      <c r="Q87">
        <v>32.200000000000003</v>
      </c>
      <c r="R87" t="s">
        <v>363</v>
      </c>
      <c r="T87">
        <f t="shared" si="10"/>
        <v>31.200000000000003</v>
      </c>
      <c r="U87" t="str">
        <f t="shared" si="11"/>
        <v xml:space="preserve">                  31.2: ('word', 'SPLT-ALPHA', 'WDLK'),</v>
      </c>
      <c r="Y87">
        <f t="shared" si="12"/>
        <v>31.200000000000003</v>
      </c>
      <c r="Z87">
        <v>32.200000000000003</v>
      </c>
      <c r="AA87" t="s">
        <v>118</v>
      </c>
      <c r="AC87" t="str">
        <f t="shared" si="13"/>
        <v xml:space="preserve">                  31.2: ('word', 'SPLT-ALPHA'),</v>
      </c>
    </row>
    <row r="88" spans="1:29">
      <c r="A88" t="s">
        <v>588</v>
      </c>
      <c r="D88" t="str">
        <f t="shared" si="7"/>
        <v>2242: ('FM', 'ALPHA'),</v>
      </c>
      <c r="G88" t="str">
        <f t="shared" si="8"/>
        <v>2242: ('FM', 'ALPHA'),</v>
      </c>
      <c r="J88" t="s">
        <v>835</v>
      </c>
      <c r="K88" t="str">
        <f t="shared" si="9"/>
        <v>2242: ('FM', 'ALPHA'</v>
      </c>
      <c r="N88" t="str">
        <f>CONCATENATE(K88,", '",J88,"'),")</f>
        <v>2242: ('FM', 'ALPHA', 'LSEQ'),</v>
      </c>
      <c r="Q88">
        <v>2242</v>
      </c>
      <c r="R88" t="s">
        <v>437</v>
      </c>
      <c r="T88">
        <f t="shared" si="10"/>
        <v>2241</v>
      </c>
      <c r="U88" t="str">
        <f t="shared" si="11"/>
        <v xml:space="preserve">                  2241: ('FM', 'ALPHA', 'LSEQ'),</v>
      </c>
      <c r="Y88">
        <f t="shared" si="12"/>
        <v>2241</v>
      </c>
      <c r="Z88">
        <v>2242</v>
      </c>
      <c r="AA88" t="s">
        <v>206</v>
      </c>
      <c r="AC88" t="str">
        <f t="shared" si="13"/>
        <v xml:space="preserve">                  2241: ('FM', 'ALPHA'),</v>
      </c>
    </row>
    <row r="89" spans="1:29">
      <c r="A89" t="s">
        <v>589</v>
      </c>
      <c r="D89" t="str">
        <f t="shared" si="7"/>
        <v>8737.2: ('Only', 'SPLT-ALPHA'),</v>
      </c>
      <c r="G89" t="str">
        <f t="shared" si="8"/>
        <v>8737.2: ('Only', 'SPLT-ALPHA'),</v>
      </c>
      <c r="J89" t="s">
        <v>836</v>
      </c>
      <c r="K89" t="str">
        <f t="shared" si="9"/>
        <v>8737.2: ('Only', 'SPLT-ALPHA'</v>
      </c>
      <c r="N89" t="str">
        <f>CONCATENATE(K89,", '",J89,"'),")</f>
        <v>8737.2: ('Only', 'SPLT-ALPHA', 'WDLK'),</v>
      </c>
      <c r="Q89">
        <v>8737.2000000000007</v>
      </c>
      <c r="R89" t="s">
        <v>364</v>
      </c>
      <c r="T89">
        <f t="shared" si="10"/>
        <v>8736.2000000000007</v>
      </c>
      <c r="U89" t="str">
        <f t="shared" si="11"/>
        <v xml:space="preserve">                  8736.2: ('Only', 'SPLT-ALPHA', 'WDLK'),</v>
      </c>
      <c r="Y89">
        <f t="shared" si="12"/>
        <v>8736.2000000000007</v>
      </c>
      <c r="Z89">
        <v>8737.2000000000007</v>
      </c>
      <c r="AA89" t="s">
        <v>119</v>
      </c>
      <c r="AC89" t="str">
        <f t="shared" si="13"/>
        <v xml:space="preserve">                  8736.2: ('Only', 'SPLT-ALPHA'),</v>
      </c>
    </row>
    <row r="90" spans="1:29">
      <c r="A90" t="s">
        <v>590</v>
      </c>
      <c r="D90" t="str">
        <f t="shared" si="7"/>
        <v>2248: ('LW', 'ALPHA'),</v>
      </c>
      <c r="G90" t="str">
        <f t="shared" si="8"/>
        <v>2248: ('LW', 'ALPHA'),</v>
      </c>
      <c r="J90" t="s">
        <v>840</v>
      </c>
      <c r="K90" t="str">
        <f t="shared" si="9"/>
        <v>2248: ('LW', 'ALPHA'</v>
      </c>
      <c r="N90" t="str">
        <f>CONCATENATE(K90,", '",J90,"'),")</f>
        <v>2248: ('LW', 'ALPHA', 'EXPN'),</v>
      </c>
      <c r="Q90">
        <v>2248</v>
      </c>
      <c r="R90" t="s">
        <v>361</v>
      </c>
      <c r="T90">
        <f t="shared" si="10"/>
        <v>2247</v>
      </c>
      <c r="U90" t="str">
        <f t="shared" si="11"/>
        <v xml:space="preserve">                  2247: ('LW', 'ALPHA', 'EXPN'),</v>
      </c>
      <c r="Y90">
        <f t="shared" si="12"/>
        <v>2247</v>
      </c>
      <c r="Z90">
        <v>2248</v>
      </c>
      <c r="AA90" t="s">
        <v>116</v>
      </c>
      <c r="AC90" t="str">
        <f t="shared" si="13"/>
        <v xml:space="preserve">                  2247: ('LW', 'ALPHA'),</v>
      </c>
    </row>
    <row r="91" spans="1:29">
      <c r="A91" t="s">
        <v>591</v>
      </c>
      <c r="D91" t="str">
        <f t="shared" si="7"/>
        <v>205: ('BBC ', 'ALPHA'),</v>
      </c>
      <c r="G91" t="str">
        <f t="shared" si="8"/>
        <v>205: ('BBC ', 'ALPHA'),</v>
      </c>
      <c r="J91" t="s">
        <v>835</v>
      </c>
      <c r="K91" t="str">
        <f t="shared" si="9"/>
        <v>205: ('BBC ', 'ALPHA'</v>
      </c>
      <c r="N91" t="str">
        <f>CONCATENATE(K91,", '",J91,"'),")</f>
        <v>205: ('BBC ', 'ALPHA', 'LSEQ'),</v>
      </c>
      <c r="Q91">
        <v>205</v>
      </c>
      <c r="R91" t="s">
        <v>411</v>
      </c>
      <c r="T91">
        <f t="shared" si="10"/>
        <v>204</v>
      </c>
      <c r="U91" t="str">
        <f t="shared" si="11"/>
        <v xml:space="preserve">                  204: ('BBC ', 'ALPHA', 'LSEQ'),</v>
      </c>
      <c r="Y91">
        <f t="shared" si="12"/>
        <v>204</v>
      </c>
      <c r="Z91">
        <v>205</v>
      </c>
      <c r="AA91" t="s">
        <v>180</v>
      </c>
      <c r="AC91" t="str">
        <f t="shared" si="13"/>
        <v xml:space="preserve">                  204: ('BBC ', 'ALPHA'),</v>
      </c>
    </row>
    <row r="92" spans="1:29">
      <c r="A92" t="s">
        <v>592</v>
      </c>
      <c r="D92" t="str">
        <f t="shared" si="7"/>
        <v>9422: ('HTTP ', 'ALPHA'),</v>
      </c>
      <c r="G92" t="str">
        <f t="shared" si="8"/>
        <v>9422: ('HTTP ', 'ALPHA'),</v>
      </c>
      <c r="J92" t="s">
        <v>835</v>
      </c>
      <c r="K92" t="str">
        <f t="shared" si="9"/>
        <v>9422: ('HTTP ', 'ALPHA'</v>
      </c>
      <c r="N92" t="str">
        <f>CONCATENATE(K92,", '",J92,"'),")</f>
        <v>9422: ('HTTP ', 'ALPHA', 'LSEQ'),</v>
      </c>
      <c r="Q92">
        <v>9422</v>
      </c>
      <c r="R92" t="s">
        <v>422</v>
      </c>
      <c r="T92">
        <f t="shared" si="10"/>
        <v>9421</v>
      </c>
      <c r="U92" t="str">
        <f t="shared" si="11"/>
        <v xml:space="preserve">                  9421: ('HTTP ', 'ALPHA', 'LSEQ'),</v>
      </c>
      <c r="Y92">
        <f t="shared" si="12"/>
        <v>9421</v>
      </c>
      <c r="Z92">
        <v>9422</v>
      </c>
      <c r="AA92" t="s">
        <v>191</v>
      </c>
      <c r="AC92" t="str">
        <f t="shared" si="13"/>
        <v xml:space="preserve">                  9421: ('HTTP ', 'ALPHA'),</v>
      </c>
    </row>
    <row r="93" spans="1:29">
      <c r="A93" t="s">
        <v>593</v>
      </c>
      <c r="D93" t="str">
        <f t="shared" si="7"/>
        <v>9424: ('i.e.', 'ALPHA'),</v>
      </c>
      <c r="G93" t="str">
        <f t="shared" si="8"/>
        <v>9424: ('i.e.', 'ALPHA'),</v>
      </c>
      <c r="J93" t="s">
        <v>835</v>
      </c>
      <c r="K93" t="str">
        <f t="shared" si="9"/>
        <v>9424: ('i.e.', 'ALPHA'</v>
      </c>
      <c r="N93" t="str">
        <f>CONCATENATE(K93,", '",J93,"'),")</f>
        <v>9424: ('i.e.', 'ALPHA', 'LSEQ'),</v>
      </c>
      <c r="Q93">
        <v>9424</v>
      </c>
      <c r="R93" t="s">
        <v>365</v>
      </c>
      <c r="T93">
        <f t="shared" si="10"/>
        <v>9423</v>
      </c>
      <c r="U93" t="str">
        <f t="shared" si="11"/>
        <v xml:space="preserve">                  9423: ('i.e.', 'ALPHA', 'LSEQ'),</v>
      </c>
      <c r="Y93">
        <f t="shared" si="12"/>
        <v>9423</v>
      </c>
      <c r="Z93">
        <v>9424</v>
      </c>
      <c r="AA93" t="s">
        <v>120</v>
      </c>
      <c r="AC93" t="str">
        <f t="shared" si="13"/>
        <v xml:space="preserve">                  9423: ('i.e.', 'ALPHA'),</v>
      </c>
    </row>
    <row r="94" spans="1:29">
      <c r="A94" t="s">
        <v>594</v>
      </c>
      <c r="D94" t="str">
        <f t="shared" si="7"/>
        <v>9592: ('URL ', 'ALPHA'),</v>
      </c>
      <c r="G94" t="str">
        <f t="shared" si="8"/>
        <v>9592: ('URL ', 'ALPHA'),</v>
      </c>
      <c r="J94" t="s">
        <v>835</v>
      </c>
      <c r="K94" t="str">
        <f t="shared" si="9"/>
        <v>9592: ('URL ', 'ALPHA'</v>
      </c>
      <c r="N94" t="str">
        <f>CONCATENATE(K94,", '",J94,"'),")</f>
        <v>9592: ('URL ', 'ALPHA', 'LSEQ'),</v>
      </c>
      <c r="Q94">
        <v>9592</v>
      </c>
      <c r="R94" t="s">
        <v>366</v>
      </c>
      <c r="T94">
        <f t="shared" si="10"/>
        <v>9591</v>
      </c>
      <c r="U94" t="str">
        <f t="shared" si="11"/>
        <v xml:space="preserve">                  9591: ('URL ', 'ALPHA', 'LSEQ'),</v>
      </c>
      <c r="Y94">
        <f t="shared" si="12"/>
        <v>9591</v>
      </c>
      <c r="Z94">
        <v>9592</v>
      </c>
      <c r="AA94" t="s">
        <v>121</v>
      </c>
      <c r="AC94" t="str">
        <f t="shared" si="13"/>
        <v xml:space="preserve">                  9591: ('URL ', 'ALPHA'),</v>
      </c>
    </row>
    <row r="95" spans="1:29">
      <c r="A95" t="s">
        <v>595</v>
      </c>
      <c r="D95" t="str">
        <f t="shared" si="7"/>
        <v>9426.1: ('Java', 'SPLT-ALPHA'),</v>
      </c>
      <c r="G95" t="str">
        <f t="shared" si="8"/>
        <v>9426.1: ('Java', 'SPLT-ALPHA'),</v>
      </c>
      <c r="J95" t="s">
        <v>836</v>
      </c>
      <c r="K95" t="str">
        <f t="shared" si="9"/>
        <v>9426.1: ('Java', 'SPLT-ALPHA'</v>
      </c>
      <c r="N95" t="str">
        <f>CONCATENATE(K95,", '",J95,"'),")</f>
        <v>9426.1: ('Java', 'SPLT-ALPHA', 'WDLK'),</v>
      </c>
      <c r="Q95">
        <v>9426.1</v>
      </c>
      <c r="R95" t="s">
        <v>367</v>
      </c>
      <c r="T95">
        <f t="shared" si="10"/>
        <v>9425.1</v>
      </c>
      <c r="U95" t="str">
        <f t="shared" si="11"/>
        <v xml:space="preserve">                  9425.1: ('Java', 'SPLT-ALPHA', 'WDLK'),</v>
      </c>
      <c r="Y95">
        <f t="shared" si="12"/>
        <v>9425.1</v>
      </c>
      <c r="Z95">
        <v>9426.1</v>
      </c>
      <c r="AA95" t="s">
        <v>122</v>
      </c>
      <c r="AC95" t="str">
        <f t="shared" si="13"/>
        <v xml:space="preserve">                  9425.1: ('Java', 'SPLT-ALPHA'),</v>
      </c>
    </row>
    <row r="96" spans="1:29">
      <c r="A96" t="s">
        <v>596</v>
      </c>
      <c r="D96" t="str">
        <f t="shared" si="7"/>
        <v>8227: ('MCI ', 'ALPHA'),</v>
      </c>
      <c r="G96" t="str">
        <f t="shared" si="8"/>
        <v>8227: ('MCI ', 'ALPHA'),</v>
      </c>
      <c r="J96" t="s">
        <v>835</v>
      </c>
      <c r="K96" t="str">
        <f t="shared" si="9"/>
        <v>8227: ('MCI ', 'ALPHA'</v>
      </c>
      <c r="N96" t="str">
        <f>CONCATENATE(K96,", '",J96,"'),")</f>
        <v>8227: ('MCI ', 'ALPHA', 'LSEQ'),</v>
      </c>
      <c r="Q96">
        <v>8227</v>
      </c>
      <c r="R96" t="s">
        <v>417</v>
      </c>
      <c r="T96">
        <f t="shared" si="10"/>
        <v>8226</v>
      </c>
      <c r="U96" t="str">
        <f t="shared" si="11"/>
        <v xml:space="preserve">                  8226: ('MCI ', 'ALPHA', 'LSEQ'),</v>
      </c>
      <c r="Y96">
        <f t="shared" si="12"/>
        <v>8226</v>
      </c>
      <c r="Z96">
        <v>8227</v>
      </c>
      <c r="AA96" t="s">
        <v>186</v>
      </c>
      <c r="AC96" t="str">
        <f t="shared" si="13"/>
        <v xml:space="preserve">                  8226: ('MCI ', 'ALPHA'),</v>
      </c>
    </row>
    <row r="97" spans="1:29">
      <c r="A97" t="s">
        <v>597</v>
      </c>
      <c r="D97" t="str">
        <f t="shared" si="7"/>
        <v>6357.1: ('anti', 'SPLT-ALPHA'),</v>
      </c>
      <c r="G97" t="str">
        <f t="shared" si="8"/>
        <v>6357.1: ('anti', 'SPLT-ALPHA'),</v>
      </c>
      <c r="J97" t="s">
        <v>836</v>
      </c>
      <c r="K97" t="str">
        <f t="shared" si="9"/>
        <v>6357.1: ('anti', 'SPLT-ALPHA'</v>
      </c>
      <c r="N97" t="str">
        <f>CONCATENATE(K97,", '",J97,"'),")</f>
        <v>6357.1: ('anti', 'SPLT-ALPHA', 'WDLK'),</v>
      </c>
      <c r="Q97">
        <v>6357.1</v>
      </c>
      <c r="R97" t="s">
        <v>368</v>
      </c>
      <c r="T97">
        <f t="shared" si="10"/>
        <v>6356.1</v>
      </c>
      <c r="U97" t="str">
        <f t="shared" si="11"/>
        <v xml:space="preserve">                  6356.1: ('anti', 'SPLT-ALPHA', 'WDLK'),</v>
      </c>
      <c r="Y97">
        <f t="shared" si="12"/>
        <v>6356.1</v>
      </c>
      <c r="Z97">
        <v>6357.1</v>
      </c>
      <c r="AA97" t="s">
        <v>123</v>
      </c>
      <c r="AC97" t="str">
        <f t="shared" si="13"/>
        <v xml:space="preserve">                  6356.1: ('anti', 'SPLT-ALPHA'),</v>
      </c>
    </row>
    <row r="98" spans="1:29">
      <c r="A98" t="s">
        <v>598</v>
      </c>
      <c r="D98" t="str">
        <f t="shared" si="7"/>
        <v>2265: ('UPC ', 'ALPHA'),</v>
      </c>
      <c r="G98" t="str">
        <f t="shared" si="8"/>
        <v>2265: ('UPC ', 'ALPHA'),</v>
      </c>
      <c r="J98" t="s">
        <v>835</v>
      </c>
      <c r="K98" t="str">
        <f t="shared" si="9"/>
        <v>2265: ('UPC ', 'ALPHA'</v>
      </c>
      <c r="N98" t="str">
        <f>CONCATENATE(K98,", '",J98,"'),")</f>
        <v>2265: ('UPC ', 'ALPHA', 'LSEQ'),</v>
      </c>
      <c r="Q98">
        <v>2265</v>
      </c>
      <c r="R98" t="s">
        <v>369</v>
      </c>
      <c r="T98">
        <f t="shared" si="10"/>
        <v>2264</v>
      </c>
      <c r="U98" t="str">
        <f t="shared" si="11"/>
        <v xml:space="preserve">                  2264: ('UPC ', 'ALPHA', 'LSEQ'),</v>
      </c>
      <c r="Y98">
        <f t="shared" si="12"/>
        <v>2264</v>
      </c>
      <c r="Z98">
        <v>2265</v>
      </c>
      <c r="AA98" t="s">
        <v>124</v>
      </c>
      <c r="AC98" t="str">
        <f t="shared" si="13"/>
        <v xml:space="preserve">                  2264: ('UPC ', 'ALPHA'),</v>
      </c>
    </row>
    <row r="99" spans="1:29">
      <c r="A99" t="s">
        <v>483</v>
      </c>
      <c r="D99" t="str">
        <f t="shared" si="7"/>
        <v>3758.1: ('north', 'SPLT-ALPHA'),</v>
      </c>
      <c r="G99" t="str">
        <f t="shared" si="8"/>
        <v>3758.1: ('north', 'SPLT-ALPHA'),</v>
      </c>
      <c r="J99" t="s">
        <v>836</v>
      </c>
      <c r="K99" t="str">
        <f t="shared" si="9"/>
        <v>3758.1: ('north', 'SPLT-ALPHA'</v>
      </c>
      <c r="N99" t="str">
        <f>CONCATENATE(K99,", '",J99,"'),")</f>
        <v>3758.1: ('north', 'SPLT-ALPHA', 'WDLK'),</v>
      </c>
      <c r="Q99">
        <v>3758.1</v>
      </c>
      <c r="R99" t="s">
        <v>370</v>
      </c>
      <c r="T99">
        <f t="shared" si="10"/>
        <v>3757.1</v>
      </c>
      <c r="U99" t="str">
        <f t="shared" si="11"/>
        <v xml:space="preserve">                  3757.1: ('north', 'SPLT-ALPHA', 'WDLK'),</v>
      </c>
      <c r="Y99">
        <f t="shared" si="12"/>
        <v>3757.1</v>
      </c>
      <c r="Z99">
        <v>3758.1</v>
      </c>
      <c r="AA99" t="s">
        <v>125</v>
      </c>
      <c r="AC99" t="str">
        <f t="shared" si="13"/>
        <v xml:space="preserve">                  3757.1: ('north', 'SPLT-ALPHA'),</v>
      </c>
    </row>
    <row r="100" spans="1:29">
      <c r="A100" t="s">
        <v>484</v>
      </c>
      <c r="D100" t="str">
        <f t="shared" si="7"/>
        <v>2273.2: ('Talk', 'SPLT-ALPHA'),</v>
      </c>
      <c r="G100" t="str">
        <f t="shared" si="8"/>
        <v>2273.2: ('Talk', 'SPLT-ALPHA'),</v>
      </c>
      <c r="J100" t="s">
        <v>836</v>
      </c>
      <c r="K100" t="str">
        <f t="shared" si="9"/>
        <v>2273.2: ('Talk', 'SPLT-ALPHA'</v>
      </c>
      <c r="N100" t="str">
        <f>CONCATENATE(K100,", '",J100,"'),")</f>
        <v>2273.2: ('Talk', 'SPLT-ALPHA', 'WDLK'),</v>
      </c>
      <c r="Q100">
        <v>2273.1999999999998</v>
      </c>
      <c r="R100" t="s">
        <v>371</v>
      </c>
      <c r="T100">
        <f t="shared" si="10"/>
        <v>2272.1999999999998</v>
      </c>
      <c r="U100" t="str">
        <f t="shared" si="11"/>
        <v xml:space="preserve">                  2272.2: ('Talk', 'SPLT-ALPHA', 'WDLK'),</v>
      </c>
      <c r="Y100">
        <f t="shared" si="12"/>
        <v>2272.1999999999998</v>
      </c>
      <c r="Z100">
        <v>2273.1999999999998</v>
      </c>
      <c r="AA100" t="s">
        <v>126</v>
      </c>
      <c r="AC100" t="str">
        <f t="shared" si="13"/>
        <v xml:space="preserve">                  2272.2: ('Talk', 'SPLT-ALPHA'),</v>
      </c>
    </row>
    <row r="101" spans="1:29">
      <c r="A101" t="s">
        <v>485</v>
      </c>
      <c r="D101" t="str">
        <f t="shared" si="7"/>
        <v>2274: ('TV ', 'ALPHA'),</v>
      </c>
      <c r="G101" t="str">
        <f t="shared" si="8"/>
        <v>2274: ('TV ', 'ALPHA'),</v>
      </c>
      <c r="J101" t="s">
        <v>835</v>
      </c>
      <c r="K101" t="str">
        <f t="shared" si="9"/>
        <v>2274: ('TV ', 'ALPHA'</v>
      </c>
      <c r="N101" t="str">
        <f>CONCATENATE(K101,", '",J101,"'),")</f>
        <v>2274: ('TV ', 'ALPHA', 'LSEQ'),</v>
      </c>
      <c r="Q101">
        <v>2274</v>
      </c>
      <c r="R101" t="s">
        <v>372</v>
      </c>
      <c r="T101">
        <f t="shared" si="10"/>
        <v>2273</v>
      </c>
      <c r="U101" t="str">
        <f t="shared" si="11"/>
        <v xml:space="preserve">                  2273: ('TV ', 'ALPHA', 'LSEQ'),</v>
      </c>
      <c r="Y101">
        <f t="shared" si="12"/>
        <v>2273</v>
      </c>
      <c r="Z101">
        <v>2274</v>
      </c>
      <c r="AA101" t="s">
        <v>127</v>
      </c>
      <c r="AC101" t="str">
        <f t="shared" si="13"/>
        <v xml:space="preserve">                  2273: ('TV ', 'ALPHA'),</v>
      </c>
    </row>
    <row r="102" spans="1:29">
      <c r="A102" t="s">
        <v>486</v>
      </c>
      <c r="D102" t="str">
        <f t="shared" si="7"/>
        <v>9426.2: ('Script', 'SPLT-ALPHA'),</v>
      </c>
      <c r="G102" t="str">
        <f t="shared" si="8"/>
        <v>9426.2: ('Script', 'SPLT-ALPHA'),</v>
      </c>
      <c r="J102" t="s">
        <v>836</v>
      </c>
      <c r="K102" t="str">
        <f t="shared" si="9"/>
        <v>9426.2: ('Script', 'SPLT-ALPHA'</v>
      </c>
      <c r="N102" t="str">
        <f>CONCATENATE(K102,", '",J102,"'),")</f>
        <v>9426.2: ('Script', 'SPLT-ALPHA', 'WDLK'),</v>
      </c>
      <c r="Q102">
        <v>9426.2000000000007</v>
      </c>
      <c r="R102" t="s">
        <v>373</v>
      </c>
      <c r="T102">
        <f t="shared" si="10"/>
        <v>9425.2000000000007</v>
      </c>
      <c r="U102" t="str">
        <f t="shared" si="11"/>
        <v xml:space="preserve">                  9425.2: ('Script', 'SPLT-ALPHA', 'WDLK'),</v>
      </c>
      <c r="Y102">
        <f t="shared" si="12"/>
        <v>9425.2000000000007</v>
      </c>
      <c r="Z102">
        <v>9426.2000000000007</v>
      </c>
      <c r="AA102" t="s">
        <v>128</v>
      </c>
      <c r="AC102" t="str">
        <f t="shared" si="13"/>
        <v xml:space="preserve">                  9425.2: ('Script', 'SPLT-ALPHA'),</v>
      </c>
    </row>
    <row r="103" spans="1:29">
      <c r="A103" t="s">
        <v>487</v>
      </c>
      <c r="D103" t="str">
        <f t="shared" si="7"/>
        <v>8573.2: ('party', 'SPLT-ALPHA'),</v>
      </c>
      <c r="G103" t="str">
        <f t="shared" si="8"/>
        <v>8573.2: ('party', 'SPLT-ALPHA'),</v>
      </c>
      <c r="J103" t="s">
        <v>836</v>
      </c>
      <c r="K103" t="str">
        <f t="shared" si="9"/>
        <v>8573.2: ('party', 'SPLT-ALPHA'</v>
      </c>
      <c r="N103" t="str">
        <f>CONCATENATE(K103,", '",J103,"'),")</f>
        <v>8573.2: ('party', 'SPLT-ALPHA', 'WDLK'),</v>
      </c>
      <c r="Q103">
        <v>8573.2000000000007</v>
      </c>
      <c r="R103" t="s">
        <v>374</v>
      </c>
      <c r="T103">
        <f t="shared" si="10"/>
        <v>8572.2000000000007</v>
      </c>
      <c r="U103" t="str">
        <f t="shared" si="11"/>
        <v xml:space="preserve">                  8572.2: ('party', 'SPLT-ALPHA', 'WDLK'),</v>
      </c>
      <c r="Y103">
        <f t="shared" si="12"/>
        <v>8572.2000000000007</v>
      </c>
      <c r="Z103">
        <v>8573.2000000000007</v>
      </c>
      <c r="AA103" t="s">
        <v>129</v>
      </c>
      <c r="AC103" t="str">
        <f t="shared" si="13"/>
        <v xml:space="preserve">                  8572.2: ('party', 'SPLT-ALPHA'),</v>
      </c>
    </row>
    <row r="104" spans="1:29">
      <c r="A104" t="s">
        <v>488</v>
      </c>
      <c r="D104" t="str">
        <f t="shared" si="7"/>
        <v>3314: ('UK ', 'ALPHA'),</v>
      </c>
      <c r="G104" t="str">
        <f t="shared" si="8"/>
        <v>3314: ('UK ', 'ALPHA'),</v>
      </c>
      <c r="J104" t="s">
        <v>835</v>
      </c>
      <c r="K104" t="str">
        <f t="shared" si="9"/>
        <v>3314: ('UK ', 'ALPHA'</v>
      </c>
      <c r="N104" t="str">
        <f>CONCATENATE(K104,", '",J104,"'),")</f>
        <v>3314: ('UK ', 'ALPHA', 'LSEQ'),</v>
      </c>
      <c r="Q104">
        <v>3314</v>
      </c>
      <c r="R104" t="s">
        <v>375</v>
      </c>
      <c r="T104">
        <f t="shared" si="10"/>
        <v>3313</v>
      </c>
      <c r="U104" t="str">
        <f t="shared" si="11"/>
        <v xml:space="preserve">                  3313: ('UK ', 'ALPHA', 'LSEQ'),</v>
      </c>
      <c r="Y104">
        <f t="shared" si="12"/>
        <v>3313</v>
      </c>
      <c r="Z104">
        <v>3314</v>
      </c>
      <c r="AA104" t="s">
        <v>130</v>
      </c>
      <c r="AC104" t="str">
        <f t="shared" si="13"/>
        <v xml:space="preserve">                  3313: ('UK ', 'ALPHA'),</v>
      </c>
    </row>
    <row r="105" spans="1:29">
      <c r="A105" t="s">
        <v>489</v>
      </c>
      <c r="D105" t="str">
        <f t="shared" si="7"/>
        <v>5363: ('km² ', 'ALPHA'),</v>
      </c>
      <c r="G105" t="str">
        <f t="shared" si="8"/>
        <v>5363: ('km² ', 'ALPHA'),</v>
      </c>
      <c r="J105" t="s">
        <v>840</v>
      </c>
      <c r="K105" t="str">
        <f t="shared" si="9"/>
        <v>5363: ('km² ', 'ALPHA'</v>
      </c>
      <c r="N105" t="str">
        <f>CONCATENATE(K105,", '",J105,"'),")</f>
        <v>5363: ('km² ', 'ALPHA', 'EXPN'),</v>
      </c>
      <c r="Q105">
        <v>5363</v>
      </c>
      <c r="R105" t="s">
        <v>376</v>
      </c>
      <c r="T105">
        <f t="shared" si="10"/>
        <v>5362</v>
      </c>
      <c r="U105" t="str">
        <f t="shared" si="11"/>
        <v xml:space="preserve">                  5362: ('km² ', 'ALPHA', 'EXPN'),</v>
      </c>
      <c r="Y105">
        <f t="shared" si="12"/>
        <v>5362</v>
      </c>
      <c r="Z105">
        <v>5363</v>
      </c>
      <c r="AA105" t="s">
        <v>131</v>
      </c>
      <c r="AC105" t="str">
        <f t="shared" si="13"/>
        <v xml:space="preserve">                  5362: ('km² ', 'ALPHA'),</v>
      </c>
    </row>
    <row r="106" spans="1:29">
      <c r="A106" t="s">
        <v>490</v>
      </c>
      <c r="D106" t="str">
        <f t="shared" si="7"/>
        <v>8737.1: ('Http', 'SPLT-ALPHA'),</v>
      </c>
      <c r="G106" t="str">
        <f t="shared" si="8"/>
        <v>8737.1: ('Http', 'SPLT-ALPHA'),</v>
      </c>
      <c r="J106" t="s">
        <v>835</v>
      </c>
      <c r="K106" t="str">
        <f t="shared" si="9"/>
        <v>8737.1: ('Http', 'SPLT-ALPHA'</v>
      </c>
      <c r="N106" t="str">
        <f>CONCATENATE(K106,", '",J106,"'),")</f>
        <v>8737.1: ('Http', 'SPLT-ALPHA', 'LSEQ'),</v>
      </c>
      <c r="Q106">
        <v>8737.1</v>
      </c>
      <c r="R106" t="s">
        <v>377</v>
      </c>
      <c r="T106">
        <f t="shared" si="10"/>
        <v>8736.1</v>
      </c>
      <c r="U106" t="str">
        <f t="shared" si="11"/>
        <v xml:space="preserve">                  8736.1: ('Http', 'SPLT-ALPHA', 'LSEQ'),</v>
      </c>
      <c r="Y106">
        <f t="shared" si="12"/>
        <v>8736.1</v>
      </c>
      <c r="Z106">
        <v>8737.1</v>
      </c>
      <c r="AA106" t="s">
        <v>132</v>
      </c>
      <c r="AC106" t="str">
        <f t="shared" si="13"/>
        <v xml:space="preserve">                  8736.1: ('Http', 'SPLT-ALPHA'),</v>
      </c>
    </row>
    <row r="107" spans="1:29">
      <c r="A107" t="s">
        <v>491</v>
      </c>
      <c r="D107" t="str">
        <f t="shared" si="7"/>
        <v>2089.3: ('Continuity', 'SPLT-ALPHA'),</v>
      </c>
      <c r="G107" t="str">
        <f t="shared" si="8"/>
        <v>2089.3: ('Continuity', 'SPLT-ALPHA'),</v>
      </c>
      <c r="J107" t="s">
        <v>836</v>
      </c>
      <c r="K107" t="str">
        <f t="shared" si="9"/>
        <v>2089.3: ('Continuity', 'SPLT-ALPHA'</v>
      </c>
      <c r="N107" t="str">
        <f>CONCATENATE(K107,", '",J107,"'),")</f>
        <v>2089.3: ('Continuity', 'SPLT-ALPHA', 'WDLK'),</v>
      </c>
      <c r="Q107">
        <v>2089.3000000000002</v>
      </c>
      <c r="R107" t="s">
        <v>378</v>
      </c>
      <c r="T107">
        <f t="shared" si="10"/>
        <v>2088.3000000000002</v>
      </c>
      <c r="U107" t="str">
        <f t="shared" si="11"/>
        <v xml:space="preserve">                  2088.3: ('Continuity', 'SPLT-ALPHA', 'WDLK'),</v>
      </c>
      <c r="Y107">
        <f t="shared" si="12"/>
        <v>2088.3000000000002</v>
      </c>
      <c r="Z107">
        <v>2089.3000000000002</v>
      </c>
      <c r="AA107" t="s">
        <v>133</v>
      </c>
      <c r="AC107" t="str">
        <f t="shared" si="13"/>
        <v xml:space="preserve">                  2088.3: ('Continuity', 'SPLT-ALPHA'),</v>
      </c>
    </row>
    <row r="108" spans="1:29">
      <c r="A108" t="s">
        <v>492</v>
      </c>
      <c r="D108" t="str">
        <f t="shared" si="7"/>
        <v>9467: ('IP ', 'ALPHA'),</v>
      </c>
      <c r="G108" t="str">
        <f t="shared" si="8"/>
        <v>9467: ('IP ', 'ALPHA'),</v>
      </c>
      <c r="J108" t="s">
        <v>835</v>
      </c>
      <c r="K108" t="str">
        <f t="shared" si="9"/>
        <v>9467: ('IP ', 'ALPHA'</v>
      </c>
      <c r="N108" t="str">
        <f>CONCATENATE(K108,", '",J108,"'),")</f>
        <v>9467: ('IP ', 'ALPHA', 'LSEQ'),</v>
      </c>
      <c r="Q108">
        <v>9467</v>
      </c>
      <c r="R108" t="s">
        <v>379</v>
      </c>
      <c r="T108">
        <f t="shared" si="10"/>
        <v>9466</v>
      </c>
      <c r="U108" t="str">
        <f t="shared" si="11"/>
        <v xml:space="preserve">                  9466: ('IP ', 'ALPHA', 'LSEQ'),</v>
      </c>
      <c r="Y108">
        <f t="shared" si="12"/>
        <v>9466</v>
      </c>
      <c r="Z108">
        <v>9467</v>
      </c>
      <c r="AA108" t="s">
        <v>134</v>
      </c>
      <c r="AC108" t="str">
        <f t="shared" si="13"/>
        <v xml:space="preserve">                  9466: ('IP ', 'ALPHA'),</v>
      </c>
    </row>
    <row r="109" spans="1:29">
      <c r="A109" t="s">
        <v>493</v>
      </c>
      <c r="D109" t="str">
        <f t="shared" si="7"/>
        <v>4349.1: ('north', 'SPLT-ALPHA'),</v>
      </c>
      <c r="G109" t="str">
        <f t="shared" si="8"/>
        <v>4349.1: ('north', 'SPLT-ALPHA'),</v>
      </c>
      <c r="J109" t="s">
        <v>836</v>
      </c>
      <c r="K109" t="str">
        <f t="shared" si="9"/>
        <v>4349.1: ('north', 'SPLT-ALPHA'</v>
      </c>
      <c r="N109" t="str">
        <f>CONCATENATE(K109,", '",J109,"'),")</f>
        <v>4349.1: ('north', 'SPLT-ALPHA', 'WDLK'),</v>
      </c>
      <c r="Q109">
        <v>4349.1000000000004</v>
      </c>
      <c r="R109" t="s">
        <v>370</v>
      </c>
      <c r="T109">
        <f t="shared" si="10"/>
        <v>4348.1000000000004</v>
      </c>
      <c r="U109" t="str">
        <f t="shared" si="11"/>
        <v xml:space="preserve">                  4348.1: ('north', 'SPLT-ALPHA', 'WDLK'),</v>
      </c>
      <c r="Y109">
        <f t="shared" si="12"/>
        <v>4348.1000000000004</v>
      </c>
      <c r="Z109">
        <v>4349.1000000000004</v>
      </c>
      <c r="AA109" t="s">
        <v>125</v>
      </c>
      <c r="AC109" t="str">
        <f t="shared" si="13"/>
        <v xml:space="preserve">                  4348.1: ('north', 'SPLT-ALPHA'),</v>
      </c>
    </row>
    <row r="110" spans="1:29">
      <c r="A110" t="s">
        <v>494</v>
      </c>
      <c r="D110" t="str">
        <f t="shared" si="7"/>
        <v>5375: ('km² ', 'ALPHA'),</v>
      </c>
      <c r="G110" t="str">
        <f t="shared" si="8"/>
        <v>5375: ('km² ', 'ALPHA'),</v>
      </c>
      <c r="J110" t="s">
        <v>840</v>
      </c>
      <c r="K110" t="str">
        <f t="shared" si="9"/>
        <v>5375: ('km² ', 'ALPHA'</v>
      </c>
      <c r="N110" t="str">
        <f>CONCATENATE(K110,", '",J110,"'),")</f>
        <v>5375: ('km² ', 'ALPHA', 'EXPN'),</v>
      </c>
      <c r="Q110">
        <v>5375</v>
      </c>
      <c r="R110" t="s">
        <v>376</v>
      </c>
      <c r="T110">
        <f t="shared" si="10"/>
        <v>5374</v>
      </c>
      <c r="U110" t="str">
        <f t="shared" si="11"/>
        <v xml:space="preserve">                  5374: ('km² ', 'ALPHA', 'EXPN'),</v>
      </c>
      <c r="Y110">
        <f t="shared" si="12"/>
        <v>5374</v>
      </c>
      <c r="Z110">
        <v>5375</v>
      </c>
      <c r="AA110" t="s">
        <v>131</v>
      </c>
      <c r="AC110" t="str">
        <f t="shared" si="13"/>
        <v xml:space="preserve">                  5374: ('km² ', 'ALPHA'),</v>
      </c>
    </row>
    <row r="111" spans="1:29">
      <c r="A111" t="s">
        <v>495</v>
      </c>
      <c r="D111" t="str">
        <f t="shared" si="7"/>
        <v>2308: ('EU ', 'ALPHA'),</v>
      </c>
      <c r="G111" t="str">
        <f t="shared" si="8"/>
        <v>2308: ('EU ', 'ALPHA'),</v>
      </c>
      <c r="J111" t="s">
        <v>835</v>
      </c>
      <c r="K111" t="str">
        <f t="shared" si="9"/>
        <v>2308: ('EU ', 'ALPHA'</v>
      </c>
      <c r="N111" t="str">
        <f>CONCATENATE(K111,", '",J111,"'),")</f>
        <v>2308: ('EU ', 'ALPHA', 'LSEQ'),</v>
      </c>
      <c r="Q111">
        <v>2308</v>
      </c>
      <c r="R111" t="s">
        <v>380</v>
      </c>
      <c r="T111">
        <f t="shared" si="10"/>
        <v>2307</v>
      </c>
      <c r="U111" t="str">
        <f t="shared" si="11"/>
        <v xml:space="preserve">                  2307: ('EU ', 'ALPHA', 'LSEQ'),</v>
      </c>
      <c r="Y111">
        <f t="shared" si="12"/>
        <v>2307</v>
      </c>
      <c r="Z111">
        <v>2308</v>
      </c>
      <c r="AA111" t="s">
        <v>135</v>
      </c>
      <c r="AC111" t="str">
        <f t="shared" si="13"/>
        <v xml:space="preserve">                  2307: ('EU ', 'ALPHA'),</v>
      </c>
    </row>
    <row r="112" spans="1:29">
      <c r="A112" t="s">
        <v>496</v>
      </c>
      <c r="D112" t="str">
        <f t="shared" si="7"/>
        <v>9481: ('HTTP ', 'ALPHA'),</v>
      </c>
      <c r="G112" t="str">
        <f t="shared" si="8"/>
        <v>9481: ('HTTP ', 'ALPHA'),</v>
      </c>
      <c r="J112" t="s">
        <v>835</v>
      </c>
      <c r="K112" t="str">
        <f t="shared" si="9"/>
        <v>9481: ('HTTP ', 'ALPHA'</v>
      </c>
      <c r="N112" t="str">
        <f>CONCATENATE(K112,", '",J112,"'),")</f>
        <v>9481: ('HTTP ', 'ALPHA', 'LSEQ'),</v>
      </c>
      <c r="Q112">
        <v>9481</v>
      </c>
      <c r="R112" t="s">
        <v>422</v>
      </c>
      <c r="T112">
        <f t="shared" si="10"/>
        <v>9480</v>
      </c>
      <c r="U112" t="str">
        <f t="shared" si="11"/>
        <v xml:space="preserve">                  9480: ('HTTP ', 'ALPHA', 'LSEQ'),</v>
      </c>
      <c r="Y112">
        <f t="shared" si="12"/>
        <v>9480</v>
      </c>
      <c r="Z112">
        <v>9481</v>
      </c>
      <c r="AA112" t="s">
        <v>191</v>
      </c>
      <c r="AC112" t="str">
        <f t="shared" si="13"/>
        <v xml:space="preserve">                  9480: ('HTTP ', 'ALPHA'),</v>
      </c>
    </row>
    <row r="113" spans="1:29">
      <c r="A113" t="s">
        <v>497</v>
      </c>
      <c r="D113" t="str">
        <f t="shared" si="7"/>
        <v>7437: ('Ar', 'ALPHA'),</v>
      </c>
      <c r="G113" t="str">
        <f t="shared" si="8"/>
        <v>7437: ('Ar', 'ALPHA'),</v>
      </c>
      <c r="J113" t="s">
        <v>840</v>
      </c>
      <c r="K113" t="str">
        <f t="shared" si="9"/>
        <v>7437: ('Ar', 'ALPHA'</v>
      </c>
      <c r="N113" t="str">
        <f>CONCATENATE(K113,", '",J113,"'),")</f>
        <v>7437: ('Ar', 'ALPHA', 'EXPN'),</v>
      </c>
      <c r="Q113">
        <v>7437</v>
      </c>
      <c r="R113" t="s">
        <v>440</v>
      </c>
      <c r="T113">
        <f t="shared" si="10"/>
        <v>7436</v>
      </c>
      <c r="U113" t="str">
        <f t="shared" si="11"/>
        <v xml:space="preserve">                  7436: ('Ar', 'ALPHA', 'EXPN'),</v>
      </c>
      <c r="Y113">
        <f t="shared" si="12"/>
        <v>7436</v>
      </c>
      <c r="Z113">
        <v>7437</v>
      </c>
      <c r="AA113" t="s">
        <v>209</v>
      </c>
      <c r="AC113" t="str">
        <f t="shared" si="13"/>
        <v xml:space="preserve">                  7436: ('Ar', 'ALPHA'),</v>
      </c>
    </row>
    <row r="114" spans="1:29">
      <c r="A114" t="s">
        <v>498</v>
      </c>
      <c r="D114" t="str">
        <f t="shared" si="7"/>
        <v>7439.2: ('d', 'SPLT-ALPHA'),</v>
      </c>
      <c r="G114" t="str">
        <f t="shared" si="8"/>
        <v>7439.2: ('d', 'SPLT-ALPHA'),</v>
      </c>
      <c r="J114" t="s">
        <v>835</v>
      </c>
      <c r="K114" t="str">
        <f t="shared" si="9"/>
        <v>7439.2: ('d', 'SPLT-ALPHA'</v>
      </c>
      <c r="N114" t="str">
        <f>CONCATENATE(K114,", '",J114,"'),")</f>
        <v>7439.2: ('d', 'SPLT-ALPHA', 'LSEQ'),</v>
      </c>
      <c r="Q114">
        <v>7439.2</v>
      </c>
      <c r="R114" t="s">
        <v>441</v>
      </c>
      <c r="T114">
        <f t="shared" si="10"/>
        <v>7438.2</v>
      </c>
      <c r="U114" t="str">
        <f t="shared" si="11"/>
        <v xml:space="preserve">                  7438.2: ('d', 'SPLT-ALPHA', 'LSEQ'),</v>
      </c>
      <c r="Y114">
        <f t="shared" si="12"/>
        <v>7438.2</v>
      </c>
      <c r="Z114">
        <v>7439.2</v>
      </c>
      <c r="AA114" t="s">
        <v>210</v>
      </c>
      <c r="AC114" t="str">
        <f t="shared" si="13"/>
        <v xml:space="preserve">                  7438.2: ('d', 'SPLT-ALPHA'),</v>
      </c>
    </row>
    <row r="115" spans="1:29">
      <c r="A115" t="s">
        <v>499</v>
      </c>
      <c r="D115" t="str">
        <f t="shared" si="7"/>
        <v>1582.2: ('minute', 'SPLT-ALPHA'),</v>
      </c>
      <c r="G115" t="str">
        <f t="shared" si="8"/>
        <v>1582.2: ('minute', 'SPLT-ALPHA'),</v>
      </c>
      <c r="J115" t="s">
        <v>836</v>
      </c>
      <c r="K115" t="str">
        <f t="shared" si="9"/>
        <v>1582.2: ('minute', 'SPLT-ALPHA'</v>
      </c>
      <c r="N115" t="str">
        <f>CONCATENATE(K115,", '",J115,"'),")</f>
        <v>1582.2: ('minute', 'SPLT-ALPHA', 'WDLK'),</v>
      </c>
      <c r="Q115">
        <v>1582.2</v>
      </c>
      <c r="R115" t="s">
        <v>381</v>
      </c>
      <c r="T115">
        <f t="shared" si="10"/>
        <v>1581.2</v>
      </c>
      <c r="U115" t="str">
        <f t="shared" si="11"/>
        <v xml:space="preserve">                  1581.2: ('minute', 'SPLT-ALPHA', 'WDLK'),</v>
      </c>
      <c r="Y115">
        <f t="shared" si="12"/>
        <v>1581.2</v>
      </c>
      <c r="Z115">
        <v>1582.2</v>
      </c>
      <c r="AA115" t="s">
        <v>136</v>
      </c>
      <c r="AC115" t="str">
        <f t="shared" si="13"/>
        <v xml:space="preserve">                  1581.2: ('minute', 'SPLT-ALPHA'),</v>
      </c>
    </row>
    <row r="116" spans="1:29">
      <c r="A116" t="s">
        <v>500</v>
      </c>
      <c r="D116" t="str">
        <f t="shared" si="7"/>
        <v>2095.2: ('Today', 'SPLT-ALPHA'),</v>
      </c>
      <c r="G116" t="str">
        <f t="shared" si="8"/>
        <v>2095.2: ('Today', 'SPLT-ALPHA'),</v>
      </c>
      <c r="J116" t="s">
        <v>836</v>
      </c>
      <c r="K116" t="str">
        <f t="shared" si="9"/>
        <v>2095.2: ('Today', 'SPLT-ALPHA'</v>
      </c>
      <c r="N116" t="str">
        <f>CONCATENATE(K116,", '",J116,"'),")</f>
        <v>2095.2: ('Today', 'SPLT-ALPHA', 'WDLK'),</v>
      </c>
      <c r="Q116">
        <v>2095.1999999999998</v>
      </c>
      <c r="R116" t="s">
        <v>430</v>
      </c>
      <c r="T116">
        <f t="shared" si="10"/>
        <v>2094.1999999999998</v>
      </c>
      <c r="U116" t="str">
        <f t="shared" si="11"/>
        <v xml:space="preserve">                  2094.2: ('Today', 'SPLT-ALPHA', 'WDLK'),</v>
      </c>
      <c r="Y116">
        <f t="shared" si="12"/>
        <v>2094.1999999999998</v>
      </c>
      <c r="Z116">
        <v>2095.1999999999998</v>
      </c>
      <c r="AA116" t="s">
        <v>199</v>
      </c>
      <c r="AC116" t="str">
        <f t="shared" si="13"/>
        <v xml:space="preserve">                  2094.2: ('Today', 'SPLT-ALPHA'),</v>
      </c>
    </row>
    <row r="117" spans="1:29">
      <c r="A117" t="s">
        <v>501</v>
      </c>
      <c r="D117" t="str">
        <f t="shared" si="7"/>
        <v>491.1: ('ball', 'SPLT-ALPHA'),</v>
      </c>
      <c r="G117" t="str">
        <f t="shared" si="8"/>
        <v>491.1: ('ball', 'SPLT-ALPHA'),</v>
      </c>
      <c r="J117" t="s">
        <v>836</v>
      </c>
      <c r="K117" t="str">
        <f t="shared" si="9"/>
        <v>491.1: ('ball', 'SPLT-ALPHA'</v>
      </c>
      <c r="N117" t="str">
        <f>CONCATENATE(K117,", '",J117,"'),")</f>
        <v>491.1: ('ball', 'SPLT-ALPHA', 'WDLK'),</v>
      </c>
      <c r="Q117">
        <v>491.1</v>
      </c>
      <c r="R117" t="s">
        <v>382</v>
      </c>
      <c r="T117">
        <f t="shared" si="10"/>
        <v>490.1</v>
      </c>
      <c r="U117" t="str">
        <f t="shared" si="11"/>
        <v xml:space="preserve">                  490.1: ('ball', 'SPLT-ALPHA', 'WDLK'),</v>
      </c>
      <c r="Y117">
        <f t="shared" si="12"/>
        <v>490.1</v>
      </c>
      <c r="Z117">
        <v>491.1</v>
      </c>
      <c r="AA117" t="s">
        <v>137</v>
      </c>
      <c r="AC117" t="str">
        <f t="shared" si="13"/>
        <v xml:space="preserve">                  490.1: ('ball', 'SPLT-ALPHA'),</v>
      </c>
    </row>
    <row r="118" spans="1:29">
      <c r="A118" t="s">
        <v>619</v>
      </c>
      <c r="D118" t="str">
        <f t="shared" si="7"/>
        <v>3358.2: ('circulated', 'SPLT-ALPHA'),</v>
      </c>
      <c r="G118" t="str">
        <f t="shared" si="8"/>
        <v>3358.2: ('circulated', 'SPLT-ALPHA'),</v>
      </c>
      <c r="J118" t="s">
        <v>836</v>
      </c>
      <c r="K118" t="str">
        <f t="shared" si="9"/>
        <v>3358.2: ('circulated', 'SPLT-ALPHA'</v>
      </c>
      <c r="N118" t="str">
        <f>CONCATENATE(K118,", '",J118,"'),")</f>
        <v>3358.2: ('circulated', 'SPLT-ALPHA', 'WDLK'),</v>
      </c>
      <c r="Q118">
        <v>3358.2</v>
      </c>
      <c r="R118" t="s">
        <v>383</v>
      </c>
      <c r="T118">
        <f t="shared" si="10"/>
        <v>3357.2</v>
      </c>
      <c r="U118" t="str">
        <f t="shared" si="11"/>
        <v xml:space="preserve">                  3357.2: ('circulated', 'SPLT-ALPHA', 'WDLK'),</v>
      </c>
      <c r="Y118">
        <f t="shared" si="12"/>
        <v>3357.2</v>
      </c>
      <c r="Z118">
        <v>3358.2</v>
      </c>
      <c r="AA118" t="s">
        <v>138</v>
      </c>
      <c r="AC118" t="str">
        <f t="shared" si="13"/>
        <v xml:space="preserve">                  3357.2: ('circulated', 'SPLT-ALPHA'),</v>
      </c>
    </row>
    <row r="119" spans="1:29">
      <c r="A119" t="s">
        <v>620</v>
      </c>
      <c r="D119" t="str">
        <f t="shared" si="7"/>
        <v>8480.1: ('www', 'SPLT-ALPHA'),</v>
      </c>
      <c r="G119" t="str">
        <f t="shared" si="8"/>
        <v>8480.1: ('www', 'SPLT-ALPHA'),</v>
      </c>
      <c r="J119" t="s">
        <v>835</v>
      </c>
      <c r="K119" t="str">
        <f t="shared" si="9"/>
        <v>8480.1: ('www', 'SPLT-ALPHA'</v>
      </c>
      <c r="N119" t="str">
        <f>CONCATENATE(K119,", '",J119,"'),")</f>
        <v>8480.1: ('www', 'SPLT-ALPHA', 'LSEQ'),</v>
      </c>
      <c r="Q119">
        <v>8480.1</v>
      </c>
      <c r="R119" t="s">
        <v>384</v>
      </c>
      <c r="T119">
        <f t="shared" si="10"/>
        <v>8479.1</v>
      </c>
      <c r="U119" t="str">
        <f t="shared" si="11"/>
        <v xml:space="preserve">                  8479.1: ('www', 'SPLT-ALPHA', 'LSEQ'),</v>
      </c>
      <c r="Y119">
        <f t="shared" si="12"/>
        <v>8479.1</v>
      </c>
      <c r="Z119">
        <v>8480.1</v>
      </c>
      <c r="AA119" t="s">
        <v>139</v>
      </c>
      <c r="AC119" t="str">
        <f t="shared" si="13"/>
        <v xml:space="preserve">                  8479.1: ('www', 'SPLT-ALPHA'),</v>
      </c>
    </row>
    <row r="120" spans="1:29">
      <c r="A120" t="s">
        <v>621</v>
      </c>
      <c r="D120" t="str">
        <f t="shared" si="7"/>
        <v>1314.1: ('night', 'SPLT-ALPHA'),</v>
      </c>
      <c r="G120" t="str">
        <f t="shared" si="8"/>
        <v>1314.1: ('night', 'SPLT-ALPHA'),</v>
      </c>
      <c r="J120" t="s">
        <v>836</v>
      </c>
      <c r="K120" t="str">
        <f t="shared" si="9"/>
        <v>1314.1: ('night', 'SPLT-ALPHA'</v>
      </c>
      <c r="N120" t="str">
        <f>CONCATENATE(K120,", '",J120,"'),")</f>
        <v>1314.1: ('night', 'SPLT-ALPHA', 'WDLK'),</v>
      </c>
      <c r="Q120">
        <v>1314.1</v>
      </c>
      <c r="R120" t="s">
        <v>385</v>
      </c>
      <c r="T120">
        <f t="shared" si="10"/>
        <v>1313.1</v>
      </c>
      <c r="U120" t="str">
        <f t="shared" si="11"/>
        <v xml:space="preserve">                  1313.1: ('night', 'SPLT-ALPHA', 'WDLK'),</v>
      </c>
      <c r="Y120">
        <f t="shared" si="12"/>
        <v>1313.1</v>
      </c>
      <c r="Z120">
        <v>1314.1</v>
      </c>
      <c r="AA120" t="s">
        <v>140</v>
      </c>
      <c r="AC120" t="str">
        <f t="shared" si="13"/>
        <v xml:space="preserve">                  1313.1: ('night', 'SPLT-ALPHA'),</v>
      </c>
    </row>
    <row r="121" spans="1:29">
      <c r="A121" t="s">
        <v>622</v>
      </c>
      <c r="D121" t="str">
        <f t="shared" si="7"/>
        <v>9216.2: ('to', 'SPLT-ALPHA'),</v>
      </c>
      <c r="G121" t="str">
        <f t="shared" si="8"/>
        <v>9216.2: ('to', 'SPLT-ALPHA'),</v>
      </c>
      <c r="J121" t="s">
        <v>836</v>
      </c>
      <c r="K121" t="str">
        <f t="shared" si="9"/>
        <v>9216.2: ('to', 'SPLT-ALPHA'</v>
      </c>
      <c r="N121" t="str">
        <f>CONCATENATE(K121,", '",J121,"'),")</f>
        <v>9216.2: ('to', 'SPLT-ALPHA', 'WDLK'),</v>
      </c>
      <c r="Q121">
        <v>9216.2000000000007</v>
      </c>
      <c r="R121" t="s">
        <v>386</v>
      </c>
      <c r="T121">
        <f t="shared" si="10"/>
        <v>9215.2000000000007</v>
      </c>
      <c r="U121" t="str">
        <f t="shared" si="11"/>
        <v xml:space="preserve">                  9215.2: ('to', 'SPLT-ALPHA', 'WDLK'),</v>
      </c>
      <c r="Y121">
        <f t="shared" si="12"/>
        <v>9215.2000000000007</v>
      </c>
      <c r="Z121">
        <v>9216.2000000000007</v>
      </c>
      <c r="AA121" t="s">
        <v>141</v>
      </c>
      <c r="AC121" t="str">
        <f t="shared" si="13"/>
        <v xml:space="preserve">                  9215.2: ('to', 'SPLT-ALPHA'),</v>
      </c>
    </row>
    <row r="122" spans="1:29">
      <c r="A122" t="s">
        <v>623</v>
      </c>
      <c r="D122" t="str">
        <f t="shared" si="7"/>
        <v>2345: ('BBC', 'ALPHA'),</v>
      </c>
      <c r="G122" t="str">
        <f t="shared" si="8"/>
        <v>2345: ('BBC', 'ALPHA'),</v>
      </c>
      <c r="J122" t="s">
        <v>835</v>
      </c>
      <c r="K122" t="str">
        <f t="shared" si="9"/>
        <v>2345: ('BBC', 'ALPHA'</v>
      </c>
      <c r="N122" t="str">
        <f>CONCATENATE(K122,", '",J122,"'),")</f>
        <v>2345: ('BBC', 'ALPHA', 'LSEQ'),</v>
      </c>
      <c r="Q122">
        <v>2345</v>
      </c>
      <c r="R122" t="s">
        <v>410</v>
      </c>
      <c r="T122">
        <f t="shared" si="10"/>
        <v>2344</v>
      </c>
      <c r="U122" t="str">
        <f t="shared" si="11"/>
        <v xml:space="preserve">                  2344: ('BBC', 'ALPHA', 'LSEQ'),</v>
      </c>
      <c r="Y122">
        <f t="shared" si="12"/>
        <v>2344</v>
      </c>
      <c r="Z122">
        <v>2345</v>
      </c>
      <c r="AA122" t="s">
        <v>179</v>
      </c>
      <c r="AC122" t="str">
        <f t="shared" si="13"/>
        <v xml:space="preserve">                  2344: ('BBC', 'ALPHA'),</v>
      </c>
    </row>
    <row r="123" spans="1:29">
      <c r="A123" t="s">
        <v>624</v>
      </c>
      <c r="D123" t="str">
        <f t="shared" si="7"/>
        <v>8490: ('IETF ', 'ALPHA'),</v>
      </c>
      <c r="G123" t="str">
        <f t="shared" si="8"/>
        <v>8490: ('IETF ', 'ALPHA'),</v>
      </c>
      <c r="J123" t="s">
        <v>835</v>
      </c>
      <c r="K123" t="str">
        <f t="shared" si="9"/>
        <v>8490: ('IETF ', 'ALPHA'</v>
      </c>
      <c r="N123" t="str">
        <f>CONCATENATE(K123,", '",J123,"'),")</f>
        <v>8490: ('IETF ', 'ALPHA', 'LSEQ'),</v>
      </c>
      <c r="Q123">
        <v>8490</v>
      </c>
      <c r="R123" t="s">
        <v>387</v>
      </c>
      <c r="T123">
        <f t="shared" si="10"/>
        <v>8489</v>
      </c>
      <c r="U123" t="str">
        <f t="shared" si="11"/>
        <v xml:space="preserve">                  8489: ('IETF ', 'ALPHA', 'LSEQ'),</v>
      </c>
      <c r="Y123">
        <f t="shared" si="12"/>
        <v>8489</v>
      </c>
      <c r="Z123">
        <v>8490</v>
      </c>
      <c r="AA123" t="s">
        <v>142</v>
      </c>
      <c r="AC123" t="str">
        <f t="shared" si="13"/>
        <v xml:space="preserve">                  8489: ('IETF ', 'ALPHA'),</v>
      </c>
    </row>
    <row r="124" spans="1:29">
      <c r="A124" t="s">
        <v>625</v>
      </c>
      <c r="D124" t="str">
        <f t="shared" si="7"/>
        <v>3376: ('EU ', 'ALPHA'),</v>
      </c>
      <c r="G124" t="str">
        <f t="shared" si="8"/>
        <v>3376: ('EU ', 'ALPHA'),</v>
      </c>
      <c r="J124" t="s">
        <v>835</v>
      </c>
      <c r="K124" t="str">
        <f t="shared" si="9"/>
        <v>3376: ('EU ', 'ALPHA'</v>
      </c>
      <c r="N124" t="str">
        <f>CONCATENATE(K124,", '",J124,"'),")</f>
        <v>3376: ('EU ', 'ALPHA', 'LSEQ'),</v>
      </c>
      <c r="Q124">
        <v>3376</v>
      </c>
      <c r="R124" t="s">
        <v>380</v>
      </c>
      <c r="T124">
        <f t="shared" si="10"/>
        <v>3375</v>
      </c>
      <c r="U124" t="str">
        <f t="shared" si="11"/>
        <v xml:space="preserve">                  3375: ('EU ', 'ALPHA', 'LSEQ'),</v>
      </c>
      <c r="Y124">
        <f t="shared" si="12"/>
        <v>3375</v>
      </c>
      <c r="Z124">
        <v>3376</v>
      </c>
      <c r="AA124" t="s">
        <v>135</v>
      </c>
      <c r="AC124" t="str">
        <f t="shared" si="13"/>
        <v xml:space="preserve">                  3375: ('EU ', 'ALPHA'),</v>
      </c>
    </row>
    <row r="125" spans="1:29">
      <c r="A125" t="s">
        <v>626</v>
      </c>
      <c r="D125" t="str">
        <f t="shared" si="7"/>
        <v>305: ('UK ', 'ALPHA'),</v>
      </c>
      <c r="G125" t="str">
        <f t="shared" si="8"/>
        <v>305: ('UK ', 'ALPHA'),</v>
      </c>
      <c r="J125" t="s">
        <v>835</v>
      </c>
      <c r="K125" t="str">
        <f t="shared" si="9"/>
        <v>305: ('UK ', 'ALPHA'</v>
      </c>
      <c r="N125" t="str">
        <f>CONCATENATE(K125,", '",J125,"'),")</f>
        <v>305: ('UK ', 'ALPHA', 'LSEQ'),</v>
      </c>
      <c r="Q125">
        <v>305</v>
      </c>
      <c r="R125" t="s">
        <v>375</v>
      </c>
      <c r="T125">
        <f t="shared" si="10"/>
        <v>304</v>
      </c>
      <c r="U125" t="str">
        <f t="shared" si="11"/>
        <v xml:space="preserve">                  304: ('UK ', 'ALPHA', 'LSEQ'),</v>
      </c>
      <c r="Y125">
        <f t="shared" si="12"/>
        <v>304</v>
      </c>
      <c r="Z125">
        <v>305</v>
      </c>
      <c r="AA125" t="s">
        <v>130</v>
      </c>
      <c r="AC125" t="str">
        <f t="shared" si="13"/>
        <v xml:space="preserve">                  304: ('UK ', 'ALPHA'),</v>
      </c>
    </row>
    <row r="126" spans="1:29">
      <c r="A126" t="s">
        <v>627</v>
      </c>
      <c r="D126" t="str">
        <f t="shared" si="7"/>
        <v>3378.2: ('EC', 'ALPHA'),</v>
      </c>
      <c r="G126" t="str">
        <f t="shared" si="8"/>
        <v>3378.2: ('EC', 'ALPHA'),</v>
      </c>
      <c r="J126" t="s">
        <v>835</v>
      </c>
      <c r="K126" t="str">
        <f t="shared" si="9"/>
        <v>3378.2: ('EC', 'ALPHA'</v>
      </c>
      <c r="N126" t="str">
        <f>CONCATENATE(K126,", '",J126,"'),")</f>
        <v>3378.2: ('EC', 'ALPHA', 'LSEQ'),</v>
      </c>
      <c r="Q126">
        <v>3378.2</v>
      </c>
      <c r="R126" t="s">
        <v>388</v>
      </c>
      <c r="T126">
        <f t="shared" si="10"/>
        <v>3377.2</v>
      </c>
      <c r="U126" t="str">
        <f t="shared" si="11"/>
        <v xml:space="preserve">                  3377.2: ('EC', 'ALPHA', 'LSEQ'),</v>
      </c>
      <c r="Y126">
        <f t="shared" si="12"/>
        <v>3377.2</v>
      </c>
      <c r="Z126">
        <v>3378.2</v>
      </c>
      <c r="AA126" t="s">
        <v>143</v>
      </c>
      <c r="AC126" t="str">
        <f t="shared" si="13"/>
        <v xml:space="preserve">                  3377.2: ('EC', 'ALPHA'),</v>
      </c>
    </row>
    <row r="127" spans="1:29">
      <c r="A127" t="s">
        <v>628</v>
      </c>
      <c r="D127" t="str">
        <f t="shared" si="7"/>
        <v>8755.2: ('Only', 'SPLT-ALPHA'),</v>
      </c>
      <c r="G127" t="str">
        <f t="shared" si="8"/>
        <v>8755.2: ('Only', 'SPLT-ALPHA'),</v>
      </c>
      <c r="J127" t="s">
        <v>836</v>
      </c>
      <c r="K127" t="str">
        <f t="shared" si="9"/>
        <v>8755.2: ('Only', 'SPLT-ALPHA'</v>
      </c>
      <c r="N127" t="str">
        <f>CONCATENATE(K127,", '",J127,"'),")</f>
        <v>8755.2: ('Only', 'SPLT-ALPHA', 'WDLK'),</v>
      </c>
      <c r="Q127">
        <v>8755.2000000000007</v>
      </c>
      <c r="R127" t="s">
        <v>364</v>
      </c>
      <c r="T127">
        <f t="shared" si="10"/>
        <v>8754.2000000000007</v>
      </c>
      <c r="U127" t="str">
        <f t="shared" si="11"/>
        <v xml:space="preserve">                  8754.2: ('Only', 'SPLT-ALPHA', 'WDLK'),</v>
      </c>
      <c r="Y127">
        <f t="shared" si="12"/>
        <v>8754.2000000000007</v>
      </c>
      <c r="Z127">
        <v>8755.2000000000007</v>
      </c>
      <c r="AA127" t="s">
        <v>119</v>
      </c>
      <c r="AC127" t="str">
        <f t="shared" si="13"/>
        <v xml:space="preserve">                  8754.2: ('Only', 'SPLT-ALPHA'),</v>
      </c>
    </row>
    <row r="128" spans="1:29">
      <c r="A128" t="s">
        <v>629</v>
      </c>
      <c r="D128" t="str">
        <f t="shared" si="7"/>
        <v>8501: ('HTTP ', 'ALPHA'),</v>
      </c>
      <c r="G128" t="str">
        <f t="shared" si="8"/>
        <v>8501: ('HTTP ', 'ALPHA'),</v>
      </c>
      <c r="J128" t="s">
        <v>835</v>
      </c>
      <c r="K128" t="str">
        <f t="shared" si="9"/>
        <v>8501: ('HTTP ', 'ALPHA'</v>
      </c>
      <c r="N128" t="str">
        <f>CONCATENATE(K128,", '",J128,"'),")</f>
        <v>8501: ('HTTP ', 'ALPHA', 'LSEQ'),</v>
      </c>
      <c r="Q128">
        <v>8501</v>
      </c>
      <c r="R128" t="s">
        <v>422</v>
      </c>
      <c r="T128">
        <f t="shared" si="10"/>
        <v>8500</v>
      </c>
      <c r="U128" t="str">
        <f t="shared" si="11"/>
        <v xml:space="preserve">                  8500: ('HTTP ', 'ALPHA', 'LSEQ'),</v>
      </c>
      <c r="Y128">
        <f t="shared" si="12"/>
        <v>8500</v>
      </c>
      <c r="Z128">
        <v>8501</v>
      </c>
      <c r="AA128" t="s">
        <v>191</v>
      </c>
      <c r="AC128" t="str">
        <f t="shared" si="13"/>
        <v xml:space="preserve">                  8500: ('HTTP ', 'ALPHA'),</v>
      </c>
    </row>
    <row r="129" spans="1:29">
      <c r="A129" t="s">
        <v>630</v>
      </c>
      <c r="D129" t="str">
        <f t="shared" si="7"/>
        <v>1337.1: ('five', 'SPLT-ALPHA'),</v>
      </c>
      <c r="G129" t="str">
        <f t="shared" si="8"/>
        <v>1337.1: ('five', 'SPLT-ALPHA'),</v>
      </c>
      <c r="J129" t="s">
        <v>836</v>
      </c>
      <c r="K129" t="str">
        <f t="shared" si="9"/>
        <v>1337.1: ('five', 'SPLT-ALPHA'</v>
      </c>
      <c r="N129" t="str">
        <f>CONCATENATE(K129,", '",J129,"'),")</f>
        <v>1337.1: ('five', 'SPLT-ALPHA', 'WDLK'),</v>
      </c>
      <c r="Q129">
        <v>1337.1</v>
      </c>
      <c r="R129" t="s">
        <v>389</v>
      </c>
      <c r="T129">
        <f t="shared" si="10"/>
        <v>1336.1</v>
      </c>
      <c r="U129" t="str">
        <f t="shared" si="11"/>
        <v xml:space="preserve">                  1336.1: ('five', 'SPLT-ALPHA', 'WDLK'),</v>
      </c>
      <c r="Y129">
        <f t="shared" si="12"/>
        <v>1336.1</v>
      </c>
      <c r="Z129">
        <v>1337.1</v>
      </c>
      <c r="AA129" t="s">
        <v>144</v>
      </c>
      <c r="AC129" t="str">
        <f t="shared" si="13"/>
        <v xml:space="preserve">                  1336.1: ('five', 'SPLT-ALPHA'),</v>
      </c>
    </row>
    <row r="130" spans="1:29">
      <c r="A130" t="s">
        <v>631</v>
      </c>
      <c r="D130" t="str">
        <f t="shared" ref="D130:D192" si="14">IF(LEFT(A130,1)=" ",RIGHT(A130,(LEN(A130)-1)),A130)</f>
        <v>7239.2: ('process', 'SPLT-ALPHA'),</v>
      </c>
      <c r="G130" t="str">
        <f t="shared" ref="G130:G193" si="15">CONCATENATE(D130)</f>
        <v>7239.2: ('process', 'SPLT-ALPHA'),</v>
      </c>
      <c r="J130" t="s">
        <v>836</v>
      </c>
      <c r="K130" t="str">
        <f t="shared" ref="K130:K193" si="16">LEFT(G130,(LEN(G130)-2))</f>
        <v>7239.2: ('process', 'SPLT-ALPHA'</v>
      </c>
      <c r="N130" t="str">
        <f>CONCATENATE(K130,", '",J130,"'),")</f>
        <v>7239.2: ('process', 'SPLT-ALPHA', 'WDLK'),</v>
      </c>
      <c r="Q130">
        <v>7239.2</v>
      </c>
      <c r="R130" t="s">
        <v>390</v>
      </c>
      <c r="T130">
        <f t="shared" ref="T130:T193" si="17">Q130-1</f>
        <v>7238.2</v>
      </c>
      <c r="U130" t="str">
        <f t="shared" ref="U130:U193" si="18">CONCATENATE("                  ",T130,":",R130)</f>
        <v xml:space="preserve">                  7238.2: ('process', 'SPLT-ALPHA', 'WDLK'),</v>
      </c>
      <c r="Y130">
        <f t="shared" ref="Y130:Y193" si="19">Z130-1</f>
        <v>7238.2</v>
      </c>
      <c r="Z130">
        <v>7239.2</v>
      </c>
      <c r="AA130" t="s">
        <v>145</v>
      </c>
      <c r="AC130" t="str">
        <f t="shared" ref="AC130:AC193" si="20">CONCATENATE("                  ",Y130,":",AA130)</f>
        <v xml:space="preserve">                  7238.2: ('process', 'SPLT-ALPHA'),</v>
      </c>
    </row>
    <row r="131" spans="1:29">
      <c r="A131" t="s">
        <v>632</v>
      </c>
      <c r="D131" t="str">
        <f t="shared" si="14"/>
        <v>1340: ('UK ', 'ALPHA'),</v>
      </c>
      <c r="G131" t="str">
        <f t="shared" si="15"/>
        <v>1340: ('UK ', 'ALPHA'),</v>
      </c>
      <c r="J131" t="s">
        <v>835</v>
      </c>
      <c r="K131" t="str">
        <f t="shared" si="16"/>
        <v>1340: ('UK ', 'ALPHA'</v>
      </c>
      <c r="N131" t="str">
        <f>CONCATENATE(K131,", '",J131,"'),")</f>
        <v>1340: ('UK ', 'ALPHA', 'LSEQ'),</v>
      </c>
      <c r="Q131">
        <v>1340</v>
      </c>
      <c r="R131" t="s">
        <v>375</v>
      </c>
      <c r="T131">
        <f t="shared" si="17"/>
        <v>1339</v>
      </c>
      <c r="U131" t="str">
        <f t="shared" si="18"/>
        <v xml:space="preserve">                  1339: ('UK ', 'ALPHA', 'LSEQ'),</v>
      </c>
      <c r="Y131">
        <f t="shared" si="19"/>
        <v>1339</v>
      </c>
      <c r="Z131">
        <v>1340</v>
      </c>
      <c r="AA131" t="s">
        <v>130</v>
      </c>
      <c r="AC131" t="str">
        <f t="shared" si="20"/>
        <v xml:space="preserve">                  1339: ('UK ', 'ALPHA'),</v>
      </c>
    </row>
    <row r="132" spans="1:29">
      <c r="A132" t="s">
        <v>633</v>
      </c>
      <c r="D132" t="str">
        <f t="shared" si="14"/>
        <v>1613.2: ('minute', 'SPLT-ALPHA'),</v>
      </c>
      <c r="G132" t="str">
        <f t="shared" si="15"/>
        <v>1613.2: ('minute', 'SPLT-ALPHA'),</v>
      </c>
      <c r="J132" t="s">
        <v>836</v>
      </c>
      <c r="K132" t="str">
        <f t="shared" si="16"/>
        <v>1613.2: ('minute', 'SPLT-ALPHA'</v>
      </c>
      <c r="N132" t="str">
        <f>CONCATENATE(K132,", '",J132,"'),")</f>
        <v>1613.2: ('minute', 'SPLT-ALPHA', 'WDLK'),</v>
      </c>
      <c r="Q132">
        <v>1613.2</v>
      </c>
      <c r="R132" t="s">
        <v>381</v>
      </c>
      <c r="T132">
        <f t="shared" si="17"/>
        <v>1612.2</v>
      </c>
      <c r="U132" t="str">
        <f t="shared" si="18"/>
        <v xml:space="preserve">                  1612.2: ('minute', 'SPLT-ALPHA', 'WDLK'),</v>
      </c>
      <c r="Y132">
        <f t="shared" si="19"/>
        <v>1612.2</v>
      </c>
      <c r="Z132">
        <v>1613.2</v>
      </c>
      <c r="AA132" t="s">
        <v>136</v>
      </c>
      <c r="AC132" t="str">
        <f t="shared" si="20"/>
        <v xml:space="preserve">                  1612.2: ('minute', 'SPLT-ALPHA'),</v>
      </c>
    </row>
    <row r="133" spans="1:29">
      <c r="A133" t="s">
        <v>634</v>
      </c>
      <c r="D133" t="str">
        <f t="shared" si="14"/>
        <v>9952.3: ('E', 'SPLT-ALPHA'),</v>
      </c>
      <c r="G133" t="str">
        <f t="shared" si="15"/>
        <v>9952.3: ('E', 'SPLT-ALPHA'),</v>
      </c>
      <c r="J133" t="s">
        <v>835</v>
      </c>
      <c r="K133" t="str">
        <f t="shared" si="16"/>
        <v>9952.3: ('E', 'SPLT-ALPHA'</v>
      </c>
      <c r="N133" t="str">
        <f>CONCATENATE(K133,", '",J133,"'),")</f>
        <v>9952.3: ('E', 'SPLT-ALPHA', 'LSEQ'),</v>
      </c>
      <c r="Q133">
        <v>9952.2999999999993</v>
      </c>
      <c r="R133" t="s">
        <v>431</v>
      </c>
      <c r="T133">
        <f t="shared" si="17"/>
        <v>9951.2999999999993</v>
      </c>
      <c r="U133" t="str">
        <f t="shared" si="18"/>
        <v xml:space="preserve">                  9951.3: ('E', 'SPLT-ALPHA', 'LSEQ'),</v>
      </c>
      <c r="Y133">
        <f t="shared" si="19"/>
        <v>9951.2999999999993</v>
      </c>
      <c r="Z133">
        <v>9952.2999999999993</v>
      </c>
      <c r="AA133" t="s">
        <v>200</v>
      </c>
      <c r="AC133" t="str">
        <f t="shared" si="20"/>
        <v xml:space="preserve">                  9951.3: ('E', 'SPLT-ALPHA'),</v>
      </c>
    </row>
    <row r="134" spans="1:29">
      <c r="A134" t="s">
        <v>635</v>
      </c>
      <c r="D134" t="str">
        <f t="shared" si="14"/>
        <v>4420.1: ('South', 'SPLT-ALPHA'),</v>
      </c>
      <c r="G134" t="str">
        <f t="shared" si="15"/>
        <v>4420.1: ('South', 'SPLT-ALPHA'),</v>
      </c>
      <c r="J134" t="s">
        <v>836</v>
      </c>
      <c r="K134" t="str">
        <f t="shared" si="16"/>
        <v>4420.1: ('South', 'SPLT-ALPHA'</v>
      </c>
      <c r="N134" t="str">
        <f>CONCATENATE(K134,", '",J134,"'),")</f>
        <v>4420.1: ('South', 'SPLT-ALPHA', 'WDLK'),</v>
      </c>
      <c r="Q134">
        <v>4420.1000000000004</v>
      </c>
      <c r="R134" t="s">
        <v>391</v>
      </c>
      <c r="T134">
        <f t="shared" si="17"/>
        <v>4419.1000000000004</v>
      </c>
      <c r="U134" t="str">
        <f t="shared" si="18"/>
        <v xml:space="preserve">                  4419.1: ('South', 'SPLT-ALPHA', 'WDLK'),</v>
      </c>
      <c r="Y134">
        <f t="shared" si="19"/>
        <v>4419.1000000000004</v>
      </c>
      <c r="Z134">
        <v>4420.1000000000004</v>
      </c>
      <c r="AA134" t="s">
        <v>146</v>
      </c>
      <c r="AC134" t="str">
        <f t="shared" si="20"/>
        <v xml:space="preserve">                  4419.1: ('South', 'SPLT-ALPHA'),</v>
      </c>
    </row>
    <row r="135" spans="1:29">
      <c r="A135" t="s">
        <v>636</v>
      </c>
      <c r="D135" t="str">
        <f t="shared" si="14"/>
        <v>7493: ('Zn', 'ALPHA'),</v>
      </c>
      <c r="G135" t="str">
        <f t="shared" si="15"/>
        <v>7493: ('Zn', 'ALPHA'),</v>
      </c>
      <c r="J135" t="s">
        <v>840</v>
      </c>
      <c r="K135" t="str">
        <f t="shared" si="16"/>
        <v>7493: ('Zn', 'ALPHA'</v>
      </c>
      <c r="N135" t="str">
        <f>CONCATENATE(K135,", '",J135,"'),")</f>
        <v>7493: ('Zn', 'ALPHA', 'EXPN'),</v>
      </c>
      <c r="Q135">
        <v>7493</v>
      </c>
      <c r="R135" t="s">
        <v>392</v>
      </c>
      <c r="T135">
        <f t="shared" si="17"/>
        <v>7492</v>
      </c>
      <c r="U135" t="str">
        <f t="shared" si="18"/>
        <v xml:space="preserve">                  7492: ('Zn', 'ALPHA', 'EXPN'),</v>
      </c>
      <c r="Y135">
        <f t="shared" si="19"/>
        <v>7492</v>
      </c>
      <c r="Z135">
        <v>7493</v>
      </c>
      <c r="AA135" t="s">
        <v>147</v>
      </c>
      <c r="AC135" t="str">
        <f t="shared" si="20"/>
        <v xml:space="preserve">                  7492: ('Zn', 'ALPHA'),</v>
      </c>
    </row>
    <row r="136" spans="1:29">
      <c r="A136" t="s">
        <v>637</v>
      </c>
      <c r="D136" t="str">
        <f t="shared" si="14"/>
        <v>2273.1: ('Talk', 'SPLT-ALPHA'),</v>
      </c>
      <c r="G136" t="str">
        <f t="shared" si="15"/>
        <v>2273.1: ('Talk', 'SPLT-ALPHA'),</v>
      </c>
      <c r="J136" t="s">
        <v>836</v>
      </c>
      <c r="K136" t="str">
        <f t="shared" si="16"/>
        <v>2273.1: ('Talk', 'SPLT-ALPHA'</v>
      </c>
      <c r="N136" t="str">
        <f>CONCATENATE(K136,", '",J136,"'),")</f>
        <v>2273.1: ('Talk', 'SPLT-ALPHA', 'WDLK'),</v>
      </c>
      <c r="Q136">
        <v>2273.1</v>
      </c>
      <c r="R136" t="s">
        <v>371</v>
      </c>
      <c r="T136">
        <f t="shared" si="17"/>
        <v>2272.1</v>
      </c>
      <c r="U136" t="str">
        <f t="shared" si="18"/>
        <v xml:space="preserve">                  2272.1: ('Talk', 'SPLT-ALPHA', 'WDLK'),</v>
      </c>
      <c r="Y136">
        <f t="shared" si="19"/>
        <v>2272.1</v>
      </c>
      <c r="Z136">
        <v>2273.1</v>
      </c>
      <c r="AA136" t="s">
        <v>126</v>
      </c>
      <c r="AC136" t="str">
        <f t="shared" si="20"/>
        <v xml:space="preserve">                  2272.1: ('Talk', 'SPLT-ALPHA'),</v>
      </c>
    </row>
    <row r="137" spans="1:29">
      <c r="A137" t="s">
        <v>638</v>
      </c>
      <c r="D137" t="str">
        <f t="shared" si="14"/>
        <v>334: ("BBC's ", 'ALPHA'),</v>
      </c>
      <c r="G137" t="str">
        <f t="shared" si="15"/>
        <v>334: ("BBC's ", 'ALPHA'),</v>
      </c>
      <c r="J137" t="s">
        <v>835</v>
      </c>
      <c r="K137" t="str">
        <f t="shared" si="16"/>
        <v>334: ("BBC's ", 'ALPHA'</v>
      </c>
      <c r="N137" t="str">
        <f>CONCATENATE(K137,", '",J137,"'),")</f>
        <v>334: ("BBC's ", 'ALPHA', 'LSEQ'),</v>
      </c>
      <c r="Q137">
        <v>334</v>
      </c>
      <c r="R137" t="s">
        <v>438</v>
      </c>
      <c r="T137">
        <f t="shared" si="17"/>
        <v>333</v>
      </c>
      <c r="U137" t="str">
        <f t="shared" si="18"/>
        <v xml:space="preserve">                  333: ("BBC's ", 'ALPHA', 'LSEQ'),</v>
      </c>
      <c r="Y137">
        <f t="shared" si="19"/>
        <v>333</v>
      </c>
      <c r="Z137">
        <v>334</v>
      </c>
      <c r="AA137" t="s">
        <v>207</v>
      </c>
      <c r="AC137" t="str">
        <f t="shared" si="20"/>
        <v xml:space="preserve">                  333: ("BBC's ", 'ALPHA'),</v>
      </c>
    </row>
    <row r="138" spans="1:29">
      <c r="A138" t="s">
        <v>639</v>
      </c>
      <c r="D138" t="str">
        <f t="shared" si="14"/>
        <v>8740.2: ('Only', 'SPLT-ALPHA'),</v>
      </c>
      <c r="G138" t="str">
        <f t="shared" si="15"/>
        <v>8740.2: ('Only', 'SPLT-ALPHA'),</v>
      </c>
      <c r="J138" t="s">
        <v>836</v>
      </c>
      <c r="K138" t="str">
        <f t="shared" si="16"/>
        <v>8740.2: ('Only', 'SPLT-ALPHA'</v>
      </c>
      <c r="N138" t="str">
        <f>CONCATENATE(K138,", '",J138,"'),")</f>
        <v>8740.2: ('Only', 'SPLT-ALPHA', 'WDLK'),</v>
      </c>
      <c r="Q138">
        <v>8740.2000000000007</v>
      </c>
      <c r="R138" t="s">
        <v>364</v>
      </c>
      <c r="T138">
        <f t="shared" si="17"/>
        <v>8739.2000000000007</v>
      </c>
      <c r="U138" t="str">
        <f t="shared" si="18"/>
        <v xml:space="preserve">                  8739.2: ('Only', 'SPLT-ALPHA', 'WDLK'),</v>
      </c>
      <c r="Y138">
        <f t="shared" si="19"/>
        <v>8739.2000000000007</v>
      </c>
      <c r="Z138">
        <v>8740.2000000000007</v>
      </c>
      <c r="AA138" t="s">
        <v>119</v>
      </c>
      <c r="AC138" t="str">
        <f t="shared" si="20"/>
        <v xml:space="preserve">                  8739.2: ('Only', 'SPLT-ALPHA'),</v>
      </c>
    </row>
    <row r="139" spans="1:29">
      <c r="A139" t="s">
        <v>640</v>
      </c>
      <c r="D139" t="str">
        <f t="shared" si="14"/>
        <v>3640.3: ('Tracker', 'SPLT-ALPHA'),</v>
      </c>
      <c r="G139" t="str">
        <f t="shared" si="15"/>
        <v>3640.3: ('Tracker', 'SPLT-ALPHA'),</v>
      </c>
      <c r="J139" t="s">
        <v>836</v>
      </c>
      <c r="K139" t="str">
        <f t="shared" si="16"/>
        <v>3640.3: ('Tracker', 'SPLT-ALPHA'</v>
      </c>
      <c r="N139" t="str">
        <f>CONCATENATE(K139,", '",J139,"'),")</f>
        <v>3640.3: ('Tracker', 'SPLT-ALPHA', 'WDLK'),</v>
      </c>
      <c r="Q139">
        <v>3640.3</v>
      </c>
      <c r="R139" t="s">
        <v>393</v>
      </c>
      <c r="T139">
        <f t="shared" si="17"/>
        <v>3639.3</v>
      </c>
      <c r="U139" t="str">
        <f t="shared" si="18"/>
        <v xml:space="preserve">                  3639.3: ('Tracker', 'SPLT-ALPHA', 'WDLK'),</v>
      </c>
      <c r="Y139">
        <f t="shared" si="19"/>
        <v>3639.3</v>
      </c>
      <c r="Z139">
        <v>3640.3</v>
      </c>
      <c r="AA139" t="s">
        <v>148</v>
      </c>
      <c r="AC139" t="str">
        <f t="shared" si="20"/>
        <v xml:space="preserve">                  3639.3: ('Tracker', 'SPLT-ALPHA'),</v>
      </c>
    </row>
    <row r="140" spans="1:29">
      <c r="A140" t="s">
        <v>641</v>
      </c>
      <c r="D140" t="str">
        <f t="shared" si="14"/>
        <v>6494.1: ('bluish', 'SPLT-ALPHA'),</v>
      </c>
      <c r="G140" t="str">
        <f t="shared" si="15"/>
        <v>6494.1: ('bluish', 'SPLT-ALPHA'),</v>
      </c>
      <c r="J140" t="s">
        <v>836</v>
      </c>
      <c r="K140" t="str">
        <f t="shared" si="16"/>
        <v>6494.1: ('bluish', 'SPLT-ALPHA'</v>
      </c>
      <c r="N140" t="str">
        <f>CONCATENATE(K140,", '",J140,"'),")</f>
        <v>6494.1: ('bluish', 'SPLT-ALPHA', 'WDLK'),</v>
      </c>
      <c r="Q140">
        <v>6494.1</v>
      </c>
      <c r="R140" t="s">
        <v>414</v>
      </c>
      <c r="T140">
        <f t="shared" si="17"/>
        <v>6493.1</v>
      </c>
      <c r="U140" t="str">
        <f t="shared" si="18"/>
        <v xml:space="preserve">                  6493.1: ('bluish', 'SPLT-ALPHA', 'WDLK'),</v>
      </c>
      <c r="Y140">
        <f t="shared" si="19"/>
        <v>6493.1</v>
      </c>
      <c r="Z140">
        <v>6494.1</v>
      </c>
      <c r="AA140" t="s">
        <v>183</v>
      </c>
      <c r="AC140" t="str">
        <f t="shared" si="20"/>
        <v xml:space="preserve">                  6493.1: ('bluish', 'SPLT-ALPHA'),</v>
      </c>
    </row>
    <row r="141" spans="1:29">
      <c r="A141" t="s">
        <v>642</v>
      </c>
      <c r="D141" t="str">
        <f t="shared" si="14"/>
        <v>8546.2: ('party', 'SPLT-ALPHA'),</v>
      </c>
      <c r="G141" t="str">
        <f t="shared" si="15"/>
        <v>8546.2: ('party', 'SPLT-ALPHA'),</v>
      </c>
      <c r="J141" t="s">
        <v>836</v>
      </c>
      <c r="K141" t="str">
        <f t="shared" si="16"/>
        <v>8546.2: ('party', 'SPLT-ALPHA'</v>
      </c>
      <c r="N141" t="str">
        <f>CONCATENATE(K141,", '",J141,"'),")</f>
        <v>8546.2: ('party', 'SPLT-ALPHA', 'WDLK'),</v>
      </c>
      <c r="Q141">
        <v>8546.2000000000007</v>
      </c>
      <c r="R141" t="s">
        <v>374</v>
      </c>
      <c r="T141">
        <f t="shared" si="17"/>
        <v>8545.2000000000007</v>
      </c>
      <c r="U141" t="str">
        <f t="shared" si="18"/>
        <v xml:space="preserve">                  8545.2: ('party', 'SPLT-ALPHA', 'WDLK'),</v>
      </c>
      <c r="Y141">
        <f t="shared" si="19"/>
        <v>8545.2000000000007</v>
      </c>
      <c r="Z141">
        <v>8546.2000000000007</v>
      </c>
      <c r="AA141" t="s">
        <v>129</v>
      </c>
      <c r="AC141" t="str">
        <f t="shared" si="20"/>
        <v xml:space="preserve">                  8545.2: ('party', 'SPLT-ALPHA'),</v>
      </c>
    </row>
    <row r="142" spans="1:29">
      <c r="A142" t="s">
        <v>643</v>
      </c>
      <c r="D142" t="str">
        <f t="shared" si="14"/>
        <v>7523.3: ('Cl', 'SPLT-ALPHA'),</v>
      </c>
      <c r="G142" t="str">
        <f t="shared" si="15"/>
        <v>7523.3: ('Cl', 'SPLT-ALPHA'),</v>
      </c>
      <c r="J142" t="s">
        <v>835</v>
      </c>
      <c r="K142" t="str">
        <f t="shared" si="16"/>
        <v>7523.3: ('Cl', 'SPLT-ALPHA'</v>
      </c>
      <c r="N142" t="str">
        <f>CONCATENATE(K142,", '",J142,"'),")</f>
        <v>7523.3: ('Cl', 'SPLT-ALPHA', 'LSEQ'),</v>
      </c>
      <c r="Q142">
        <v>7523.3</v>
      </c>
      <c r="R142" t="s">
        <v>394</v>
      </c>
      <c r="T142">
        <f t="shared" si="17"/>
        <v>7522.3</v>
      </c>
      <c r="U142" t="str">
        <f t="shared" si="18"/>
        <v xml:space="preserve">                  7522.3: ('Cl', 'SPLT-ALPHA', 'LSEQ'),</v>
      </c>
      <c r="Y142">
        <f t="shared" si="19"/>
        <v>7522.3</v>
      </c>
      <c r="Z142">
        <v>7523.3</v>
      </c>
      <c r="AA142" t="s">
        <v>149</v>
      </c>
      <c r="AC142" t="str">
        <f t="shared" si="20"/>
        <v xml:space="preserve">                  7522.3: ('Cl', 'SPLT-ALPHA'),</v>
      </c>
    </row>
    <row r="143" spans="1:29">
      <c r="A143" t="s">
        <v>644</v>
      </c>
      <c r="D143" t="str">
        <f t="shared" si="14"/>
        <v>2108.1: ('non', 'SPLT-ALPHA'),</v>
      </c>
      <c r="G143" t="str">
        <f t="shared" si="15"/>
        <v>2108.1: ('non', 'SPLT-ALPHA'),</v>
      </c>
      <c r="J143" t="s">
        <v>836</v>
      </c>
      <c r="K143" t="str">
        <f t="shared" si="16"/>
        <v>2108.1: ('non', 'SPLT-ALPHA'</v>
      </c>
      <c r="N143" t="str">
        <f>CONCATENATE(K143,", '",J143,"'),")</f>
        <v>2108.1: ('non', 'SPLT-ALPHA', 'WDLK'),</v>
      </c>
      <c r="Q143">
        <v>2108.1</v>
      </c>
      <c r="R143" t="s">
        <v>426</v>
      </c>
      <c r="T143">
        <f t="shared" si="17"/>
        <v>2107.1</v>
      </c>
      <c r="U143" t="str">
        <f t="shared" si="18"/>
        <v xml:space="preserve">                  2107.1: ('non', 'SPLT-ALPHA', 'WDLK'),</v>
      </c>
      <c r="Y143">
        <f t="shared" si="19"/>
        <v>2107.1</v>
      </c>
      <c r="Z143">
        <v>2108.1</v>
      </c>
      <c r="AA143" t="s">
        <v>195</v>
      </c>
      <c r="AC143" t="str">
        <f t="shared" si="20"/>
        <v xml:space="preserve">                  2107.1: ('non', 'SPLT-ALPHA'),</v>
      </c>
    </row>
    <row r="144" spans="1:29">
      <c r="A144" t="s">
        <v>645</v>
      </c>
      <c r="D144" t="str">
        <f t="shared" si="14"/>
        <v>367.2: ('based', 'SPLT-ALPHA'),</v>
      </c>
      <c r="G144" t="str">
        <f t="shared" si="15"/>
        <v>367.2: ('based', 'SPLT-ALPHA'),</v>
      </c>
      <c r="J144" t="s">
        <v>836</v>
      </c>
      <c r="K144" t="str">
        <f t="shared" si="16"/>
        <v>367.2: ('based', 'SPLT-ALPHA'</v>
      </c>
      <c r="N144" t="str">
        <f>CONCATENATE(K144,", '",J144,"'),")</f>
        <v>367.2: ('based', 'SPLT-ALPHA', 'WDLK'),</v>
      </c>
      <c r="Q144">
        <v>367.2</v>
      </c>
      <c r="R144" t="s">
        <v>395</v>
      </c>
      <c r="T144">
        <f t="shared" si="17"/>
        <v>366.2</v>
      </c>
      <c r="U144" t="str">
        <f t="shared" si="18"/>
        <v xml:space="preserve">                  366.2: ('based', 'SPLT-ALPHA', 'WDLK'),</v>
      </c>
      <c r="Y144">
        <f t="shared" si="19"/>
        <v>366.2</v>
      </c>
      <c r="Z144">
        <v>367.2</v>
      </c>
      <c r="AA144" t="s">
        <v>150</v>
      </c>
      <c r="AC144" t="str">
        <f t="shared" si="20"/>
        <v xml:space="preserve">                  366.2: ('based', 'SPLT-ALPHA'),</v>
      </c>
    </row>
    <row r="145" spans="1:29">
      <c r="A145" t="s">
        <v>646</v>
      </c>
      <c r="D145" t="str">
        <f t="shared" si="14"/>
        <v>8564: ('RFC ', 'ALPHA'),</v>
      </c>
      <c r="G145" t="str">
        <f t="shared" si="15"/>
        <v>8564: ('RFC ', 'ALPHA'),</v>
      </c>
      <c r="J145" t="s">
        <v>835</v>
      </c>
      <c r="K145" t="str">
        <f t="shared" si="16"/>
        <v>8564: ('RFC ', 'ALPHA'</v>
      </c>
      <c r="N145" t="str">
        <f>CONCATENATE(K145,", '",J145,"'),")</f>
        <v>8564: ('RFC ', 'ALPHA', 'LSEQ'),</v>
      </c>
      <c r="Q145">
        <v>8564</v>
      </c>
      <c r="R145" t="s">
        <v>396</v>
      </c>
      <c r="T145">
        <f t="shared" si="17"/>
        <v>8563</v>
      </c>
      <c r="U145" t="str">
        <f t="shared" si="18"/>
        <v xml:space="preserve">                  8563: ('RFC ', 'ALPHA', 'LSEQ'),</v>
      </c>
      <c r="Y145">
        <f t="shared" si="19"/>
        <v>8563</v>
      </c>
      <c r="Z145">
        <v>8564</v>
      </c>
      <c r="AA145" t="s">
        <v>151</v>
      </c>
      <c r="AC145" t="str">
        <f t="shared" si="20"/>
        <v xml:space="preserve">                  8563: ('RFC ', 'ALPHA'),</v>
      </c>
    </row>
    <row r="146" spans="1:29">
      <c r="A146" t="s">
        <v>647</v>
      </c>
      <c r="D146" t="str">
        <f t="shared" si="14"/>
        <v>2422: ('USD', 'ALPHA'),</v>
      </c>
      <c r="G146" t="str">
        <f t="shared" si="15"/>
        <v>2422: ('USD', 'ALPHA'),</v>
      </c>
      <c r="J146" t="s">
        <v>835</v>
      </c>
      <c r="K146" t="str">
        <f t="shared" si="16"/>
        <v>2422: ('USD', 'ALPHA'</v>
      </c>
      <c r="N146" t="str">
        <f>CONCATENATE(K146,", '",J146,"'),")</f>
        <v>2422: ('USD', 'ALPHA', 'LSEQ'),</v>
      </c>
      <c r="Q146">
        <v>2422</v>
      </c>
      <c r="R146" t="s">
        <v>397</v>
      </c>
      <c r="T146">
        <f t="shared" si="17"/>
        <v>2421</v>
      </c>
      <c r="U146" t="str">
        <f t="shared" si="18"/>
        <v xml:space="preserve">                  2421: ('USD', 'ALPHA', 'LSEQ'),</v>
      </c>
      <c r="Y146">
        <f t="shared" si="19"/>
        <v>2421</v>
      </c>
      <c r="Z146">
        <v>2422</v>
      </c>
      <c r="AA146" t="s">
        <v>152</v>
      </c>
      <c r="AC146" t="str">
        <f t="shared" si="20"/>
        <v xml:space="preserve">                  2421: ('USD', 'ALPHA'),</v>
      </c>
    </row>
    <row r="147" spans="1:29">
      <c r="A147" t="s">
        <v>648</v>
      </c>
      <c r="D147" t="str">
        <f t="shared" si="14"/>
        <v>1399.2: ('GMT', 'ALPHA'),</v>
      </c>
      <c r="G147" t="str">
        <f t="shared" si="15"/>
        <v>1399.2: ('GMT', 'ALPHA'),</v>
      </c>
      <c r="J147" t="s">
        <v>835</v>
      </c>
      <c r="K147" t="str">
        <f t="shared" si="16"/>
        <v>1399.2: ('GMT', 'ALPHA'</v>
      </c>
      <c r="N147" t="str">
        <f>CONCATENATE(K147,", '",J147,"'),")</f>
        <v>1399.2: ('GMT', 'ALPHA', 'LSEQ'),</v>
      </c>
      <c r="Q147">
        <v>1399.2</v>
      </c>
      <c r="R147" t="s">
        <v>398</v>
      </c>
      <c r="T147">
        <f t="shared" si="17"/>
        <v>1398.2</v>
      </c>
      <c r="U147" t="str">
        <f t="shared" si="18"/>
        <v xml:space="preserve">                  1398.2: ('GMT', 'ALPHA', 'LSEQ'),</v>
      </c>
      <c r="Y147">
        <f t="shared" si="19"/>
        <v>1398.2</v>
      </c>
      <c r="Z147">
        <v>1399.2</v>
      </c>
      <c r="AA147" t="s">
        <v>153</v>
      </c>
      <c r="AC147" t="str">
        <f t="shared" si="20"/>
        <v xml:space="preserve">                  1398.2: ('GMT', 'ALPHA'),</v>
      </c>
    </row>
    <row r="148" spans="1:29">
      <c r="A148" t="s">
        <v>649</v>
      </c>
      <c r="D148" t="str">
        <f t="shared" si="14"/>
        <v>3448.2: ('least', 'SPLT-ALPHA'),</v>
      </c>
      <c r="G148" t="str">
        <f t="shared" si="15"/>
        <v>3448.2: ('least', 'SPLT-ALPHA'),</v>
      </c>
      <c r="J148" t="s">
        <v>836</v>
      </c>
      <c r="K148" t="str">
        <f t="shared" si="16"/>
        <v>3448.2: ('least', 'SPLT-ALPHA'</v>
      </c>
      <c r="N148" t="str">
        <f>CONCATENATE(K148,", '",J148,"'),")</f>
        <v>3448.2: ('least', 'SPLT-ALPHA', 'WDLK'),</v>
      </c>
      <c r="Q148">
        <v>3448.2</v>
      </c>
      <c r="R148" t="s">
        <v>399</v>
      </c>
      <c r="T148">
        <f t="shared" si="17"/>
        <v>3447.2</v>
      </c>
      <c r="U148" t="str">
        <f t="shared" si="18"/>
        <v xml:space="preserve">                  3447.2: ('least', 'SPLT-ALPHA', 'WDLK'),</v>
      </c>
      <c r="Y148">
        <f t="shared" si="19"/>
        <v>3447.2</v>
      </c>
      <c r="Z148">
        <v>3448.2</v>
      </c>
      <c r="AA148" t="s">
        <v>154</v>
      </c>
      <c r="AC148" t="str">
        <f t="shared" si="20"/>
        <v xml:space="preserve">                  3447.2: ('least', 'SPLT-ALPHA'),</v>
      </c>
    </row>
    <row r="149" spans="1:29">
      <c r="A149" t="s">
        <v>650</v>
      </c>
      <c r="D149" t="str">
        <f t="shared" si="14"/>
        <v>2425: ('CNY', 'ALPHA'),</v>
      </c>
      <c r="G149" t="str">
        <f t="shared" si="15"/>
        <v>2425: ('CNY', 'ALPHA'),</v>
      </c>
      <c r="J149" t="s">
        <v>835</v>
      </c>
      <c r="K149" t="str">
        <f t="shared" si="16"/>
        <v>2425: ('CNY', 'ALPHA'</v>
      </c>
      <c r="N149" t="str">
        <f>CONCATENATE(K149,", '",J149,"'),")</f>
        <v>2425: ('CNY', 'ALPHA', 'LSEQ'),</v>
      </c>
      <c r="Q149">
        <v>2425</v>
      </c>
      <c r="R149" t="s">
        <v>400</v>
      </c>
      <c r="T149">
        <f t="shared" si="17"/>
        <v>2424</v>
      </c>
      <c r="U149" t="str">
        <f t="shared" si="18"/>
        <v xml:space="preserve">                  2424: ('CNY', 'ALPHA', 'LSEQ'),</v>
      </c>
      <c r="Y149">
        <f t="shared" si="19"/>
        <v>2424</v>
      </c>
      <c r="Z149">
        <v>2425</v>
      </c>
      <c r="AA149" t="s">
        <v>155</v>
      </c>
      <c r="AC149" t="str">
        <f t="shared" si="20"/>
        <v xml:space="preserve">                  2424: ('CNY', 'ALPHA'),</v>
      </c>
    </row>
    <row r="150" spans="1:29">
      <c r="A150" t="s">
        <v>651</v>
      </c>
      <c r="D150" t="str">
        <f t="shared" si="14"/>
        <v>4752.1: ('south', 'SPLT-ALPHA'),</v>
      </c>
      <c r="G150" t="str">
        <f t="shared" si="15"/>
        <v>4752.1: ('south', 'SPLT-ALPHA'),</v>
      </c>
      <c r="J150" t="s">
        <v>836</v>
      </c>
      <c r="K150" t="str">
        <f t="shared" si="16"/>
        <v>4752.1: ('south', 'SPLT-ALPHA'</v>
      </c>
      <c r="N150" t="str">
        <f>CONCATENATE(K150,", '",J150,"'),")</f>
        <v>4752.1: ('south', 'SPLT-ALPHA', 'WDLK'),</v>
      </c>
      <c r="Q150">
        <v>4752.1000000000004</v>
      </c>
      <c r="R150" t="s">
        <v>401</v>
      </c>
      <c r="T150">
        <f t="shared" si="17"/>
        <v>4751.1000000000004</v>
      </c>
      <c r="U150" t="str">
        <f t="shared" si="18"/>
        <v xml:space="preserve">                  4751.1: ('south', 'SPLT-ALPHA', 'WDLK'),</v>
      </c>
      <c r="Y150">
        <f t="shared" si="19"/>
        <v>4751.1000000000004</v>
      </c>
      <c r="Z150">
        <v>4752.1000000000004</v>
      </c>
      <c r="AA150" t="s">
        <v>156</v>
      </c>
      <c r="AC150" t="str">
        <f t="shared" si="20"/>
        <v xml:space="preserve">                  4751.1: ('south', 'SPLT-ALPHA'),</v>
      </c>
    </row>
    <row r="151" spans="1:29">
      <c r="A151" t="s">
        <v>652</v>
      </c>
      <c r="D151" t="str">
        <f t="shared" si="14"/>
        <v>9279.2: ('Tag', 'SPLT-ALPHA'),</v>
      </c>
      <c r="G151" t="str">
        <f t="shared" si="15"/>
        <v>9279.2: ('Tag', 'SPLT-ALPHA'),</v>
      </c>
      <c r="J151" t="s">
        <v>836</v>
      </c>
      <c r="K151" t="str">
        <f t="shared" si="16"/>
        <v>9279.2: ('Tag', 'SPLT-ALPHA'</v>
      </c>
      <c r="N151" t="str">
        <f>CONCATENATE(K151,", '",J151,"'),")</f>
        <v>9279.2: ('Tag', 'SPLT-ALPHA', 'WDLK'),</v>
      </c>
      <c r="Q151">
        <v>9279.2000000000007</v>
      </c>
      <c r="R151" t="s">
        <v>402</v>
      </c>
      <c r="T151">
        <f t="shared" si="17"/>
        <v>9278.2000000000007</v>
      </c>
      <c r="U151" t="str">
        <f t="shared" si="18"/>
        <v xml:space="preserve">                  9278.2: ('Tag', 'SPLT-ALPHA', 'WDLK'),</v>
      </c>
      <c r="Y151">
        <f t="shared" si="19"/>
        <v>9278.2000000000007</v>
      </c>
      <c r="Z151">
        <v>9279.2000000000007</v>
      </c>
      <c r="AA151" t="s">
        <v>157</v>
      </c>
      <c r="AC151" t="str">
        <f t="shared" si="20"/>
        <v xml:space="preserve">                  9278.2: ('Tag', 'SPLT-ALPHA'),</v>
      </c>
    </row>
    <row r="152" spans="1:29">
      <c r="A152" t="s">
        <v>653</v>
      </c>
      <c r="D152" t="str">
        <f t="shared" si="14"/>
        <v>2428: ('JPY', 'ALPHA'),</v>
      </c>
      <c r="G152" t="str">
        <f t="shared" si="15"/>
        <v>2428: ('JPY', 'ALPHA'),</v>
      </c>
      <c r="J152" t="s">
        <v>835</v>
      </c>
      <c r="K152" t="str">
        <f t="shared" si="16"/>
        <v>2428: ('JPY', 'ALPHA'</v>
      </c>
      <c r="N152" t="str">
        <f>CONCATENATE(K152,", '",J152,"'),")</f>
        <v>2428: ('JPY', 'ALPHA', 'LSEQ'),</v>
      </c>
      <c r="Q152">
        <v>2428</v>
      </c>
      <c r="R152" t="s">
        <v>403</v>
      </c>
      <c r="T152">
        <f t="shared" si="17"/>
        <v>2427</v>
      </c>
      <c r="U152" t="str">
        <f t="shared" si="18"/>
        <v xml:space="preserve">                  2427: ('JPY', 'ALPHA', 'LSEQ'),</v>
      </c>
      <c r="Y152">
        <f t="shared" si="19"/>
        <v>2427</v>
      </c>
      <c r="Z152">
        <v>2428</v>
      </c>
      <c r="AA152" t="s">
        <v>158</v>
      </c>
      <c r="AC152" t="str">
        <f t="shared" si="20"/>
        <v xml:space="preserve">                  2427: ('JPY', 'ALPHA'),</v>
      </c>
    </row>
    <row r="153" spans="1:29">
      <c r="A153" t="s">
        <v>654</v>
      </c>
      <c r="D153" t="str">
        <f t="shared" si="14"/>
        <v>8573.1: ('third', 'SPLT-ALPHA'),</v>
      </c>
      <c r="G153" t="str">
        <f t="shared" si="15"/>
        <v>8573.1: ('third', 'SPLT-ALPHA'),</v>
      </c>
      <c r="J153" t="s">
        <v>836</v>
      </c>
      <c r="K153" t="str">
        <f t="shared" si="16"/>
        <v>8573.1: ('third', 'SPLT-ALPHA'</v>
      </c>
      <c r="N153" t="str">
        <f>CONCATENATE(K153,", '",J153,"'),")</f>
        <v>8573.1: ('third', 'SPLT-ALPHA', 'WDLK'),</v>
      </c>
      <c r="Q153">
        <v>8573.1</v>
      </c>
      <c r="R153" t="s">
        <v>434</v>
      </c>
      <c r="T153">
        <f t="shared" si="17"/>
        <v>8572.1</v>
      </c>
      <c r="U153" t="str">
        <f t="shared" si="18"/>
        <v xml:space="preserve">                  8572.1: ('third', 'SPLT-ALPHA', 'WDLK'),</v>
      </c>
      <c r="Y153">
        <f t="shared" si="19"/>
        <v>8572.1</v>
      </c>
      <c r="Z153">
        <v>8573.1</v>
      </c>
      <c r="AA153" t="s">
        <v>203</v>
      </c>
      <c r="AC153" t="str">
        <f t="shared" si="20"/>
        <v xml:space="preserve">                  8572.1: ('third', 'SPLT-ALPHA'),</v>
      </c>
    </row>
    <row r="154" spans="1:29">
      <c r="A154" t="s">
        <v>541</v>
      </c>
      <c r="D154" t="str">
        <f t="shared" si="14"/>
        <v>2431: ('CHF ', 'ALPHA'),</v>
      </c>
      <c r="G154" t="str">
        <f t="shared" si="15"/>
        <v>2431: ('CHF ', 'ALPHA'),</v>
      </c>
      <c r="J154" t="s">
        <v>835</v>
      </c>
      <c r="K154" t="str">
        <f t="shared" si="16"/>
        <v>2431: ('CHF ', 'ALPHA'</v>
      </c>
      <c r="N154" t="str">
        <f>CONCATENATE(K154,", '",J154,"'),")</f>
        <v>2431: ('CHF ', 'ALPHA', 'LSEQ'),</v>
      </c>
      <c r="Q154">
        <v>2431</v>
      </c>
      <c r="R154" t="s">
        <v>404</v>
      </c>
      <c r="T154">
        <f t="shared" si="17"/>
        <v>2430</v>
      </c>
      <c r="U154" t="str">
        <f t="shared" si="18"/>
        <v xml:space="preserve">                  2430: ('CHF ', 'ALPHA', 'LSEQ'),</v>
      </c>
      <c r="Y154">
        <f t="shared" si="19"/>
        <v>2430</v>
      </c>
      <c r="Z154">
        <v>2431</v>
      </c>
      <c r="AA154" t="s">
        <v>159</v>
      </c>
      <c r="AC154" t="str">
        <f t="shared" si="20"/>
        <v xml:space="preserve">                  2430: ('CHF ', 'ALPHA'),</v>
      </c>
    </row>
    <row r="155" spans="1:29">
      <c r="A155" t="s">
        <v>542</v>
      </c>
      <c r="D155" t="str">
        <f t="shared" si="14"/>
        <v>2434: ('GBP', 'ALPHA'),</v>
      </c>
      <c r="G155" t="str">
        <f t="shared" si="15"/>
        <v>2434: ('GBP', 'ALPHA'),</v>
      </c>
      <c r="J155" t="s">
        <v>835</v>
      </c>
      <c r="K155" t="str">
        <f t="shared" si="16"/>
        <v>2434: ('GBP', 'ALPHA'</v>
      </c>
      <c r="N155" t="str">
        <f>CONCATENATE(K155,", '",J155,"'),")</f>
        <v>2434: ('GBP', 'ALPHA', 'LSEQ'),</v>
      </c>
      <c r="Q155">
        <v>2434</v>
      </c>
      <c r="R155" t="s">
        <v>405</v>
      </c>
      <c r="T155">
        <f t="shared" si="17"/>
        <v>2433</v>
      </c>
      <c r="U155" t="str">
        <f t="shared" si="18"/>
        <v xml:space="preserve">                  2433: ('GBP', 'ALPHA', 'LSEQ'),</v>
      </c>
      <c r="Y155">
        <f t="shared" si="19"/>
        <v>2433</v>
      </c>
      <c r="Z155">
        <v>2434</v>
      </c>
      <c r="AA155" t="s">
        <v>160</v>
      </c>
      <c r="AC155" t="str">
        <f t="shared" si="20"/>
        <v xml:space="preserve">                  2433: ('GBP', 'ALPHA'),</v>
      </c>
    </row>
    <row r="156" spans="1:29">
      <c r="A156" t="s">
        <v>543</v>
      </c>
      <c r="D156" t="str">
        <f t="shared" si="14"/>
        <v>2877.2: ('Claude', 'SPLT-ALPHA'),</v>
      </c>
      <c r="G156" t="str">
        <f t="shared" si="15"/>
        <v>2877.2: ('Claude', 'SPLT-ALPHA'),</v>
      </c>
      <c r="J156" t="s">
        <v>836</v>
      </c>
      <c r="K156" t="str">
        <f t="shared" si="16"/>
        <v>2877.2: ('Claude', 'SPLT-ALPHA'</v>
      </c>
      <c r="N156" t="str">
        <f>CONCATENATE(K156,", '",J156,"'),")</f>
        <v>2877.2: ('Claude', 'SPLT-ALPHA', 'WDLK'),</v>
      </c>
      <c r="Q156">
        <v>2877.2</v>
      </c>
      <c r="R156" t="s">
        <v>406</v>
      </c>
      <c r="T156">
        <f t="shared" si="17"/>
        <v>2876.2</v>
      </c>
      <c r="U156" t="str">
        <f t="shared" si="18"/>
        <v xml:space="preserve">                  2876.2: ('Claude', 'SPLT-ALPHA', 'WDLK'),</v>
      </c>
      <c r="Y156">
        <f t="shared" si="19"/>
        <v>2876.2</v>
      </c>
      <c r="Z156">
        <v>2877.2</v>
      </c>
      <c r="AA156" t="s">
        <v>161</v>
      </c>
      <c r="AC156" t="str">
        <f t="shared" si="20"/>
        <v xml:space="preserve">                  2876.2: ('Claude', 'SPLT-ALPHA'),</v>
      </c>
    </row>
    <row r="157" spans="1:29">
      <c r="A157" t="s">
        <v>544</v>
      </c>
      <c r="D157" t="str">
        <f t="shared" si="14"/>
        <v>8599.1: ('third', 'SPLT-ALPHA'),</v>
      </c>
      <c r="G157" t="str">
        <f t="shared" si="15"/>
        <v>8599.1: ('third', 'SPLT-ALPHA'),</v>
      </c>
      <c r="J157" t="s">
        <v>836</v>
      </c>
      <c r="K157" t="str">
        <f t="shared" si="16"/>
        <v>8599.1: ('third', 'SPLT-ALPHA'</v>
      </c>
      <c r="N157" t="str">
        <f>CONCATENATE(K157,", '",J157,"'),")</f>
        <v>8599.1: ('third', 'SPLT-ALPHA', 'WDLK'),</v>
      </c>
      <c r="Q157">
        <v>8599.1</v>
      </c>
      <c r="R157" t="s">
        <v>434</v>
      </c>
      <c r="T157">
        <f t="shared" si="17"/>
        <v>8598.1</v>
      </c>
      <c r="U157" t="str">
        <f t="shared" si="18"/>
        <v xml:space="preserve">                  8598.1: ('third', 'SPLT-ALPHA', 'WDLK'),</v>
      </c>
      <c r="Y157">
        <f t="shared" si="19"/>
        <v>8598.1</v>
      </c>
      <c r="Z157">
        <v>8599.1</v>
      </c>
      <c r="AA157" t="s">
        <v>203</v>
      </c>
      <c r="AC157" t="str">
        <f t="shared" si="20"/>
        <v xml:space="preserve">                  8598.1: ('third', 'SPLT-ALPHA'),</v>
      </c>
    </row>
    <row r="158" spans="1:29">
      <c r="A158" t="s">
        <v>545</v>
      </c>
      <c r="D158" t="str">
        <f t="shared" si="14"/>
        <v>4592.1: ('high', 'SPLT-ALPHA'),</v>
      </c>
      <c r="G158" t="str">
        <f t="shared" si="15"/>
        <v>4592.1: ('high', 'SPLT-ALPHA'),</v>
      </c>
      <c r="J158" t="s">
        <v>836</v>
      </c>
      <c r="K158" t="str">
        <f t="shared" si="16"/>
        <v>4592.1: ('high', 'SPLT-ALPHA'</v>
      </c>
      <c r="N158" t="str">
        <f>CONCATENATE(K158,", '",J158,"'),")</f>
        <v>4592.1: ('high', 'SPLT-ALPHA', 'WDLK'),</v>
      </c>
      <c r="Q158">
        <v>4592.1000000000004</v>
      </c>
      <c r="R158" t="s">
        <v>407</v>
      </c>
      <c r="T158">
        <f t="shared" si="17"/>
        <v>4591.1000000000004</v>
      </c>
      <c r="U158" t="str">
        <f t="shared" si="18"/>
        <v xml:space="preserve">                  4591.1: ('high', 'SPLT-ALPHA', 'WDLK'),</v>
      </c>
      <c r="Y158">
        <f t="shared" si="19"/>
        <v>4591.1000000000004</v>
      </c>
      <c r="Z158">
        <v>4592.1000000000004</v>
      </c>
      <c r="AA158" t="s">
        <v>162</v>
      </c>
      <c r="AC158" t="str">
        <f t="shared" si="20"/>
        <v xml:space="preserve">                  4591.1: ('high', 'SPLT-ALPHA'),</v>
      </c>
    </row>
    <row r="159" spans="1:29">
      <c r="A159" t="s">
        <v>546</v>
      </c>
      <c r="D159" t="str">
        <f t="shared" si="14"/>
        <v>6544: ('°C', 'ALPHA'),</v>
      </c>
      <c r="G159" t="str">
        <f t="shared" si="15"/>
        <v>6544: ('°C', 'ALPHA'),</v>
      </c>
      <c r="J159" t="s">
        <v>840</v>
      </c>
      <c r="K159" t="str">
        <f t="shared" si="16"/>
        <v>6544: ('°C', 'ALPHA'</v>
      </c>
      <c r="N159" t="str">
        <f>CONCATENATE(K159,", '",J159,"'),")</f>
        <v>6544: ('°C', 'ALPHA', 'EXPN'),</v>
      </c>
      <c r="Q159">
        <v>6544</v>
      </c>
      <c r="R159" t="s">
        <v>408</v>
      </c>
      <c r="T159">
        <f t="shared" si="17"/>
        <v>6543</v>
      </c>
      <c r="U159" t="str">
        <f t="shared" si="18"/>
        <v xml:space="preserve">                  6543: ('°C', 'ALPHA', 'EXPN'),</v>
      </c>
      <c r="Y159">
        <f t="shared" si="19"/>
        <v>6543</v>
      </c>
      <c r="Z159">
        <v>6544</v>
      </c>
      <c r="AA159" t="s">
        <v>163</v>
      </c>
      <c r="AC159" t="str">
        <f t="shared" si="20"/>
        <v xml:space="preserve">                  6543: ('°C', 'ALPHA'),</v>
      </c>
    </row>
    <row r="160" spans="1:29">
      <c r="A160" t="s">
        <v>547</v>
      </c>
      <c r="D160" t="str">
        <f t="shared" si="14"/>
        <v>7576.1: ('first', 'SPLT-ALPHA'),</v>
      </c>
      <c r="G160" t="str">
        <f t="shared" si="15"/>
        <v>7576.1: ('first', 'SPLT-ALPHA'),</v>
      </c>
      <c r="J160" t="s">
        <v>836</v>
      </c>
      <c r="K160" t="str">
        <f t="shared" si="16"/>
        <v>7576.1: ('first', 'SPLT-ALPHA'</v>
      </c>
      <c r="N160" t="str">
        <f>CONCATENATE(K160,", '",J160,"'),")</f>
        <v>7576.1: ('first', 'SPLT-ALPHA', 'WDLK'),</v>
      </c>
      <c r="Q160">
        <v>7576.1</v>
      </c>
      <c r="R160" t="s">
        <v>300</v>
      </c>
      <c r="T160">
        <f t="shared" si="17"/>
        <v>7575.1</v>
      </c>
      <c r="U160" t="str">
        <f t="shared" si="18"/>
        <v xml:space="preserve">                  7575.1: ('first', 'SPLT-ALPHA', 'WDLK'),</v>
      </c>
      <c r="Y160">
        <f t="shared" si="19"/>
        <v>7575.1</v>
      </c>
      <c r="Z160">
        <v>7576.1</v>
      </c>
      <c r="AA160" t="s">
        <v>164</v>
      </c>
      <c r="AC160" t="str">
        <f t="shared" si="20"/>
        <v xml:space="preserve">                  7575.1: ('first', 'SPLT-ALPHA'),</v>
      </c>
    </row>
    <row r="161" spans="1:29">
      <c r="A161" t="s">
        <v>548</v>
      </c>
      <c r="D161" t="str">
        <f t="shared" si="14"/>
        <v>5522: ('UK', 'ALPHA'),</v>
      </c>
      <c r="G161" t="str">
        <f t="shared" si="15"/>
        <v>5522: ('UK', 'ALPHA'),</v>
      </c>
      <c r="J161" t="s">
        <v>835</v>
      </c>
      <c r="K161" t="str">
        <f t="shared" si="16"/>
        <v>5522: ('UK', 'ALPHA'</v>
      </c>
      <c r="N161" t="str">
        <f>CONCATENATE(K161,", '",J161,"'),")</f>
        <v>5522: ('UK', 'ALPHA', 'LSEQ'),</v>
      </c>
      <c r="Q161">
        <v>5522</v>
      </c>
      <c r="R161" t="s">
        <v>445</v>
      </c>
      <c r="T161">
        <f t="shared" si="17"/>
        <v>5521</v>
      </c>
      <c r="U161" t="str">
        <f t="shared" si="18"/>
        <v xml:space="preserve">                  5521: ('UK', 'ALPHA', 'LSEQ'),</v>
      </c>
      <c r="Y161">
        <f t="shared" si="19"/>
        <v>5521</v>
      </c>
      <c r="Z161">
        <v>5522</v>
      </c>
      <c r="AA161" t="s">
        <v>214</v>
      </c>
      <c r="AC161" t="str">
        <f t="shared" si="20"/>
        <v xml:space="preserve">                  5521: ('UK', 'ALPHA'),</v>
      </c>
    </row>
    <row r="162" spans="1:29">
      <c r="A162" t="s">
        <v>549</v>
      </c>
      <c r="D162" t="str">
        <f t="shared" si="14"/>
        <v>6548: ('°C', 'ALPHA'),</v>
      </c>
      <c r="G162" t="str">
        <f t="shared" si="15"/>
        <v>6548: ('°C', 'ALPHA'),</v>
      </c>
      <c r="J162" t="s">
        <v>840</v>
      </c>
      <c r="K162" t="str">
        <f t="shared" si="16"/>
        <v>6548: ('°C', 'ALPHA'</v>
      </c>
      <c r="N162" t="str">
        <f>CONCATENATE(K162,", '",J162,"'),")</f>
        <v>6548: ('°C', 'ALPHA', 'EXPN'),</v>
      </c>
      <c r="Q162">
        <v>6548</v>
      </c>
      <c r="R162" t="s">
        <v>408</v>
      </c>
      <c r="T162">
        <f t="shared" si="17"/>
        <v>6547</v>
      </c>
      <c r="U162" t="str">
        <f t="shared" si="18"/>
        <v xml:space="preserve">                  6547: ('°C', 'ALPHA', 'EXPN'),</v>
      </c>
      <c r="Y162">
        <f t="shared" si="19"/>
        <v>6547</v>
      </c>
      <c r="Z162">
        <v>6548</v>
      </c>
      <c r="AA162" t="s">
        <v>163</v>
      </c>
      <c r="AC162" t="str">
        <f t="shared" si="20"/>
        <v xml:space="preserve">                  6547: ('°C', 'ALPHA'),</v>
      </c>
    </row>
    <row r="163" spans="1:29">
      <c r="A163" t="s">
        <v>550</v>
      </c>
      <c r="D163" t="str">
        <f t="shared" si="14"/>
        <v>7918.1: ('third', 'SPLT-ALPHA'),</v>
      </c>
      <c r="G163" t="str">
        <f t="shared" si="15"/>
        <v>7918.1: ('third', 'SPLT-ALPHA'),</v>
      </c>
      <c r="J163" t="s">
        <v>836</v>
      </c>
      <c r="K163" t="str">
        <f t="shared" si="16"/>
        <v>7918.1: ('third', 'SPLT-ALPHA'</v>
      </c>
      <c r="N163" t="str">
        <f>CONCATENATE(K163,", '",J163,"'),")</f>
        <v>7918.1: ('third', 'SPLT-ALPHA', 'WDLK'),</v>
      </c>
      <c r="Q163">
        <v>7918.1</v>
      </c>
      <c r="R163" t="s">
        <v>434</v>
      </c>
      <c r="T163">
        <f t="shared" si="17"/>
        <v>7917.1</v>
      </c>
      <c r="U163" t="str">
        <f t="shared" si="18"/>
        <v xml:space="preserve">                  7917.1: ('third', 'SPLT-ALPHA', 'WDLK'),</v>
      </c>
      <c r="Y163">
        <f t="shared" si="19"/>
        <v>7917.1</v>
      </c>
      <c r="Z163">
        <v>7918.1</v>
      </c>
      <c r="AA163" t="s">
        <v>203</v>
      </c>
      <c r="AC163" t="str">
        <f t="shared" si="20"/>
        <v xml:space="preserve">                  7917.1: ('third', 'SPLT-ALPHA'),</v>
      </c>
    </row>
    <row r="164" spans="1:29">
      <c r="A164" t="s">
        <v>551</v>
      </c>
      <c r="D164" t="str">
        <f t="shared" si="14"/>
        <v>8599.2: ('party', 'SPLT-ALPHA'),</v>
      </c>
      <c r="G164" t="str">
        <f t="shared" si="15"/>
        <v>8599.2: ('party', 'SPLT-ALPHA'),</v>
      </c>
      <c r="J164" t="s">
        <v>836</v>
      </c>
      <c r="K164" t="str">
        <f t="shared" si="16"/>
        <v>8599.2: ('party', 'SPLT-ALPHA'</v>
      </c>
      <c r="N164" t="str">
        <f>CONCATENATE(K164,", '",J164,"'),")</f>
        <v>8599.2: ('party', 'SPLT-ALPHA', 'WDLK'),</v>
      </c>
      <c r="Q164">
        <v>8599.2000000000007</v>
      </c>
      <c r="R164" t="s">
        <v>374</v>
      </c>
      <c r="T164">
        <f t="shared" si="17"/>
        <v>8598.2000000000007</v>
      </c>
      <c r="U164" t="str">
        <f t="shared" si="18"/>
        <v xml:space="preserve">                  8598.2: ('party', 'SPLT-ALPHA', 'WDLK'),</v>
      </c>
      <c r="Y164">
        <f t="shared" si="19"/>
        <v>8598.2000000000007</v>
      </c>
      <c r="Z164">
        <v>8599.2000000000007</v>
      </c>
      <c r="AA164" t="s">
        <v>129</v>
      </c>
      <c r="AC164" t="str">
        <f t="shared" si="20"/>
        <v xml:space="preserve">                  8598.2: ('party', 'SPLT-ALPHA'),</v>
      </c>
    </row>
    <row r="165" spans="1:29">
      <c r="A165" t="s">
        <v>552</v>
      </c>
      <c r="D165" t="str">
        <f t="shared" si="14"/>
        <v>7576.2: ('row', 'SPLT-ALPHA'),</v>
      </c>
      <c r="G165" t="str">
        <f t="shared" si="15"/>
        <v>7576.2: ('row', 'SPLT-ALPHA'),</v>
      </c>
      <c r="J165" t="s">
        <v>836</v>
      </c>
      <c r="K165" t="str">
        <f t="shared" si="16"/>
        <v>7576.2: ('row', 'SPLT-ALPHA'</v>
      </c>
      <c r="N165" t="str">
        <f>CONCATENATE(K165,", '",J165,"'),")</f>
        <v>7576.2: ('row', 'SPLT-ALPHA', 'WDLK'),</v>
      </c>
      <c r="Q165">
        <v>7576.2</v>
      </c>
      <c r="R165" t="s">
        <v>301</v>
      </c>
      <c r="T165">
        <f t="shared" si="17"/>
        <v>7575.2</v>
      </c>
      <c r="U165" t="str">
        <f t="shared" si="18"/>
        <v xml:space="preserve">                  7575.2: ('row', 'SPLT-ALPHA', 'WDLK'),</v>
      </c>
      <c r="Y165">
        <f t="shared" si="19"/>
        <v>7575.2</v>
      </c>
      <c r="Z165">
        <v>7576.2</v>
      </c>
      <c r="AA165" t="s">
        <v>165</v>
      </c>
      <c r="AC165" t="str">
        <f t="shared" si="20"/>
        <v xml:space="preserve">                  7575.2: ('row', 'SPLT-ALPHA'),</v>
      </c>
    </row>
    <row r="166" spans="1:29">
      <c r="A166" t="s">
        <v>553</v>
      </c>
      <c r="D166" t="str">
        <f t="shared" si="14"/>
        <v>8605.1: ('third', 'SPLT-ALPHA'),</v>
      </c>
      <c r="G166" t="str">
        <f t="shared" si="15"/>
        <v>8605.1: ('third', 'SPLT-ALPHA'),</v>
      </c>
      <c r="J166" t="s">
        <v>836</v>
      </c>
      <c r="K166" t="str">
        <f t="shared" si="16"/>
        <v>8605.1: ('third', 'SPLT-ALPHA'</v>
      </c>
      <c r="N166" t="str">
        <f>CONCATENATE(K166,", '",J166,"'),")</f>
        <v>8605.1: ('third', 'SPLT-ALPHA', 'WDLK'),</v>
      </c>
      <c r="Q166">
        <v>8605.1</v>
      </c>
      <c r="R166" t="s">
        <v>434</v>
      </c>
      <c r="T166">
        <f t="shared" si="17"/>
        <v>8604.1</v>
      </c>
      <c r="U166" t="str">
        <f t="shared" si="18"/>
        <v xml:space="preserve">                  8604.1: ('third', 'SPLT-ALPHA', 'WDLK'),</v>
      </c>
      <c r="Y166">
        <f t="shared" si="19"/>
        <v>8604.1</v>
      </c>
      <c r="Z166">
        <v>8605.1</v>
      </c>
      <c r="AA166" t="s">
        <v>203</v>
      </c>
      <c r="AC166" t="str">
        <f t="shared" si="20"/>
        <v xml:space="preserve">                  8604.1: ('third', 'SPLT-ALPHA'),</v>
      </c>
    </row>
    <row r="167" spans="1:29">
      <c r="A167" t="s">
        <v>554</v>
      </c>
      <c r="D167" t="str">
        <f t="shared" si="14"/>
        <v>491.3: ('ball', 'SPLT-ALPHA'),</v>
      </c>
      <c r="G167" t="str">
        <f t="shared" si="15"/>
        <v>491.3: ('ball', 'SPLT-ALPHA'),</v>
      </c>
      <c r="J167" t="s">
        <v>836</v>
      </c>
      <c r="K167" t="str">
        <f t="shared" si="16"/>
        <v>491.3: ('ball', 'SPLT-ALPHA'</v>
      </c>
      <c r="N167" t="str">
        <f>CONCATENATE(K167,", '",J167,"'),")</f>
        <v>491.3: ('ball', 'SPLT-ALPHA', 'WDLK'),</v>
      </c>
      <c r="Q167">
        <v>491.3</v>
      </c>
      <c r="R167" t="s">
        <v>382</v>
      </c>
      <c r="T167">
        <f t="shared" si="17"/>
        <v>490.3</v>
      </c>
      <c r="U167" t="str">
        <f t="shared" si="18"/>
        <v xml:space="preserve">                  490.3: ('ball', 'SPLT-ALPHA', 'WDLK'),</v>
      </c>
      <c r="Y167">
        <f t="shared" si="19"/>
        <v>490.3</v>
      </c>
      <c r="Z167">
        <v>491.3</v>
      </c>
      <c r="AA167" t="s">
        <v>137</v>
      </c>
      <c r="AC167" t="str">
        <f t="shared" si="20"/>
        <v xml:space="preserve">                  490.3: ('ball', 'SPLT-ALPHA'),</v>
      </c>
    </row>
    <row r="168" spans="1:29">
      <c r="A168" t="s">
        <v>555</v>
      </c>
      <c r="D168" t="str">
        <f t="shared" si="14"/>
        <v>8608: ('RFC ', 'ALPHA'),</v>
      </c>
      <c r="G168" t="str">
        <f t="shared" si="15"/>
        <v>8608: ('RFC ', 'ALPHA'),</v>
      </c>
      <c r="J168" t="s">
        <v>835</v>
      </c>
      <c r="K168" t="str">
        <f t="shared" si="16"/>
        <v>8608: ('RFC ', 'ALPHA'</v>
      </c>
      <c r="N168" t="str">
        <f>CONCATENATE(K168,", '",J168,"'),")</f>
        <v>8608: ('RFC ', 'ALPHA', 'LSEQ'),</v>
      </c>
      <c r="Q168">
        <v>8608</v>
      </c>
      <c r="R168" t="s">
        <v>396</v>
      </c>
      <c r="T168">
        <f t="shared" si="17"/>
        <v>8607</v>
      </c>
      <c r="U168" t="str">
        <f t="shared" si="18"/>
        <v xml:space="preserve">                  8607: ('RFC ', 'ALPHA', 'LSEQ'),</v>
      </c>
      <c r="Y168">
        <f t="shared" si="19"/>
        <v>8607</v>
      </c>
      <c r="Z168">
        <v>8608</v>
      </c>
      <c r="AA168" t="s">
        <v>151</v>
      </c>
      <c r="AC168" t="str">
        <f t="shared" si="20"/>
        <v xml:space="preserve">                  8607: ('RFC ', 'ALPHA'),</v>
      </c>
    </row>
    <row r="169" spans="1:29">
      <c r="A169" t="s">
        <v>556</v>
      </c>
      <c r="D169" t="str">
        <f t="shared" si="14"/>
        <v>10007.2: ('value', 'SPLT-ALPHA'),</v>
      </c>
      <c r="G169" t="str">
        <f t="shared" si="15"/>
        <v>10007.2: ('value', 'SPLT-ALPHA'),</v>
      </c>
      <c r="J169" t="s">
        <v>836</v>
      </c>
      <c r="K169" t="str">
        <f t="shared" si="16"/>
        <v>10007.2: ('value', 'SPLT-ALPHA'</v>
      </c>
      <c r="N169" t="str">
        <f>CONCATENATE(K169,", '",J169,"'),")</f>
        <v>10007.2: ('value', 'SPLT-ALPHA', 'WDLK'),</v>
      </c>
      <c r="Q169">
        <v>10007.200000000001</v>
      </c>
      <c r="R169" t="s">
        <v>443</v>
      </c>
      <c r="T169">
        <f t="shared" si="17"/>
        <v>10006.200000000001</v>
      </c>
      <c r="U169" t="str">
        <f t="shared" si="18"/>
        <v xml:space="preserve">                  10006.2: ('value', 'SPLT-ALPHA', 'WDLK'),</v>
      </c>
      <c r="Y169">
        <f t="shared" si="19"/>
        <v>10006.200000000001</v>
      </c>
      <c r="Z169">
        <v>10007.200000000001</v>
      </c>
      <c r="AA169" t="s">
        <v>212</v>
      </c>
      <c r="AC169" t="str">
        <f t="shared" si="20"/>
        <v xml:space="preserve">                  10006.2: ('value', 'SPLT-ALPHA'),</v>
      </c>
    </row>
    <row r="170" spans="1:29">
      <c r="A170" t="s">
        <v>557</v>
      </c>
      <c r="D170" t="str">
        <f t="shared" si="14"/>
        <v>7588.1: ('d', 'SPLT-ALPHA'),</v>
      </c>
      <c r="G170" t="str">
        <f t="shared" si="15"/>
        <v>7588.1: ('d', 'SPLT-ALPHA'),</v>
      </c>
      <c r="J170" t="s">
        <v>835</v>
      </c>
      <c r="K170" t="str">
        <f t="shared" si="16"/>
        <v>7588.1: ('d', 'SPLT-ALPHA'</v>
      </c>
      <c r="N170" t="str">
        <f>CONCATENATE(K170,", '",J170,"'),")</f>
        <v>7588.1: ('d', 'SPLT-ALPHA', 'LSEQ'),</v>
      </c>
      <c r="Q170">
        <v>7588.1</v>
      </c>
      <c r="R170" t="s">
        <v>441</v>
      </c>
      <c r="T170">
        <f t="shared" si="17"/>
        <v>7587.1</v>
      </c>
      <c r="U170" t="str">
        <f t="shared" si="18"/>
        <v xml:space="preserve">                  7587.1: ('d', 'SPLT-ALPHA', 'LSEQ'),</v>
      </c>
      <c r="Y170">
        <f t="shared" si="19"/>
        <v>7587.1</v>
      </c>
      <c r="Z170">
        <v>7588.1</v>
      </c>
      <c r="AA170" t="s">
        <v>210</v>
      </c>
      <c r="AC170" t="str">
        <f t="shared" si="20"/>
        <v xml:space="preserve">                  7587.1: ('d', 'SPLT-ALPHA'),</v>
      </c>
    </row>
    <row r="171" spans="1:29">
      <c r="A171" t="s">
        <v>558</v>
      </c>
      <c r="D171" t="str">
        <f t="shared" si="14"/>
        <v>8777.1: ('non', 'SPLT-ALPHA'),</v>
      </c>
      <c r="G171" t="str">
        <f t="shared" si="15"/>
        <v>8777.1: ('non', 'SPLT-ALPHA'),</v>
      </c>
      <c r="J171" t="s">
        <v>836</v>
      </c>
      <c r="K171" t="str">
        <f t="shared" si="16"/>
        <v>8777.1: ('non', 'SPLT-ALPHA'</v>
      </c>
      <c r="N171" t="str">
        <f>CONCATENATE(K171,", '",J171,"'),")</f>
        <v>8777.1: ('non', 'SPLT-ALPHA', 'WDLK'),</v>
      </c>
      <c r="Q171">
        <v>8777.1</v>
      </c>
      <c r="R171" t="s">
        <v>426</v>
      </c>
      <c r="T171">
        <f t="shared" si="17"/>
        <v>8776.1</v>
      </c>
      <c r="U171" t="str">
        <f t="shared" si="18"/>
        <v xml:space="preserve">                  8776.1: ('non', 'SPLT-ALPHA', 'WDLK'),</v>
      </c>
      <c r="Y171">
        <f t="shared" si="19"/>
        <v>8776.1</v>
      </c>
      <c r="Z171">
        <v>8777.1</v>
      </c>
      <c r="AA171" t="s">
        <v>195</v>
      </c>
      <c r="AC171" t="str">
        <f t="shared" si="20"/>
        <v xml:space="preserve">                  8776.1: ('non', 'SPLT-ALPHA'),</v>
      </c>
    </row>
    <row r="172" spans="1:29">
      <c r="A172" t="s">
        <v>559</v>
      </c>
      <c r="D172" t="str">
        <f t="shared" si="14"/>
        <v>8619: ('RFC ', 'ALPHA'),</v>
      </c>
      <c r="G172" t="str">
        <f t="shared" si="15"/>
        <v>8619: ('RFC ', 'ALPHA'),</v>
      </c>
      <c r="J172" t="s">
        <v>835</v>
      </c>
      <c r="K172" t="str">
        <f t="shared" si="16"/>
        <v>8619: ('RFC ', 'ALPHA'</v>
      </c>
      <c r="N172" t="str">
        <f>CONCATENATE(K172,", '",J172,"'),")</f>
        <v>8619: ('RFC ', 'ALPHA', 'LSEQ'),</v>
      </c>
      <c r="Q172">
        <v>8619</v>
      </c>
      <c r="R172" t="s">
        <v>396</v>
      </c>
      <c r="T172">
        <f t="shared" si="17"/>
        <v>8618</v>
      </c>
      <c r="U172" t="str">
        <f t="shared" si="18"/>
        <v xml:space="preserve">                  8618: ('RFC ', 'ALPHA', 'LSEQ'),</v>
      </c>
      <c r="Y172">
        <f t="shared" si="19"/>
        <v>8618</v>
      </c>
      <c r="Z172">
        <v>8619</v>
      </c>
      <c r="AA172" t="s">
        <v>151</v>
      </c>
      <c r="AC172" t="str">
        <f t="shared" si="20"/>
        <v xml:space="preserve">                  8618: ('RFC ', 'ALPHA'),</v>
      </c>
    </row>
    <row r="173" spans="1:29">
      <c r="A173" t="s">
        <v>674</v>
      </c>
      <c r="D173" t="str">
        <f t="shared" si="14"/>
        <v>8605.2: ('party', 'SPLT-ALPHA'),</v>
      </c>
      <c r="G173" t="str">
        <f t="shared" si="15"/>
        <v>8605.2: ('party', 'SPLT-ALPHA'),</v>
      </c>
      <c r="J173" t="s">
        <v>836</v>
      </c>
      <c r="K173" t="str">
        <f t="shared" si="16"/>
        <v>8605.2: ('party', 'SPLT-ALPHA'</v>
      </c>
      <c r="N173" t="str">
        <f>CONCATENATE(K173,", '",J173,"'),")</f>
        <v>8605.2: ('party', 'SPLT-ALPHA', 'WDLK'),</v>
      </c>
      <c r="Q173">
        <v>8605.2000000000007</v>
      </c>
      <c r="R173" t="s">
        <v>374</v>
      </c>
      <c r="T173">
        <f t="shared" si="17"/>
        <v>8604.2000000000007</v>
      </c>
      <c r="U173" t="str">
        <f t="shared" si="18"/>
        <v xml:space="preserve">                  8604.2: ('party', 'SPLT-ALPHA', 'WDLK'),</v>
      </c>
      <c r="Y173">
        <f t="shared" si="19"/>
        <v>8604.2000000000007</v>
      </c>
      <c r="Z173">
        <v>8605.2000000000007</v>
      </c>
      <c r="AA173" t="s">
        <v>129</v>
      </c>
      <c r="AC173" t="str">
        <f t="shared" si="20"/>
        <v xml:space="preserve">                  8604.2: ('party', 'SPLT-ALPHA'),</v>
      </c>
    </row>
    <row r="174" spans="1:29">
      <c r="A174" t="s">
        <v>675</v>
      </c>
      <c r="D174" t="str">
        <f t="shared" si="14"/>
        <v>8624: ('RFC ', 'ALPHA'),</v>
      </c>
      <c r="G174" t="str">
        <f t="shared" si="15"/>
        <v>8624: ('RFC ', 'ALPHA'),</v>
      </c>
      <c r="J174" t="s">
        <v>835</v>
      </c>
      <c r="K174" t="str">
        <f t="shared" si="16"/>
        <v>8624: ('RFC ', 'ALPHA'</v>
      </c>
      <c r="N174" t="str">
        <f>CONCATENATE(K174,", '",J174,"'),")</f>
        <v>8624: ('RFC ', 'ALPHA', 'LSEQ'),</v>
      </c>
      <c r="Q174">
        <v>8624</v>
      </c>
      <c r="R174" t="s">
        <v>396</v>
      </c>
      <c r="T174">
        <f t="shared" si="17"/>
        <v>8623</v>
      </c>
      <c r="U174" t="str">
        <f t="shared" si="18"/>
        <v xml:space="preserve">                  8623: ('RFC ', 'ALPHA', 'LSEQ'),</v>
      </c>
      <c r="Y174">
        <f t="shared" si="19"/>
        <v>8623</v>
      </c>
      <c r="Z174">
        <v>8624</v>
      </c>
      <c r="AA174" t="s">
        <v>151</v>
      </c>
      <c r="AC174" t="str">
        <f t="shared" si="20"/>
        <v xml:space="preserve">                  8623: ('RFC ', 'ALPHA'),</v>
      </c>
    </row>
    <row r="175" spans="1:29">
      <c r="A175" t="s">
        <v>676</v>
      </c>
      <c r="D175" t="str">
        <f t="shared" si="14"/>
        <v>3505.2: ('friendly', 'SPLT-ALPHA'),</v>
      </c>
      <c r="G175" t="str">
        <f t="shared" si="15"/>
        <v>3505.2: ('friendly', 'SPLT-ALPHA'),</v>
      </c>
      <c r="J175" t="s">
        <v>836</v>
      </c>
      <c r="K175" t="str">
        <f t="shared" si="16"/>
        <v>3505.2: ('friendly', 'SPLT-ALPHA'</v>
      </c>
      <c r="N175" t="str">
        <f>CONCATENATE(K175,", '",J175,"'),")</f>
        <v>3505.2: ('friendly', 'SPLT-ALPHA', 'WDLK'),</v>
      </c>
      <c r="Q175">
        <v>3505.2</v>
      </c>
      <c r="R175" t="s">
        <v>302</v>
      </c>
      <c r="T175">
        <f t="shared" si="17"/>
        <v>3504.2</v>
      </c>
      <c r="U175" t="str">
        <f t="shared" si="18"/>
        <v xml:space="preserve">                  3504.2: ('friendly', 'SPLT-ALPHA', 'WDLK'),</v>
      </c>
      <c r="Y175">
        <f t="shared" si="19"/>
        <v>3504.2</v>
      </c>
      <c r="Z175">
        <v>3505.2</v>
      </c>
      <c r="AA175" t="s">
        <v>166</v>
      </c>
      <c r="AC175" t="str">
        <f t="shared" si="20"/>
        <v xml:space="preserve">                  3504.2: ('friendly', 'SPLT-ALPHA'),</v>
      </c>
    </row>
    <row r="176" spans="1:29">
      <c r="A176" t="s">
        <v>677</v>
      </c>
      <c r="D176" t="str">
        <f t="shared" si="14"/>
        <v>6581: ('°C', 'ALPHA'),</v>
      </c>
      <c r="G176" t="str">
        <f t="shared" si="15"/>
        <v>6581: ('°C', 'ALPHA'),</v>
      </c>
      <c r="J176" t="s">
        <v>840</v>
      </c>
      <c r="K176" t="str">
        <f t="shared" si="16"/>
        <v>6581: ('°C', 'ALPHA'</v>
      </c>
      <c r="N176" t="str">
        <f>CONCATENATE(K176,", '",J176,"'),")</f>
        <v>6581: ('°C', 'ALPHA', 'EXPN'),</v>
      </c>
      <c r="Q176">
        <v>6581</v>
      </c>
      <c r="R176" t="s">
        <v>408</v>
      </c>
      <c r="T176">
        <f t="shared" si="17"/>
        <v>6580</v>
      </c>
      <c r="U176" t="str">
        <f t="shared" si="18"/>
        <v xml:space="preserve">                  6580: ('°C', 'ALPHA', 'EXPN'),</v>
      </c>
      <c r="Y176">
        <f t="shared" si="19"/>
        <v>6580</v>
      </c>
      <c r="Z176">
        <v>6581</v>
      </c>
      <c r="AA176" t="s">
        <v>163</v>
      </c>
      <c r="AC176" t="str">
        <f t="shared" si="20"/>
        <v xml:space="preserve">                  6580: ('°C', 'ALPHA'),</v>
      </c>
    </row>
    <row r="177" spans="1:29">
      <c r="A177" t="s">
        <v>678</v>
      </c>
      <c r="D177" t="str">
        <f t="shared" si="14"/>
        <v>9654.2: ('Text', 'SPLT-ALPHA'),</v>
      </c>
      <c r="G177" t="str">
        <f t="shared" si="15"/>
        <v>9654.2: ('Text', 'SPLT-ALPHA'),</v>
      </c>
      <c r="J177" t="s">
        <v>836</v>
      </c>
      <c r="K177" t="str">
        <f t="shared" si="16"/>
        <v>9654.2: ('Text', 'SPLT-ALPHA'</v>
      </c>
      <c r="N177" t="str">
        <f>CONCATENATE(K177,", '",J177,"'),")</f>
        <v>9654.2: ('Text', 'SPLT-ALPHA', 'WDLK'),</v>
      </c>
      <c r="Q177">
        <v>9654.2000000000007</v>
      </c>
      <c r="R177" t="s">
        <v>303</v>
      </c>
      <c r="T177">
        <f t="shared" si="17"/>
        <v>9653.2000000000007</v>
      </c>
      <c r="U177" t="str">
        <f t="shared" si="18"/>
        <v xml:space="preserve">                  9653.2: ('Text', 'SPLT-ALPHA', 'WDLK'),</v>
      </c>
      <c r="Y177">
        <f t="shared" si="19"/>
        <v>9653.2000000000007</v>
      </c>
      <c r="Z177">
        <v>9654.2000000000007</v>
      </c>
      <c r="AA177" t="s">
        <v>167</v>
      </c>
      <c r="AC177" t="str">
        <f t="shared" si="20"/>
        <v xml:space="preserve">                  9653.2: ('Text', 'SPLT-ALPHA'),</v>
      </c>
    </row>
    <row r="178" spans="1:29">
      <c r="A178" t="s">
        <v>679</v>
      </c>
      <c r="D178" t="str">
        <f t="shared" si="14"/>
        <v>8777.2: ('HTTP', 'SPLT-ALPHA'),</v>
      </c>
      <c r="G178" t="str">
        <f t="shared" si="15"/>
        <v>8777.2: ('HTTP', 'SPLT-ALPHA'),</v>
      </c>
      <c r="J178" t="s">
        <v>835</v>
      </c>
      <c r="K178" t="str">
        <f t="shared" si="16"/>
        <v>8777.2: ('HTTP', 'SPLT-ALPHA'</v>
      </c>
      <c r="N178" t="str">
        <f>CONCATENATE(K178,", '",J178,"'),")</f>
        <v>8777.2: ('HTTP', 'SPLT-ALPHA', 'LSEQ'),</v>
      </c>
      <c r="Q178">
        <v>8777.2000000000007</v>
      </c>
      <c r="R178" t="s">
        <v>304</v>
      </c>
      <c r="T178">
        <f t="shared" si="17"/>
        <v>8776.2000000000007</v>
      </c>
      <c r="U178" t="str">
        <f t="shared" si="18"/>
        <v xml:space="preserve">                  8776.2: ('HTTP', 'SPLT-ALPHA', 'LSEQ'),</v>
      </c>
      <c r="Y178">
        <f t="shared" si="19"/>
        <v>8776.2000000000007</v>
      </c>
      <c r="Z178">
        <v>8777.2000000000007</v>
      </c>
      <c r="AA178" t="s">
        <v>168</v>
      </c>
      <c r="AC178" t="str">
        <f t="shared" si="20"/>
        <v xml:space="preserve">                  8776.2: ('HTTP', 'SPLT-ALPHA'),</v>
      </c>
    </row>
    <row r="179" spans="1:29">
      <c r="A179" t="s">
        <v>680</v>
      </c>
      <c r="D179" t="str">
        <f t="shared" si="14"/>
        <v>6584: ('F', 'ALPHA'),</v>
      </c>
      <c r="G179" t="str">
        <f t="shared" si="15"/>
        <v>6584: ('F', 'ALPHA'),</v>
      </c>
      <c r="J179" t="s">
        <v>840</v>
      </c>
      <c r="K179" t="str">
        <f t="shared" si="16"/>
        <v>6584: ('F', 'ALPHA'</v>
      </c>
      <c r="N179" t="str">
        <f>CONCATENATE(K179,", '",J179,"'),")</f>
        <v>6584: ('F', 'ALPHA', 'EXPN'),</v>
      </c>
      <c r="Q179">
        <v>6584</v>
      </c>
      <c r="R179" t="s">
        <v>305</v>
      </c>
      <c r="T179">
        <f t="shared" si="17"/>
        <v>6583</v>
      </c>
      <c r="U179" t="str">
        <f t="shared" si="18"/>
        <v xml:space="preserve">                  6583: ('F', 'ALPHA', 'EXPN'),</v>
      </c>
      <c r="Y179">
        <f t="shared" si="19"/>
        <v>6583</v>
      </c>
      <c r="Z179">
        <v>6584</v>
      </c>
      <c r="AA179" t="s">
        <v>169</v>
      </c>
      <c r="AC179" t="str">
        <f t="shared" si="20"/>
        <v xml:space="preserve">                  6583: ('F', 'ALPHA'),</v>
      </c>
    </row>
    <row r="180" spans="1:29">
      <c r="A180" t="s">
        <v>681</v>
      </c>
      <c r="D180" t="str">
        <f t="shared" si="14"/>
        <v>2489.3: ('doorways', 'SPLT-ALPHA'),</v>
      </c>
      <c r="G180" t="str">
        <f t="shared" si="15"/>
        <v>2489.3: ('doorways', 'SPLT-ALPHA'),</v>
      </c>
      <c r="J180" t="s">
        <v>836</v>
      </c>
      <c r="K180" t="str">
        <f t="shared" si="16"/>
        <v>2489.3: ('doorways', 'SPLT-ALPHA'</v>
      </c>
      <c r="N180" t="str">
        <f>CONCATENATE(K180,", '",J180,"'),")</f>
        <v>2489.3: ('doorways', 'SPLT-ALPHA', 'WDLK'),</v>
      </c>
      <c r="Q180">
        <v>2489.3000000000002</v>
      </c>
      <c r="R180" t="s">
        <v>446</v>
      </c>
      <c r="T180">
        <f t="shared" si="17"/>
        <v>2488.3000000000002</v>
      </c>
      <c r="U180" t="str">
        <f t="shared" si="18"/>
        <v xml:space="preserve">                  2488.3: ('doorways', 'SPLT-ALPHA', 'WDLK'),</v>
      </c>
      <c r="Y180">
        <f t="shared" si="19"/>
        <v>2488.3000000000002</v>
      </c>
      <c r="Z180">
        <v>2489.3000000000002</v>
      </c>
      <c r="AA180" t="s">
        <v>215</v>
      </c>
      <c r="AC180" t="str">
        <f t="shared" si="20"/>
        <v xml:space="preserve">                  2488.3: ('doorways', 'SPLT-ALPHA'),</v>
      </c>
    </row>
    <row r="181" spans="1:29">
      <c r="A181" t="s">
        <v>682</v>
      </c>
      <c r="D181" t="str">
        <f t="shared" si="14"/>
        <v>9658: ('HTTP', 'ALPHA'),</v>
      </c>
      <c r="G181" t="str">
        <f t="shared" si="15"/>
        <v>9658: ('HTTP', 'ALPHA'),</v>
      </c>
      <c r="J181" t="s">
        <v>835</v>
      </c>
      <c r="K181" t="str">
        <f t="shared" si="16"/>
        <v>9658: ('HTTP', 'ALPHA'</v>
      </c>
      <c r="N181" t="str">
        <f>CONCATENATE(K181,", '",J181,"'),")</f>
        <v>9658: ('HTTP', 'ALPHA', 'LSEQ'),</v>
      </c>
      <c r="Q181">
        <v>9658</v>
      </c>
      <c r="R181" t="s">
        <v>306</v>
      </c>
      <c r="T181">
        <f t="shared" si="17"/>
        <v>9657</v>
      </c>
      <c r="U181" t="str">
        <f t="shared" si="18"/>
        <v xml:space="preserve">                  9657: ('HTTP', 'ALPHA', 'LSEQ'),</v>
      </c>
      <c r="Y181">
        <f t="shared" si="19"/>
        <v>9657</v>
      </c>
      <c r="Z181">
        <v>9658</v>
      </c>
      <c r="AA181" t="s">
        <v>170</v>
      </c>
      <c r="AC181" t="str">
        <f t="shared" si="20"/>
        <v xml:space="preserve">                  9657: ('HTTP', 'ALPHA'),</v>
      </c>
    </row>
    <row r="182" spans="1:29">
      <c r="A182" t="s">
        <v>683</v>
      </c>
      <c r="D182" t="str">
        <f t="shared" si="14"/>
        <v>1890: ('PM ', 'ALPHA'),</v>
      </c>
      <c r="G182" t="str">
        <f t="shared" si="15"/>
        <v>1890: ('PM ', 'ALPHA'),</v>
      </c>
      <c r="J182" t="s">
        <v>835</v>
      </c>
      <c r="K182" t="str">
        <f t="shared" si="16"/>
        <v>1890: ('PM ', 'ALPHA'</v>
      </c>
      <c r="N182" t="str">
        <f>CONCATENATE(K182,", '",J182,"'),")</f>
        <v>1890: ('PM ', 'ALPHA', 'LSEQ'),</v>
      </c>
      <c r="Q182">
        <v>1890</v>
      </c>
      <c r="R182" t="s">
        <v>307</v>
      </c>
      <c r="T182">
        <f t="shared" si="17"/>
        <v>1889</v>
      </c>
      <c r="U182" t="str">
        <f t="shared" si="18"/>
        <v xml:space="preserve">                  1889: ('PM ', 'ALPHA', 'LSEQ'),</v>
      </c>
      <c r="Y182">
        <f t="shared" si="19"/>
        <v>1889</v>
      </c>
      <c r="Z182">
        <v>1890</v>
      </c>
      <c r="AA182" t="s">
        <v>171</v>
      </c>
      <c r="AC182" t="str">
        <f t="shared" si="20"/>
        <v xml:space="preserve">                  1889: ('PM ', 'ALPHA'),</v>
      </c>
    </row>
    <row r="183" spans="1:29">
      <c r="A183" t="s">
        <v>684</v>
      </c>
      <c r="D183" t="str">
        <f t="shared" si="14"/>
        <v>446.2: ('running', 'SPLT-ALPHA'),</v>
      </c>
      <c r="G183" t="str">
        <f t="shared" si="15"/>
        <v>446.2: ('running', 'SPLT-ALPHA'),</v>
      </c>
      <c r="J183" t="s">
        <v>836</v>
      </c>
      <c r="K183" t="str">
        <f t="shared" si="16"/>
        <v>446.2: ('running', 'SPLT-ALPHA'</v>
      </c>
      <c r="N183" t="str">
        <f>CONCATENATE(K183,", '",J183,"'),")</f>
        <v>446.2: ('running', 'SPLT-ALPHA', 'WDLK'),</v>
      </c>
      <c r="Q183">
        <v>446.2</v>
      </c>
      <c r="R183" t="s">
        <v>308</v>
      </c>
      <c r="T183">
        <f t="shared" si="17"/>
        <v>445.2</v>
      </c>
      <c r="U183" t="str">
        <f t="shared" si="18"/>
        <v xml:space="preserve">                  445.2: ('running', 'SPLT-ALPHA', 'WDLK'),</v>
      </c>
      <c r="Y183">
        <f t="shared" si="19"/>
        <v>445.2</v>
      </c>
      <c r="Z183">
        <v>446.2</v>
      </c>
      <c r="AA183" t="s">
        <v>172</v>
      </c>
      <c r="AC183" t="str">
        <f t="shared" si="20"/>
        <v xml:space="preserve">                  445.2: ('running', 'SPLT-ALPHA'),</v>
      </c>
    </row>
    <row r="184" spans="1:29">
      <c r="A184" t="s">
        <v>685</v>
      </c>
      <c r="D184" t="str">
        <f t="shared" si="14"/>
        <v>6591: ('°C', 'ALPHA'),</v>
      </c>
      <c r="G184" t="str">
        <f t="shared" si="15"/>
        <v>6591: ('°C', 'ALPHA'),</v>
      </c>
      <c r="J184" t="s">
        <v>840</v>
      </c>
      <c r="K184" t="str">
        <f t="shared" si="16"/>
        <v>6591: ('°C', 'ALPHA'</v>
      </c>
      <c r="N184" t="str">
        <f>CONCATENATE(K184,", '",J184,"'),")</f>
        <v>6591: ('°C', 'ALPHA', 'EXPN'),</v>
      </c>
      <c r="Q184">
        <v>6591</v>
      </c>
      <c r="R184" t="s">
        <v>408</v>
      </c>
      <c r="T184">
        <f t="shared" si="17"/>
        <v>6590</v>
      </c>
      <c r="U184" t="str">
        <f t="shared" si="18"/>
        <v xml:space="preserve">                  6590: ('°C', 'ALPHA', 'EXPN'),</v>
      </c>
      <c r="Y184">
        <f t="shared" si="19"/>
        <v>6590</v>
      </c>
      <c r="Z184">
        <v>6591</v>
      </c>
      <c r="AA184" t="s">
        <v>163</v>
      </c>
      <c r="AC184" t="str">
        <f t="shared" si="20"/>
        <v xml:space="preserve">                  6590: ('°C', 'ALPHA'),</v>
      </c>
    </row>
    <row r="185" spans="1:29">
      <c r="A185" t="s">
        <v>686</v>
      </c>
      <c r="D185" t="str">
        <f t="shared" si="14"/>
        <v>7072.2: ('m', 'SPLT-ALPHA'),</v>
      </c>
      <c r="G185" t="str">
        <f t="shared" si="15"/>
        <v>7072.2: ('m', 'SPLT-ALPHA'),</v>
      </c>
      <c r="J185" t="s">
        <v>835</v>
      </c>
      <c r="K185" t="str">
        <f t="shared" si="16"/>
        <v>7072.2: ('m', 'SPLT-ALPHA'</v>
      </c>
      <c r="N185" t="str">
        <f>CONCATENATE(K185,", '",J185,"'),")</f>
        <v>7072.2: ('m', 'SPLT-ALPHA', 'LSEQ'),</v>
      </c>
      <c r="Q185">
        <v>7072.2</v>
      </c>
      <c r="R185" t="s">
        <v>309</v>
      </c>
      <c r="T185">
        <f t="shared" si="17"/>
        <v>7071.2</v>
      </c>
      <c r="U185" t="str">
        <f t="shared" si="18"/>
        <v xml:space="preserve">                  7071.2: ('m', 'SPLT-ALPHA', 'LSEQ'),</v>
      </c>
      <c r="Y185">
        <f t="shared" si="19"/>
        <v>7071.2</v>
      </c>
      <c r="Z185">
        <v>7072.2</v>
      </c>
      <c r="AA185" t="s">
        <v>173</v>
      </c>
      <c r="AC185" t="str">
        <f t="shared" si="20"/>
        <v xml:space="preserve">                  7071.2: ('m', 'SPLT-ALPHA'),</v>
      </c>
    </row>
    <row r="186" spans="1:29">
      <c r="A186" t="s">
        <v>687</v>
      </c>
      <c r="D186" t="str">
        <f t="shared" si="14"/>
        <v>6357.2: ('dandruff', 'SPLT-ALPHA'),</v>
      </c>
      <c r="G186" t="str">
        <f t="shared" si="15"/>
        <v>6357.2: ('dandruff', 'SPLT-ALPHA'),</v>
      </c>
      <c r="J186" t="s">
        <v>836</v>
      </c>
      <c r="K186" t="str">
        <f t="shared" si="16"/>
        <v>6357.2: ('dandruff', 'SPLT-ALPHA'</v>
      </c>
      <c r="N186" t="str">
        <f>CONCATENATE(K186,", '",J186,"'),")</f>
        <v>6357.2: ('dandruff', 'SPLT-ALPHA', 'WDLK'),</v>
      </c>
      <c r="Q186">
        <v>6357.2</v>
      </c>
      <c r="R186" t="s">
        <v>310</v>
      </c>
      <c r="T186">
        <f t="shared" si="17"/>
        <v>6356.2</v>
      </c>
      <c r="U186" t="str">
        <f t="shared" si="18"/>
        <v xml:space="preserve">                  6356.2: ('dandruff', 'SPLT-ALPHA', 'WDLK'),</v>
      </c>
      <c r="Y186">
        <f t="shared" si="19"/>
        <v>6356.2</v>
      </c>
      <c r="Z186">
        <v>6357.2</v>
      </c>
      <c r="AA186" t="s">
        <v>174</v>
      </c>
      <c r="AC186" t="str">
        <f t="shared" si="20"/>
        <v xml:space="preserve">                  6356.2: ('dandruff', 'SPLT-ALPHA'),</v>
      </c>
    </row>
    <row r="187" spans="1:29">
      <c r="A187" t="s">
        <v>688</v>
      </c>
      <c r="D187" t="str">
        <f t="shared" si="14"/>
        <v>8778: ('APIs ', 'ALPHA'),</v>
      </c>
      <c r="G187" t="str">
        <f t="shared" si="15"/>
        <v>8778: ('APIs ', 'ALPHA'),</v>
      </c>
      <c r="J187" t="s">
        <v>835</v>
      </c>
      <c r="K187" t="str">
        <f t="shared" si="16"/>
        <v>8778: ('APIs ', 'ALPHA'</v>
      </c>
      <c r="N187" t="str">
        <f>CONCATENATE(K187,", '",J187,"'),")</f>
        <v>8778: ('APIs ', 'ALPHA', 'LSEQ'),</v>
      </c>
      <c r="Q187">
        <v>8778</v>
      </c>
      <c r="R187" t="s">
        <v>311</v>
      </c>
      <c r="T187">
        <f t="shared" si="17"/>
        <v>8777</v>
      </c>
      <c r="U187" t="str">
        <f t="shared" si="18"/>
        <v xml:space="preserve">                  8777: ('APIs ', 'ALPHA', 'LSEQ'),</v>
      </c>
      <c r="Y187">
        <f t="shared" si="19"/>
        <v>8777</v>
      </c>
      <c r="Z187">
        <v>8778</v>
      </c>
      <c r="AA187" t="s">
        <v>175</v>
      </c>
      <c r="AC187" t="str">
        <f t="shared" si="20"/>
        <v xml:space="preserve">                  8777: ('APIs ', 'ALPHA'),</v>
      </c>
    </row>
    <row r="188" spans="1:29">
      <c r="A188" t="s">
        <v>689</v>
      </c>
      <c r="D188" t="str">
        <f t="shared" si="14"/>
        <v>9216.3: ('date', 'SPLT-ALPHA'),</v>
      </c>
      <c r="G188" t="str">
        <f t="shared" si="15"/>
        <v>9216.3: ('date', 'SPLT-ALPHA'),</v>
      </c>
      <c r="J188" t="s">
        <v>836</v>
      </c>
      <c r="K188" t="str">
        <f t="shared" si="16"/>
        <v>9216.3: ('date', 'SPLT-ALPHA'</v>
      </c>
      <c r="N188" t="str">
        <f>CONCATENATE(K188,", '",J188,"'),")</f>
        <v>9216.3: ('date', 'SPLT-ALPHA', 'WDLK'),</v>
      </c>
      <c r="Q188">
        <v>9216.2999999999993</v>
      </c>
      <c r="R188" t="s">
        <v>312</v>
      </c>
      <c r="T188">
        <f t="shared" si="17"/>
        <v>9215.2999999999993</v>
      </c>
      <c r="U188" t="str">
        <f t="shared" si="18"/>
        <v xml:space="preserve">                  9215.3: ('date', 'SPLT-ALPHA', 'WDLK'),</v>
      </c>
      <c r="Y188">
        <f t="shared" si="19"/>
        <v>9215.2999999999993</v>
      </c>
      <c r="Z188">
        <v>9216.2999999999993</v>
      </c>
      <c r="AA188" t="s">
        <v>176</v>
      </c>
      <c r="AC188" t="str">
        <f t="shared" si="20"/>
        <v xml:space="preserve">                  9215.3: ('date', 'SPLT-ALPHA'),</v>
      </c>
    </row>
    <row r="189" spans="1:29">
      <c r="A189" t="s">
        <v>690</v>
      </c>
      <c r="D189" t="str">
        <f t="shared" si="14"/>
        <v>461: ('BBC ', 'ALPHA'),</v>
      </c>
      <c r="G189" t="str">
        <f t="shared" si="15"/>
        <v>461: ('BBC ', 'ALPHA'),</v>
      </c>
      <c r="J189" t="s">
        <v>835</v>
      </c>
      <c r="K189" t="str">
        <f t="shared" si="16"/>
        <v>461: ('BBC ', 'ALPHA'</v>
      </c>
      <c r="N189" t="str">
        <f>CONCATENATE(K189,", '",J189,"'),")</f>
        <v>461: ('BBC ', 'ALPHA', 'LSEQ'),</v>
      </c>
      <c r="Q189">
        <v>461</v>
      </c>
      <c r="R189" t="s">
        <v>411</v>
      </c>
      <c r="T189">
        <f t="shared" si="17"/>
        <v>460</v>
      </c>
      <c r="U189" t="str">
        <f t="shared" si="18"/>
        <v xml:space="preserve">                  460: ('BBC ', 'ALPHA', 'LSEQ'),</v>
      </c>
      <c r="Y189">
        <f t="shared" si="19"/>
        <v>460</v>
      </c>
      <c r="Z189">
        <v>461</v>
      </c>
      <c r="AA189" t="s">
        <v>180</v>
      </c>
      <c r="AC189" t="str">
        <f t="shared" si="20"/>
        <v xml:space="preserve">                  460: ('BBC ', 'ALPHA'),</v>
      </c>
    </row>
    <row r="190" spans="1:29">
      <c r="A190" t="s">
        <v>691</v>
      </c>
      <c r="D190" t="str">
        <f t="shared" si="14"/>
        <v>1613.1: ('four', 'SPLT-ALPHA'),</v>
      </c>
      <c r="G190" t="str">
        <f t="shared" si="15"/>
        <v>1613.1: ('four', 'SPLT-ALPHA'),</v>
      </c>
      <c r="J190" t="s">
        <v>836</v>
      </c>
      <c r="K190" t="str">
        <f t="shared" si="16"/>
        <v>1613.1: ('four', 'SPLT-ALPHA'</v>
      </c>
      <c r="N190" t="str">
        <f>CONCATENATE(K190,", '",J190,"'),")</f>
        <v>1613.1: ('four', 'SPLT-ALPHA', 'WDLK'),</v>
      </c>
      <c r="Q190">
        <v>1613.1</v>
      </c>
      <c r="R190" t="s">
        <v>313</v>
      </c>
      <c r="T190">
        <f t="shared" si="17"/>
        <v>1612.1</v>
      </c>
      <c r="U190" t="str">
        <f t="shared" si="18"/>
        <v xml:space="preserve">                  1612.1: ('four', 'SPLT-ALPHA', 'WDLK'),</v>
      </c>
      <c r="Y190">
        <f t="shared" si="19"/>
        <v>1612.1</v>
      </c>
      <c r="Z190">
        <v>1613.1</v>
      </c>
      <c r="AA190" t="s">
        <v>177</v>
      </c>
      <c r="AC190" t="str">
        <f t="shared" si="20"/>
        <v xml:space="preserve">                  1612.1: ('four', 'SPLT-ALPHA'),</v>
      </c>
    </row>
    <row r="191" spans="1:29">
      <c r="A191" t="s">
        <v>692</v>
      </c>
      <c r="D191" t="str">
        <f t="shared" si="14"/>
        <v>9681: ('HTTP ', 'ALPHA'),</v>
      </c>
      <c r="G191" t="str">
        <f t="shared" si="15"/>
        <v>9681: ('HTTP ', 'ALPHA'),</v>
      </c>
      <c r="J191" t="s">
        <v>835</v>
      </c>
      <c r="K191" t="str">
        <f t="shared" si="16"/>
        <v>9681: ('HTTP ', 'ALPHA'</v>
      </c>
      <c r="N191" t="str">
        <f>CONCATENATE(K191,", '",J191,"'),")</f>
        <v>9681: ('HTTP ', 'ALPHA', 'LSEQ'),</v>
      </c>
      <c r="Q191">
        <v>9681</v>
      </c>
      <c r="R191" t="s">
        <v>422</v>
      </c>
      <c r="T191">
        <f t="shared" si="17"/>
        <v>9680</v>
      </c>
      <c r="U191" t="str">
        <f t="shared" si="18"/>
        <v xml:space="preserve">                  9680: ('HTTP ', 'ALPHA', 'LSEQ'),</v>
      </c>
      <c r="Y191">
        <f t="shared" si="19"/>
        <v>9680</v>
      </c>
      <c r="Z191">
        <v>9681</v>
      </c>
      <c r="AA191" t="s">
        <v>191</v>
      </c>
      <c r="AC191" t="str">
        <f t="shared" si="20"/>
        <v xml:space="preserve">                  9680: ('HTTP ', 'ALPHA'),</v>
      </c>
    </row>
    <row r="192" spans="1:29">
      <c r="A192" t="s">
        <v>693</v>
      </c>
      <c r="D192" t="str">
        <f t="shared" si="14"/>
        <v>595.2: ('wave', 'SPLT-ALPHA'),</v>
      </c>
      <c r="G192" t="str">
        <f t="shared" si="15"/>
        <v>595.2: ('wave', 'SPLT-ALPHA'),</v>
      </c>
      <c r="J192" t="s">
        <v>836</v>
      </c>
      <c r="K192" t="str">
        <f t="shared" si="16"/>
        <v>595.2: ('wave', 'SPLT-ALPHA'</v>
      </c>
      <c r="N192" t="str">
        <f>CONCATENATE(K192,", '",J192,"'),")</f>
        <v>595.2: ('wave', 'SPLT-ALPHA', 'WDLK'),</v>
      </c>
      <c r="Q192">
        <v>595.20000000000005</v>
      </c>
      <c r="R192" t="s">
        <v>314</v>
      </c>
      <c r="T192">
        <f t="shared" si="17"/>
        <v>594.20000000000005</v>
      </c>
      <c r="U192" t="str">
        <f t="shared" si="18"/>
        <v xml:space="preserve">                  594.2: ('wave', 'SPLT-ALPHA', 'WDLK'),</v>
      </c>
      <c r="Y192">
        <f t="shared" si="19"/>
        <v>594.20000000000005</v>
      </c>
      <c r="Z192">
        <v>595.20000000000005</v>
      </c>
      <c r="AA192" t="s">
        <v>39</v>
      </c>
      <c r="AC192" t="str">
        <f t="shared" si="20"/>
        <v xml:space="preserve">                  594.2: ('wave', 'SPLT-ALPHA'),</v>
      </c>
    </row>
    <row r="193" spans="1:29">
      <c r="A193" t="s">
        <v>694</v>
      </c>
      <c r="D193" t="str">
        <f t="shared" ref="D193:D256" si="21">IF(LEFT(A193,1)=" ",RIGHT(A193,(LEN(A193)-1)),A193)</f>
        <v>7061.2: ('life', 'SPLT-ALPHA'),</v>
      </c>
      <c r="G193" t="str">
        <f t="shared" si="15"/>
        <v>7061.2: ('life', 'SPLT-ALPHA'),</v>
      </c>
      <c r="J193" t="s">
        <v>836</v>
      </c>
      <c r="K193" t="str">
        <f t="shared" si="16"/>
        <v>7061.2: ('life', 'SPLT-ALPHA'</v>
      </c>
      <c r="N193" t="str">
        <f>CONCATENATE(K193,", '",J193,"'),")</f>
        <v>7061.2: ('life', 'SPLT-ALPHA', 'WDLK'),</v>
      </c>
      <c r="Q193">
        <v>7061.2</v>
      </c>
      <c r="R193" t="s">
        <v>315</v>
      </c>
      <c r="T193">
        <f t="shared" si="17"/>
        <v>7060.2</v>
      </c>
      <c r="U193" t="str">
        <f t="shared" si="18"/>
        <v xml:space="preserve">                  7060.2: ('life', 'SPLT-ALPHA', 'WDLK'),</v>
      </c>
      <c r="Y193">
        <f t="shared" si="19"/>
        <v>7060.2</v>
      </c>
      <c r="Z193">
        <v>7061.2</v>
      </c>
      <c r="AA193" t="s">
        <v>40</v>
      </c>
      <c r="AC193" t="str">
        <f t="shared" si="20"/>
        <v xml:space="preserve">                  7060.2: ('life', 'SPLT-ALPHA'),</v>
      </c>
    </row>
    <row r="194" spans="1:29">
      <c r="A194" t="s">
        <v>695</v>
      </c>
      <c r="D194" t="str">
        <f t="shared" si="21"/>
        <v>6494.2: ('white', 'SPLT-ALPHA'),</v>
      </c>
      <c r="G194" t="str">
        <f t="shared" ref="G194:G257" si="22">CONCATENATE(D194)</f>
        <v>6494.2: ('white', 'SPLT-ALPHA'),</v>
      </c>
      <c r="J194" t="s">
        <v>836</v>
      </c>
      <c r="K194" t="str">
        <f t="shared" ref="K194:K257" si="23">LEFT(G194,(LEN(G194)-2))</f>
        <v>6494.2: ('white', 'SPLT-ALPHA'</v>
      </c>
      <c r="N194" t="str">
        <f>CONCATENATE(K194,", '",J194,"'),")</f>
        <v>6494.2: ('white', 'SPLT-ALPHA', 'WDLK'),</v>
      </c>
      <c r="Q194">
        <v>6494.2</v>
      </c>
      <c r="R194" t="s">
        <v>316</v>
      </c>
      <c r="T194">
        <f t="shared" ref="T194:T257" si="24">Q194-1</f>
        <v>6493.2</v>
      </c>
      <c r="U194" t="str">
        <f t="shared" ref="U194:U257" si="25">CONCATENATE("                  ",T194,":",R194)</f>
        <v xml:space="preserve">                  6493.2: ('white', 'SPLT-ALPHA', 'WDLK'),</v>
      </c>
      <c r="Y194">
        <f t="shared" ref="Y194:Y257" si="26">Z194-1</f>
        <v>6493.2</v>
      </c>
      <c r="Z194">
        <v>6494.2</v>
      </c>
      <c r="AA194" t="s">
        <v>41</v>
      </c>
      <c r="AC194" t="str">
        <f t="shared" ref="AC194:AC257" si="27">CONCATENATE("                  ",Y194,":",AA194)</f>
        <v xml:space="preserve">                  6493.2: ('white', 'SPLT-ALPHA'),</v>
      </c>
    </row>
    <row r="195" spans="1:29">
      <c r="A195" t="s">
        <v>696</v>
      </c>
      <c r="D195" t="str">
        <f t="shared" si="21"/>
        <v>469.2: ('based', 'SPLT-ALPHA'),</v>
      </c>
      <c r="G195" t="str">
        <f t="shared" si="22"/>
        <v>469.2: ('based', 'SPLT-ALPHA'),</v>
      </c>
      <c r="J195" t="s">
        <v>836</v>
      </c>
      <c r="K195" t="str">
        <f t="shared" si="23"/>
        <v>469.2: ('based', 'SPLT-ALPHA'</v>
      </c>
      <c r="N195" t="str">
        <f>CONCATENATE(K195,", '",J195,"'),")</f>
        <v>469.2: ('based', 'SPLT-ALPHA', 'WDLK'),</v>
      </c>
      <c r="Q195">
        <v>469.2</v>
      </c>
      <c r="R195" t="s">
        <v>395</v>
      </c>
      <c r="T195">
        <f t="shared" si="24"/>
        <v>468.2</v>
      </c>
      <c r="U195" t="str">
        <f t="shared" si="25"/>
        <v xml:space="preserve">                  468.2: ('based', 'SPLT-ALPHA', 'WDLK'),</v>
      </c>
      <c r="Y195">
        <f t="shared" si="26"/>
        <v>468.2</v>
      </c>
      <c r="Z195">
        <v>469.2</v>
      </c>
      <c r="AA195" t="s">
        <v>150</v>
      </c>
      <c r="AC195" t="str">
        <f t="shared" si="27"/>
        <v xml:space="preserve">                  468.2: ('based', 'SPLT-ALPHA'),</v>
      </c>
    </row>
    <row r="196" spans="1:29">
      <c r="A196" t="s">
        <v>697</v>
      </c>
      <c r="D196" t="str">
        <f t="shared" si="21"/>
        <v>4347.1: ('south', 'SPLT-ALPHA'),</v>
      </c>
      <c r="G196" t="str">
        <f t="shared" si="22"/>
        <v>4347.1: ('south', 'SPLT-ALPHA'),</v>
      </c>
      <c r="J196" t="s">
        <v>836</v>
      </c>
      <c r="K196" t="str">
        <f t="shared" si="23"/>
        <v>4347.1: ('south', 'SPLT-ALPHA'</v>
      </c>
      <c r="N196" t="str">
        <f>CONCATENATE(K196,", '",J196,"'),")</f>
        <v>4347.1: ('south', 'SPLT-ALPHA', 'WDLK'),</v>
      </c>
      <c r="Q196">
        <v>4347.1000000000004</v>
      </c>
      <c r="R196" t="s">
        <v>401</v>
      </c>
      <c r="T196">
        <f t="shared" si="24"/>
        <v>4346.1000000000004</v>
      </c>
      <c r="U196" t="str">
        <f t="shared" si="25"/>
        <v xml:space="preserve">                  4346.1: ('south', 'SPLT-ALPHA', 'WDLK'),</v>
      </c>
      <c r="Y196">
        <f t="shared" si="26"/>
        <v>4346.1000000000004</v>
      </c>
      <c r="Z196">
        <v>4347.1000000000004</v>
      </c>
      <c r="AA196" t="s">
        <v>156</v>
      </c>
      <c r="AC196" t="str">
        <f t="shared" si="27"/>
        <v xml:space="preserve">                  4346.1: ('south', 'SPLT-ALPHA'),</v>
      </c>
    </row>
    <row r="197" spans="1:29">
      <c r="A197" t="s">
        <v>698</v>
      </c>
      <c r="D197" t="str">
        <f t="shared" si="21"/>
        <v>7588.2: ('shell', 'SPLT-ALPHA'),</v>
      </c>
      <c r="G197" t="str">
        <f t="shared" si="22"/>
        <v>7588.2: ('shell', 'SPLT-ALPHA'),</v>
      </c>
      <c r="J197" t="s">
        <v>836</v>
      </c>
      <c r="K197" t="str">
        <f t="shared" si="23"/>
        <v>7588.2: ('shell', 'SPLT-ALPHA'</v>
      </c>
      <c r="N197" t="str">
        <f>CONCATENATE(K197,", '",J197,"'),")</f>
        <v>7588.2: ('shell', 'SPLT-ALPHA', 'WDLK'),</v>
      </c>
      <c r="Q197">
        <v>7588.2</v>
      </c>
      <c r="R197" t="s">
        <v>317</v>
      </c>
      <c r="T197">
        <f t="shared" si="24"/>
        <v>7587.2</v>
      </c>
      <c r="U197" t="str">
        <f t="shared" si="25"/>
        <v xml:space="preserve">                  7587.2: ('shell', 'SPLT-ALPHA', 'WDLK'),</v>
      </c>
      <c r="Y197">
        <f t="shared" si="26"/>
        <v>7587.2</v>
      </c>
      <c r="Z197">
        <v>7588.2</v>
      </c>
      <c r="AA197" t="s">
        <v>42</v>
      </c>
      <c r="AC197" t="str">
        <f t="shared" si="27"/>
        <v xml:space="preserve">                  7587.2: ('shell', 'SPLT-ALPHA'),</v>
      </c>
    </row>
    <row r="198" spans="1:29">
      <c r="A198" t="s">
        <v>699</v>
      </c>
      <c r="D198" t="str">
        <f t="shared" si="21"/>
        <v>5712.2: ('songwriter', 'SPLT-ALPHA'),</v>
      </c>
      <c r="G198" t="str">
        <f t="shared" si="22"/>
        <v>5712.2: ('songwriter', 'SPLT-ALPHA'),</v>
      </c>
      <c r="J198" t="s">
        <v>836</v>
      </c>
      <c r="K198" t="str">
        <f t="shared" si="23"/>
        <v>5712.2: ('songwriter', 'SPLT-ALPHA'</v>
      </c>
      <c r="N198" t="str">
        <f>CONCATENATE(K198,", '",J198,"'),")</f>
        <v>5712.2: ('songwriter', 'SPLT-ALPHA', 'WDLK'),</v>
      </c>
      <c r="Q198">
        <v>5712.2</v>
      </c>
      <c r="R198" t="s">
        <v>318</v>
      </c>
      <c r="T198">
        <f t="shared" si="24"/>
        <v>5711.2</v>
      </c>
      <c r="U198" t="str">
        <f t="shared" si="25"/>
        <v xml:space="preserve">                  5711.2: ('songwriter', 'SPLT-ALPHA', 'WDLK'),</v>
      </c>
      <c r="Y198">
        <f t="shared" si="26"/>
        <v>5711.2</v>
      </c>
      <c r="Z198">
        <v>5712.2</v>
      </c>
      <c r="AA198" t="s">
        <v>43</v>
      </c>
      <c r="AC198" t="str">
        <f t="shared" si="27"/>
        <v xml:space="preserve">                  5711.2: ('songwriter', 'SPLT-ALPHA'),</v>
      </c>
    </row>
    <row r="199" spans="1:29">
      <c r="A199" t="s">
        <v>700</v>
      </c>
      <c r="D199" t="str">
        <f t="shared" si="21"/>
        <v>8443: ('U.S. ', 'ALPHA'),</v>
      </c>
      <c r="G199" t="str">
        <f t="shared" si="22"/>
        <v>8443: ('U.S. ', 'ALPHA'),</v>
      </c>
      <c r="J199" t="s">
        <v>835</v>
      </c>
      <c r="K199" t="str">
        <f t="shared" si="23"/>
        <v>8443: ('U.S. ', 'ALPHA'</v>
      </c>
      <c r="N199" t="str">
        <f>CONCATENATE(K199,", '",J199,"'),")</f>
        <v>8443: ('U.S. ', 'ALPHA', 'LSEQ'),</v>
      </c>
      <c r="Q199">
        <v>8443</v>
      </c>
      <c r="R199" t="s">
        <v>319</v>
      </c>
      <c r="T199">
        <f t="shared" si="24"/>
        <v>8442</v>
      </c>
      <c r="U199" t="str">
        <f t="shared" si="25"/>
        <v xml:space="preserve">                  8442: ('U.S. ', 'ALPHA', 'LSEQ'),</v>
      </c>
      <c r="Y199">
        <f t="shared" si="26"/>
        <v>8442</v>
      </c>
      <c r="Z199">
        <v>8443</v>
      </c>
      <c r="AA199" t="s">
        <v>44</v>
      </c>
      <c r="AC199" t="str">
        <f t="shared" si="27"/>
        <v xml:space="preserve">                  8442: ('U.S. ', 'ALPHA'),</v>
      </c>
    </row>
    <row r="200" spans="1:29">
      <c r="A200" t="s">
        <v>701</v>
      </c>
      <c r="D200" t="str">
        <f t="shared" si="21"/>
        <v>2982: ('EU ', 'ALPHA'),</v>
      </c>
      <c r="G200" t="str">
        <f t="shared" si="22"/>
        <v>2982: ('EU ', 'ALPHA'),</v>
      </c>
      <c r="J200" t="s">
        <v>835</v>
      </c>
      <c r="K200" t="str">
        <f t="shared" si="23"/>
        <v>2982: ('EU ', 'ALPHA'</v>
      </c>
      <c r="N200" t="str">
        <f>CONCATENATE(K200,", '",J200,"'),")</f>
        <v>2982: ('EU ', 'ALPHA', 'LSEQ'),</v>
      </c>
      <c r="Q200">
        <v>2982</v>
      </c>
      <c r="R200" t="s">
        <v>380</v>
      </c>
      <c r="T200">
        <f t="shared" si="24"/>
        <v>2981</v>
      </c>
      <c r="U200" t="str">
        <f t="shared" si="25"/>
        <v xml:space="preserve">                  2981: ('EU ', 'ALPHA', 'LSEQ'),</v>
      </c>
      <c r="Y200">
        <f t="shared" si="26"/>
        <v>2981</v>
      </c>
      <c r="Z200">
        <v>2982</v>
      </c>
      <c r="AA200" t="s">
        <v>135</v>
      </c>
      <c r="AC200" t="str">
        <f t="shared" si="27"/>
        <v xml:space="preserve">                  2981: ('EU ', 'ALPHA'),</v>
      </c>
    </row>
    <row r="201" spans="1:29">
      <c r="A201" t="s">
        <v>702</v>
      </c>
      <c r="D201" t="str">
        <f t="shared" si="21"/>
        <v>9052.2: ('party', 'SPLT-ALPHA'),</v>
      </c>
      <c r="G201" t="str">
        <f t="shared" si="22"/>
        <v>9052.2: ('party', 'SPLT-ALPHA'),</v>
      </c>
      <c r="J201" t="s">
        <v>836</v>
      </c>
      <c r="K201" t="str">
        <f t="shared" si="23"/>
        <v>9052.2: ('party', 'SPLT-ALPHA'</v>
      </c>
      <c r="N201" t="str">
        <f>CONCATENATE(K201,", '",J201,"'),")</f>
        <v>9052.2: ('party', 'SPLT-ALPHA', 'WDLK'),</v>
      </c>
      <c r="Q201">
        <v>9052.2000000000007</v>
      </c>
      <c r="R201" t="s">
        <v>374</v>
      </c>
      <c r="T201">
        <f t="shared" si="24"/>
        <v>9051.2000000000007</v>
      </c>
      <c r="U201" t="str">
        <f t="shared" si="25"/>
        <v xml:space="preserve">                  9051.2: ('party', 'SPLT-ALPHA', 'WDLK'),</v>
      </c>
      <c r="Y201">
        <f t="shared" si="26"/>
        <v>9051.2000000000007</v>
      </c>
      <c r="Z201">
        <v>9052.2000000000007</v>
      </c>
      <c r="AA201" t="s">
        <v>129</v>
      </c>
      <c r="AC201" t="str">
        <f t="shared" si="27"/>
        <v xml:space="preserve">                  9051.2: ('party', 'SPLT-ALPHA'),</v>
      </c>
    </row>
    <row r="202" spans="1:29">
      <c r="A202" t="s">
        <v>703</v>
      </c>
      <c r="D202" t="str">
        <f t="shared" si="21"/>
        <v>4585: ('BP ', 'ALPHA'),</v>
      </c>
      <c r="G202" t="str">
        <f t="shared" si="22"/>
        <v>4585: ('BP ', 'ALPHA'),</v>
      </c>
      <c r="J202" t="s">
        <v>835</v>
      </c>
      <c r="K202" t="str">
        <f t="shared" si="23"/>
        <v>4585: ('BP ', 'ALPHA'</v>
      </c>
      <c r="N202" t="str">
        <f>CONCATENATE(K202,", '",J202,"'),")</f>
        <v>4585: ('BP ', 'ALPHA', 'LSEQ'),</v>
      </c>
      <c r="Q202">
        <v>4585</v>
      </c>
      <c r="R202" t="s">
        <v>320</v>
      </c>
      <c r="T202">
        <f t="shared" si="24"/>
        <v>4584</v>
      </c>
      <c r="U202" t="str">
        <f t="shared" si="25"/>
        <v xml:space="preserve">                  4584: ('BP ', 'ALPHA', 'LSEQ'),</v>
      </c>
      <c r="Y202">
        <f t="shared" si="26"/>
        <v>4584</v>
      </c>
      <c r="Z202">
        <v>4585</v>
      </c>
      <c r="AA202" t="s">
        <v>45</v>
      </c>
      <c r="AC202" t="str">
        <f t="shared" si="27"/>
        <v xml:space="preserve">                  4584: ('BP ', 'ALPHA'),</v>
      </c>
    </row>
    <row r="203" spans="1:29">
      <c r="A203" t="s">
        <v>704</v>
      </c>
      <c r="D203" t="str">
        <f t="shared" si="21"/>
        <v>491.2: ('by', 'SPLT-ALPHA'),</v>
      </c>
      <c r="G203" t="str">
        <f t="shared" si="22"/>
        <v>491.2: ('by', 'SPLT-ALPHA'),</v>
      </c>
      <c r="J203" t="s">
        <v>836</v>
      </c>
      <c r="K203" t="str">
        <f t="shared" si="23"/>
        <v>491.2: ('by', 'SPLT-ALPHA'</v>
      </c>
      <c r="N203" t="str">
        <f>CONCATENATE(K203,", '",J203,"'),")</f>
        <v>491.2: ('by', 'SPLT-ALPHA', 'WDLK'),</v>
      </c>
      <c r="Q203">
        <v>491.2</v>
      </c>
      <c r="R203" t="s">
        <v>321</v>
      </c>
      <c r="T203">
        <f t="shared" si="24"/>
        <v>490.2</v>
      </c>
      <c r="U203" t="str">
        <f t="shared" si="25"/>
        <v xml:space="preserve">                  490.2: ('by', 'SPLT-ALPHA', 'WDLK'),</v>
      </c>
      <c r="Y203">
        <f t="shared" si="26"/>
        <v>490.2</v>
      </c>
      <c r="Z203">
        <v>491.2</v>
      </c>
      <c r="AA203" t="s">
        <v>46</v>
      </c>
      <c r="AC203" t="str">
        <f t="shared" si="27"/>
        <v xml:space="preserve">                  490.2: ('by', 'SPLT-ALPHA'),</v>
      </c>
    </row>
    <row r="204" spans="1:29">
      <c r="A204" t="s">
        <v>705</v>
      </c>
      <c r="D204" t="str">
        <f t="shared" si="21"/>
        <v>4349.2: ('east', 'SPLT-ALPHA'),</v>
      </c>
      <c r="G204" t="str">
        <f t="shared" si="22"/>
        <v>4349.2: ('east', 'SPLT-ALPHA'),</v>
      </c>
      <c r="J204" t="s">
        <v>836</v>
      </c>
      <c r="K204" t="str">
        <f t="shared" si="23"/>
        <v>4349.2: ('east', 'SPLT-ALPHA'</v>
      </c>
      <c r="N204" t="str">
        <f>CONCATENATE(K204,", '",J204,"'),")</f>
        <v>4349.2: ('east', 'SPLT-ALPHA', 'WDLK'),</v>
      </c>
      <c r="Q204">
        <v>4349.2</v>
      </c>
      <c r="R204" t="s">
        <v>322</v>
      </c>
      <c r="T204">
        <f t="shared" si="24"/>
        <v>4348.2</v>
      </c>
      <c r="U204" t="str">
        <f t="shared" si="25"/>
        <v xml:space="preserve">                  4348.2: ('east', 'SPLT-ALPHA', 'WDLK'),</v>
      </c>
      <c r="Y204">
        <f t="shared" si="26"/>
        <v>4348.2</v>
      </c>
      <c r="Z204">
        <v>4349.2</v>
      </c>
      <c r="AA204" t="s">
        <v>47</v>
      </c>
      <c r="AC204" t="str">
        <f t="shared" si="27"/>
        <v xml:space="preserve">                  4348.2: ('east', 'SPLT-ALPHA'),</v>
      </c>
    </row>
    <row r="205" spans="1:29">
      <c r="A205" t="s">
        <v>706</v>
      </c>
      <c r="D205" t="str">
        <f t="shared" si="21"/>
        <v>10007.1: ('name', 'SPLT-ALPHA'),</v>
      </c>
      <c r="G205" t="str">
        <f t="shared" si="22"/>
        <v>10007.1: ('name', 'SPLT-ALPHA'),</v>
      </c>
      <c r="J205" t="s">
        <v>836</v>
      </c>
      <c r="K205" t="str">
        <f t="shared" si="23"/>
        <v>10007.1: ('name', 'SPLT-ALPHA'</v>
      </c>
      <c r="N205" t="str">
        <f>CONCATENATE(K205,", '",J205,"'),")</f>
        <v>10007.1: ('name', 'SPLT-ALPHA', 'WDLK'),</v>
      </c>
      <c r="Q205">
        <v>10007.1</v>
      </c>
      <c r="R205" t="s">
        <v>323</v>
      </c>
      <c r="T205">
        <f t="shared" si="24"/>
        <v>10006.1</v>
      </c>
      <c r="U205" t="str">
        <f t="shared" si="25"/>
        <v xml:space="preserve">                  10006.1: ('name', 'SPLT-ALPHA', 'WDLK'),</v>
      </c>
      <c r="Y205">
        <f t="shared" si="26"/>
        <v>10006.1</v>
      </c>
      <c r="Z205">
        <v>10007.1</v>
      </c>
      <c r="AA205" t="s">
        <v>48</v>
      </c>
      <c r="AC205" t="str">
        <f t="shared" si="27"/>
        <v xml:space="preserve">                  10006.1: ('name', 'SPLT-ALPHA'),</v>
      </c>
    </row>
    <row r="206" spans="1:29">
      <c r="A206" t="s">
        <v>707</v>
      </c>
      <c r="D206" t="str">
        <f t="shared" si="21"/>
        <v>3358.1: ('publicly', 'SPLT-ALPHA'),</v>
      </c>
      <c r="G206" t="str">
        <f t="shared" si="22"/>
        <v>3358.1: ('publicly', 'SPLT-ALPHA'),</v>
      </c>
      <c r="J206" t="s">
        <v>836</v>
      </c>
      <c r="K206" t="str">
        <f t="shared" si="23"/>
        <v>3358.1: ('publicly', 'SPLT-ALPHA'</v>
      </c>
      <c r="N206" t="str">
        <f>CONCATENATE(K206,", '",J206,"'),")</f>
        <v>3358.1: ('publicly', 'SPLT-ALPHA', 'WDLK'),</v>
      </c>
      <c r="Q206">
        <v>3358.1</v>
      </c>
      <c r="R206" t="s">
        <v>324</v>
      </c>
      <c r="T206">
        <f t="shared" si="24"/>
        <v>3357.1</v>
      </c>
      <c r="U206" t="str">
        <f t="shared" si="25"/>
        <v xml:space="preserve">                  3357.1: ('publicly', 'SPLT-ALPHA', 'WDLK'),</v>
      </c>
      <c r="Y206">
        <f t="shared" si="26"/>
        <v>3357.1</v>
      </c>
      <c r="Z206">
        <v>3358.1</v>
      </c>
      <c r="AA206" t="s">
        <v>49</v>
      </c>
      <c r="AC206" t="str">
        <f t="shared" si="27"/>
        <v xml:space="preserve">                  3357.1: ('publicly', 'SPLT-ALPHA'),</v>
      </c>
    </row>
    <row r="207" spans="1:29">
      <c r="A207" t="s">
        <v>708</v>
      </c>
      <c r="D207" t="str">
        <f t="shared" si="21"/>
        <v>595.1: ('long', 'SPLT-ALPHA'),</v>
      </c>
      <c r="G207" t="str">
        <f t="shared" si="22"/>
        <v>595.1: ('long', 'SPLT-ALPHA'),</v>
      </c>
      <c r="J207" t="s">
        <v>836</v>
      </c>
      <c r="K207" t="str">
        <f t="shared" si="23"/>
        <v>595.1: ('long', 'SPLT-ALPHA'</v>
      </c>
      <c r="N207" t="str">
        <f>CONCATENATE(K207,", '",J207,"'),")</f>
        <v>595.1: ('long', 'SPLT-ALPHA', 'WDLK'),</v>
      </c>
      <c r="Q207">
        <v>595.1</v>
      </c>
      <c r="R207" t="s">
        <v>325</v>
      </c>
      <c r="T207">
        <f t="shared" si="24"/>
        <v>594.1</v>
      </c>
      <c r="U207" t="str">
        <f t="shared" si="25"/>
        <v xml:space="preserve">                  594.1: ('long', 'SPLT-ALPHA', 'WDLK'),</v>
      </c>
      <c r="Y207">
        <f t="shared" si="26"/>
        <v>594.1</v>
      </c>
      <c r="Z207">
        <v>595.1</v>
      </c>
      <c r="AA207" t="s">
        <v>50</v>
      </c>
      <c r="AC207" t="str">
        <f t="shared" si="27"/>
        <v xml:space="preserve">                  594.1: ('long', 'SPLT-ALPHA'),</v>
      </c>
    </row>
    <row r="208" spans="1:29">
      <c r="A208" t="s">
        <v>709</v>
      </c>
      <c r="D208" t="str">
        <f t="shared" si="21"/>
        <v>7668: ('N', 'ALPHA'),</v>
      </c>
      <c r="G208" t="str">
        <f t="shared" si="22"/>
        <v>7668: ('N', 'ALPHA'),</v>
      </c>
      <c r="J208" t="s">
        <v>835</v>
      </c>
      <c r="K208" t="str">
        <f t="shared" si="23"/>
        <v>7668: ('N', 'ALPHA'</v>
      </c>
      <c r="N208" t="str">
        <f>CONCATENATE(K208,", '",J208,"'),")</f>
        <v>7668: ('N', 'ALPHA', 'LSEQ'),</v>
      </c>
      <c r="Q208">
        <v>7668</v>
      </c>
      <c r="R208" t="s">
        <v>326</v>
      </c>
      <c r="T208">
        <f t="shared" si="24"/>
        <v>7667</v>
      </c>
      <c r="U208" t="str">
        <f t="shared" si="25"/>
        <v xml:space="preserve">                  7667: ('N', 'ALPHA', 'LSEQ'),</v>
      </c>
      <c r="Y208">
        <f t="shared" si="26"/>
        <v>7667</v>
      </c>
      <c r="Z208">
        <v>7668</v>
      </c>
      <c r="AA208" t="s">
        <v>51</v>
      </c>
      <c r="AC208" t="str">
        <f t="shared" si="27"/>
        <v xml:space="preserve">                  7667: ('N', 'ALPHA'),</v>
      </c>
    </row>
    <row r="209" spans="1:29">
      <c r="A209" t="s">
        <v>599</v>
      </c>
      <c r="D209" t="str">
        <f t="shared" si="21"/>
        <v>7670: ('S', 'ALPHA'),</v>
      </c>
      <c r="G209" t="str">
        <f t="shared" si="22"/>
        <v>7670: ('S', 'ALPHA'),</v>
      </c>
      <c r="J209" t="s">
        <v>835</v>
      </c>
      <c r="K209" t="str">
        <f t="shared" si="23"/>
        <v>7670: ('S', 'ALPHA'</v>
      </c>
      <c r="N209" t="str">
        <f>CONCATENATE(K209,", '",J209,"'),")</f>
        <v>7670: ('S', 'ALPHA', 'LSEQ'),</v>
      </c>
      <c r="Q209">
        <v>7670</v>
      </c>
      <c r="R209" t="s">
        <v>327</v>
      </c>
      <c r="T209">
        <f t="shared" si="24"/>
        <v>7669</v>
      </c>
      <c r="U209" t="str">
        <f t="shared" si="25"/>
        <v xml:space="preserve">                  7669: ('S', 'ALPHA', 'LSEQ'),</v>
      </c>
      <c r="Y209">
        <f t="shared" si="26"/>
        <v>7669</v>
      </c>
      <c r="Z209">
        <v>7670</v>
      </c>
      <c r="AA209" t="s">
        <v>52</v>
      </c>
      <c r="AC209" t="str">
        <f t="shared" si="27"/>
        <v xml:space="preserve">                  7669: ('S', 'ALPHA'),</v>
      </c>
    </row>
    <row r="210" spans="1:29">
      <c r="A210" t="s">
        <v>600</v>
      </c>
      <c r="D210" t="str">
        <f t="shared" si="21"/>
        <v>2473.4: ('mm', 'ALPHA'),</v>
      </c>
      <c r="G210" t="str">
        <f t="shared" si="22"/>
        <v>2473.4: ('mm', 'ALPHA'),</v>
      </c>
      <c r="J210" t="s">
        <v>840</v>
      </c>
      <c r="K210" t="str">
        <f t="shared" si="23"/>
        <v>2473.4: ('mm', 'ALPHA'</v>
      </c>
      <c r="N210" t="str">
        <f>CONCATENATE(K210,", '",J210,"'),")</f>
        <v>2473.4: ('mm', 'ALPHA', 'EXPN'),</v>
      </c>
      <c r="Q210">
        <v>2473.4</v>
      </c>
      <c r="R210" t="s">
        <v>328</v>
      </c>
      <c r="T210">
        <f t="shared" si="24"/>
        <v>2472.4</v>
      </c>
      <c r="U210" t="str">
        <f t="shared" si="25"/>
        <v xml:space="preserve">                  2472.4: ('mm', 'ALPHA', 'EXPN'),</v>
      </c>
      <c r="Y210">
        <f t="shared" si="26"/>
        <v>2472.4</v>
      </c>
      <c r="Z210">
        <v>2473.4</v>
      </c>
      <c r="AA210" t="s">
        <v>53</v>
      </c>
      <c r="AC210" t="str">
        <f t="shared" si="27"/>
        <v xml:space="preserve">                  2472.4: ('mm', 'ALPHA'),</v>
      </c>
    </row>
    <row r="211" spans="1:29">
      <c r="A211" t="s">
        <v>601</v>
      </c>
      <c r="D211" t="str">
        <f t="shared" si="21"/>
        <v>4347.2: ('west', 'SPLT-ALPHA'),</v>
      </c>
      <c r="G211" t="str">
        <f t="shared" si="22"/>
        <v>4347.2: ('west', 'SPLT-ALPHA'),</v>
      </c>
      <c r="J211" t="s">
        <v>836</v>
      </c>
      <c r="K211" t="str">
        <f t="shared" si="23"/>
        <v>4347.2: ('west', 'SPLT-ALPHA'</v>
      </c>
      <c r="N211" t="str">
        <f>CONCATENATE(K211,", '",J211,"'),")</f>
        <v>4347.2: ('west', 'SPLT-ALPHA', 'WDLK'),</v>
      </c>
      <c r="Q211">
        <v>4347.2</v>
      </c>
      <c r="R211" t="s">
        <v>433</v>
      </c>
      <c r="T211">
        <f t="shared" si="24"/>
        <v>4346.2</v>
      </c>
      <c r="U211" t="str">
        <f t="shared" si="25"/>
        <v xml:space="preserve">                  4346.2: ('west', 'SPLT-ALPHA', 'WDLK'),</v>
      </c>
      <c r="Y211">
        <f t="shared" si="26"/>
        <v>4346.2</v>
      </c>
      <c r="Z211">
        <v>4347.2</v>
      </c>
      <c r="AA211" t="s">
        <v>202</v>
      </c>
      <c r="AC211" t="str">
        <f t="shared" si="27"/>
        <v xml:space="preserve">                  4346.2: ('west', 'SPLT-ALPHA'),</v>
      </c>
    </row>
    <row r="212" spans="1:29">
      <c r="A212" t="s">
        <v>602</v>
      </c>
      <c r="D212" t="str">
        <f t="shared" si="21"/>
        <v>2558: ('NCBs ', 'ALPHA'),</v>
      </c>
      <c r="G212" t="str">
        <f t="shared" si="22"/>
        <v>2558: ('NCBs ', 'ALPHA'),</v>
      </c>
      <c r="J212" t="s">
        <v>835</v>
      </c>
      <c r="K212" t="str">
        <f t="shared" si="23"/>
        <v>2558: ('NCBs ', 'ALPHA'</v>
      </c>
      <c r="N212" t="str">
        <f>CONCATENATE(K212,", '",J212,"'),")</f>
        <v>2558: ('NCBs ', 'ALPHA', 'LSEQ'),</v>
      </c>
      <c r="Q212">
        <v>2558</v>
      </c>
      <c r="R212" t="s">
        <v>329</v>
      </c>
      <c r="T212">
        <f t="shared" si="24"/>
        <v>2557</v>
      </c>
      <c r="U212" t="str">
        <f t="shared" si="25"/>
        <v xml:space="preserve">                  2557: ('NCBs ', 'ALPHA', 'LSEQ'),</v>
      </c>
      <c r="Y212">
        <f t="shared" si="26"/>
        <v>2557</v>
      </c>
      <c r="Z212">
        <v>2558</v>
      </c>
      <c r="AA212" t="s">
        <v>54</v>
      </c>
      <c r="AC212" t="str">
        <f t="shared" si="27"/>
        <v xml:space="preserve">                  2557: ('NCBs ', 'ALPHA'),</v>
      </c>
    </row>
    <row r="213" spans="1:29">
      <c r="A213" t="s">
        <v>603</v>
      </c>
      <c r="D213" t="str">
        <f t="shared" si="21"/>
        <v>9729: ('HTTP ', 'ALPHA'),</v>
      </c>
      <c r="G213" t="str">
        <f t="shared" si="22"/>
        <v>9729: ('HTTP ', 'ALPHA'),</v>
      </c>
      <c r="J213" t="s">
        <v>835</v>
      </c>
      <c r="K213" t="str">
        <f t="shared" si="23"/>
        <v>9729: ('HTTP ', 'ALPHA'</v>
      </c>
      <c r="N213" t="str">
        <f>CONCATENATE(K213,", '",J213,"'),")</f>
        <v>9729: ('HTTP ', 'ALPHA', 'LSEQ'),</v>
      </c>
      <c r="Q213">
        <v>9729</v>
      </c>
      <c r="R213" t="s">
        <v>422</v>
      </c>
      <c r="T213">
        <f t="shared" si="24"/>
        <v>9728</v>
      </c>
      <c r="U213" t="str">
        <f t="shared" si="25"/>
        <v xml:space="preserve">                  9728: ('HTTP ', 'ALPHA', 'LSEQ'),</v>
      </c>
      <c r="Y213">
        <f t="shared" si="26"/>
        <v>9728</v>
      </c>
      <c r="Z213">
        <v>9729</v>
      </c>
      <c r="AA213" t="s">
        <v>191</v>
      </c>
      <c r="AC213" t="str">
        <f t="shared" si="27"/>
        <v xml:space="preserve">                  9728: ('HTTP ', 'ALPHA'),</v>
      </c>
    </row>
    <row r="214" spans="1:29">
      <c r="A214" t="s">
        <v>604</v>
      </c>
      <c r="D214" t="str">
        <f t="shared" si="21"/>
        <v>8706: ('HTTPS', 'ALPHA'),</v>
      </c>
      <c r="G214" t="str">
        <f t="shared" si="22"/>
        <v>8706: ('HTTPS', 'ALPHA'),</v>
      </c>
      <c r="J214" t="s">
        <v>835</v>
      </c>
      <c r="K214" t="str">
        <f t="shared" si="23"/>
        <v>8706: ('HTTPS', 'ALPHA'</v>
      </c>
      <c r="N214" t="str">
        <f>CONCATENATE(K214,", '",J214,"'),")</f>
        <v>8706: ('HTTPS', 'ALPHA', 'LSEQ'),</v>
      </c>
      <c r="Q214">
        <v>8706</v>
      </c>
      <c r="R214" t="s">
        <v>330</v>
      </c>
      <c r="T214">
        <f t="shared" si="24"/>
        <v>8705</v>
      </c>
      <c r="U214" t="str">
        <f t="shared" si="25"/>
        <v xml:space="preserve">                  8705: ('HTTPS', 'ALPHA', 'LSEQ'),</v>
      </c>
      <c r="Y214">
        <f t="shared" si="26"/>
        <v>8705</v>
      </c>
      <c r="Z214">
        <v>8706</v>
      </c>
      <c r="AA214" t="s">
        <v>55</v>
      </c>
      <c r="AC214" t="str">
        <f t="shared" si="27"/>
        <v xml:space="preserve">                  8705: ('HTTPS', 'ALPHA'),</v>
      </c>
    </row>
    <row r="215" spans="1:29">
      <c r="A215" t="s">
        <v>605</v>
      </c>
      <c r="D215" t="str">
        <f t="shared" si="21"/>
        <v>7685.2: ('coordinate', 'SPLT-ALPHA'),</v>
      </c>
      <c r="G215" t="str">
        <f t="shared" si="22"/>
        <v>7685.2: ('coordinate', 'SPLT-ALPHA'),</v>
      </c>
      <c r="J215" t="s">
        <v>836</v>
      </c>
      <c r="K215" t="str">
        <f t="shared" si="23"/>
        <v>7685.2: ('coordinate', 'SPLT-ALPHA'</v>
      </c>
      <c r="N215" t="str">
        <f>CONCATENATE(K215,", '",J215,"'),")</f>
        <v>7685.2: ('coordinate', 'SPLT-ALPHA', 'WDLK'),</v>
      </c>
      <c r="Q215">
        <v>7685.2</v>
      </c>
      <c r="R215" t="s">
        <v>331</v>
      </c>
      <c r="T215">
        <f t="shared" si="24"/>
        <v>7684.2</v>
      </c>
      <c r="U215" t="str">
        <f t="shared" si="25"/>
        <v xml:space="preserve">                  7684.2: ('coordinate', 'SPLT-ALPHA', 'WDLK'),</v>
      </c>
      <c r="Y215">
        <f t="shared" si="26"/>
        <v>7684.2</v>
      </c>
      <c r="Z215">
        <v>7685.2</v>
      </c>
      <c r="AA215" t="s">
        <v>56</v>
      </c>
      <c r="AC215" t="str">
        <f t="shared" si="27"/>
        <v xml:space="preserve">                  7684.2: ('coordinate', 'SPLT-ALPHA'),</v>
      </c>
    </row>
    <row r="216" spans="1:29">
      <c r="A216" t="s">
        <v>606</v>
      </c>
      <c r="D216" t="str">
        <f t="shared" si="21"/>
        <v>5638: ('P.D. ', 'ALPHA'),</v>
      </c>
      <c r="G216" t="str">
        <f t="shared" si="22"/>
        <v>5638: ('P.D. ', 'ALPHA'),</v>
      </c>
      <c r="J216" t="s">
        <v>835</v>
      </c>
      <c r="K216" t="str">
        <f t="shared" si="23"/>
        <v>5638: ('P.D. ', 'ALPHA'</v>
      </c>
      <c r="N216" t="str">
        <f>CONCATENATE(K216,", '",J216,"'),")</f>
        <v>5638: ('P.D. ', 'ALPHA', 'LSEQ'),</v>
      </c>
      <c r="Q216">
        <v>5638</v>
      </c>
      <c r="R216" t="s">
        <v>332</v>
      </c>
      <c r="T216">
        <f t="shared" si="24"/>
        <v>5637</v>
      </c>
      <c r="U216" t="str">
        <f t="shared" si="25"/>
        <v xml:space="preserve">                  5637: ('P.D. ', 'ALPHA', 'LSEQ'),</v>
      </c>
      <c r="Y216">
        <f t="shared" si="26"/>
        <v>5637</v>
      </c>
      <c r="Z216">
        <v>5638</v>
      </c>
      <c r="AA216" t="s">
        <v>57</v>
      </c>
      <c r="AC216" t="str">
        <f t="shared" si="27"/>
        <v xml:space="preserve">                  5637: ('P.D. ', 'ALPHA'),</v>
      </c>
    </row>
    <row r="217" spans="1:29">
      <c r="A217" t="s">
        <v>607</v>
      </c>
      <c r="D217" t="str">
        <f t="shared" si="21"/>
        <v>9762.1: ('Set', 'SPLT-ALPHA'),</v>
      </c>
      <c r="G217" t="str">
        <f t="shared" si="22"/>
        <v>9762.1: ('Set', 'SPLT-ALPHA'),</v>
      </c>
      <c r="J217" t="s">
        <v>836</v>
      </c>
      <c r="K217" t="str">
        <f t="shared" si="23"/>
        <v>9762.1: ('Set', 'SPLT-ALPHA'</v>
      </c>
      <c r="N217" t="str">
        <f>CONCATENATE(K217,", '",J217,"'),")</f>
        <v>9762.1: ('Set', 'SPLT-ALPHA', 'WDLK'),</v>
      </c>
      <c r="Q217">
        <v>9762.1</v>
      </c>
      <c r="R217" t="s">
        <v>333</v>
      </c>
      <c r="T217">
        <f t="shared" si="24"/>
        <v>9761.1</v>
      </c>
      <c r="U217" t="str">
        <f t="shared" si="25"/>
        <v xml:space="preserve">                  9761.1: ('Set', 'SPLT-ALPHA', 'WDLK'),</v>
      </c>
      <c r="Y217">
        <f t="shared" si="26"/>
        <v>9761.1</v>
      </c>
      <c r="Z217">
        <v>9762.1</v>
      </c>
      <c r="AA217" t="s">
        <v>58</v>
      </c>
      <c r="AC217" t="str">
        <f t="shared" si="27"/>
        <v xml:space="preserve">                  9761.1: ('Set', 'SPLT-ALPHA'),</v>
      </c>
    </row>
    <row r="218" spans="1:29">
      <c r="A218" t="s">
        <v>608</v>
      </c>
      <c r="D218" t="str">
        <f t="shared" si="21"/>
        <v>8644: ('RFC ', 'ALPHA'),</v>
      </c>
      <c r="G218" t="str">
        <f t="shared" si="22"/>
        <v>8644: ('RFC ', 'ALPHA'),</v>
      </c>
      <c r="J218" t="s">
        <v>835</v>
      </c>
      <c r="K218" t="str">
        <f t="shared" si="23"/>
        <v>8644: ('RFC ', 'ALPHA'</v>
      </c>
      <c r="N218" t="str">
        <f>CONCATENATE(K218,", '",J218,"'),")</f>
        <v>8644: ('RFC ', 'ALPHA', 'LSEQ'),</v>
      </c>
      <c r="Q218">
        <v>8644</v>
      </c>
      <c r="R218" t="s">
        <v>396</v>
      </c>
      <c r="T218">
        <f t="shared" si="24"/>
        <v>8643</v>
      </c>
      <c r="U218" t="str">
        <f t="shared" si="25"/>
        <v xml:space="preserve">                  8643: ('RFC ', 'ALPHA', 'LSEQ'),</v>
      </c>
      <c r="Y218">
        <f t="shared" si="26"/>
        <v>8643</v>
      </c>
      <c r="Z218">
        <v>8644</v>
      </c>
      <c r="AA218" t="s">
        <v>151</v>
      </c>
      <c r="AC218" t="str">
        <f t="shared" si="27"/>
        <v xml:space="preserve">                  8643: ('RFC ', 'ALPHA'),</v>
      </c>
    </row>
    <row r="219" spans="1:29">
      <c r="A219" t="s">
        <v>609</v>
      </c>
      <c r="D219" t="str">
        <f t="shared" si="21"/>
        <v>525: ('FM ', 'ALPHA'),</v>
      </c>
      <c r="G219" t="str">
        <f t="shared" si="22"/>
        <v>525: ('FM ', 'ALPHA'),</v>
      </c>
      <c r="J219" t="s">
        <v>835</v>
      </c>
      <c r="K219" t="str">
        <f t="shared" si="23"/>
        <v>525: ('FM ', 'ALPHA'</v>
      </c>
      <c r="N219" t="str">
        <f>CONCATENATE(K219,", '",J219,"'),")</f>
        <v>525: ('FM ', 'ALPHA', 'LSEQ'),</v>
      </c>
      <c r="Q219">
        <v>525</v>
      </c>
      <c r="R219" t="s">
        <v>418</v>
      </c>
      <c r="T219">
        <f t="shared" si="24"/>
        <v>524</v>
      </c>
      <c r="U219" t="str">
        <f t="shared" si="25"/>
        <v xml:space="preserve">                  524: ('FM ', 'ALPHA', 'LSEQ'),</v>
      </c>
      <c r="Y219">
        <f t="shared" si="26"/>
        <v>524</v>
      </c>
      <c r="Z219">
        <v>525</v>
      </c>
      <c r="AA219" t="s">
        <v>187</v>
      </c>
      <c r="AC219" t="str">
        <f t="shared" si="27"/>
        <v xml:space="preserve">                  524: ('FM ', 'ALPHA'),</v>
      </c>
    </row>
    <row r="220" spans="1:29">
      <c r="A220" t="s">
        <v>610</v>
      </c>
      <c r="D220" t="str">
        <f t="shared" si="21"/>
        <v>529: ('DAB ', 'ALPHA'),</v>
      </c>
      <c r="G220" t="str">
        <f t="shared" si="22"/>
        <v>529: ('DAB ', 'ALPHA'),</v>
      </c>
      <c r="J220" t="s">
        <v>835</v>
      </c>
      <c r="K220" t="str">
        <f t="shared" si="23"/>
        <v>529: ('DAB ', 'ALPHA'</v>
      </c>
      <c r="N220" t="str">
        <f>CONCATENATE(K220,", '",J220,"'),")</f>
        <v>529: ('DAB ', 'ALPHA', 'LSEQ'),</v>
      </c>
      <c r="Q220">
        <v>529</v>
      </c>
      <c r="R220" t="s">
        <v>457</v>
      </c>
      <c r="T220">
        <f t="shared" si="24"/>
        <v>528</v>
      </c>
      <c r="U220" t="str">
        <f t="shared" si="25"/>
        <v xml:space="preserve">                  528: ('DAB ', 'ALPHA', 'LSEQ'),</v>
      </c>
      <c r="Y220">
        <f t="shared" si="26"/>
        <v>528</v>
      </c>
      <c r="Z220">
        <v>529</v>
      </c>
      <c r="AA220" t="s">
        <v>226</v>
      </c>
      <c r="AC220" t="str">
        <f t="shared" si="27"/>
        <v xml:space="preserve">                  528: ('DAB ', 'ALPHA'),</v>
      </c>
    </row>
    <row r="221" spans="1:29">
      <c r="A221" t="s">
        <v>611</v>
      </c>
      <c r="D221" t="str">
        <f t="shared" si="21"/>
        <v>6675.1: ('Zr', 'SPLT-ALPHA'),</v>
      </c>
      <c r="G221" t="str">
        <f t="shared" si="22"/>
        <v>6675.1: ('Zr', 'SPLT-ALPHA'),</v>
      </c>
      <c r="J221" t="s">
        <v>835</v>
      </c>
      <c r="K221" t="str">
        <f t="shared" si="23"/>
        <v>6675.1: ('Zr', 'SPLT-ALPHA'</v>
      </c>
      <c r="N221" t="str">
        <f>CONCATENATE(K221,", '",J221,"'),")</f>
        <v>6675.1: ('Zr', 'SPLT-ALPHA', 'LSEQ'),</v>
      </c>
      <c r="Q221">
        <v>6675.1</v>
      </c>
      <c r="R221" t="s">
        <v>334</v>
      </c>
      <c r="T221">
        <f t="shared" si="24"/>
        <v>6674.1</v>
      </c>
      <c r="U221" t="str">
        <f t="shared" si="25"/>
        <v xml:space="preserve">                  6674.1: ('Zr', 'SPLT-ALPHA', 'LSEQ'),</v>
      </c>
      <c r="Y221">
        <f t="shared" si="26"/>
        <v>6674.1</v>
      </c>
      <c r="Z221">
        <v>6675.1</v>
      </c>
      <c r="AA221" t="s">
        <v>59</v>
      </c>
      <c r="AC221" t="str">
        <f t="shared" si="27"/>
        <v xml:space="preserve">                  6674.1: ('Zr', 'SPLT-ALPHA'),</v>
      </c>
    </row>
    <row r="222" spans="1:29">
      <c r="A222" t="s">
        <v>612</v>
      </c>
      <c r="D222" t="str">
        <f t="shared" si="21"/>
        <v>2580: ('ECB', 'ALPHA'),</v>
      </c>
      <c r="G222" t="str">
        <f t="shared" si="22"/>
        <v>2580: ('ECB', 'ALPHA'),</v>
      </c>
      <c r="J222" t="s">
        <v>835</v>
      </c>
      <c r="K222" t="str">
        <f t="shared" si="23"/>
        <v>2580: ('ECB', 'ALPHA'</v>
      </c>
      <c r="N222" t="str">
        <f>CONCATENATE(K222,", '",J222,"'),")</f>
        <v>2580: ('ECB', 'ALPHA', 'LSEQ'),</v>
      </c>
      <c r="Q222">
        <v>2580</v>
      </c>
      <c r="R222" t="s">
        <v>335</v>
      </c>
      <c r="T222">
        <f t="shared" si="24"/>
        <v>2579</v>
      </c>
      <c r="U222" t="str">
        <f t="shared" si="25"/>
        <v xml:space="preserve">                  2579: ('ECB', 'ALPHA', 'LSEQ'),</v>
      </c>
      <c r="Y222">
        <f t="shared" si="26"/>
        <v>2579</v>
      </c>
      <c r="Z222">
        <v>2580</v>
      </c>
      <c r="AA222" t="s">
        <v>60</v>
      </c>
      <c r="AC222" t="str">
        <f t="shared" si="27"/>
        <v xml:space="preserve">                  2579: ('ECB', 'ALPHA'),</v>
      </c>
    </row>
    <row r="223" spans="1:29">
      <c r="A223" t="s">
        <v>613</v>
      </c>
      <c r="D223" t="str">
        <f t="shared" si="21"/>
        <v>9750.1: ('Set', 'SPLT-ALPHA'),</v>
      </c>
      <c r="G223" t="str">
        <f t="shared" si="22"/>
        <v>9750.1: ('Set', 'SPLT-ALPHA'),</v>
      </c>
      <c r="J223" t="s">
        <v>836</v>
      </c>
      <c r="K223" t="str">
        <f t="shared" si="23"/>
        <v>9750.1: ('Set', 'SPLT-ALPHA'</v>
      </c>
      <c r="N223" t="str">
        <f>CONCATENATE(K223,", '",J223,"'),")</f>
        <v>9750.1: ('Set', 'SPLT-ALPHA', 'WDLK'),</v>
      </c>
      <c r="Q223">
        <v>9750.1</v>
      </c>
      <c r="R223" t="s">
        <v>333</v>
      </c>
      <c r="T223">
        <f t="shared" si="24"/>
        <v>9749.1</v>
      </c>
      <c r="U223" t="str">
        <f t="shared" si="25"/>
        <v xml:space="preserve">                  9749.1: ('Set', 'SPLT-ALPHA', 'WDLK'),</v>
      </c>
      <c r="Y223">
        <f t="shared" si="26"/>
        <v>9749.1</v>
      </c>
      <c r="Z223">
        <v>9750.1</v>
      </c>
      <c r="AA223" t="s">
        <v>58</v>
      </c>
      <c r="AC223" t="str">
        <f t="shared" si="27"/>
        <v xml:space="preserve">                  9749.1: ('Set', 'SPLT-ALPHA'),</v>
      </c>
    </row>
    <row r="224" spans="1:29">
      <c r="A224" t="s">
        <v>614</v>
      </c>
      <c r="D224" t="str">
        <f t="shared" si="21"/>
        <v>6680: ('K. ', 'ALPHA'),</v>
      </c>
      <c r="G224" t="str">
        <f t="shared" si="22"/>
        <v>6680: ('K. ', 'ALPHA'),</v>
      </c>
      <c r="J224" t="s">
        <v>840</v>
      </c>
      <c r="K224" t="str">
        <f t="shared" si="23"/>
        <v>6680: ('K. ', 'ALPHA'</v>
      </c>
      <c r="N224" t="str">
        <f>CONCATENATE(K224,", '",J224,"'),")</f>
        <v>6680: ('K. ', 'ALPHA', 'EXPN'),</v>
      </c>
      <c r="Q224">
        <v>6680</v>
      </c>
      <c r="R224" t="s">
        <v>336</v>
      </c>
      <c r="T224">
        <f t="shared" si="24"/>
        <v>6679</v>
      </c>
      <c r="U224" t="str">
        <f t="shared" si="25"/>
        <v xml:space="preserve">                  6679: ('K. ', 'ALPHA', 'EXPN'),</v>
      </c>
      <c r="Y224">
        <f t="shared" si="26"/>
        <v>6679</v>
      </c>
      <c r="Z224">
        <v>6680</v>
      </c>
      <c r="AA224" t="s">
        <v>61</v>
      </c>
      <c r="AC224" t="str">
        <f t="shared" si="27"/>
        <v xml:space="preserve">                  6679: ('K. ', 'ALPHA'),</v>
      </c>
    </row>
    <row r="225" spans="1:29">
      <c r="A225" t="s">
        <v>615</v>
      </c>
      <c r="D225" t="str">
        <f t="shared" si="21"/>
        <v>2586: ('NCBs ', 'ALPHA'),</v>
      </c>
      <c r="G225" t="str">
        <f t="shared" si="22"/>
        <v>2586: ('NCBs ', 'ALPHA'),</v>
      </c>
      <c r="J225" t="s">
        <v>835</v>
      </c>
      <c r="K225" t="str">
        <f t="shared" si="23"/>
        <v>2586: ('NCBs ', 'ALPHA'</v>
      </c>
      <c r="N225" t="str">
        <f>CONCATENATE(K225,", '",J225,"'),")</f>
        <v>2586: ('NCBs ', 'ALPHA', 'LSEQ'),</v>
      </c>
      <c r="Q225">
        <v>2586</v>
      </c>
      <c r="R225" t="s">
        <v>329</v>
      </c>
      <c r="T225">
        <f t="shared" si="24"/>
        <v>2585</v>
      </c>
      <c r="U225" t="str">
        <f t="shared" si="25"/>
        <v xml:space="preserve">                  2585: ('NCBs ', 'ALPHA', 'LSEQ'),</v>
      </c>
      <c r="Y225">
        <f t="shared" si="26"/>
        <v>2585</v>
      </c>
      <c r="Z225">
        <v>2586</v>
      </c>
      <c r="AA225" t="s">
        <v>54</v>
      </c>
      <c r="AC225" t="str">
        <f t="shared" si="27"/>
        <v xml:space="preserve">                  2585: ('NCBs ', 'ALPHA'),</v>
      </c>
    </row>
    <row r="226" spans="1:29">
      <c r="A226" t="s">
        <v>616</v>
      </c>
      <c r="D226" t="str">
        <f t="shared" si="21"/>
        <v>7076.2: ('life', 'SPLT-ALPHA'),</v>
      </c>
      <c r="G226" t="str">
        <f t="shared" si="22"/>
        <v>7076.2: ('life', 'SPLT-ALPHA'),</v>
      </c>
      <c r="J226" t="s">
        <v>836</v>
      </c>
      <c r="K226" t="str">
        <f t="shared" si="23"/>
        <v>7076.2: ('life', 'SPLT-ALPHA'</v>
      </c>
      <c r="N226" t="str">
        <f>CONCATENATE(K226,", '",J226,"'),")</f>
        <v>7076.2: ('life', 'SPLT-ALPHA', 'WDLK'),</v>
      </c>
      <c r="Q226">
        <v>7076.2</v>
      </c>
      <c r="R226" t="s">
        <v>315</v>
      </c>
      <c r="T226">
        <f t="shared" si="24"/>
        <v>7075.2</v>
      </c>
      <c r="U226" t="str">
        <f t="shared" si="25"/>
        <v xml:space="preserve">                  7075.2: ('life', 'SPLT-ALPHA', 'WDLK'),</v>
      </c>
      <c r="Y226">
        <f t="shared" si="26"/>
        <v>7075.2</v>
      </c>
      <c r="Z226">
        <v>7076.2</v>
      </c>
      <c r="AA226" t="s">
        <v>40</v>
      </c>
      <c r="AC226" t="str">
        <f t="shared" si="27"/>
        <v xml:space="preserve">                  7075.2: ('life', 'SPLT-ALPHA'),</v>
      </c>
    </row>
    <row r="227" spans="1:29">
      <c r="A227" t="s">
        <v>617</v>
      </c>
      <c r="D227" t="str">
        <f t="shared" si="21"/>
        <v>7258.4: ('s', 'SPLT-ALPHA'),</v>
      </c>
      <c r="G227" t="str">
        <f t="shared" si="22"/>
        <v>7258.4: ('s', 'SPLT-ALPHA'),</v>
      </c>
      <c r="J227" t="s">
        <v>835</v>
      </c>
      <c r="K227" t="str">
        <f t="shared" si="23"/>
        <v>7258.4: ('s', 'SPLT-ALPHA'</v>
      </c>
      <c r="N227" t="str">
        <f>CONCATENATE(K227,", '",J227,"'),")</f>
        <v>7258.4: ('s', 'SPLT-ALPHA', 'LSEQ'),</v>
      </c>
      <c r="Q227">
        <v>7258.4</v>
      </c>
      <c r="R227" t="s">
        <v>337</v>
      </c>
      <c r="T227">
        <f t="shared" si="24"/>
        <v>7257.4</v>
      </c>
      <c r="U227" t="str">
        <f t="shared" si="25"/>
        <v xml:space="preserve">                  7257.4: ('s', 'SPLT-ALPHA', 'LSEQ'),</v>
      </c>
      <c r="Y227">
        <f t="shared" si="26"/>
        <v>7257.4</v>
      </c>
      <c r="Z227">
        <v>7258.4</v>
      </c>
      <c r="AA227" t="s">
        <v>62</v>
      </c>
      <c r="AC227" t="str">
        <f t="shared" si="27"/>
        <v xml:space="preserve">                  7257.4: ('s', 'SPLT-ALPHA'),</v>
      </c>
    </row>
    <row r="228" spans="1:29">
      <c r="A228" t="s">
        <v>618</v>
      </c>
      <c r="D228" t="str">
        <f t="shared" si="21"/>
        <v>8781.2: ('Script', 'SPLT-ALPHA'),</v>
      </c>
      <c r="G228" t="str">
        <f t="shared" si="22"/>
        <v>8781.2: ('Script', 'SPLT-ALPHA'),</v>
      </c>
      <c r="J228" t="s">
        <v>836</v>
      </c>
      <c r="K228" t="str">
        <f t="shared" si="23"/>
        <v>8781.2: ('Script', 'SPLT-ALPHA'</v>
      </c>
      <c r="N228" t="str">
        <f>CONCATENATE(K228,", '",J228,"'),")</f>
        <v>8781.2: ('Script', 'SPLT-ALPHA', 'WDLK'),</v>
      </c>
      <c r="Q228">
        <v>8781.2000000000007</v>
      </c>
      <c r="R228" t="s">
        <v>373</v>
      </c>
      <c r="T228">
        <f t="shared" si="24"/>
        <v>8780.2000000000007</v>
      </c>
      <c r="U228" t="str">
        <f t="shared" si="25"/>
        <v xml:space="preserve">                  8780.2: ('Script', 'SPLT-ALPHA', 'WDLK'),</v>
      </c>
      <c r="Y228">
        <f t="shared" si="26"/>
        <v>8780.2000000000007</v>
      </c>
      <c r="Z228">
        <v>8781.2000000000007</v>
      </c>
      <c r="AA228" t="s">
        <v>128</v>
      </c>
      <c r="AC228" t="str">
        <f t="shared" si="27"/>
        <v xml:space="preserve">                  8780.2: ('Script', 'SPLT-ALPHA'),</v>
      </c>
    </row>
    <row r="229" spans="1:29">
      <c r="A229" t="s">
        <v>730</v>
      </c>
      <c r="D229" t="str">
        <f t="shared" si="21"/>
        <v>6689: ('ppm ', 'ALPHA'),</v>
      </c>
      <c r="G229" t="str">
        <f t="shared" si="22"/>
        <v>6689: ('ppm ', 'ALPHA'),</v>
      </c>
      <c r="J229" t="s">
        <v>840</v>
      </c>
      <c r="K229" t="str">
        <f t="shared" si="23"/>
        <v>6689: ('ppm ', 'ALPHA'</v>
      </c>
      <c r="N229" t="str">
        <f>CONCATENATE(K229,", '",J229,"'),")</f>
        <v>6689: ('ppm ', 'ALPHA', 'EXPN'),</v>
      </c>
      <c r="Q229">
        <v>6689</v>
      </c>
      <c r="R229" t="s">
        <v>338</v>
      </c>
      <c r="T229">
        <f t="shared" si="24"/>
        <v>6688</v>
      </c>
      <c r="U229" t="str">
        <f t="shared" si="25"/>
        <v xml:space="preserve">                  6688: ('ppm ', 'ALPHA', 'EXPN'),</v>
      </c>
      <c r="Y229">
        <f t="shared" si="26"/>
        <v>6688</v>
      </c>
      <c r="Z229">
        <v>6689</v>
      </c>
      <c r="AA229" t="s">
        <v>63</v>
      </c>
      <c r="AC229" t="str">
        <f t="shared" si="27"/>
        <v xml:space="preserve">                  6688: ('ppm ', 'ALPHA'),</v>
      </c>
    </row>
    <row r="230" spans="1:29">
      <c r="A230" t="s">
        <v>731</v>
      </c>
      <c r="D230" t="str">
        <f t="shared" si="21"/>
        <v>9762.2: ('Cookie', 'SPLT-ALPHA'),</v>
      </c>
      <c r="G230" t="str">
        <f t="shared" si="22"/>
        <v>9762.2: ('Cookie', 'SPLT-ALPHA'),</v>
      </c>
      <c r="J230" t="s">
        <v>836</v>
      </c>
      <c r="K230" t="str">
        <f t="shared" si="23"/>
        <v>9762.2: ('Cookie', 'SPLT-ALPHA'</v>
      </c>
      <c r="N230" t="str">
        <f>CONCATENATE(K230,", '",J230,"'),")</f>
        <v>9762.2: ('Cookie', 'SPLT-ALPHA', 'WDLK'),</v>
      </c>
      <c r="Q230">
        <v>9762.2000000000007</v>
      </c>
      <c r="R230" t="s">
        <v>423</v>
      </c>
      <c r="T230">
        <f t="shared" si="24"/>
        <v>9761.2000000000007</v>
      </c>
      <c r="U230" t="str">
        <f t="shared" si="25"/>
        <v xml:space="preserve">                  9761.2: ('Cookie', 'SPLT-ALPHA', 'WDLK'),</v>
      </c>
      <c r="Y230">
        <f t="shared" si="26"/>
        <v>9761.2000000000007</v>
      </c>
      <c r="Z230">
        <v>9762.2000000000007</v>
      </c>
      <c r="AA230" t="s">
        <v>192</v>
      </c>
      <c r="AC230" t="str">
        <f t="shared" si="27"/>
        <v xml:space="preserve">                  9761.2: ('Cookie', 'SPLT-ALPHA'),</v>
      </c>
    </row>
    <row r="231" spans="1:29">
      <c r="A231" t="s">
        <v>732</v>
      </c>
      <c r="D231" t="str">
        <f t="shared" si="21"/>
        <v>8740.1: ('Http', 'SPLT-ALPHA'),</v>
      </c>
      <c r="G231" t="str">
        <f t="shared" si="22"/>
        <v>8740.1: ('Http', 'SPLT-ALPHA'),</v>
      </c>
      <c r="J231" t="s">
        <v>835</v>
      </c>
      <c r="K231" t="str">
        <f t="shared" si="23"/>
        <v>8740.1: ('Http', 'SPLT-ALPHA'</v>
      </c>
      <c r="N231" t="str">
        <f>CONCATENATE(K231,", '",J231,"'),")</f>
        <v>8740.1: ('Http', 'SPLT-ALPHA', 'LSEQ'),</v>
      </c>
      <c r="Q231">
        <v>8740.1</v>
      </c>
      <c r="R231" t="s">
        <v>377</v>
      </c>
      <c r="T231">
        <f t="shared" si="24"/>
        <v>8739.1</v>
      </c>
      <c r="U231" t="str">
        <f t="shared" si="25"/>
        <v xml:space="preserve">                  8739.1: ('Http', 'SPLT-ALPHA', 'LSEQ'),</v>
      </c>
      <c r="Y231">
        <f t="shared" si="26"/>
        <v>8739.1</v>
      </c>
      <c r="Z231">
        <v>8740.1</v>
      </c>
      <c r="AA231" t="s">
        <v>132</v>
      </c>
      <c r="AC231" t="str">
        <f t="shared" si="27"/>
        <v xml:space="preserve">                  8739.1: ('Http', 'SPLT-ALPHA'),</v>
      </c>
    </row>
    <row r="232" spans="1:29">
      <c r="A232" t="s">
        <v>733</v>
      </c>
      <c r="D232" t="str">
        <f t="shared" si="21"/>
        <v>5671: ('P.J. ', 'ALPHA'),</v>
      </c>
      <c r="G232" t="str">
        <f t="shared" si="22"/>
        <v>5671: ('P.J. ', 'ALPHA'),</v>
      </c>
      <c r="J232" t="s">
        <v>835</v>
      </c>
      <c r="K232" t="str">
        <f t="shared" si="23"/>
        <v>5671: ('P.J. ', 'ALPHA'</v>
      </c>
      <c r="N232" t="str">
        <f>CONCATENATE(K232,", '",J232,"'),")</f>
        <v>5671: ('P.J. ', 'ALPHA', 'LSEQ'),</v>
      </c>
      <c r="Q232">
        <v>5671</v>
      </c>
      <c r="R232" t="s">
        <v>339</v>
      </c>
      <c r="T232">
        <f t="shared" si="24"/>
        <v>5670</v>
      </c>
      <c r="U232" t="str">
        <f t="shared" si="25"/>
        <v xml:space="preserve">                  5670: ('P.J. ', 'ALPHA', 'LSEQ'),</v>
      </c>
      <c r="Y232">
        <f t="shared" si="26"/>
        <v>5670</v>
      </c>
      <c r="Z232">
        <v>5671</v>
      </c>
      <c r="AA232" t="s">
        <v>64</v>
      </c>
      <c r="AC232" t="str">
        <f t="shared" si="27"/>
        <v xml:space="preserve">                  5670: ('P.J. ', 'ALPHA'),</v>
      </c>
    </row>
    <row r="233" spans="1:29">
      <c r="A233" t="s">
        <v>734</v>
      </c>
      <c r="D233" t="str">
        <f t="shared" si="21"/>
        <v>7720: ('ZnO ', 'ALPHA'),</v>
      </c>
      <c r="G233" t="str">
        <f t="shared" si="22"/>
        <v>7720: ('ZnO ', 'ALPHA'),</v>
      </c>
      <c r="J233" t="s">
        <v>835</v>
      </c>
      <c r="K233" t="str">
        <f t="shared" si="23"/>
        <v>7720: ('ZnO ', 'ALPHA'</v>
      </c>
      <c r="N233" t="str">
        <f>CONCATENATE(K233,", '",J233,"'),")</f>
        <v>7720: ('ZnO ', 'ALPHA', 'LSEQ'),</v>
      </c>
      <c r="Q233">
        <v>7720</v>
      </c>
      <c r="R233" t="s">
        <v>340</v>
      </c>
      <c r="T233">
        <f t="shared" si="24"/>
        <v>7719</v>
      </c>
      <c r="U233" t="str">
        <f t="shared" si="25"/>
        <v xml:space="preserve">                  7719: ('ZnO ', 'ALPHA', 'LSEQ'),</v>
      </c>
      <c r="Y233">
        <f t="shared" si="26"/>
        <v>7719</v>
      </c>
      <c r="Z233">
        <v>7720</v>
      </c>
      <c r="AA233" t="s">
        <v>65</v>
      </c>
      <c r="AC233" t="str">
        <f t="shared" si="27"/>
        <v xml:space="preserve">                  7719: ('ZnO ', 'ALPHA'),</v>
      </c>
    </row>
    <row r="234" spans="1:29">
      <c r="A234" t="s">
        <v>735</v>
      </c>
      <c r="D234" t="str">
        <f t="shared" si="21"/>
        <v>1582.1: ('two', 'SPLT-ALPHA'),</v>
      </c>
      <c r="G234" t="str">
        <f t="shared" si="22"/>
        <v>1582.1: ('two', 'SPLT-ALPHA'),</v>
      </c>
      <c r="J234" t="s">
        <v>836</v>
      </c>
      <c r="K234" t="str">
        <f t="shared" si="23"/>
        <v>1582.1: ('two', 'SPLT-ALPHA'</v>
      </c>
      <c r="N234" t="str">
        <f>CONCATENATE(K234,", '",J234,"'),")</f>
        <v>1582.1: ('two', 'SPLT-ALPHA', 'WDLK'),</v>
      </c>
      <c r="Q234">
        <v>1582.1</v>
      </c>
      <c r="R234" t="s">
        <v>341</v>
      </c>
      <c r="T234">
        <f t="shared" si="24"/>
        <v>1581.1</v>
      </c>
      <c r="U234" t="str">
        <f t="shared" si="25"/>
        <v xml:space="preserve">                  1581.1: ('two', 'SPLT-ALPHA', 'WDLK'),</v>
      </c>
      <c r="Y234">
        <f t="shared" si="26"/>
        <v>1581.1</v>
      </c>
      <c r="Z234">
        <v>1582.1</v>
      </c>
      <c r="AA234" t="s">
        <v>66</v>
      </c>
      <c r="AC234" t="str">
        <f t="shared" si="27"/>
        <v xml:space="preserve">                  1581.1: ('two', 'SPLT-ALPHA'),</v>
      </c>
    </row>
    <row r="235" spans="1:29">
      <c r="A235" t="s">
        <v>736</v>
      </c>
      <c r="D235" t="str">
        <f t="shared" si="21"/>
        <v>8797.2: ('site', 'SPLT-ALPHA'),</v>
      </c>
      <c r="G235" t="str">
        <f t="shared" si="22"/>
        <v>8797.2: ('site', 'SPLT-ALPHA'),</v>
      </c>
      <c r="J235" t="s">
        <v>836</v>
      </c>
      <c r="K235" t="str">
        <f t="shared" si="23"/>
        <v>8797.2: ('site', 'SPLT-ALPHA'</v>
      </c>
      <c r="N235" t="str">
        <f>CONCATENATE(K235,", '",J235,"'),")</f>
        <v>8797.2: ('site', 'SPLT-ALPHA', 'WDLK'),</v>
      </c>
      <c r="Q235">
        <v>8797.2000000000007</v>
      </c>
      <c r="R235" t="s">
        <v>342</v>
      </c>
      <c r="T235">
        <f t="shared" si="24"/>
        <v>8796.2000000000007</v>
      </c>
      <c r="U235" t="str">
        <f t="shared" si="25"/>
        <v xml:space="preserve">                  8796.2: ('site', 'SPLT-ALPHA', 'WDLK'),</v>
      </c>
      <c r="Y235">
        <f t="shared" si="26"/>
        <v>8796.2000000000007</v>
      </c>
      <c r="Z235">
        <v>8797.2000000000007</v>
      </c>
      <c r="AA235" t="s">
        <v>67</v>
      </c>
      <c r="AC235" t="str">
        <f t="shared" si="27"/>
        <v xml:space="preserve">                  8796.2: ('site', 'SPLT-ALPHA'),</v>
      </c>
    </row>
    <row r="236" spans="1:29">
      <c r="A236" t="s">
        <v>737</v>
      </c>
      <c r="D236" t="str">
        <f t="shared" si="21"/>
        <v>776: ('LW ', 'ALPHA'),</v>
      </c>
      <c r="G236" t="str">
        <f t="shared" si="22"/>
        <v>776: ('LW ', 'ALPHA'),</v>
      </c>
      <c r="J236" t="s">
        <v>840</v>
      </c>
      <c r="K236" t="str">
        <f t="shared" si="23"/>
        <v>776: ('LW ', 'ALPHA'</v>
      </c>
      <c r="N236" t="str">
        <f>CONCATENATE(K236,", '",J236,"'),")</f>
        <v>776: ('LW ', 'ALPHA', 'EXPN'),</v>
      </c>
      <c r="Q236">
        <v>776</v>
      </c>
      <c r="R236" t="s">
        <v>447</v>
      </c>
      <c r="T236">
        <f t="shared" si="24"/>
        <v>775</v>
      </c>
      <c r="U236" t="str">
        <f t="shared" si="25"/>
        <v xml:space="preserve">                  775: ('LW ', 'ALPHA', 'EXPN'),</v>
      </c>
      <c r="Y236">
        <f t="shared" si="26"/>
        <v>775</v>
      </c>
      <c r="Z236">
        <v>776</v>
      </c>
      <c r="AA236" t="s">
        <v>216</v>
      </c>
      <c r="AC236" t="str">
        <f t="shared" si="27"/>
        <v xml:space="preserve">                  775: ('LW ', 'ALPHA'),</v>
      </c>
    </row>
    <row r="237" spans="1:29">
      <c r="A237" t="s">
        <v>738</v>
      </c>
      <c r="D237" t="str">
        <f t="shared" si="21"/>
        <v>8755.1: ('Http', 'SPLT-ALPHA'),</v>
      </c>
      <c r="G237" t="str">
        <f t="shared" si="22"/>
        <v>8755.1: ('Http', 'SPLT-ALPHA'),</v>
      </c>
      <c r="J237" t="s">
        <v>835</v>
      </c>
      <c r="K237" t="str">
        <f t="shared" si="23"/>
        <v>8755.1: ('Http', 'SPLT-ALPHA'</v>
      </c>
      <c r="N237" t="str">
        <f>CONCATENATE(K237,", '",J237,"'),")</f>
        <v>8755.1: ('Http', 'SPLT-ALPHA', 'LSEQ'),</v>
      </c>
      <c r="Q237">
        <v>8755.1</v>
      </c>
      <c r="R237" t="s">
        <v>377</v>
      </c>
      <c r="T237">
        <f t="shared" si="24"/>
        <v>8754.1</v>
      </c>
      <c r="U237" t="str">
        <f t="shared" si="25"/>
        <v xml:space="preserve">                  8754.1: ('Http', 'SPLT-ALPHA', 'LSEQ'),</v>
      </c>
      <c r="Y237">
        <f t="shared" si="26"/>
        <v>8754.1</v>
      </c>
      <c r="Z237">
        <v>8755.1</v>
      </c>
      <c r="AA237" t="s">
        <v>132</v>
      </c>
      <c r="AC237" t="str">
        <f t="shared" si="27"/>
        <v xml:space="preserve">                  8754.1: ('Http', 'SPLT-ALPHA'),</v>
      </c>
    </row>
    <row r="238" spans="1:29">
      <c r="A238" t="s">
        <v>739</v>
      </c>
      <c r="D238" t="str">
        <f t="shared" si="21"/>
        <v>6709: ('ppm ', 'ALPHA'),</v>
      </c>
      <c r="G238" t="str">
        <f t="shared" si="22"/>
        <v>6709: ('ppm ', 'ALPHA'),</v>
      </c>
      <c r="J238" t="s">
        <v>840</v>
      </c>
      <c r="K238" t="str">
        <f t="shared" si="23"/>
        <v>6709: ('ppm ', 'ALPHA'</v>
      </c>
      <c r="N238" t="str">
        <f>CONCATENATE(K238,", '",J238,"'),")</f>
        <v>6709: ('ppm ', 'ALPHA', 'EXPN'),</v>
      </c>
      <c r="Q238">
        <v>6709</v>
      </c>
      <c r="R238" t="s">
        <v>338</v>
      </c>
      <c r="T238">
        <f t="shared" si="24"/>
        <v>6708</v>
      </c>
      <c r="U238" t="str">
        <f t="shared" si="25"/>
        <v xml:space="preserve">                  6708: ('ppm ', 'ALPHA', 'EXPN'),</v>
      </c>
      <c r="Y238">
        <f t="shared" si="26"/>
        <v>6708</v>
      </c>
      <c r="Z238">
        <v>6709</v>
      </c>
      <c r="AA238" t="s">
        <v>63</v>
      </c>
      <c r="AC238" t="str">
        <f t="shared" si="27"/>
        <v xml:space="preserve">                  6708: ('ppm ', 'ALPHA'),</v>
      </c>
    </row>
    <row r="239" spans="1:29">
      <c r="A239" t="s">
        <v>740</v>
      </c>
      <c r="D239" t="str">
        <f t="shared" si="21"/>
        <v>3640.2: ('Bill', 'SPLT-ALPHA'),</v>
      </c>
      <c r="G239" t="str">
        <f t="shared" si="22"/>
        <v>3640.2: ('Bill', 'SPLT-ALPHA'),</v>
      </c>
      <c r="J239" t="s">
        <v>836</v>
      </c>
      <c r="K239" t="str">
        <f t="shared" si="23"/>
        <v>3640.2: ('Bill', 'SPLT-ALPHA'</v>
      </c>
      <c r="N239" t="str">
        <f>CONCATENATE(K239,", '",J239,"'),")</f>
        <v>3640.2: ('Bill', 'SPLT-ALPHA', 'WDLK'),</v>
      </c>
      <c r="Q239">
        <v>3640.2</v>
      </c>
      <c r="R239" t="s">
        <v>343</v>
      </c>
      <c r="T239">
        <f t="shared" si="24"/>
        <v>3639.2</v>
      </c>
      <c r="U239" t="str">
        <f t="shared" si="25"/>
        <v xml:space="preserve">                  3639.2: ('Bill', 'SPLT-ALPHA', 'WDLK'),</v>
      </c>
      <c r="Y239">
        <f t="shared" si="26"/>
        <v>3639.2</v>
      </c>
      <c r="Z239">
        <v>3640.2</v>
      </c>
      <c r="AA239" t="s">
        <v>68</v>
      </c>
      <c r="AC239" t="str">
        <f t="shared" si="27"/>
        <v xml:space="preserve">                  3639.2: ('Bill', 'SPLT-ALPHA'),</v>
      </c>
    </row>
    <row r="240" spans="1:29">
      <c r="A240" t="s">
        <v>741</v>
      </c>
      <c r="D240" t="str">
        <f t="shared" si="21"/>
        <v>8764: ('HTTP ', 'ALPHA'),</v>
      </c>
      <c r="G240" t="str">
        <f t="shared" si="22"/>
        <v>8764: ('HTTP ', 'ALPHA'),</v>
      </c>
      <c r="J240" t="s">
        <v>835</v>
      </c>
      <c r="K240" t="str">
        <f t="shared" si="23"/>
        <v>8764: ('HTTP ', 'ALPHA'</v>
      </c>
      <c r="N240" t="str">
        <f>CONCATENATE(K240,", '",J240,"'),")</f>
        <v>8764: ('HTTP ', 'ALPHA', 'LSEQ'),</v>
      </c>
      <c r="Q240">
        <v>8764</v>
      </c>
      <c r="R240" t="s">
        <v>422</v>
      </c>
      <c r="T240">
        <f t="shared" si="24"/>
        <v>8763</v>
      </c>
      <c r="U240" t="str">
        <f t="shared" si="25"/>
        <v xml:space="preserve">                  8763: ('HTTP ', 'ALPHA', 'LSEQ'),</v>
      </c>
      <c r="Y240">
        <f t="shared" si="26"/>
        <v>8763</v>
      </c>
      <c r="Z240">
        <v>8764</v>
      </c>
      <c r="AA240" t="s">
        <v>191</v>
      </c>
      <c r="AC240" t="str">
        <f t="shared" si="27"/>
        <v xml:space="preserve">                  8763: ('HTTP ', 'ALPHA'),</v>
      </c>
    </row>
    <row r="241" spans="1:29">
      <c r="A241" t="s">
        <v>742</v>
      </c>
      <c r="D241" t="str">
        <f t="shared" si="21"/>
        <v>6717: ('ppm. ', 'ALPHA'),</v>
      </c>
      <c r="G241" t="str">
        <f t="shared" si="22"/>
        <v>6717: ('ppm. ', 'ALPHA'),</v>
      </c>
      <c r="J241" t="s">
        <v>840</v>
      </c>
      <c r="K241" t="str">
        <f t="shared" si="23"/>
        <v>6717: ('ppm. ', 'ALPHA'</v>
      </c>
      <c r="N241" t="str">
        <f>CONCATENATE(K241,", '",J241,"'),")</f>
        <v>6717: ('ppm. ', 'ALPHA', 'EXPN'),</v>
      </c>
      <c r="Q241">
        <v>6717</v>
      </c>
      <c r="R241" t="s">
        <v>344</v>
      </c>
      <c r="T241">
        <f t="shared" si="24"/>
        <v>6716</v>
      </c>
      <c r="U241" t="str">
        <f t="shared" si="25"/>
        <v xml:space="preserve">                  6716: ('ppm. ', 'ALPHA', 'EXPN'),</v>
      </c>
      <c r="Y241">
        <f t="shared" si="26"/>
        <v>6716</v>
      </c>
      <c r="Z241">
        <v>6717</v>
      </c>
      <c r="AA241" t="s">
        <v>69</v>
      </c>
      <c r="AC241" t="str">
        <f t="shared" si="27"/>
        <v xml:space="preserve">                  6716: ('ppm. ', 'ALPHA'),</v>
      </c>
    </row>
    <row r="242" spans="1:29">
      <c r="A242" t="s">
        <v>743</v>
      </c>
      <c r="D242" t="str">
        <f t="shared" si="21"/>
        <v>1598.2: ('minute', 'ALPHA'),</v>
      </c>
      <c r="G242" t="str">
        <f t="shared" si="22"/>
        <v>1598.2: ('minute', 'ALPHA'),</v>
      </c>
      <c r="J242" t="s">
        <v>836</v>
      </c>
      <c r="K242" t="str">
        <f t="shared" si="23"/>
        <v>1598.2: ('minute', 'ALPHA'</v>
      </c>
      <c r="N242" t="str">
        <f>CONCATENATE(K242,", '",J242,"'),")</f>
        <v>1598.2: ('minute', 'ALPHA', 'WDLK'),</v>
      </c>
      <c r="Q242">
        <v>1598.2</v>
      </c>
      <c r="R242" t="s">
        <v>345</v>
      </c>
      <c r="T242">
        <f t="shared" si="24"/>
        <v>1597.2</v>
      </c>
      <c r="U242" t="str">
        <f t="shared" si="25"/>
        <v xml:space="preserve">                  1597.2: ('minute', 'ALPHA', 'WDLK'),</v>
      </c>
      <c r="Y242">
        <f t="shared" si="26"/>
        <v>1597.2</v>
      </c>
      <c r="Z242">
        <v>1598.2</v>
      </c>
      <c r="AA242" t="s">
        <v>70</v>
      </c>
      <c r="AC242" t="str">
        <f t="shared" si="27"/>
        <v xml:space="preserve">                  1597.2: ('minute', 'ALPHA'),</v>
      </c>
    </row>
    <row r="243" spans="1:29">
      <c r="A243" t="s">
        <v>744</v>
      </c>
      <c r="D243" t="str">
        <f t="shared" si="21"/>
        <v>8767: ('HTTPS', 'ALPHA'),</v>
      </c>
      <c r="G243" t="str">
        <f t="shared" si="22"/>
        <v>8767: ('HTTPS', 'ALPHA'),</v>
      </c>
      <c r="J243" t="s">
        <v>835</v>
      </c>
      <c r="K243" t="str">
        <f t="shared" si="23"/>
        <v>8767: ('HTTPS', 'ALPHA'</v>
      </c>
      <c r="N243" t="str">
        <f>CONCATENATE(K243,", '",J243,"'),")</f>
        <v>8767: ('HTTPS', 'ALPHA', 'LSEQ'),</v>
      </c>
      <c r="Q243">
        <v>8767</v>
      </c>
      <c r="R243" t="s">
        <v>330</v>
      </c>
      <c r="T243">
        <f t="shared" si="24"/>
        <v>8766</v>
      </c>
      <c r="U243" t="str">
        <f t="shared" si="25"/>
        <v xml:space="preserve">                  8766: ('HTTPS', 'ALPHA', 'LSEQ'),</v>
      </c>
      <c r="Y243">
        <f t="shared" si="26"/>
        <v>8766</v>
      </c>
      <c r="Z243">
        <v>8767</v>
      </c>
      <c r="AA243" t="s">
        <v>55</v>
      </c>
      <c r="AC243" t="str">
        <f t="shared" si="27"/>
        <v xml:space="preserve">                  8766: ('HTTPS', 'ALPHA'),</v>
      </c>
    </row>
    <row r="244" spans="1:29">
      <c r="A244" t="s">
        <v>745</v>
      </c>
      <c r="D244" t="str">
        <f t="shared" si="21"/>
        <v>8800: ('XSS', 'ALPHA'),</v>
      </c>
      <c r="G244" t="str">
        <f t="shared" si="22"/>
        <v>8800: ('XSS', 'ALPHA'),</v>
      </c>
      <c r="J244" t="s">
        <v>835</v>
      </c>
      <c r="K244" t="str">
        <f t="shared" si="23"/>
        <v>8800: ('XSS', 'ALPHA'</v>
      </c>
      <c r="N244" t="str">
        <f>CONCATENATE(K244,", '",J244,"'),")</f>
        <v>8800: ('XSS', 'ALPHA', 'LSEQ'),</v>
      </c>
      <c r="Q244">
        <v>8800</v>
      </c>
      <c r="R244" t="s">
        <v>346</v>
      </c>
      <c r="T244">
        <f t="shared" si="24"/>
        <v>8799</v>
      </c>
      <c r="U244" t="str">
        <f t="shared" si="25"/>
        <v xml:space="preserve">                  8799: ('XSS', 'ALPHA', 'LSEQ'),</v>
      </c>
      <c r="Y244">
        <f t="shared" si="26"/>
        <v>8799</v>
      </c>
      <c r="Z244">
        <v>8800</v>
      </c>
      <c r="AA244" t="s">
        <v>71</v>
      </c>
      <c r="AC244" t="str">
        <f t="shared" si="27"/>
        <v xml:space="preserve">                  8799: ('XSS', 'ALPHA'),</v>
      </c>
    </row>
    <row r="245" spans="1:29">
      <c r="A245" t="s">
        <v>746</v>
      </c>
      <c r="D245" t="str">
        <f t="shared" si="21"/>
        <v>6722: ('ppb ', 'ALPHA'),</v>
      </c>
      <c r="G245" t="str">
        <f t="shared" si="22"/>
        <v>6722: ('ppb ', 'ALPHA'),</v>
      </c>
      <c r="J245" t="s">
        <v>840</v>
      </c>
      <c r="K245" t="str">
        <f t="shared" si="23"/>
        <v>6722: ('ppb ', 'ALPHA'</v>
      </c>
      <c r="N245" t="str">
        <f>CONCATENATE(K245,", '",J245,"'),")</f>
        <v>6722: ('ppb ', 'ALPHA', 'EXPN'),</v>
      </c>
      <c r="Q245">
        <v>6722</v>
      </c>
      <c r="R245" t="s">
        <v>347</v>
      </c>
      <c r="T245">
        <f t="shared" si="24"/>
        <v>6721</v>
      </c>
      <c r="U245" t="str">
        <f t="shared" si="25"/>
        <v xml:space="preserve">                  6721: ('ppb ', 'ALPHA', 'EXPN'),</v>
      </c>
      <c r="Y245">
        <f t="shared" si="26"/>
        <v>6721</v>
      </c>
      <c r="Z245">
        <v>6722</v>
      </c>
      <c r="AA245" t="s">
        <v>72</v>
      </c>
      <c r="AC245" t="str">
        <f t="shared" si="27"/>
        <v xml:space="preserve">                  6721: ('ppb ', 'ALPHA'),</v>
      </c>
    </row>
    <row r="246" spans="1:29">
      <c r="A246" t="s">
        <v>747</v>
      </c>
      <c r="D246" t="str">
        <f t="shared" si="21"/>
        <v>9654.1: ('Hyper', 'SPLT-ALPHA'),</v>
      </c>
      <c r="G246" t="str">
        <f t="shared" si="22"/>
        <v>9654.1: ('Hyper', 'SPLT-ALPHA'),</v>
      </c>
      <c r="J246" t="s">
        <v>842</v>
      </c>
      <c r="K246" t="str">
        <f t="shared" si="23"/>
        <v>9654.1: ('Hyper', 'SPLT-ALPHA'</v>
      </c>
      <c r="N246" t="str">
        <f>CONCATENATE(K246,", '",J246,"'),")</f>
        <v>9654.1: ('Hyper', 'SPLT-ALPHA', 'ASWD'),</v>
      </c>
      <c r="Q246">
        <v>9654.1</v>
      </c>
      <c r="R246" t="s">
        <v>348</v>
      </c>
      <c r="T246">
        <f t="shared" si="24"/>
        <v>9653.1</v>
      </c>
      <c r="U246" t="str">
        <f t="shared" si="25"/>
        <v xml:space="preserve">                  9653.1: ('Hyper', 'SPLT-ALPHA', 'ASWD'),</v>
      </c>
      <c r="Y246">
        <f t="shared" si="26"/>
        <v>9653.1</v>
      </c>
      <c r="Z246">
        <v>9654.1</v>
      </c>
      <c r="AA246" t="s">
        <v>73</v>
      </c>
      <c r="AC246" t="str">
        <f t="shared" si="27"/>
        <v xml:space="preserve">                  9653.1: ('Hyper', 'SPLT-ALPHA'),</v>
      </c>
    </row>
    <row r="247" spans="1:29">
      <c r="A247" t="s">
        <v>748</v>
      </c>
      <c r="D247" t="str">
        <f t="shared" si="21"/>
        <v>7751: ('ZnS', 'ALPHA'),</v>
      </c>
      <c r="G247" t="str">
        <f t="shared" si="22"/>
        <v>7751: ('ZnS', 'ALPHA'),</v>
      </c>
      <c r="J247" t="s">
        <v>835</v>
      </c>
      <c r="K247" t="str">
        <f t="shared" si="23"/>
        <v>7751: ('ZnS', 'ALPHA'</v>
      </c>
      <c r="N247" t="str">
        <f>CONCATENATE(K247,", '",J247,"'),")</f>
        <v>7751: ('ZnS', 'ALPHA', 'LSEQ'),</v>
      </c>
      <c r="Q247">
        <v>7751</v>
      </c>
      <c r="R247" t="s">
        <v>349</v>
      </c>
      <c r="T247">
        <f t="shared" si="24"/>
        <v>7750</v>
      </c>
      <c r="U247" t="str">
        <f t="shared" si="25"/>
        <v xml:space="preserve">                  7750: ('ZnS', 'ALPHA', 'LSEQ'),</v>
      </c>
      <c r="Y247">
        <f t="shared" si="26"/>
        <v>7750</v>
      </c>
      <c r="Z247">
        <v>7751</v>
      </c>
      <c r="AA247" t="s">
        <v>74</v>
      </c>
      <c r="AC247" t="str">
        <f t="shared" si="27"/>
        <v xml:space="preserve">                  7750: ('ZnS', 'ALPHA'),</v>
      </c>
    </row>
    <row r="248" spans="1:29">
      <c r="A248" t="s">
        <v>749</v>
      </c>
      <c r="D248" t="str">
        <f t="shared" si="21"/>
        <v>7753: ('ZnSe', 'ALPHA'),</v>
      </c>
      <c r="G248" t="str">
        <f t="shared" si="22"/>
        <v>7753: ('ZnSe', 'ALPHA'),</v>
      </c>
      <c r="J248" t="s">
        <v>835</v>
      </c>
      <c r="K248" t="str">
        <f t="shared" si="23"/>
        <v>7753: ('ZnSe', 'ALPHA'</v>
      </c>
      <c r="N248" t="str">
        <f>CONCATENATE(K248,", '",J248,"'),")</f>
        <v>7753: ('ZnSe', 'ALPHA', 'LSEQ'),</v>
      </c>
      <c r="Q248">
        <v>7753</v>
      </c>
      <c r="R248" t="s">
        <v>350</v>
      </c>
      <c r="T248">
        <f t="shared" si="24"/>
        <v>7752</v>
      </c>
      <c r="U248" t="str">
        <f t="shared" si="25"/>
        <v xml:space="preserve">                  7752: ('ZnSe', 'ALPHA', 'LSEQ'),</v>
      </c>
      <c r="Y248">
        <f t="shared" si="26"/>
        <v>7752</v>
      </c>
      <c r="Z248">
        <v>7753</v>
      </c>
      <c r="AA248" t="s">
        <v>75</v>
      </c>
      <c r="AC248" t="str">
        <f t="shared" si="27"/>
        <v xml:space="preserve">                  7752: ('ZnSe', 'ALPHA'),</v>
      </c>
    </row>
    <row r="249" spans="1:29">
      <c r="A249" t="s">
        <v>750</v>
      </c>
      <c r="D249" t="str">
        <f t="shared" si="21"/>
        <v>1610: ('FM ', 'ALPHA'),</v>
      </c>
      <c r="G249" t="str">
        <f t="shared" si="22"/>
        <v>1610: ('FM ', 'ALPHA'),</v>
      </c>
      <c r="J249" t="s">
        <v>835</v>
      </c>
      <c r="K249" t="str">
        <f t="shared" si="23"/>
        <v>1610: ('FM ', 'ALPHA'</v>
      </c>
      <c r="N249" t="str">
        <f>CONCATENATE(K249,", '",J249,"'),")</f>
        <v>1610: ('FM ', 'ALPHA', 'LSEQ'),</v>
      </c>
      <c r="Q249">
        <v>1610</v>
      </c>
      <c r="R249" t="s">
        <v>418</v>
      </c>
      <c r="T249">
        <f t="shared" si="24"/>
        <v>1609</v>
      </c>
      <c r="U249" t="str">
        <f t="shared" si="25"/>
        <v xml:space="preserve">                  1609: ('FM ', 'ALPHA', 'LSEQ'),</v>
      </c>
      <c r="Y249">
        <f t="shared" si="26"/>
        <v>1609</v>
      </c>
      <c r="Z249">
        <v>1610</v>
      </c>
      <c r="AA249" t="s">
        <v>187</v>
      </c>
      <c r="AC249" t="str">
        <f t="shared" si="27"/>
        <v xml:space="preserve">                  1609: ('FM ', 'ALPHA'),</v>
      </c>
    </row>
    <row r="250" spans="1:29">
      <c r="A250" t="s">
        <v>751</v>
      </c>
      <c r="D250" t="str">
        <f t="shared" si="21"/>
        <v>7756: ('ZnTe', 'ALPHA'),</v>
      </c>
      <c r="G250" t="str">
        <f t="shared" si="22"/>
        <v>7756: ('ZnTe', 'ALPHA'),</v>
      </c>
      <c r="J250" t="s">
        <v>835</v>
      </c>
      <c r="K250" t="str">
        <f t="shared" si="23"/>
        <v>7756: ('ZnTe', 'ALPHA'</v>
      </c>
      <c r="N250" t="str">
        <f>CONCATENATE(K250,", '",J250,"'),")</f>
        <v>7756: ('ZnTe', 'ALPHA', 'LSEQ'),</v>
      </c>
      <c r="Q250">
        <v>7756</v>
      </c>
      <c r="R250" t="s">
        <v>351</v>
      </c>
      <c r="T250">
        <f t="shared" si="24"/>
        <v>7755</v>
      </c>
      <c r="U250" t="str">
        <f t="shared" si="25"/>
        <v xml:space="preserve">                  7755: ('ZnTe', 'ALPHA', 'LSEQ'),</v>
      </c>
      <c r="Y250">
        <f t="shared" si="26"/>
        <v>7755</v>
      </c>
      <c r="Z250">
        <v>7756</v>
      </c>
      <c r="AA250" t="s">
        <v>76</v>
      </c>
      <c r="AC250" t="str">
        <f t="shared" si="27"/>
        <v xml:space="preserve">                  7755: ('ZnTe', 'ALPHA'),</v>
      </c>
    </row>
    <row r="251" spans="1:29">
      <c r="A251" t="s">
        <v>752</v>
      </c>
      <c r="D251" t="str">
        <f t="shared" si="21"/>
        <v>8781.1: ('Java', 'SPLT-ALPHA'),</v>
      </c>
      <c r="G251" t="str">
        <f t="shared" si="22"/>
        <v>8781.1: ('Java', 'SPLT-ALPHA'),</v>
      </c>
      <c r="J251" t="s">
        <v>836</v>
      </c>
      <c r="K251" t="str">
        <f t="shared" si="23"/>
        <v>8781.1: ('Java', 'SPLT-ALPHA'</v>
      </c>
      <c r="N251" t="str">
        <f>CONCATENATE(K251,", '",J251,"'),")</f>
        <v>8781.1: ('Java', 'SPLT-ALPHA', 'WDLK'),</v>
      </c>
      <c r="Q251">
        <v>8781.1</v>
      </c>
      <c r="R251" t="s">
        <v>367</v>
      </c>
      <c r="T251">
        <f t="shared" si="24"/>
        <v>8780.1</v>
      </c>
      <c r="U251" t="str">
        <f t="shared" si="25"/>
        <v xml:space="preserve">                  8780.1: ('Java', 'SPLT-ALPHA', 'WDLK'),</v>
      </c>
      <c r="Y251">
        <f t="shared" si="26"/>
        <v>8780.1</v>
      </c>
      <c r="Z251">
        <v>8781.1</v>
      </c>
      <c r="AA251" t="s">
        <v>122</v>
      </c>
      <c r="AC251" t="str">
        <f t="shared" si="27"/>
        <v xml:space="preserve">                  8780.1: ('Java', 'SPLT-ALPHA'),</v>
      </c>
    </row>
    <row r="252" spans="1:29">
      <c r="A252" t="s">
        <v>753</v>
      </c>
      <c r="D252" t="str">
        <f t="shared" si="21"/>
        <v>5712.1: ('Singer', 'SPLT-ALPHA'),</v>
      </c>
      <c r="G252" t="str">
        <f t="shared" si="22"/>
        <v>5712.1: ('Singer', 'SPLT-ALPHA'),</v>
      </c>
      <c r="J252" t="s">
        <v>836</v>
      </c>
      <c r="K252" t="str">
        <f t="shared" si="23"/>
        <v>5712.1: ('Singer', 'SPLT-ALPHA'</v>
      </c>
      <c r="N252" t="str">
        <f>CONCATENATE(K252,", '",J252,"'),")</f>
        <v>5712.1: ('Singer', 'SPLT-ALPHA', 'WDLK'),</v>
      </c>
      <c r="Q252">
        <v>5712.1</v>
      </c>
      <c r="R252" t="s">
        <v>352</v>
      </c>
      <c r="T252">
        <f t="shared" si="24"/>
        <v>5711.1</v>
      </c>
      <c r="U252" t="str">
        <f t="shared" si="25"/>
        <v xml:space="preserve">                  5711.1: ('Singer', 'SPLT-ALPHA', 'WDLK'),</v>
      </c>
      <c r="Y252">
        <f t="shared" si="26"/>
        <v>5711.1</v>
      </c>
      <c r="Z252">
        <v>5712.1</v>
      </c>
      <c r="AA252" t="s">
        <v>77</v>
      </c>
      <c r="AC252" t="str">
        <f t="shared" si="27"/>
        <v xml:space="preserve">                  5711.1: ('Singer', 'SPLT-ALPHA'),</v>
      </c>
    </row>
    <row r="253" spans="1:29">
      <c r="A253" t="s">
        <v>754</v>
      </c>
      <c r="D253" t="str">
        <f t="shared" si="21"/>
        <v>3171.1: ('high', 'SPLT-ALPHA'),</v>
      </c>
      <c r="G253" t="str">
        <f t="shared" si="22"/>
        <v>3171.1: ('high', 'SPLT-ALPHA'),</v>
      </c>
      <c r="J253" t="s">
        <v>836</v>
      </c>
      <c r="K253" t="str">
        <f t="shared" si="23"/>
        <v>3171.1: ('high', 'SPLT-ALPHA'</v>
      </c>
      <c r="N253" t="str">
        <f>CONCATENATE(K253,", '",J253,"'),")</f>
        <v>3171.1: ('high', 'SPLT-ALPHA', 'WDLK'),</v>
      </c>
      <c r="Q253">
        <v>3171.1</v>
      </c>
      <c r="R253" t="s">
        <v>407</v>
      </c>
      <c r="T253">
        <f t="shared" si="24"/>
        <v>3170.1</v>
      </c>
      <c r="U253" t="str">
        <f t="shared" si="25"/>
        <v xml:space="preserve">                  3170.1: ('high', 'SPLT-ALPHA', 'WDLK'),</v>
      </c>
      <c r="Y253">
        <f t="shared" si="26"/>
        <v>3170.1</v>
      </c>
      <c r="Z253">
        <v>3171.1</v>
      </c>
      <c r="AA253" t="s">
        <v>162</v>
      </c>
      <c r="AC253" t="str">
        <f t="shared" si="27"/>
        <v xml:space="preserve">                  3170.1: ('high', 'SPLT-ALPHA'),</v>
      </c>
    </row>
    <row r="254" spans="1:29">
      <c r="A254" t="s">
        <v>755</v>
      </c>
      <c r="D254" t="str">
        <f t="shared" si="21"/>
        <v>7767: ('HTTP ', 'ALPHA'),</v>
      </c>
      <c r="G254" t="str">
        <f t="shared" si="22"/>
        <v>7767: ('HTTP ', 'ALPHA'),</v>
      </c>
      <c r="J254" t="s">
        <v>835</v>
      </c>
      <c r="K254" t="str">
        <f t="shared" si="23"/>
        <v>7767: ('HTTP ', 'ALPHA'</v>
      </c>
      <c r="N254" t="str">
        <f>CONCATENATE(K254,", '",J254,"'),")</f>
        <v>7767: ('HTTP ', 'ALPHA', 'LSEQ'),</v>
      </c>
      <c r="Q254">
        <v>7767</v>
      </c>
      <c r="R254" t="s">
        <v>422</v>
      </c>
      <c r="T254">
        <f t="shared" si="24"/>
        <v>7766</v>
      </c>
      <c r="U254" t="str">
        <f t="shared" si="25"/>
        <v xml:space="preserve">                  7766: ('HTTP ', 'ALPHA', 'LSEQ'),</v>
      </c>
      <c r="Y254">
        <f t="shared" si="26"/>
        <v>7766</v>
      </c>
      <c r="Z254">
        <v>7767</v>
      </c>
      <c r="AA254" t="s">
        <v>191</v>
      </c>
      <c r="AC254" t="str">
        <f t="shared" si="27"/>
        <v xml:space="preserve">                  7766: ('HTTP ', 'ALPHA'),</v>
      </c>
    </row>
    <row r="255" spans="1:29">
      <c r="A255" t="s">
        <v>756</v>
      </c>
      <c r="D255" t="str">
        <f t="shared" si="21"/>
        <v>1807.1: ('pre', 'SPLT-ALPHA'),</v>
      </c>
      <c r="G255" t="str">
        <f t="shared" si="22"/>
        <v>1807.1: ('pre', 'SPLT-ALPHA'),</v>
      </c>
      <c r="J255" t="s">
        <v>836</v>
      </c>
      <c r="K255" t="str">
        <f t="shared" si="23"/>
        <v>1807.1: ('pre', 'SPLT-ALPHA'</v>
      </c>
      <c r="N255" t="str">
        <f>CONCATENATE(K255,", '",J255,"'),")</f>
        <v>1807.1: ('pre', 'SPLT-ALPHA', 'WDLK'),</v>
      </c>
      <c r="Q255">
        <v>1807.1</v>
      </c>
      <c r="R255" t="s">
        <v>353</v>
      </c>
      <c r="T255">
        <f t="shared" si="24"/>
        <v>1806.1</v>
      </c>
      <c r="U255" t="str">
        <f t="shared" si="25"/>
        <v xml:space="preserve">                  1806.1: ('pre', 'SPLT-ALPHA', 'WDLK'),</v>
      </c>
      <c r="Y255">
        <f t="shared" si="26"/>
        <v>1806.1</v>
      </c>
      <c r="Z255">
        <v>1807.1</v>
      </c>
      <c r="AA255" t="s">
        <v>78</v>
      </c>
      <c r="AC255" t="str">
        <f t="shared" si="27"/>
        <v xml:space="preserve">                  1806.1: ('pre', 'SPLT-ALPHA'),</v>
      </c>
    </row>
    <row r="256" spans="1:29">
      <c r="A256" t="s">
        <v>757</v>
      </c>
      <c r="D256" t="str">
        <f t="shared" si="21"/>
        <v>8797.1: ('cross', 'SPLT-ALPHA'),</v>
      </c>
      <c r="G256" t="str">
        <f t="shared" si="22"/>
        <v>8797.1: ('cross', 'SPLT-ALPHA'),</v>
      </c>
      <c r="J256" t="s">
        <v>836</v>
      </c>
      <c r="K256" t="str">
        <f t="shared" si="23"/>
        <v>8797.1: ('cross', 'SPLT-ALPHA'</v>
      </c>
      <c r="N256" t="str">
        <f>CONCATENATE(K256,", '",J256,"'),")</f>
        <v>8797.1: ('cross', 'SPLT-ALPHA', 'WDLK'),</v>
      </c>
      <c r="Q256">
        <v>8797.1</v>
      </c>
      <c r="R256" t="s">
        <v>354</v>
      </c>
      <c r="T256">
        <f t="shared" si="24"/>
        <v>8796.1</v>
      </c>
      <c r="U256" t="str">
        <f t="shared" si="25"/>
        <v xml:space="preserve">                  8796.1: ('cross', 'SPLT-ALPHA', 'WDLK'),</v>
      </c>
      <c r="Y256">
        <f t="shared" si="26"/>
        <v>8796.1</v>
      </c>
      <c r="Z256">
        <v>8797.1</v>
      </c>
      <c r="AA256" t="s">
        <v>79</v>
      </c>
      <c r="AC256" t="str">
        <f t="shared" si="27"/>
        <v xml:space="preserve">                  8796.1: ('cross', 'SPLT-ALPHA'),</v>
      </c>
    </row>
    <row r="257" spans="1:29">
      <c r="A257" t="s">
        <v>758</v>
      </c>
      <c r="D257" t="str">
        <f t="shared" ref="D257:D320" si="28">IF(LEFT(A257,1)=" ",RIGHT(A257,(LEN(A257)-1)),A257)</f>
        <v>8805.2: ('party', 'SPLT-ALPHA'),</v>
      </c>
      <c r="G257" t="str">
        <f t="shared" si="22"/>
        <v>8805.2: ('party', 'SPLT-ALPHA'),</v>
      </c>
      <c r="J257" t="s">
        <v>842</v>
      </c>
      <c r="K257" t="str">
        <f t="shared" si="23"/>
        <v>8805.2: ('party', 'SPLT-ALPHA'</v>
      </c>
      <c r="N257" t="str">
        <f>CONCATENATE(K257,", '",J257,"'),")</f>
        <v>8805.2: ('party', 'SPLT-ALPHA', 'ASWD'),</v>
      </c>
      <c r="Q257">
        <v>8805.2000000000007</v>
      </c>
      <c r="R257" t="s">
        <v>247</v>
      </c>
      <c r="T257">
        <f t="shared" si="24"/>
        <v>8804.2000000000007</v>
      </c>
      <c r="U257" t="str">
        <f t="shared" si="25"/>
        <v xml:space="preserve">                  8804.2: ('party', 'SPLT-ALPHA', 'ASWD'),</v>
      </c>
      <c r="Y257">
        <f t="shared" si="26"/>
        <v>8804.2000000000007</v>
      </c>
      <c r="Z257">
        <v>8805.2000000000007</v>
      </c>
      <c r="AA257" t="s">
        <v>129</v>
      </c>
      <c r="AC257" t="str">
        <f t="shared" si="27"/>
        <v xml:space="preserve">                  8804.2: ('party', 'SPLT-ALPHA'),</v>
      </c>
    </row>
    <row r="258" spans="1:29">
      <c r="A258" t="s">
        <v>759</v>
      </c>
      <c r="D258" t="str">
        <f t="shared" si="28"/>
        <v>7776: ('HTTP ', 'ALPHA'),</v>
      </c>
      <c r="G258" t="str">
        <f t="shared" ref="G258:G321" si="29">CONCATENATE(D258)</f>
        <v>7776: ('HTTP ', 'ALPHA'),</v>
      </c>
      <c r="J258" t="s">
        <v>835</v>
      </c>
      <c r="K258" t="str">
        <f t="shared" ref="K258:K321" si="30">LEFT(G258,(LEN(G258)-2))</f>
        <v>7776: ('HTTP ', 'ALPHA'</v>
      </c>
      <c r="N258" t="str">
        <f>CONCATENATE(K258,", '",J258,"'),")</f>
        <v>7776: ('HTTP ', 'ALPHA', 'LSEQ'),</v>
      </c>
      <c r="Q258">
        <v>7776</v>
      </c>
      <c r="R258" t="s">
        <v>422</v>
      </c>
      <c r="T258">
        <f t="shared" ref="T258:T321" si="31">Q258-1</f>
        <v>7775</v>
      </c>
      <c r="U258" t="str">
        <f t="shared" ref="U258:U321" si="32">CONCATENATE("                  ",T258,":",R258)</f>
        <v xml:space="preserve">                  7775: ('HTTP ', 'ALPHA', 'LSEQ'),</v>
      </c>
      <c r="Y258">
        <f t="shared" ref="Y258:Y321" si="33">Z258-1</f>
        <v>7775</v>
      </c>
      <c r="Z258">
        <v>7776</v>
      </c>
      <c r="AA258" t="s">
        <v>191</v>
      </c>
      <c r="AC258" t="str">
        <f t="shared" ref="AC258:AC321" si="34">CONCATENATE("                  ",Y258,":",AA258)</f>
        <v xml:space="preserve">                  7775: ('HTTP ', 'ALPHA'),</v>
      </c>
    </row>
    <row r="259" spans="1:29">
      <c r="A259" t="s">
        <v>760</v>
      </c>
      <c r="D259" t="str">
        <f t="shared" si="28"/>
        <v>1635: ('PM ', 'ALPHA'),</v>
      </c>
      <c r="G259" t="str">
        <f t="shared" si="29"/>
        <v>1635: ('PM ', 'ALPHA'),</v>
      </c>
      <c r="J259" t="s">
        <v>835</v>
      </c>
      <c r="K259" t="str">
        <f t="shared" si="30"/>
        <v>1635: ('PM ', 'ALPHA'</v>
      </c>
      <c r="N259" t="str">
        <f>CONCATENATE(K259,", '",J259,"'),")</f>
        <v>1635: ('PM ', 'ALPHA', 'LSEQ'),</v>
      </c>
      <c r="Q259">
        <v>1635</v>
      </c>
      <c r="R259" t="s">
        <v>307</v>
      </c>
      <c r="T259">
        <f t="shared" si="31"/>
        <v>1634</v>
      </c>
      <c r="U259" t="str">
        <f t="shared" si="32"/>
        <v xml:space="preserve">                  1634: ('PM ', 'ALPHA', 'LSEQ'),</v>
      </c>
      <c r="Y259">
        <f t="shared" si="33"/>
        <v>1634</v>
      </c>
      <c r="Z259">
        <v>1635</v>
      </c>
      <c r="AA259" t="s">
        <v>171</v>
      </c>
      <c r="AC259" t="str">
        <f t="shared" si="34"/>
        <v xml:space="preserve">                  1634: ('PM ', 'ALPHA'),</v>
      </c>
    </row>
    <row r="260" spans="1:29">
      <c r="A260" t="s">
        <v>761</v>
      </c>
      <c r="D260" t="str">
        <f t="shared" si="28"/>
        <v>8805.1: ('First', 'SPLT-ALPHA'),</v>
      </c>
      <c r="G260" t="str">
        <f t="shared" si="29"/>
        <v>8805.1: ('First', 'SPLT-ALPHA'),</v>
      </c>
      <c r="J260" t="s">
        <v>836</v>
      </c>
      <c r="K260" t="str">
        <f t="shared" si="30"/>
        <v>8805.1: ('First', 'SPLT-ALPHA'</v>
      </c>
      <c r="N260" t="str">
        <f>CONCATENATE(K260,", '",J260,"'),")</f>
        <v>8805.1: ('First', 'SPLT-ALPHA', 'WDLK'),</v>
      </c>
      <c r="Q260">
        <v>8805.1</v>
      </c>
      <c r="R260" t="s">
        <v>248</v>
      </c>
      <c r="T260">
        <f t="shared" si="31"/>
        <v>8804.1</v>
      </c>
      <c r="U260" t="str">
        <f t="shared" si="32"/>
        <v xml:space="preserve">                  8804.1: ('First', 'SPLT-ALPHA', 'WDLK'),</v>
      </c>
      <c r="Y260">
        <f t="shared" si="33"/>
        <v>8804.1</v>
      </c>
      <c r="Z260">
        <v>8805.1</v>
      </c>
      <c r="AA260" t="s">
        <v>80</v>
      </c>
      <c r="AC260" t="str">
        <f t="shared" si="34"/>
        <v xml:space="preserve">                  8804.1: ('First', 'SPLT-ALPHA'),</v>
      </c>
    </row>
    <row r="261" spans="1:29">
      <c r="A261" t="s">
        <v>762</v>
      </c>
      <c r="D261" t="str">
        <f t="shared" si="28"/>
        <v>1980.1: ('long', 'SPLT-ALPHA'),</v>
      </c>
      <c r="G261" t="str">
        <f t="shared" si="29"/>
        <v>1980.1: ('long', 'SPLT-ALPHA'),</v>
      </c>
      <c r="J261" t="s">
        <v>836</v>
      </c>
      <c r="K261" t="str">
        <f t="shared" si="30"/>
        <v>1980.1: ('long', 'SPLT-ALPHA'</v>
      </c>
      <c r="N261" t="str">
        <f>CONCATENATE(K261,", '",J261,"'),")</f>
        <v>1980.1: ('long', 'SPLT-ALPHA', 'WDLK'),</v>
      </c>
      <c r="Q261">
        <v>1980.1</v>
      </c>
      <c r="R261" t="s">
        <v>325</v>
      </c>
      <c r="T261">
        <f t="shared" si="31"/>
        <v>1979.1</v>
      </c>
      <c r="U261" t="str">
        <f t="shared" si="32"/>
        <v xml:space="preserve">                  1979.1: ('long', 'SPLT-ALPHA', 'WDLK'),</v>
      </c>
      <c r="Y261">
        <f t="shared" si="33"/>
        <v>1979.1</v>
      </c>
      <c r="Z261">
        <v>1980.1</v>
      </c>
      <c r="AA261" t="s">
        <v>50</v>
      </c>
      <c r="AC261" t="str">
        <f t="shared" si="34"/>
        <v xml:space="preserve">                  1979.1: ('long', 'SPLT-ALPHA'),</v>
      </c>
    </row>
    <row r="262" spans="1:29">
      <c r="A262" t="s">
        <v>763</v>
      </c>
      <c r="D262" t="str">
        <f t="shared" si="28"/>
        <v>619: ("UK's ", 'ALPHA'),</v>
      </c>
      <c r="G262" t="str">
        <f t="shared" si="29"/>
        <v>619: ("UK's ", 'ALPHA'),</v>
      </c>
      <c r="J262" t="s">
        <v>835</v>
      </c>
      <c r="K262" t="str">
        <f t="shared" si="30"/>
        <v>619: ("UK's ", 'ALPHA'</v>
      </c>
      <c r="N262" t="str">
        <f>CONCATENATE(K262,", '",J262,"'),")</f>
        <v>619: ("UK's ", 'ALPHA', 'LSEQ'),</v>
      </c>
      <c r="Q262">
        <v>619</v>
      </c>
      <c r="R262" t="s">
        <v>249</v>
      </c>
      <c r="T262">
        <f t="shared" si="31"/>
        <v>618</v>
      </c>
      <c r="U262" t="str">
        <f t="shared" si="32"/>
        <v xml:space="preserve">                  618: ("UK's ", 'ALPHA', 'LSEQ'),</v>
      </c>
      <c r="Y262">
        <f t="shared" si="33"/>
        <v>618</v>
      </c>
      <c r="Z262">
        <v>619</v>
      </c>
      <c r="AA262" t="s">
        <v>81</v>
      </c>
      <c r="AC262" t="str">
        <f t="shared" si="34"/>
        <v xml:space="preserve">                  618: ("UK's ", 'ALPHA'),</v>
      </c>
    </row>
    <row r="263" spans="1:29">
      <c r="A263" t="s">
        <v>764</v>
      </c>
      <c r="D263" t="str">
        <f t="shared" si="28"/>
        <v>3696: ('N ', 'ALPHA'),</v>
      </c>
      <c r="G263" t="str">
        <f t="shared" si="29"/>
        <v>3696: ('N ', 'ALPHA'),</v>
      </c>
      <c r="J263" t="s">
        <v>840</v>
      </c>
      <c r="K263" t="str">
        <f t="shared" si="30"/>
        <v>3696: ('N ', 'ALPHA'</v>
      </c>
      <c r="N263" t="str">
        <f>CONCATENATE(K263,", '",J263,"'),")</f>
        <v>3696: ('N ', 'ALPHA', 'EXPN'),</v>
      </c>
      <c r="Q263">
        <v>3696</v>
      </c>
      <c r="R263" t="s">
        <v>250</v>
      </c>
      <c r="T263">
        <f t="shared" si="31"/>
        <v>3695</v>
      </c>
      <c r="U263" t="str">
        <f t="shared" si="32"/>
        <v xml:space="preserve">                  3695: ('N ', 'ALPHA', 'EXPN'),</v>
      </c>
      <c r="Y263">
        <f t="shared" si="33"/>
        <v>3695</v>
      </c>
      <c r="Z263">
        <v>3696</v>
      </c>
      <c r="AA263" t="s">
        <v>82</v>
      </c>
      <c r="AC263" t="str">
        <f t="shared" si="34"/>
        <v xml:space="preserve">                  3695: ('N ', 'ALPHA'),</v>
      </c>
    </row>
    <row r="264" spans="1:29">
      <c r="A264" t="s">
        <v>765</v>
      </c>
      <c r="D264" t="str">
        <f t="shared" si="28"/>
        <v>3699: ('W ', 'ALPHA'),</v>
      </c>
      <c r="G264" t="str">
        <f t="shared" si="29"/>
        <v>3699: ('W ', 'ALPHA'),</v>
      </c>
      <c r="J264" t="s">
        <v>840</v>
      </c>
      <c r="K264" t="str">
        <f t="shared" si="30"/>
        <v>3699: ('W ', 'ALPHA'</v>
      </c>
      <c r="N264" t="str">
        <f>CONCATENATE(K264,", '",J264,"'),")</f>
        <v>3699: ('W ', 'ALPHA', 'EXPN'),</v>
      </c>
      <c r="Q264">
        <v>3699</v>
      </c>
      <c r="R264" t="s">
        <v>251</v>
      </c>
      <c r="T264">
        <f t="shared" si="31"/>
        <v>3698</v>
      </c>
      <c r="U264" t="str">
        <f t="shared" si="32"/>
        <v xml:space="preserve">                  3698: ('W ', 'ALPHA', 'EXPN'),</v>
      </c>
      <c r="Y264">
        <f t="shared" si="33"/>
        <v>3698</v>
      </c>
      <c r="Z264">
        <v>3699</v>
      </c>
      <c r="AA264" t="s">
        <v>83</v>
      </c>
      <c r="AC264" t="str">
        <f t="shared" si="34"/>
        <v xml:space="preserve">                  3698: ('W ', 'ALPHA'),</v>
      </c>
    </row>
    <row r="265" spans="1:29">
      <c r="A265" t="s">
        <v>766</v>
      </c>
      <c r="D265" t="str">
        <f t="shared" si="28"/>
        <v>8126.2: ('site', 'SPLT-ALPHA'),</v>
      </c>
      <c r="G265" t="str">
        <f t="shared" si="29"/>
        <v>8126.2: ('site', 'SPLT-ALPHA'),</v>
      </c>
      <c r="J265" t="s">
        <v>836</v>
      </c>
      <c r="K265" t="str">
        <f t="shared" si="30"/>
        <v>8126.2: ('site', 'SPLT-ALPHA'</v>
      </c>
      <c r="N265" t="str">
        <f>CONCATENATE(K265,", '",J265,"'),")</f>
        <v>8126.2: ('site', 'SPLT-ALPHA', 'WDLK'),</v>
      </c>
      <c r="Q265">
        <v>8126.2</v>
      </c>
      <c r="R265" t="s">
        <v>342</v>
      </c>
      <c r="T265">
        <f t="shared" si="31"/>
        <v>8125.2</v>
      </c>
      <c r="U265" t="str">
        <f t="shared" si="32"/>
        <v xml:space="preserve">                  8125.2: ('site', 'SPLT-ALPHA', 'WDLK'),</v>
      </c>
      <c r="Y265">
        <f t="shared" si="33"/>
        <v>8125.2</v>
      </c>
      <c r="Z265">
        <v>8126.2</v>
      </c>
      <c r="AA265" t="s">
        <v>67</v>
      </c>
      <c r="AC265" t="str">
        <f t="shared" si="34"/>
        <v xml:space="preserve">                  8125.2: ('site', 'SPLT-ALPHA'),</v>
      </c>
    </row>
    <row r="266" spans="1:29">
      <c r="A266" t="s">
        <v>655</v>
      </c>
      <c r="D266" t="str">
        <f t="shared" si="28"/>
        <v>5752.1: ('south', 'SPLT-ALPHA'),</v>
      </c>
      <c r="G266" t="str">
        <f t="shared" si="29"/>
        <v>5752.1: ('south', 'SPLT-ALPHA'),</v>
      </c>
      <c r="J266" t="s">
        <v>836</v>
      </c>
      <c r="K266" t="str">
        <f t="shared" si="30"/>
        <v>5752.1: ('south', 'SPLT-ALPHA'</v>
      </c>
      <c r="N266" t="str">
        <f>CONCATENATE(K266,", '",J266,"'),")</f>
        <v>5752.1: ('south', 'SPLT-ALPHA', 'WDLK'),</v>
      </c>
      <c r="Q266">
        <v>5752.1</v>
      </c>
      <c r="R266" t="s">
        <v>401</v>
      </c>
      <c r="T266">
        <f t="shared" si="31"/>
        <v>5751.1</v>
      </c>
      <c r="U266" t="str">
        <f t="shared" si="32"/>
        <v xml:space="preserve">                  5751.1: ('south', 'SPLT-ALPHA', 'WDLK'),</v>
      </c>
      <c r="Y266">
        <f t="shared" si="33"/>
        <v>5751.1</v>
      </c>
      <c r="Z266">
        <v>5752.1</v>
      </c>
      <c r="AA266" t="s">
        <v>156</v>
      </c>
      <c r="AC266" t="str">
        <f t="shared" si="34"/>
        <v xml:space="preserve">                  5751.1: ('south', 'SPLT-ALPHA'),</v>
      </c>
    </row>
    <row r="267" spans="1:29">
      <c r="A267" t="s">
        <v>656</v>
      </c>
      <c r="D267" t="str">
        <f t="shared" si="28"/>
        <v>447.2: ('based', 'SPLT-ALPHA'),</v>
      </c>
      <c r="G267" t="str">
        <f t="shared" si="29"/>
        <v>447.2: ('based', 'SPLT-ALPHA'),</v>
      </c>
      <c r="J267" t="s">
        <v>836</v>
      </c>
      <c r="K267" t="str">
        <f t="shared" si="30"/>
        <v>447.2: ('based', 'SPLT-ALPHA'</v>
      </c>
      <c r="N267" t="str">
        <f>CONCATENATE(K267,", '",J267,"'),")</f>
        <v>447.2: ('based', 'SPLT-ALPHA', 'WDLK'),</v>
      </c>
      <c r="Q267">
        <v>447.2</v>
      </c>
      <c r="R267" t="s">
        <v>395</v>
      </c>
      <c r="T267">
        <f t="shared" si="31"/>
        <v>446.2</v>
      </c>
      <c r="U267" t="str">
        <f t="shared" si="32"/>
        <v xml:space="preserve">                  446.2: ('based', 'SPLT-ALPHA', 'WDLK'),</v>
      </c>
      <c r="Y267">
        <f t="shared" si="33"/>
        <v>446.2</v>
      </c>
      <c r="Z267">
        <v>447.2</v>
      </c>
      <c r="AA267" t="s">
        <v>150</v>
      </c>
      <c r="AC267" t="str">
        <f t="shared" si="34"/>
        <v xml:space="preserve">                  446.2: ('based', 'SPLT-ALPHA'),</v>
      </c>
    </row>
    <row r="268" spans="1:29">
      <c r="A268" t="s">
        <v>657</v>
      </c>
      <c r="D268" t="str">
        <f t="shared" si="28"/>
        <v>669.2: ('armed', 'SPLT-ALPHA'),</v>
      </c>
      <c r="G268" t="str">
        <f t="shared" si="29"/>
        <v>669.2: ('armed', 'SPLT-ALPHA'),</v>
      </c>
      <c r="J268" t="s">
        <v>836</v>
      </c>
      <c r="K268" t="str">
        <f t="shared" si="30"/>
        <v>669.2: ('armed', 'SPLT-ALPHA'</v>
      </c>
      <c r="N268" t="str">
        <f>CONCATENATE(K268,", '",J268,"'),")</f>
        <v>669.2: ('armed', 'SPLT-ALPHA', 'WDLK'),</v>
      </c>
      <c r="Q268">
        <v>669.2</v>
      </c>
      <c r="R268" t="s">
        <v>252</v>
      </c>
      <c r="T268">
        <f t="shared" si="31"/>
        <v>668.2</v>
      </c>
      <c r="U268" t="str">
        <f t="shared" si="32"/>
        <v xml:space="preserve">                  668.2: ('armed', 'SPLT-ALPHA', 'WDLK'),</v>
      </c>
      <c r="Y268">
        <f t="shared" si="33"/>
        <v>668.2</v>
      </c>
      <c r="Z268">
        <v>669.2</v>
      </c>
      <c r="AA268" t="s">
        <v>84</v>
      </c>
      <c r="AC268" t="str">
        <f t="shared" si="34"/>
        <v xml:space="preserve">                  668.2: ('armed', 'SPLT-ALPHA'),</v>
      </c>
    </row>
    <row r="269" spans="1:29">
      <c r="A269" t="s">
        <v>658</v>
      </c>
      <c r="D269" t="str">
        <f t="shared" si="28"/>
        <v>3713: ('km', 'ALPHA'),</v>
      </c>
      <c r="G269" t="str">
        <f t="shared" si="29"/>
        <v>3713: ('km', 'ALPHA'),</v>
      </c>
      <c r="J269" t="s">
        <v>840</v>
      </c>
      <c r="K269" t="str">
        <f t="shared" si="30"/>
        <v>3713: ('km', 'ALPHA'</v>
      </c>
      <c r="N269" t="str">
        <f>CONCATENATE(K269,", '",J269,"'),")</f>
        <v>3713: ('km', 'ALPHA', 'EXPN'),</v>
      </c>
      <c r="Q269">
        <v>3713</v>
      </c>
      <c r="R269" t="s">
        <v>253</v>
      </c>
      <c r="T269">
        <f t="shared" si="31"/>
        <v>3712</v>
      </c>
      <c r="U269" t="str">
        <f t="shared" si="32"/>
        <v xml:space="preserve">                  3712: ('km', 'ALPHA', 'EXPN'),</v>
      </c>
      <c r="Y269">
        <f t="shared" si="33"/>
        <v>3712</v>
      </c>
      <c r="Z269">
        <v>3713</v>
      </c>
      <c r="AA269" t="s">
        <v>85</v>
      </c>
      <c r="AC269" t="str">
        <f t="shared" si="34"/>
        <v xml:space="preserve">                  3712: ('km', 'ALPHA'),</v>
      </c>
    </row>
    <row r="270" spans="1:29">
      <c r="A270" t="s">
        <v>659</v>
      </c>
      <c r="D270" t="str">
        <f t="shared" si="28"/>
        <v>8129.2: ('site', 'SPLT-ALPHA'),</v>
      </c>
      <c r="G270" t="str">
        <f t="shared" si="29"/>
        <v>8129.2: ('site', 'SPLT-ALPHA'),</v>
      </c>
      <c r="J270" t="s">
        <v>836</v>
      </c>
      <c r="K270" t="str">
        <f t="shared" si="30"/>
        <v>8129.2: ('site', 'SPLT-ALPHA'</v>
      </c>
      <c r="N270" t="str">
        <f>CONCATENATE(K270,", '",J270,"'),")</f>
        <v>8129.2: ('site', 'SPLT-ALPHA', 'WDLK'),</v>
      </c>
      <c r="Q270">
        <v>8129.2</v>
      </c>
      <c r="R270" t="s">
        <v>342</v>
      </c>
      <c r="T270">
        <f t="shared" si="31"/>
        <v>8128.2</v>
      </c>
      <c r="U270" t="str">
        <f t="shared" si="32"/>
        <v xml:space="preserve">                  8128.2: ('site', 'SPLT-ALPHA', 'WDLK'),</v>
      </c>
      <c r="Y270">
        <f t="shared" si="33"/>
        <v>8128.2</v>
      </c>
      <c r="Z270">
        <v>8129.2</v>
      </c>
      <c r="AA270" t="s">
        <v>67</v>
      </c>
      <c r="AC270" t="str">
        <f t="shared" si="34"/>
        <v xml:space="preserve">                  8128.2: ('site', 'SPLT-ALPHA'),</v>
      </c>
    </row>
    <row r="271" spans="1:29">
      <c r="A271" t="s">
        <v>660</v>
      </c>
      <c r="D271" t="str">
        <f t="shared" si="28"/>
        <v>8840.1: ('Third', 'SPLT-ALPHA'),</v>
      </c>
      <c r="G271" t="str">
        <f t="shared" si="29"/>
        <v>8840.1: ('Third', 'SPLT-ALPHA'),</v>
      </c>
      <c r="J271" t="s">
        <v>836</v>
      </c>
      <c r="K271" t="str">
        <f t="shared" si="30"/>
        <v>8840.1: ('Third', 'SPLT-ALPHA'</v>
      </c>
      <c r="N271" t="str">
        <f>CONCATENATE(K271,", '",J271,"'),")</f>
        <v>8840.1: ('Third', 'SPLT-ALPHA', 'WDLK'),</v>
      </c>
      <c r="Q271">
        <v>8840.1</v>
      </c>
      <c r="R271" t="s">
        <v>360</v>
      </c>
      <c r="T271">
        <f t="shared" si="31"/>
        <v>8839.1</v>
      </c>
      <c r="U271" t="str">
        <f t="shared" si="32"/>
        <v xml:space="preserve">                  8839.1: ('Third', 'SPLT-ALPHA', 'WDLK'),</v>
      </c>
      <c r="Y271">
        <f t="shared" si="33"/>
        <v>8839.1</v>
      </c>
      <c r="Z271">
        <v>8840.1</v>
      </c>
      <c r="AA271" t="s">
        <v>115</v>
      </c>
      <c r="AC271" t="str">
        <f t="shared" si="34"/>
        <v xml:space="preserve">                  8839.1: ('Third', 'SPLT-ALPHA'),</v>
      </c>
    </row>
    <row r="272" spans="1:29">
      <c r="A272" t="s">
        <v>661</v>
      </c>
      <c r="D272" t="str">
        <f t="shared" si="28"/>
        <v>3448.1: ('second', 'SPLT-ALPHA'),</v>
      </c>
      <c r="G272" t="str">
        <f t="shared" si="29"/>
        <v>3448.1: ('second', 'SPLT-ALPHA'),</v>
      </c>
      <c r="J272" t="s">
        <v>836</v>
      </c>
      <c r="K272" t="str">
        <f t="shared" si="30"/>
        <v>3448.1: ('second', 'SPLT-ALPHA'</v>
      </c>
      <c r="N272" t="str">
        <f>CONCATENATE(K272,", '",J272,"'),")</f>
        <v>3448.1: ('second', 'SPLT-ALPHA', 'WDLK'),</v>
      </c>
      <c r="Q272">
        <v>3448.1</v>
      </c>
      <c r="R272" t="s">
        <v>254</v>
      </c>
      <c r="T272">
        <f t="shared" si="31"/>
        <v>3447.1</v>
      </c>
      <c r="U272" t="str">
        <f t="shared" si="32"/>
        <v xml:space="preserve">                  3447.1: ('second', 'SPLT-ALPHA', 'WDLK'),</v>
      </c>
      <c r="Y272">
        <f t="shared" si="33"/>
        <v>3447.1</v>
      </c>
      <c r="Z272">
        <v>3448.1</v>
      </c>
      <c r="AA272" t="s">
        <v>86</v>
      </c>
      <c r="AC272" t="str">
        <f t="shared" si="34"/>
        <v xml:space="preserve">                  3447.1: ('second', 'SPLT-ALPHA'),</v>
      </c>
    </row>
    <row r="273" spans="1:29">
      <c r="A273" t="s">
        <v>662</v>
      </c>
      <c r="D273" t="str">
        <f t="shared" si="28"/>
        <v>7523.1: ('Zn', 'SPLT-ALPHA'),</v>
      </c>
      <c r="G273" t="str">
        <f t="shared" si="29"/>
        <v>7523.1: ('Zn', 'SPLT-ALPHA'),</v>
      </c>
      <c r="J273" t="s">
        <v>840</v>
      </c>
      <c r="K273" t="str">
        <f t="shared" si="30"/>
        <v>7523.1: ('Zn', 'SPLT-ALPHA'</v>
      </c>
      <c r="N273" t="str">
        <f>CONCATENATE(K273,", '",J273,"'),")</f>
        <v>7523.1: ('Zn', 'SPLT-ALPHA', 'EXPN'),</v>
      </c>
      <c r="Q273">
        <v>7523.1</v>
      </c>
      <c r="R273" t="s">
        <v>255</v>
      </c>
      <c r="T273">
        <f t="shared" si="31"/>
        <v>7522.1</v>
      </c>
      <c r="U273" t="str">
        <f t="shared" si="32"/>
        <v xml:space="preserve">                  7522.1: ('Zn', 'SPLT-ALPHA', 'EXPN'),</v>
      </c>
      <c r="Y273">
        <f t="shared" si="33"/>
        <v>7522.1</v>
      </c>
      <c r="Z273">
        <v>7523.1</v>
      </c>
      <c r="AA273" t="s">
        <v>87</v>
      </c>
      <c r="AC273" t="str">
        <f t="shared" si="34"/>
        <v xml:space="preserve">                  7522.1: ('Zn', 'SPLT-ALPHA'),</v>
      </c>
    </row>
    <row r="274" spans="1:29">
      <c r="A274" t="s">
        <v>663</v>
      </c>
      <c r="D274" t="str">
        <f t="shared" si="28"/>
        <v>3724: ('km', 'ALPHA'),</v>
      </c>
      <c r="G274" t="str">
        <f t="shared" si="29"/>
        <v>3724: ('km', 'ALPHA'),</v>
      </c>
      <c r="J274" t="s">
        <v>840</v>
      </c>
      <c r="K274" t="str">
        <f t="shared" si="30"/>
        <v>3724: ('km', 'ALPHA'</v>
      </c>
      <c r="N274" t="str">
        <f>CONCATENATE(K274,", '",J274,"'),")</f>
        <v>3724: ('km', 'ALPHA', 'EXPN'),</v>
      </c>
      <c r="Q274">
        <v>3724</v>
      </c>
      <c r="R274" t="s">
        <v>253</v>
      </c>
      <c r="T274">
        <f t="shared" si="31"/>
        <v>3723</v>
      </c>
      <c r="U274" t="str">
        <f t="shared" si="32"/>
        <v xml:space="preserve">                  3723: ('km', 'ALPHA', 'EXPN'),</v>
      </c>
      <c r="Y274">
        <f t="shared" si="33"/>
        <v>3723</v>
      </c>
      <c r="Z274">
        <v>3724</v>
      </c>
      <c r="AA274" t="s">
        <v>85</v>
      </c>
      <c r="AC274" t="str">
        <f t="shared" si="34"/>
        <v xml:space="preserve">                  3723: ('km', 'ALPHA'),</v>
      </c>
    </row>
    <row r="275" spans="1:29">
      <c r="A275" t="s">
        <v>664</v>
      </c>
      <c r="D275" t="str">
        <f t="shared" si="28"/>
        <v>4752.2: ('east', 'SPLT-ALPHA'),</v>
      </c>
      <c r="G275" t="str">
        <f t="shared" si="29"/>
        <v>4752.2: ('east', 'SPLT-ALPHA'),</v>
      </c>
      <c r="J275" t="s">
        <v>836</v>
      </c>
      <c r="K275" t="str">
        <f t="shared" si="30"/>
        <v>4752.2: ('east', 'SPLT-ALPHA'</v>
      </c>
      <c r="N275" t="str">
        <f>CONCATENATE(K275,", '",J275,"'),")</f>
        <v>4752.2: ('east', 'SPLT-ALPHA', 'WDLK'),</v>
      </c>
      <c r="Q275">
        <v>4752.2</v>
      </c>
      <c r="R275" t="s">
        <v>322</v>
      </c>
      <c r="T275">
        <f t="shared" si="31"/>
        <v>4751.2</v>
      </c>
      <c r="U275" t="str">
        <f t="shared" si="32"/>
        <v xml:space="preserve">                  4751.2: ('east', 'SPLT-ALPHA', 'WDLK'),</v>
      </c>
      <c r="Y275">
        <f t="shared" si="33"/>
        <v>4751.2</v>
      </c>
      <c r="Z275">
        <v>4752.2</v>
      </c>
      <c r="AA275" t="s">
        <v>47</v>
      </c>
      <c r="AC275" t="str">
        <f t="shared" si="34"/>
        <v xml:space="preserve">                  4751.2: ('east', 'SPLT-ALPHA'),</v>
      </c>
    </row>
    <row r="276" spans="1:29">
      <c r="A276" t="s">
        <v>665</v>
      </c>
      <c r="D276" t="str">
        <f t="shared" si="28"/>
        <v>9194.1: ('cross', 'SPLT-ALPHA'),</v>
      </c>
      <c r="G276" t="str">
        <f t="shared" si="29"/>
        <v>9194.1: ('cross', 'SPLT-ALPHA'),</v>
      </c>
      <c r="J276" t="s">
        <v>836</v>
      </c>
      <c r="K276" t="str">
        <f t="shared" si="30"/>
        <v>9194.1: ('cross', 'SPLT-ALPHA'</v>
      </c>
      <c r="N276" t="str">
        <f>CONCATENATE(K276,", '",J276,"'),")</f>
        <v>9194.1: ('cross', 'SPLT-ALPHA', 'WDLK'),</v>
      </c>
      <c r="Q276">
        <v>9194.1</v>
      </c>
      <c r="R276" t="s">
        <v>354</v>
      </c>
      <c r="T276">
        <f t="shared" si="31"/>
        <v>9193.1</v>
      </c>
      <c r="U276" t="str">
        <f t="shared" si="32"/>
        <v xml:space="preserve">                  9193.1: ('cross', 'SPLT-ALPHA', 'WDLK'),</v>
      </c>
      <c r="Y276">
        <f t="shared" si="33"/>
        <v>9193.1</v>
      </c>
      <c r="Z276">
        <v>9194.1</v>
      </c>
      <c r="AA276" t="s">
        <v>79</v>
      </c>
      <c r="AC276" t="str">
        <f t="shared" si="34"/>
        <v xml:space="preserve">                  9193.1: ('cross', 'SPLT-ALPHA'),</v>
      </c>
    </row>
    <row r="277" spans="1:29">
      <c r="A277" t="s">
        <v>666</v>
      </c>
      <c r="D277" t="str">
        <f t="shared" si="28"/>
        <v>6802.1: ('zinc', 'SPLT-ALPHA'),</v>
      </c>
      <c r="G277" t="str">
        <f t="shared" si="29"/>
        <v>6802.1: ('zinc', 'SPLT-ALPHA'),</v>
      </c>
      <c r="J277" t="s">
        <v>836</v>
      </c>
      <c r="K277" t="str">
        <f t="shared" si="30"/>
        <v>6802.1: ('zinc', 'SPLT-ALPHA'</v>
      </c>
      <c r="N277" t="str">
        <f>CONCATENATE(K277,", '",J277,"'),")</f>
        <v>6802.1: ('zinc', 'SPLT-ALPHA', 'WDLK'),</v>
      </c>
      <c r="Q277">
        <v>6802.1</v>
      </c>
      <c r="R277" t="s">
        <v>256</v>
      </c>
      <c r="T277">
        <f t="shared" si="31"/>
        <v>6801.1</v>
      </c>
      <c r="U277" t="str">
        <f t="shared" si="32"/>
        <v xml:space="preserve">                  6801.1: ('zinc', 'SPLT-ALPHA', 'WDLK'),</v>
      </c>
      <c r="Y277">
        <f t="shared" si="33"/>
        <v>6801.1</v>
      </c>
      <c r="Z277">
        <v>6802.1</v>
      </c>
      <c r="AA277" t="s">
        <v>88</v>
      </c>
      <c r="AC277" t="str">
        <f t="shared" si="34"/>
        <v xml:space="preserve">                  6801.1: ('zinc', 'SPLT-ALPHA'),</v>
      </c>
    </row>
    <row r="278" spans="1:29">
      <c r="A278" t="s">
        <v>667</v>
      </c>
      <c r="D278" t="str">
        <f t="shared" si="28"/>
        <v>4216.2: ('Dorset', 'SPLT-ALPHA'),</v>
      </c>
      <c r="G278" t="str">
        <f t="shared" si="29"/>
        <v>4216.2: ('Dorset', 'SPLT-ALPHA'),</v>
      </c>
      <c r="J278" t="s">
        <v>836</v>
      </c>
      <c r="K278" t="str">
        <f t="shared" si="30"/>
        <v>4216.2: ('Dorset', 'SPLT-ALPHA'</v>
      </c>
      <c r="N278" t="str">
        <f>CONCATENATE(K278,", '",J278,"'),")</f>
        <v>4216.2: ('Dorset', 'SPLT-ALPHA', 'WDLK'),</v>
      </c>
      <c r="Q278">
        <v>4216.2</v>
      </c>
      <c r="R278" t="s">
        <v>257</v>
      </c>
      <c r="T278">
        <f t="shared" si="31"/>
        <v>4215.2</v>
      </c>
      <c r="U278" t="str">
        <f t="shared" si="32"/>
        <v xml:space="preserve">                  4215.2: ('Dorset', 'SPLT-ALPHA', 'WDLK'),</v>
      </c>
      <c r="Y278">
        <f t="shared" si="33"/>
        <v>4215.2</v>
      </c>
      <c r="Z278">
        <v>4216.2</v>
      </c>
      <c r="AA278" t="s">
        <v>89</v>
      </c>
      <c r="AC278" t="str">
        <f t="shared" si="34"/>
        <v xml:space="preserve">                  4215.2: ('Dorset', 'SPLT-ALPHA'),</v>
      </c>
    </row>
    <row r="279" spans="1:29">
      <c r="A279" t="s">
        <v>668</v>
      </c>
      <c r="D279" t="str">
        <f t="shared" si="28"/>
        <v>3739: ('km²', 'ALPHA'),</v>
      </c>
      <c r="G279" t="str">
        <f t="shared" si="29"/>
        <v>3739: ('km²', 'ALPHA'),</v>
      </c>
      <c r="J279" t="s">
        <v>840</v>
      </c>
      <c r="K279" t="str">
        <f t="shared" si="30"/>
        <v>3739: ('km²', 'ALPHA'</v>
      </c>
      <c r="N279" t="str">
        <f>CONCATENATE(K279,", '",J279,"'),")</f>
        <v>3739: ('km²', 'ALPHA', 'EXPN'),</v>
      </c>
      <c r="Q279">
        <v>3739</v>
      </c>
      <c r="R279" t="s">
        <v>258</v>
      </c>
      <c r="T279">
        <f t="shared" si="31"/>
        <v>3738</v>
      </c>
      <c r="U279" t="str">
        <f t="shared" si="32"/>
        <v xml:space="preserve">                  3738: ('km²', 'ALPHA', 'EXPN'),</v>
      </c>
      <c r="Y279">
        <f t="shared" si="33"/>
        <v>3738</v>
      </c>
      <c r="Z279">
        <v>3739</v>
      </c>
      <c r="AA279" t="s">
        <v>90</v>
      </c>
      <c r="AC279" t="str">
        <f t="shared" si="34"/>
        <v xml:space="preserve">                  3738: ('km²', 'ALPHA'),</v>
      </c>
    </row>
    <row r="280" spans="1:29">
      <c r="A280" t="s">
        <v>669</v>
      </c>
      <c r="D280" t="str">
        <f t="shared" si="28"/>
        <v>669.1: ('nuclear', 'SPLT-ALPHA'),</v>
      </c>
      <c r="G280" t="str">
        <f t="shared" si="29"/>
        <v>669.1: ('nuclear', 'SPLT-ALPHA'),</v>
      </c>
      <c r="J280" t="s">
        <v>836</v>
      </c>
      <c r="K280" t="str">
        <f t="shared" si="30"/>
        <v>669.1: ('nuclear', 'SPLT-ALPHA'</v>
      </c>
      <c r="N280" t="str">
        <f>CONCATENATE(K280,", '",J280,"'),")</f>
        <v>669.1: ('nuclear', 'SPLT-ALPHA', 'WDLK'),</v>
      </c>
      <c r="Q280">
        <v>669.1</v>
      </c>
      <c r="R280" t="s">
        <v>259</v>
      </c>
      <c r="T280">
        <f t="shared" si="31"/>
        <v>668.1</v>
      </c>
      <c r="U280" t="str">
        <f t="shared" si="32"/>
        <v xml:space="preserve">                  668.1: ('nuclear', 'SPLT-ALPHA', 'WDLK'),</v>
      </c>
      <c r="Y280">
        <f t="shared" si="33"/>
        <v>668.1</v>
      </c>
      <c r="Z280">
        <v>669.1</v>
      </c>
      <c r="AA280" t="s">
        <v>91</v>
      </c>
      <c r="AC280" t="str">
        <f t="shared" si="34"/>
        <v xml:space="preserve">                  668.1: ('nuclear', 'SPLT-ALPHA'),</v>
      </c>
    </row>
    <row r="281" spans="1:29">
      <c r="A281" t="s">
        <v>670</v>
      </c>
      <c r="D281" t="str">
        <f t="shared" si="28"/>
        <v>8864.1: ('third', 'SPLT-ALPHA'),</v>
      </c>
      <c r="G281" t="str">
        <f t="shared" si="29"/>
        <v>8864.1: ('third', 'SPLT-ALPHA'),</v>
      </c>
      <c r="J281" t="s">
        <v>836</v>
      </c>
      <c r="K281" t="str">
        <f t="shared" si="30"/>
        <v>8864.1: ('third', 'SPLT-ALPHA'</v>
      </c>
      <c r="N281" t="str">
        <f>CONCATENATE(K281,", '",J281,"'),")</f>
        <v>8864.1: ('third', 'SPLT-ALPHA', 'WDLK'),</v>
      </c>
      <c r="Q281">
        <v>8864.1</v>
      </c>
      <c r="R281" t="s">
        <v>434</v>
      </c>
      <c r="T281">
        <f t="shared" si="31"/>
        <v>8863.1</v>
      </c>
      <c r="U281" t="str">
        <f t="shared" si="32"/>
        <v xml:space="preserve">                  8863.1: ('third', 'SPLT-ALPHA', 'WDLK'),</v>
      </c>
      <c r="Y281">
        <f t="shared" si="33"/>
        <v>8863.1</v>
      </c>
      <c r="Z281">
        <v>8864.1</v>
      </c>
      <c r="AA281" t="s">
        <v>203</v>
      </c>
      <c r="AC281" t="str">
        <f t="shared" si="34"/>
        <v xml:space="preserve">                  8863.1: ('third', 'SPLT-ALPHA'),</v>
      </c>
    </row>
    <row r="282" spans="1:29">
      <c r="A282" t="s">
        <v>671</v>
      </c>
      <c r="D282" t="str">
        <f t="shared" si="28"/>
        <v>4777: ('ft ', 'ALPHA'),</v>
      </c>
      <c r="G282" t="str">
        <f t="shared" si="29"/>
        <v>4777: ('ft ', 'ALPHA'),</v>
      </c>
      <c r="J282" t="s">
        <v>840</v>
      </c>
      <c r="K282" t="str">
        <f t="shared" si="30"/>
        <v>4777: ('ft ', 'ALPHA'</v>
      </c>
      <c r="N282" t="str">
        <f>CONCATENATE(K282,", '",J282,"'),")</f>
        <v>4777: ('ft ', 'ALPHA', 'EXPN'),</v>
      </c>
      <c r="Q282">
        <v>4777</v>
      </c>
      <c r="R282" t="s">
        <v>260</v>
      </c>
      <c r="T282">
        <f t="shared" si="31"/>
        <v>4776</v>
      </c>
      <c r="U282" t="str">
        <f t="shared" si="32"/>
        <v xml:space="preserve">                  4776: ('ft ', 'ALPHA', 'EXPN'),</v>
      </c>
      <c r="Y282">
        <f t="shared" si="33"/>
        <v>4776</v>
      </c>
      <c r="Z282">
        <v>4777</v>
      </c>
      <c r="AA282" t="s">
        <v>92</v>
      </c>
      <c r="AC282" t="str">
        <f t="shared" si="34"/>
        <v xml:space="preserve">                  4776: ('ft ', 'ALPHA'),</v>
      </c>
    </row>
    <row r="283" spans="1:29">
      <c r="A283" t="s">
        <v>672</v>
      </c>
      <c r="D283" t="str">
        <f t="shared" si="28"/>
        <v>4780: ('m', 'ALPHA'),</v>
      </c>
      <c r="G283" t="str">
        <f t="shared" si="29"/>
        <v>4780: ('m', 'ALPHA'),</v>
      </c>
      <c r="J283" t="s">
        <v>835</v>
      </c>
      <c r="K283" t="str">
        <f t="shared" si="30"/>
        <v>4780: ('m', 'ALPHA'</v>
      </c>
      <c r="N283" t="str">
        <f>CONCATENATE(K283,", '",J283,"'),")</f>
        <v>4780: ('m', 'ALPHA', 'LSEQ'),</v>
      </c>
      <c r="Q283">
        <v>4780</v>
      </c>
      <c r="R283" t="s">
        <v>261</v>
      </c>
      <c r="T283">
        <f t="shared" si="31"/>
        <v>4779</v>
      </c>
      <c r="U283" t="str">
        <f t="shared" si="32"/>
        <v xml:space="preserve">                  4779: ('m', 'ALPHA', 'LSEQ'),</v>
      </c>
      <c r="Y283">
        <f t="shared" si="33"/>
        <v>4779</v>
      </c>
      <c r="Z283">
        <v>4780</v>
      </c>
      <c r="AA283" t="s">
        <v>93</v>
      </c>
      <c r="AC283" t="str">
        <f t="shared" si="34"/>
        <v xml:space="preserve">                  4779: ('m', 'ALPHA'),</v>
      </c>
    </row>
    <row r="284" spans="1:29">
      <c r="A284" t="s">
        <v>673</v>
      </c>
      <c r="D284" t="str">
        <f t="shared" si="28"/>
        <v>3758.2: ('east', 'SPLT-ALPHA'),</v>
      </c>
      <c r="G284" t="str">
        <f t="shared" si="29"/>
        <v>3758.2: ('east', 'SPLT-ALPHA'),</v>
      </c>
      <c r="J284" t="s">
        <v>836</v>
      </c>
      <c r="K284" t="str">
        <f t="shared" si="30"/>
        <v>3758.2: ('east', 'SPLT-ALPHA'</v>
      </c>
      <c r="N284" t="str">
        <f>CONCATENATE(K284,", '",J284,"'),")</f>
        <v>3758.2: ('east', 'SPLT-ALPHA', 'WDLK'),</v>
      </c>
      <c r="Q284">
        <v>3758.2</v>
      </c>
      <c r="R284" t="s">
        <v>322</v>
      </c>
      <c r="T284">
        <f t="shared" si="31"/>
        <v>3757.2</v>
      </c>
      <c r="U284" t="str">
        <f t="shared" si="32"/>
        <v xml:space="preserve">                  3757.2: ('east', 'SPLT-ALPHA', 'WDLK'),</v>
      </c>
      <c r="Y284">
        <f t="shared" si="33"/>
        <v>3757.2</v>
      </c>
      <c r="Z284">
        <v>3758.2</v>
      </c>
      <c r="AA284" t="s">
        <v>47</v>
      </c>
      <c r="AC284" t="str">
        <f t="shared" si="34"/>
        <v xml:space="preserve">                  3757.2: ('east', 'SPLT-ALPHA'),</v>
      </c>
    </row>
    <row r="285" spans="1:29">
      <c r="A285" t="s">
        <v>786</v>
      </c>
      <c r="D285" t="str">
        <f t="shared" si="28"/>
        <v>9905.1: ('Set', 'SPLT-ALPHA'),</v>
      </c>
      <c r="G285" t="str">
        <f t="shared" si="29"/>
        <v>9905.1: ('Set', 'SPLT-ALPHA'),</v>
      </c>
      <c r="J285" t="s">
        <v>836</v>
      </c>
      <c r="K285" t="str">
        <f t="shared" si="30"/>
        <v>9905.1: ('Set', 'SPLT-ALPHA'</v>
      </c>
      <c r="N285" t="str">
        <f>CONCATENATE(K285,", '",J285,"'),")</f>
        <v>9905.1: ('Set', 'SPLT-ALPHA', 'WDLK'),</v>
      </c>
      <c r="Q285">
        <v>9905.1</v>
      </c>
      <c r="R285" t="s">
        <v>333</v>
      </c>
      <c r="T285">
        <f t="shared" si="31"/>
        <v>9904.1</v>
      </c>
      <c r="U285" t="str">
        <f t="shared" si="32"/>
        <v xml:space="preserve">                  9904.1: ('Set', 'SPLT-ALPHA', 'WDLK'),</v>
      </c>
      <c r="Y285">
        <f t="shared" si="33"/>
        <v>9904.1</v>
      </c>
      <c r="Z285">
        <v>9905.1</v>
      </c>
      <c r="AA285" t="s">
        <v>58</v>
      </c>
      <c r="AC285" t="str">
        <f t="shared" si="34"/>
        <v xml:space="preserve">                  9904.1: ('Set', 'SPLT-ALPHA'),</v>
      </c>
    </row>
    <row r="286" spans="1:29">
      <c r="A286" t="s">
        <v>787</v>
      </c>
      <c r="D286" t="str">
        <f t="shared" si="28"/>
        <v>6024.1: ('car', 'SPLT-ALPHA'),</v>
      </c>
      <c r="G286" t="str">
        <f t="shared" si="29"/>
        <v>6024.1: ('car', 'SPLT-ALPHA'),</v>
      </c>
      <c r="J286" t="s">
        <v>836</v>
      </c>
      <c r="K286" t="str">
        <f t="shared" si="30"/>
        <v>6024.1: ('car', 'SPLT-ALPHA'</v>
      </c>
      <c r="N286" t="str">
        <f>CONCATENATE(K286,", '",J286,"'),")</f>
        <v>6024.1: ('car', 'SPLT-ALPHA', 'WDLK'),</v>
      </c>
      <c r="Q286">
        <v>6024.1</v>
      </c>
      <c r="R286" t="s">
        <v>262</v>
      </c>
      <c r="T286">
        <f t="shared" si="31"/>
        <v>6023.1</v>
      </c>
      <c r="U286" t="str">
        <f t="shared" si="32"/>
        <v xml:space="preserve">                  6023.1: ('car', 'SPLT-ALPHA', 'WDLK'),</v>
      </c>
      <c r="Y286">
        <f t="shared" si="33"/>
        <v>6023.1</v>
      </c>
      <c r="Z286">
        <v>6024.1</v>
      </c>
      <c r="AA286" t="s">
        <v>94</v>
      </c>
      <c r="AC286" t="str">
        <f t="shared" si="34"/>
        <v xml:space="preserve">                  6023.1: ('car', 'SPLT-ALPHA'),</v>
      </c>
    </row>
    <row r="287" spans="1:29">
      <c r="A287" t="s">
        <v>788</v>
      </c>
      <c r="D287" t="str">
        <f t="shared" si="28"/>
        <v>1139: ('FM', 'ALPHA'),</v>
      </c>
      <c r="G287" t="str">
        <f t="shared" si="29"/>
        <v>1139: ('FM', 'ALPHA'),</v>
      </c>
      <c r="J287" t="s">
        <v>835</v>
      </c>
      <c r="K287" t="str">
        <f t="shared" si="30"/>
        <v>1139: ('FM', 'ALPHA'</v>
      </c>
      <c r="N287" t="str">
        <f>CONCATENATE(K287,", '",J287,"'),")</f>
        <v>1139: ('FM', 'ALPHA', 'LSEQ'),</v>
      </c>
      <c r="Q287">
        <v>1139</v>
      </c>
      <c r="R287" t="s">
        <v>437</v>
      </c>
      <c r="T287">
        <f t="shared" si="31"/>
        <v>1138</v>
      </c>
      <c r="U287" t="str">
        <f t="shared" si="32"/>
        <v xml:space="preserve">                  1138: ('FM', 'ALPHA', 'LSEQ'),</v>
      </c>
      <c r="Y287">
        <f t="shared" si="33"/>
        <v>1138</v>
      </c>
      <c r="Z287">
        <v>1139</v>
      </c>
      <c r="AA287" t="s">
        <v>206</v>
      </c>
      <c r="AC287" t="str">
        <f t="shared" si="34"/>
        <v xml:space="preserve">                  1138: ('FM', 'ALPHA'),</v>
      </c>
    </row>
    <row r="288" spans="1:29">
      <c r="A288" t="s">
        <v>789</v>
      </c>
      <c r="D288" t="str">
        <f t="shared" si="28"/>
        <v>446.1: ('long', 'SPLT-ALPHA'),</v>
      </c>
      <c r="G288" t="str">
        <f t="shared" si="29"/>
        <v>446.1: ('long', 'SPLT-ALPHA'),</v>
      </c>
      <c r="J288" t="s">
        <v>836</v>
      </c>
      <c r="K288" t="str">
        <f t="shared" si="30"/>
        <v>446.1: ('long', 'SPLT-ALPHA'</v>
      </c>
      <c r="N288" t="str">
        <f>CONCATENATE(K288,", '",J288,"'),")</f>
        <v>446.1: ('long', 'SPLT-ALPHA', 'WDLK'),</v>
      </c>
      <c r="Q288">
        <v>446.1</v>
      </c>
      <c r="R288" t="s">
        <v>325</v>
      </c>
      <c r="T288">
        <f t="shared" si="31"/>
        <v>445.1</v>
      </c>
      <c r="U288" t="str">
        <f t="shared" si="32"/>
        <v xml:space="preserve">                  445.1: ('long', 'SPLT-ALPHA', 'WDLK'),</v>
      </c>
      <c r="Y288">
        <f t="shared" si="33"/>
        <v>445.1</v>
      </c>
      <c r="Z288">
        <v>446.1</v>
      </c>
      <c r="AA288" t="s">
        <v>50</v>
      </c>
      <c r="AC288" t="str">
        <f t="shared" si="34"/>
        <v xml:space="preserve">                  445.1: ('long', 'SPLT-ALPHA'),</v>
      </c>
    </row>
    <row r="289" spans="1:29">
      <c r="A289" t="s">
        <v>790</v>
      </c>
      <c r="D289" t="str">
        <f t="shared" si="28"/>
        <v>9909.1: ('newvalue', 'SPLT-ALPHA'),</v>
      </c>
      <c r="G289" t="str">
        <f t="shared" si="29"/>
        <v>9909.1: ('newvalue', 'SPLT-ALPHA'),</v>
      </c>
      <c r="J289" t="s">
        <v>836</v>
      </c>
      <c r="K289" t="str">
        <f t="shared" si="30"/>
        <v>9909.1: ('newvalue', 'SPLT-ALPHA'</v>
      </c>
      <c r="N289" t="str">
        <f>CONCATENATE(K289,", '",J289,"'),")</f>
        <v>9909.1: ('newvalue', 'SPLT-ALPHA', 'WDLK'),</v>
      </c>
      <c r="Q289">
        <v>9909.1</v>
      </c>
      <c r="R289" t="s">
        <v>263</v>
      </c>
      <c r="T289">
        <f t="shared" si="31"/>
        <v>9908.1</v>
      </c>
      <c r="U289" t="str">
        <f t="shared" si="32"/>
        <v xml:space="preserve">                  9908.1: ('newvalue', 'SPLT-ALPHA', 'WDLK'),</v>
      </c>
      <c r="Y289">
        <f t="shared" si="33"/>
        <v>9908.1</v>
      </c>
      <c r="Z289">
        <v>9909.1</v>
      </c>
      <c r="AA289" t="s">
        <v>95</v>
      </c>
      <c r="AC289" t="str">
        <f t="shared" si="34"/>
        <v xml:space="preserve">                  9908.1: ('newvalue', 'SPLT-ALPHA'),</v>
      </c>
    </row>
    <row r="290" spans="1:29">
      <c r="A290" t="s">
        <v>791</v>
      </c>
      <c r="D290" t="str">
        <f t="shared" si="28"/>
        <v>4797.1: ('A.D.', 'ALPHA'),</v>
      </c>
      <c r="G290" t="str">
        <f t="shared" si="29"/>
        <v>4797.1: ('A.D.', 'ALPHA'),</v>
      </c>
      <c r="J290" t="s">
        <v>835</v>
      </c>
      <c r="K290" t="str">
        <f t="shared" si="30"/>
        <v>4797.1: ('A.D.', 'ALPHA'</v>
      </c>
      <c r="N290" t="str">
        <f>CONCATENATE(K290,", '",J290,"'),")</f>
        <v>4797.1: ('A.D.', 'ALPHA', 'LSEQ'),</v>
      </c>
      <c r="Q290">
        <v>4797.1000000000004</v>
      </c>
      <c r="R290" t="s">
        <v>264</v>
      </c>
      <c r="T290">
        <f t="shared" si="31"/>
        <v>4796.1000000000004</v>
      </c>
      <c r="U290" t="str">
        <f t="shared" si="32"/>
        <v xml:space="preserve">                  4796.1: ('A.D.', 'ALPHA', 'LSEQ'),</v>
      </c>
      <c r="Y290">
        <f t="shared" si="33"/>
        <v>4796.1000000000004</v>
      </c>
      <c r="Z290">
        <v>4797.1000000000004</v>
      </c>
      <c r="AA290" t="s">
        <v>96</v>
      </c>
      <c r="AC290" t="str">
        <f t="shared" si="34"/>
        <v xml:space="preserve">                  4796.1: ('A.D.', 'ALPHA'),</v>
      </c>
    </row>
    <row r="291" spans="1:29">
      <c r="A291" t="s">
        <v>792</v>
      </c>
      <c r="D291" t="str">
        <f t="shared" si="28"/>
        <v>8480.2: ('talk', 'SPLT-ALPHA'),</v>
      </c>
      <c r="G291" t="str">
        <f t="shared" si="29"/>
        <v>8480.2: ('talk', 'SPLT-ALPHA'),</v>
      </c>
      <c r="J291" t="s">
        <v>836</v>
      </c>
      <c r="K291" t="str">
        <f t="shared" si="30"/>
        <v>8480.2: ('talk', 'SPLT-ALPHA'</v>
      </c>
      <c r="N291" t="str">
        <f>CONCATENATE(K291,", '",J291,"'),")</f>
        <v>8480.2: ('talk', 'SPLT-ALPHA', 'WDLK'),</v>
      </c>
      <c r="Q291">
        <v>8480.2000000000007</v>
      </c>
      <c r="R291" t="s">
        <v>265</v>
      </c>
      <c r="T291">
        <f t="shared" si="31"/>
        <v>8479.2000000000007</v>
      </c>
      <c r="U291" t="str">
        <f t="shared" si="32"/>
        <v xml:space="preserve">                  8479.2: ('talk', 'SPLT-ALPHA', 'WDLK'),</v>
      </c>
      <c r="Y291">
        <f t="shared" si="33"/>
        <v>8479.2000000000007</v>
      </c>
      <c r="Z291">
        <v>8480.2000000000007</v>
      </c>
      <c r="AA291" t="s">
        <v>97</v>
      </c>
      <c r="AC291" t="str">
        <f t="shared" si="34"/>
        <v xml:space="preserve">                  8479.2: ('talk', 'SPLT-ALPHA'),</v>
      </c>
    </row>
    <row r="292" spans="1:29">
      <c r="A292" t="s">
        <v>793</v>
      </c>
      <c r="D292" t="str">
        <f t="shared" si="28"/>
        <v>1314.2: ('time', 'SPLT-ALPHA'),</v>
      </c>
      <c r="G292" t="str">
        <f t="shared" si="29"/>
        <v>1314.2: ('time', 'SPLT-ALPHA'),</v>
      </c>
      <c r="J292" t="s">
        <v>836</v>
      </c>
      <c r="K292" t="str">
        <f t="shared" si="30"/>
        <v>1314.2: ('time', 'SPLT-ALPHA'</v>
      </c>
      <c r="N292" t="str">
        <f>CONCATENATE(K292,", '",J292,"'),")</f>
        <v>1314.2: ('time', 'SPLT-ALPHA', 'WDLK'),</v>
      </c>
      <c r="Q292">
        <v>1314.2</v>
      </c>
      <c r="R292" t="s">
        <v>266</v>
      </c>
      <c r="T292">
        <f t="shared" si="31"/>
        <v>1313.2</v>
      </c>
      <c r="U292" t="str">
        <f t="shared" si="32"/>
        <v xml:space="preserve">                  1313.2: ('time', 'SPLT-ALPHA', 'WDLK'),</v>
      </c>
      <c r="Y292">
        <f t="shared" si="33"/>
        <v>1313.2</v>
      </c>
      <c r="Z292">
        <v>1314.2</v>
      </c>
      <c r="AA292" t="s">
        <v>98</v>
      </c>
      <c r="AC292" t="str">
        <f t="shared" si="34"/>
        <v xml:space="preserve">                  1313.2: ('time', 'SPLT-ALPHA'),</v>
      </c>
    </row>
    <row r="293" spans="1:29">
      <c r="A293" t="s">
        <v>794</v>
      </c>
      <c r="D293" t="str">
        <f t="shared" si="28"/>
        <v>5752.2: ('east', 'SPLT-ALPHA'),</v>
      </c>
      <c r="G293" t="str">
        <f t="shared" si="29"/>
        <v>5752.2: ('east', 'SPLT-ALPHA'),</v>
      </c>
      <c r="J293" t="s">
        <v>836</v>
      </c>
      <c r="K293" t="str">
        <f t="shared" si="30"/>
        <v>5752.2: ('east', 'SPLT-ALPHA'</v>
      </c>
      <c r="N293" t="str">
        <f>CONCATENATE(K293,", '",J293,"'),")</f>
        <v>5752.2: ('east', 'SPLT-ALPHA', 'WDLK'),</v>
      </c>
      <c r="Q293">
        <v>5752.2</v>
      </c>
      <c r="R293" t="s">
        <v>322</v>
      </c>
      <c r="T293">
        <f t="shared" si="31"/>
        <v>5751.2</v>
      </c>
      <c r="U293" t="str">
        <f t="shared" si="32"/>
        <v xml:space="preserve">                  5751.2: ('east', 'SPLT-ALPHA', 'WDLK'),</v>
      </c>
      <c r="Y293">
        <f t="shared" si="33"/>
        <v>5751.2</v>
      </c>
      <c r="Z293">
        <v>5752.2</v>
      </c>
      <c r="AA293" t="s">
        <v>47</v>
      </c>
      <c r="AC293" t="str">
        <f t="shared" si="34"/>
        <v xml:space="preserve">                  5751.2: ('east', 'SPLT-ALPHA'),</v>
      </c>
    </row>
    <row r="294" spans="1:29">
      <c r="A294" t="s">
        <v>795</v>
      </c>
      <c r="D294" t="str">
        <f t="shared" si="28"/>
        <v>9940: ('ASCII ', 'ALPHA'),</v>
      </c>
      <c r="G294" t="str">
        <f t="shared" si="29"/>
        <v>9940: ('ASCII ', 'ALPHA'),</v>
      </c>
      <c r="J294" t="s">
        <v>836</v>
      </c>
      <c r="K294" t="str">
        <f t="shared" si="30"/>
        <v>9940: ('ASCII ', 'ALPHA'</v>
      </c>
      <c r="N294" t="str">
        <f>CONCATENATE(K294,", '",J294,"'),")</f>
        <v>9940: ('ASCII ', 'ALPHA', 'WDLK'),</v>
      </c>
      <c r="Q294">
        <v>9940</v>
      </c>
      <c r="R294" t="s">
        <v>267</v>
      </c>
      <c r="T294">
        <f t="shared" si="31"/>
        <v>9939</v>
      </c>
      <c r="U294" t="str">
        <f t="shared" si="32"/>
        <v xml:space="preserve">                  9939: ('ASCII ', 'ALPHA', 'WDLK'),</v>
      </c>
      <c r="Y294">
        <f t="shared" si="33"/>
        <v>9939</v>
      </c>
      <c r="Z294">
        <v>9940</v>
      </c>
      <c r="AA294" t="s">
        <v>99</v>
      </c>
      <c r="AC294" t="str">
        <f t="shared" si="34"/>
        <v xml:space="preserve">                  9939: ('ASCII ', 'ALPHA'),</v>
      </c>
    </row>
    <row r="295" spans="1:29">
      <c r="A295" t="s">
        <v>796</v>
      </c>
      <c r="D295" t="str">
        <f t="shared" si="28"/>
        <v>974: ('VHF ', 'ALPHA'),</v>
      </c>
      <c r="G295" t="str">
        <f t="shared" si="29"/>
        <v>974: ('VHF ', 'ALPHA'),</v>
      </c>
      <c r="J295" t="s">
        <v>835</v>
      </c>
      <c r="K295" t="str">
        <f t="shared" si="30"/>
        <v>974: ('VHF ', 'ALPHA'</v>
      </c>
      <c r="N295" t="str">
        <f>CONCATENATE(K295,", '",J295,"'),")</f>
        <v>974: ('VHF ', 'ALPHA', 'LSEQ'),</v>
      </c>
      <c r="Q295">
        <v>974</v>
      </c>
      <c r="R295" t="s">
        <v>268</v>
      </c>
      <c r="T295">
        <f t="shared" si="31"/>
        <v>973</v>
      </c>
      <c r="U295" t="str">
        <f t="shared" si="32"/>
        <v xml:space="preserve">                  973: ('VHF ', 'ALPHA', 'LSEQ'),</v>
      </c>
      <c r="Y295">
        <f t="shared" si="33"/>
        <v>973</v>
      </c>
      <c r="Z295">
        <v>974</v>
      </c>
      <c r="AA295" t="s">
        <v>100</v>
      </c>
      <c r="AC295" t="str">
        <f t="shared" si="34"/>
        <v xml:space="preserve">                  973: ('VHF ', 'ALPHA'),</v>
      </c>
    </row>
    <row r="296" spans="1:29">
      <c r="A296" t="s">
        <v>797</v>
      </c>
      <c r="D296" t="str">
        <f t="shared" si="28"/>
        <v>9136.2: ('Level', 'SPLT-ALPHA'),</v>
      </c>
      <c r="G296" t="str">
        <f t="shared" si="29"/>
        <v>9136.2: ('Level', 'SPLT-ALPHA'),</v>
      </c>
      <c r="J296" t="s">
        <v>836</v>
      </c>
      <c r="K296" t="str">
        <f t="shared" si="30"/>
        <v>9136.2: ('Level', 'SPLT-ALPHA'</v>
      </c>
      <c r="N296" t="str">
        <f>CONCATENATE(K296,", '",J296,"'),")</f>
        <v>9136.2: ('Level', 'SPLT-ALPHA', 'WDLK'),</v>
      </c>
      <c r="Q296">
        <v>9136.2000000000007</v>
      </c>
      <c r="R296" t="s">
        <v>269</v>
      </c>
      <c r="T296">
        <f t="shared" si="31"/>
        <v>9135.2000000000007</v>
      </c>
      <c r="U296" t="str">
        <f t="shared" si="32"/>
        <v xml:space="preserve">                  9135.2: ('Level', 'SPLT-ALPHA', 'WDLK'),</v>
      </c>
      <c r="Y296">
        <f t="shared" si="33"/>
        <v>9135.2000000000007</v>
      </c>
      <c r="Z296">
        <v>9136.2000000000007</v>
      </c>
      <c r="AA296" t="s">
        <v>101</v>
      </c>
      <c r="AC296" t="str">
        <f t="shared" si="34"/>
        <v xml:space="preserve">                  9135.2: ('Level', 'SPLT-ALPHA'),</v>
      </c>
    </row>
    <row r="297" spans="1:29">
      <c r="A297" t="s">
        <v>798</v>
      </c>
      <c r="D297" t="str">
        <f t="shared" si="28"/>
        <v>975.1: ('opt', 'SPLT-ALPHA'),</v>
      </c>
      <c r="G297" t="str">
        <f t="shared" si="29"/>
        <v>975.1: ('opt', 'SPLT-ALPHA'),</v>
      </c>
      <c r="J297" t="s">
        <v>836</v>
      </c>
      <c r="K297" t="str">
        <f t="shared" si="30"/>
        <v>975.1: ('opt', 'SPLT-ALPHA'</v>
      </c>
      <c r="N297" t="str">
        <f>CONCATENATE(K297,", '",J297,"'),")</f>
        <v>975.1: ('opt', 'SPLT-ALPHA', 'WDLK'),</v>
      </c>
      <c r="Q297">
        <v>975.1</v>
      </c>
      <c r="R297" t="s">
        <v>358</v>
      </c>
      <c r="T297">
        <f t="shared" si="31"/>
        <v>974.1</v>
      </c>
      <c r="U297" t="str">
        <f t="shared" si="32"/>
        <v xml:space="preserve">                  974.1: ('opt', 'SPLT-ALPHA', 'WDLK'),</v>
      </c>
      <c r="Y297">
        <f t="shared" si="33"/>
        <v>974.1</v>
      </c>
      <c r="Z297">
        <v>975.1</v>
      </c>
      <c r="AA297" t="s">
        <v>113</v>
      </c>
      <c r="AC297" t="str">
        <f t="shared" si="34"/>
        <v xml:space="preserve">                  974.1: ('opt', 'SPLT-ALPHA'),</v>
      </c>
    </row>
    <row r="298" spans="1:29">
      <c r="A298" t="s">
        <v>799</v>
      </c>
      <c r="D298" t="str">
        <f t="shared" si="28"/>
        <v>9949.1: ('u', 'SPLT-ALPHA'),</v>
      </c>
      <c r="G298" t="str">
        <f t="shared" si="29"/>
        <v>9949.1: ('u', 'SPLT-ALPHA'),</v>
      </c>
      <c r="J298" t="s">
        <v>835</v>
      </c>
      <c r="K298" t="str">
        <f t="shared" si="30"/>
        <v>9949.1: ('u', 'SPLT-ALPHA'</v>
      </c>
      <c r="N298" t="str">
        <f>CONCATENATE(K298,", '",J298,"'),")</f>
        <v>9949.1: ('u', 'SPLT-ALPHA', 'LSEQ'),</v>
      </c>
      <c r="Q298">
        <v>9949.1</v>
      </c>
      <c r="R298" t="s">
        <v>270</v>
      </c>
      <c r="T298">
        <f t="shared" si="31"/>
        <v>9948.1</v>
      </c>
      <c r="U298" t="str">
        <f t="shared" si="32"/>
        <v xml:space="preserve">                  9948.1: ('u', 'SPLT-ALPHA', 'LSEQ'),</v>
      </c>
      <c r="Y298">
        <f t="shared" si="33"/>
        <v>9948.1</v>
      </c>
      <c r="Z298">
        <v>9949.1</v>
      </c>
      <c r="AA298" t="s">
        <v>102</v>
      </c>
      <c r="AC298" t="str">
        <f t="shared" si="34"/>
        <v xml:space="preserve">                  9948.1: ('u', 'SPLT-ALPHA'),</v>
      </c>
    </row>
    <row r="299" spans="1:29">
      <c r="A299" t="s">
        <v>800</v>
      </c>
      <c r="D299" t="str">
        <f t="shared" si="28"/>
        <v>9952.1: ('u', 'SPLT-ALPHA'),</v>
      </c>
      <c r="G299" t="str">
        <f t="shared" si="29"/>
        <v>9952.1: ('u', 'SPLT-ALPHA'),</v>
      </c>
      <c r="J299" t="s">
        <v>835</v>
      </c>
      <c r="K299" t="str">
        <f t="shared" si="30"/>
        <v>9952.1: ('u', 'SPLT-ALPHA'</v>
      </c>
      <c r="N299" t="str">
        <f>CONCATENATE(K299,", '",J299,"'),")</f>
        <v>9952.1: ('u', 'SPLT-ALPHA', 'LSEQ'),</v>
      </c>
      <c r="Q299">
        <v>9952.1</v>
      </c>
      <c r="R299" t="s">
        <v>270</v>
      </c>
      <c r="T299">
        <f t="shared" si="31"/>
        <v>9951.1</v>
      </c>
      <c r="U299" t="str">
        <f t="shared" si="32"/>
        <v xml:space="preserve">                  9951.1: ('u', 'SPLT-ALPHA', 'LSEQ'),</v>
      </c>
      <c r="Y299">
        <f t="shared" si="33"/>
        <v>9951.1</v>
      </c>
      <c r="Z299">
        <v>9952.1</v>
      </c>
      <c r="AA299" t="s">
        <v>102</v>
      </c>
      <c r="AC299" t="str">
        <f t="shared" si="34"/>
        <v xml:space="preserve">                  9951.1: ('u', 'SPLT-ALPHA'),</v>
      </c>
    </row>
    <row r="300" spans="1:29">
      <c r="A300" t="s">
        <v>801</v>
      </c>
      <c r="D300" t="str">
        <f t="shared" si="28"/>
        <v>1318: ('BBC ', 'ALPHA'),</v>
      </c>
      <c r="G300" t="str">
        <f t="shared" si="29"/>
        <v>1318: ('BBC ', 'ALPHA'),</v>
      </c>
      <c r="J300" t="s">
        <v>835</v>
      </c>
      <c r="K300" t="str">
        <f t="shared" si="30"/>
        <v>1318: ('BBC ', 'ALPHA'</v>
      </c>
      <c r="N300" t="str">
        <f>CONCATENATE(K300,", '",J300,"'),")</f>
        <v>1318: ('BBC ', 'ALPHA', 'LSEQ'),</v>
      </c>
      <c r="Q300">
        <v>1318</v>
      </c>
      <c r="R300" t="s">
        <v>411</v>
      </c>
      <c r="T300">
        <f t="shared" si="31"/>
        <v>1317</v>
      </c>
      <c r="U300" t="str">
        <f t="shared" si="32"/>
        <v xml:space="preserve">                  1317: ('BBC ', 'ALPHA', 'LSEQ'),</v>
      </c>
      <c r="Y300">
        <f t="shared" si="33"/>
        <v>1317</v>
      </c>
      <c r="Z300">
        <v>1318</v>
      </c>
      <c r="AA300" t="s">
        <v>180</v>
      </c>
      <c r="AC300" t="str">
        <f t="shared" si="34"/>
        <v xml:space="preserve">                  1317: ('BBC ', 'ALPHA'),</v>
      </c>
    </row>
    <row r="301" spans="1:29">
      <c r="A301" t="s">
        <v>802</v>
      </c>
      <c r="D301" t="str">
        <f t="shared" si="28"/>
        <v>7918.2: ('party', 'SPLT-ALPHA'),</v>
      </c>
      <c r="G301" t="str">
        <f t="shared" si="29"/>
        <v>7918.2: ('party', 'SPLT-ALPHA'),</v>
      </c>
      <c r="J301" t="s">
        <v>836</v>
      </c>
      <c r="K301" t="str">
        <f t="shared" si="30"/>
        <v>7918.2: ('party', 'SPLT-ALPHA'</v>
      </c>
      <c r="N301" t="str">
        <f>CONCATENATE(K301,", '",J301,"'),")</f>
        <v>7918.2: ('party', 'SPLT-ALPHA', 'WDLK'),</v>
      </c>
      <c r="Q301">
        <v>7918.2</v>
      </c>
      <c r="R301" t="s">
        <v>374</v>
      </c>
      <c r="T301">
        <f t="shared" si="31"/>
        <v>7917.2</v>
      </c>
      <c r="U301" t="str">
        <f t="shared" si="32"/>
        <v xml:space="preserve">                  7917.2: ('party', 'SPLT-ALPHA', 'WDLK'),</v>
      </c>
      <c r="Y301">
        <f t="shared" si="33"/>
        <v>7917.2</v>
      </c>
      <c r="Z301">
        <v>7918.2</v>
      </c>
      <c r="AA301" t="s">
        <v>129</v>
      </c>
      <c r="AC301" t="str">
        <f t="shared" si="34"/>
        <v xml:space="preserve">                  7917.2: ('party', 'SPLT-ALPHA'),</v>
      </c>
    </row>
    <row r="302" spans="1:29">
      <c r="A302" t="s">
        <v>803</v>
      </c>
      <c r="D302" t="str">
        <f t="shared" si="28"/>
        <v>758: ('FM ', 'ALPHA'),</v>
      </c>
      <c r="G302" t="str">
        <f t="shared" si="29"/>
        <v>758: ('FM ', 'ALPHA'),</v>
      </c>
      <c r="J302" t="s">
        <v>835</v>
      </c>
      <c r="K302" t="str">
        <f t="shared" si="30"/>
        <v>758: ('FM ', 'ALPHA'</v>
      </c>
      <c r="N302" t="str">
        <f>CONCATENATE(K302,", '",J302,"'),")</f>
        <v>758: ('FM ', 'ALPHA', 'LSEQ'),</v>
      </c>
      <c r="Q302">
        <v>758</v>
      </c>
      <c r="R302" t="s">
        <v>418</v>
      </c>
      <c r="T302">
        <f t="shared" si="31"/>
        <v>757</v>
      </c>
      <c r="U302" t="str">
        <f t="shared" si="32"/>
        <v xml:space="preserve">                  757: ('FM ', 'ALPHA', 'LSEQ'),</v>
      </c>
      <c r="Y302">
        <f t="shared" si="33"/>
        <v>757</v>
      </c>
      <c r="Z302">
        <v>758</v>
      </c>
      <c r="AA302" t="s">
        <v>187</v>
      </c>
      <c r="AC302" t="str">
        <f t="shared" si="34"/>
        <v xml:space="preserve">                  757: ('FM ', 'ALPHA'),</v>
      </c>
    </row>
    <row r="303" spans="1:29">
      <c r="A303" t="s">
        <v>804</v>
      </c>
      <c r="D303" t="str">
        <f t="shared" si="28"/>
        <v>7928.1: ('long', 'SPLT-ALPHA'),</v>
      </c>
      <c r="G303" t="str">
        <f t="shared" si="29"/>
        <v>7928.1: ('long', 'SPLT-ALPHA'),</v>
      </c>
      <c r="J303" t="s">
        <v>836</v>
      </c>
      <c r="K303" t="str">
        <f t="shared" si="30"/>
        <v>7928.1: ('long', 'SPLT-ALPHA'</v>
      </c>
      <c r="N303" t="str">
        <f>CONCATENATE(K303,", '",J303,"'),")</f>
        <v>7928.1: ('long', 'SPLT-ALPHA', 'WDLK'),</v>
      </c>
      <c r="Q303">
        <v>7928.1</v>
      </c>
      <c r="R303" t="s">
        <v>325</v>
      </c>
      <c r="T303">
        <f t="shared" si="31"/>
        <v>7927.1</v>
      </c>
      <c r="U303" t="str">
        <f t="shared" si="32"/>
        <v xml:space="preserve">                  7927.1: ('long', 'SPLT-ALPHA', 'WDLK'),</v>
      </c>
      <c r="Y303">
        <f t="shared" si="33"/>
        <v>7927.1</v>
      </c>
      <c r="Z303">
        <v>7928.1</v>
      </c>
      <c r="AA303" t="s">
        <v>50</v>
      </c>
      <c r="AC303" t="str">
        <f t="shared" si="34"/>
        <v xml:space="preserve">                  7927.1: ('long', 'SPLT-ALPHA'),</v>
      </c>
    </row>
    <row r="304" spans="1:29">
      <c r="A304" t="s">
        <v>805</v>
      </c>
      <c r="D304" t="str">
        <f t="shared" si="28"/>
        <v>8660.2: ('memory', 'SPLT-ALPHA'),</v>
      </c>
      <c r="G304" t="str">
        <f t="shared" si="29"/>
        <v>8660.2: ('memory', 'SPLT-ALPHA'),</v>
      </c>
      <c r="J304" t="s">
        <v>836</v>
      </c>
      <c r="K304" t="str">
        <f t="shared" si="30"/>
        <v>8660.2: ('memory', 'SPLT-ALPHA'</v>
      </c>
      <c r="N304" t="str">
        <f>CONCATENATE(K304,", '",J304,"'),")</f>
        <v>8660.2: ('memory', 'SPLT-ALPHA', 'WDLK'),</v>
      </c>
      <c r="Q304">
        <v>8660.2000000000007</v>
      </c>
      <c r="R304" t="s">
        <v>271</v>
      </c>
      <c r="T304">
        <f t="shared" si="31"/>
        <v>8659.2000000000007</v>
      </c>
      <c r="U304" t="str">
        <f t="shared" si="32"/>
        <v xml:space="preserve">                  8659.2: ('memory', 'SPLT-ALPHA', 'WDLK'),</v>
      </c>
      <c r="Y304">
        <f t="shared" si="33"/>
        <v>8659.2000000000007</v>
      </c>
      <c r="Z304">
        <v>8660.2000000000007</v>
      </c>
      <c r="AA304" t="s">
        <v>103</v>
      </c>
      <c r="AC304" t="str">
        <f t="shared" si="34"/>
        <v xml:space="preserve">                  8659.2: ('memory', 'SPLT-ALPHA'),</v>
      </c>
    </row>
    <row r="305" spans="1:29">
      <c r="A305" t="s">
        <v>806</v>
      </c>
      <c r="D305" t="str">
        <f t="shared" si="28"/>
        <v>469.1: ('sports', 'SPLT-ALPHA'),</v>
      </c>
      <c r="G305" t="str">
        <f t="shared" si="29"/>
        <v>469.1: ('sports', 'SPLT-ALPHA'),</v>
      </c>
      <c r="J305" t="s">
        <v>836</v>
      </c>
      <c r="K305" t="str">
        <f t="shared" si="30"/>
        <v>469.1: ('sports', 'SPLT-ALPHA'</v>
      </c>
      <c r="N305" t="str">
        <f>CONCATENATE(K305,", '",J305,"'),")</f>
        <v>469.1: ('sports', 'SPLT-ALPHA', 'WDLK'),</v>
      </c>
      <c r="Q305">
        <v>469.1</v>
      </c>
      <c r="R305" t="s">
        <v>272</v>
      </c>
      <c r="T305">
        <f t="shared" si="31"/>
        <v>468.1</v>
      </c>
      <c r="U305" t="str">
        <f t="shared" si="32"/>
        <v xml:space="preserve">                  468.1: ('sports', 'SPLT-ALPHA', 'WDLK'),</v>
      </c>
      <c r="Y305">
        <f t="shared" si="33"/>
        <v>468.1</v>
      </c>
      <c r="Z305">
        <v>469.1</v>
      </c>
      <c r="AA305" t="s">
        <v>104</v>
      </c>
      <c r="AC305" t="str">
        <f t="shared" si="34"/>
        <v xml:space="preserve">                  468.1: ('sports', 'SPLT-ALPHA'),</v>
      </c>
    </row>
    <row r="306" spans="1:29">
      <c r="A306" t="s">
        <v>807</v>
      </c>
      <c r="D306" t="str">
        <f t="shared" si="28"/>
        <v>9984.1: ('RFC', 'SPLT-ALPHA'),</v>
      </c>
      <c r="G306" t="str">
        <f t="shared" si="29"/>
        <v>9984.1: ('RFC', 'SPLT-ALPHA'),</v>
      </c>
      <c r="J306" t="s">
        <v>835</v>
      </c>
      <c r="K306" t="str">
        <f t="shared" si="30"/>
        <v>9984.1: ('RFC', 'SPLT-ALPHA'</v>
      </c>
      <c r="N306" t="str">
        <f>CONCATENATE(K306,", '",J306,"'),")</f>
        <v>9984.1: ('RFC', 'SPLT-ALPHA', 'LSEQ'),</v>
      </c>
      <c r="Q306">
        <v>9984.1</v>
      </c>
      <c r="R306" t="s">
        <v>273</v>
      </c>
      <c r="T306">
        <f t="shared" si="31"/>
        <v>9983.1</v>
      </c>
      <c r="U306" t="str">
        <f t="shared" si="32"/>
        <v xml:space="preserve">                  9983.1: ('RFC', 'SPLT-ALPHA', 'LSEQ'),</v>
      </c>
      <c r="Y306">
        <f t="shared" si="33"/>
        <v>9983.1</v>
      </c>
      <c r="Z306">
        <v>9984.1</v>
      </c>
      <c r="AA306" t="s">
        <v>105</v>
      </c>
      <c r="AC306" t="str">
        <f t="shared" si="34"/>
        <v xml:space="preserve">                  9983.1: ('RFC', 'SPLT-ALPHA'),</v>
      </c>
    </row>
    <row r="307" spans="1:29">
      <c r="A307" t="s">
        <v>808</v>
      </c>
      <c r="D307" t="str">
        <f t="shared" si="28"/>
        <v>9344.2: ('side', 'SPLT-ALPHA'),</v>
      </c>
      <c r="G307" t="str">
        <f t="shared" si="29"/>
        <v>9344.2: ('side', 'SPLT-ALPHA'),</v>
      </c>
      <c r="J307" t="s">
        <v>836</v>
      </c>
      <c r="K307" t="str">
        <f t="shared" si="30"/>
        <v>9344.2: ('side', 'SPLT-ALPHA'</v>
      </c>
      <c r="N307" t="str">
        <f>CONCATENATE(K307,", '",J307,"'),")</f>
        <v>9344.2: ('side', 'SPLT-ALPHA', 'WDLK'),</v>
      </c>
      <c r="Q307">
        <v>9344.2000000000007</v>
      </c>
      <c r="R307" t="s">
        <v>274</v>
      </c>
      <c r="T307">
        <f t="shared" si="31"/>
        <v>9343.2000000000007</v>
      </c>
      <c r="U307" t="str">
        <f t="shared" si="32"/>
        <v xml:space="preserve">                  9343.2: ('side', 'SPLT-ALPHA', 'WDLK'),</v>
      </c>
      <c r="Y307">
        <f t="shared" si="33"/>
        <v>9343.2000000000007</v>
      </c>
      <c r="Z307">
        <v>9344.2000000000007</v>
      </c>
      <c r="AA307" t="s">
        <v>106</v>
      </c>
      <c r="AC307" t="str">
        <f t="shared" si="34"/>
        <v xml:space="preserve">                  9343.2: ('side', 'SPLT-ALPHA'),</v>
      </c>
    </row>
    <row r="308" spans="1:29">
      <c r="A308" t="s">
        <v>809</v>
      </c>
      <c r="D308" t="str">
        <f t="shared" si="28"/>
        <v>3640.1: ('Euro', 'SPLT-ALPHA'),</v>
      </c>
      <c r="G308" t="str">
        <f t="shared" si="29"/>
        <v>3640.1: ('Euro', 'SPLT-ALPHA'),</v>
      </c>
      <c r="J308" t="s">
        <v>836</v>
      </c>
      <c r="K308" t="str">
        <f t="shared" si="30"/>
        <v>3640.1: ('Euro', 'SPLT-ALPHA'</v>
      </c>
      <c r="N308" t="str">
        <f>CONCATENATE(K308,", '",J308,"'),")</f>
        <v>3640.1: ('Euro', 'SPLT-ALPHA', 'WDLK'),</v>
      </c>
      <c r="Q308">
        <v>3640.1</v>
      </c>
      <c r="R308" t="s">
        <v>275</v>
      </c>
      <c r="T308">
        <f t="shared" si="31"/>
        <v>3639.1</v>
      </c>
      <c r="U308" t="str">
        <f t="shared" si="32"/>
        <v xml:space="preserve">                  3639.1: ('Euro', 'SPLT-ALPHA', 'WDLK'),</v>
      </c>
      <c r="Y308">
        <f t="shared" si="33"/>
        <v>3639.1</v>
      </c>
      <c r="Z308">
        <v>3640.1</v>
      </c>
      <c r="AA308" t="s">
        <v>107</v>
      </c>
      <c r="AC308" t="str">
        <f t="shared" si="34"/>
        <v xml:space="preserve">                  3639.1: ('Euro', 'SPLT-ALPHA'),</v>
      </c>
    </row>
    <row r="309" spans="1:29">
      <c r="A309" t="s">
        <v>810</v>
      </c>
      <c r="D309" t="str">
        <f t="shared" si="28"/>
        <v>7944: ('U.S. ', 'ALPHA'),</v>
      </c>
      <c r="G309" t="str">
        <f t="shared" si="29"/>
        <v>7944: ('U.S. ', 'ALPHA'),</v>
      </c>
      <c r="J309" t="s">
        <v>835</v>
      </c>
      <c r="K309" t="str">
        <f t="shared" si="30"/>
        <v>7944: ('U.S. ', 'ALPHA'</v>
      </c>
      <c r="N309" t="str">
        <f>CONCATENATE(K309,", '",J309,"'),")</f>
        <v>7944: ('U.S. ', 'ALPHA', 'LSEQ'),</v>
      </c>
      <c r="Q309">
        <v>7944</v>
      </c>
      <c r="R309" t="s">
        <v>319</v>
      </c>
      <c r="T309">
        <f t="shared" si="31"/>
        <v>7943</v>
      </c>
      <c r="U309" t="str">
        <f t="shared" si="32"/>
        <v xml:space="preserve">                  7943: ('U.S. ', 'ALPHA', 'LSEQ'),</v>
      </c>
      <c r="Y309">
        <f t="shared" si="33"/>
        <v>7943</v>
      </c>
      <c r="Z309">
        <v>7944</v>
      </c>
      <c r="AA309" t="s">
        <v>44</v>
      </c>
      <c r="AC309" t="str">
        <f t="shared" si="34"/>
        <v xml:space="preserve">                  7943: ('U.S. ', 'ALPHA'),</v>
      </c>
    </row>
    <row r="310" spans="1:29">
      <c r="A310" t="s">
        <v>811</v>
      </c>
      <c r="D310" t="str">
        <f t="shared" si="28"/>
        <v>3202.2: ('value', 'SPLT-ALPHA'),</v>
      </c>
      <c r="G310" t="str">
        <f t="shared" si="29"/>
        <v>3202.2: ('value', 'SPLT-ALPHA'),</v>
      </c>
      <c r="J310" t="s">
        <v>836</v>
      </c>
      <c r="K310" t="str">
        <f t="shared" si="30"/>
        <v>3202.2: ('value', 'SPLT-ALPHA'</v>
      </c>
      <c r="N310" t="str">
        <f>CONCATENATE(K310,", '",J310,"'),")</f>
        <v>3202.2: ('value', 'SPLT-ALPHA', 'WDLK'),</v>
      </c>
      <c r="Q310">
        <v>3202.2</v>
      </c>
      <c r="R310" t="s">
        <v>443</v>
      </c>
      <c r="T310">
        <f t="shared" si="31"/>
        <v>3201.2</v>
      </c>
      <c r="U310" t="str">
        <f t="shared" si="32"/>
        <v xml:space="preserve">                  3201.2: ('value', 'SPLT-ALPHA', 'WDLK'),</v>
      </c>
      <c r="Y310">
        <f t="shared" si="33"/>
        <v>3201.2</v>
      </c>
      <c r="Z310">
        <v>3202.2</v>
      </c>
      <c r="AA310" t="s">
        <v>212</v>
      </c>
      <c r="AC310" t="str">
        <f t="shared" si="34"/>
        <v xml:space="preserve">                  3201.2: ('value', 'SPLT-ALPHA'),</v>
      </c>
    </row>
    <row r="311" spans="1:29">
      <c r="A311" t="s">
        <v>812</v>
      </c>
      <c r="D311" t="str">
        <f t="shared" si="28"/>
        <v>1807.2: ('recorded', 'SPLT-ALPHA'),</v>
      </c>
      <c r="G311" t="str">
        <f t="shared" si="29"/>
        <v>1807.2: ('recorded', 'SPLT-ALPHA'),</v>
      </c>
      <c r="J311" t="s">
        <v>836</v>
      </c>
      <c r="K311" t="str">
        <f t="shared" si="30"/>
        <v>1807.2: ('recorded', 'SPLT-ALPHA'</v>
      </c>
      <c r="N311" t="str">
        <f>CONCATENATE(K311,", '",J311,"'),")</f>
        <v>1807.2: ('recorded', 'SPLT-ALPHA', 'WDLK'),</v>
      </c>
      <c r="Q311">
        <v>1807.2</v>
      </c>
      <c r="R311" t="s">
        <v>276</v>
      </c>
      <c r="T311">
        <f t="shared" si="31"/>
        <v>1806.2</v>
      </c>
      <c r="U311" t="str">
        <f t="shared" si="32"/>
        <v xml:space="preserve">                  1806.2: ('recorded', 'SPLT-ALPHA', 'WDLK'),</v>
      </c>
      <c r="Y311">
        <f t="shared" si="33"/>
        <v>1806.2</v>
      </c>
      <c r="Z311">
        <v>1807.2</v>
      </c>
      <c r="AA311" t="s">
        <v>108</v>
      </c>
      <c r="AC311" t="str">
        <f t="shared" si="34"/>
        <v xml:space="preserve">                  1806.2: ('recorded', 'SPLT-ALPHA'),</v>
      </c>
    </row>
    <row r="312" spans="1:29">
      <c r="A312" t="s">
        <v>813</v>
      </c>
      <c r="D312" t="str">
        <f t="shared" si="28"/>
        <v>6675.2: ('Zn', 'SPLT-ALPHA'),</v>
      </c>
      <c r="G312" t="str">
        <f t="shared" si="29"/>
        <v>6675.2: ('Zn', 'SPLT-ALPHA'),</v>
      </c>
      <c r="J312" t="s">
        <v>840</v>
      </c>
      <c r="K312" t="str">
        <f t="shared" si="30"/>
        <v>6675.2: ('Zn', 'SPLT-ALPHA'</v>
      </c>
      <c r="N312" t="str">
        <f>CONCATENATE(K312,", '",J312,"'),")</f>
        <v>6675.2: ('Zn', 'SPLT-ALPHA', 'EXPN'),</v>
      </c>
      <c r="Q312">
        <v>6675.2</v>
      </c>
      <c r="R312" t="s">
        <v>255</v>
      </c>
      <c r="T312">
        <f t="shared" si="31"/>
        <v>6674.2</v>
      </c>
      <c r="U312" t="str">
        <f t="shared" si="32"/>
        <v xml:space="preserve">                  6674.2: ('Zn', 'SPLT-ALPHA', 'EXPN'),</v>
      </c>
      <c r="Y312">
        <f t="shared" si="33"/>
        <v>6674.2</v>
      </c>
      <c r="Z312">
        <v>6675.2</v>
      </c>
      <c r="AA312" t="s">
        <v>87</v>
      </c>
      <c r="AC312" t="str">
        <f t="shared" si="34"/>
        <v xml:space="preserve">                  6674.2: ('Zn', 'SPLT-ALPHA'),</v>
      </c>
    </row>
    <row r="313" spans="1:29">
      <c r="A313" t="s">
        <v>814</v>
      </c>
      <c r="D313" t="str">
        <f t="shared" si="28"/>
        <v>367.1: ('speech', 'SPLT-ALPHA'),</v>
      </c>
      <c r="G313" t="str">
        <f t="shared" si="29"/>
        <v>367.1: ('speech', 'SPLT-ALPHA'),</v>
      </c>
      <c r="J313" t="s">
        <v>836</v>
      </c>
      <c r="K313" t="str">
        <f t="shared" si="30"/>
        <v>367.1: ('speech', 'SPLT-ALPHA'</v>
      </c>
      <c r="N313" t="str">
        <f>CONCATENATE(K313,", '",J313,"'),")</f>
        <v>367.1: ('speech', 'SPLT-ALPHA', 'WDLK'),</v>
      </c>
      <c r="Q313">
        <v>367.1</v>
      </c>
      <c r="R313" t="s">
        <v>277</v>
      </c>
      <c r="T313">
        <f t="shared" si="31"/>
        <v>366.1</v>
      </c>
      <c r="U313" t="str">
        <f t="shared" si="32"/>
        <v xml:space="preserve">                  366.1: ('speech', 'SPLT-ALPHA', 'WDLK'),</v>
      </c>
      <c r="Y313">
        <f t="shared" si="33"/>
        <v>366.1</v>
      </c>
      <c r="Z313">
        <v>367.1</v>
      </c>
      <c r="AA313" t="s">
        <v>0</v>
      </c>
      <c r="AC313" t="str">
        <f t="shared" si="34"/>
        <v xml:space="preserve">                  366.1: ('speech', 'SPLT-ALPHA'),</v>
      </c>
    </row>
    <row r="314" spans="1:29">
      <c r="A314" t="s">
        <v>815</v>
      </c>
      <c r="D314" t="str">
        <f t="shared" si="28"/>
        <v>8983: ('ads ', 'ALPHA'),</v>
      </c>
      <c r="G314" t="str">
        <f t="shared" si="29"/>
        <v>8983: ('ads ', 'ALPHA'),</v>
      </c>
      <c r="J314" t="s">
        <v>836</v>
      </c>
      <c r="K314" t="str">
        <f t="shared" si="30"/>
        <v>8983: ('ads ', 'ALPHA'</v>
      </c>
      <c r="N314" t="str">
        <f>CONCATENATE(K314,", '",J314,"'),")</f>
        <v>8983: ('ads ', 'ALPHA', 'WDLK'),</v>
      </c>
      <c r="Q314">
        <v>8983</v>
      </c>
      <c r="R314" t="s">
        <v>278</v>
      </c>
      <c r="T314">
        <f t="shared" si="31"/>
        <v>8982</v>
      </c>
      <c r="U314" t="str">
        <f t="shared" si="32"/>
        <v xml:space="preserve">                  8982: ('ads ', 'ALPHA', 'WDLK'),</v>
      </c>
      <c r="Y314">
        <f t="shared" si="33"/>
        <v>8982</v>
      </c>
      <c r="Z314">
        <v>8983</v>
      </c>
      <c r="AA314" t="s">
        <v>1</v>
      </c>
      <c r="AC314" t="str">
        <f t="shared" si="34"/>
        <v xml:space="preserve">                  8982: ('ads ', 'ALPHA'),</v>
      </c>
    </row>
    <row r="315" spans="1:29">
      <c r="A315" t="s">
        <v>816</v>
      </c>
      <c r="D315" t="str">
        <f t="shared" si="28"/>
        <v>7130.2: ('Zn', 'SPLT-ALPHA'),</v>
      </c>
      <c r="G315" t="str">
        <f t="shared" si="29"/>
        <v>7130.2: ('Zn', 'SPLT-ALPHA'),</v>
      </c>
      <c r="J315" t="s">
        <v>835</v>
      </c>
      <c r="K315" t="str">
        <f t="shared" si="30"/>
        <v>7130.2: ('Zn', 'SPLT-ALPHA'</v>
      </c>
      <c r="N315" t="str">
        <f>CONCATENATE(K315,", '",J315,"'),")</f>
        <v>7130.2: ('Zn', 'SPLT-ALPHA', 'LSEQ'),</v>
      </c>
      <c r="Q315">
        <v>7130.2</v>
      </c>
      <c r="R315" t="s">
        <v>279</v>
      </c>
      <c r="T315">
        <f t="shared" si="31"/>
        <v>7129.2</v>
      </c>
      <c r="U315" t="str">
        <f t="shared" si="32"/>
        <v xml:space="preserve">                  7129.2: ('Zn', 'SPLT-ALPHA', 'LSEQ'),</v>
      </c>
      <c r="Y315">
        <f t="shared" si="33"/>
        <v>7129.2</v>
      </c>
      <c r="Z315">
        <v>7130.2</v>
      </c>
      <c r="AA315" t="s">
        <v>87</v>
      </c>
      <c r="AC315" t="str">
        <f t="shared" si="34"/>
        <v xml:space="preserve">                  7129.2: ('Zn', 'SPLT-ALPHA'),</v>
      </c>
    </row>
    <row r="316" spans="1:29">
      <c r="A316" t="s">
        <v>817</v>
      </c>
      <c r="D316" t="str">
        <f t="shared" si="28"/>
        <v>5919: ('III', 'ALPHA'),</v>
      </c>
      <c r="G316" t="str">
        <f t="shared" si="29"/>
        <v>5919: ('III', 'ALPHA'),</v>
      </c>
      <c r="J316" t="s">
        <v>840</v>
      </c>
      <c r="K316" t="str">
        <f t="shared" si="30"/>
        <v>5919: ('III', 'ALPHA'</v>
      </c>
      <c r="N316" t="str">
        <f>CONCATENATE(K316,", '",J316,"'),")</f>
        <v>5919: ('III', 'ALPHA', 'EXPN'),</v>
      </c>
      <c r="Q316">
        <v>5919</v>
      </c>
      <c r="R316" t="s">
        <v>280</v>
      </c>
      <c r="T316">
        <f t="shared" si="31"/>
        <v>5918</v>
      </c>
      <c r="U316" t="str">
        <f t="shared" si="32"/>
        <v xml:space="preserve">                  5918: ('III', 'ALPHA', 'EXPN'),</v>
      </c>
      <c r="Y316">
        <f t="shared" si="33"/>
        <v>5918</v>
      </c>
      <c r="Z316">
        <v>5919</v>
      </c>
      <c r="AA316" t="s">
        <v>2</v>
      </c>
      <c r="AC316" t="str">
        <f t="shared" si="34"/>
        <v xml:space="preserve">                  5918: ('III', 'ALPHA'),</v>
      </c>
    </row>
    <row r="317" spans="1:29">
      <c r="A317" t="s">
        <v>818</v>
      </c>
      <c r="D317" t="str">
        <f t="shared" si="28"/>
        <v>803: ('MW ', 'ALPHA'),</v>
      </c>
      <c r="G317" t="str">
        <f t="shared" si="29"/>
        <v>803: ('MW ', 'ALPHA'),</v>
      </c>
      <c r="J317" t="s">
        <v>835</v>
      </c>
      <c r="K317" t="str">
        <f t="shared" si="30"/>
        <v>803: ('MW ', 'ALPHA'</v>
      </c>
      <c r="N317" t="str">
        <f>CONCATENATE(K317,", '",J317,"'),")</f>
        <v>803: ('MW ', 'ALPHA', 'LSEQ'),</v>
      </c>
      <c r="Q317">
        <v>803</v>
      </c>
      <c r="R317" t="s">
        <v>281</v>
      </c>
      <c r="T317">
        <f t="shared" si="31"/>
        <v>802</v>
      </c>
      <c r="U317" t="str">
        <f t="shared" si="32"/>
        <v xml:space="preserve">                  802: ('MW ', 'ALPHA', 'LSEQ'),</v>
      </c>
      <c r="Y317">
        <f t="shared" si="33"/>
        <v>802</v>
      </c>
      <c r="Z317">
        <v>803</v>
      </c>
      <c r="AA317" t="s">
        <v>3</v>
      </c>
      <c r="AC317" t="str">
        <f t="shared" si="34"/>
        <v xml:space="preserve">                  802: ('MW ', 'ALPHA'),</v>
      </c>
    </row>
    <row r="318" spans="1:29">
      <c r="A318" t="s">
        <v>819</v>
      </c>
      <c r="D318" t="str">
        <f t="shared" si="28"/>
        <v>810: ('DAB', 'ALPHA'),</v>
      </c>
      <c r="G318" t="str">
        <f t="shared" si="29"/>
        <v>810: ('DAB', 'ALPHA'),</v>
      </c>
      <c r="J318" t="s">
        <v>835</v>
      </c>
      <c r="K318" t="str">
        <f t="shared" si="30"/>
        <v>810: ('DAB', 'ALPHA'</v>
      </c>
      <c r="N318" t="str">
        <f>CONCATENATE(K318,", '",J318,"'),")</f>
        <v>810: ('DAB', 'ALPHA', 'LSEQ'),</v>
      </c>
      <c r="Q318">
        <v>810</v>
      </c>
      <c r="R318" t="s">
        <v>448</v>
      </c>
      <c r="T318">
        <f t="shared" si="31"/>
        <v>809</v>
      </c>
      <c r="U318" t="str">
        <f t="shared" si="32"/>
        <v xml:space="preserve">                  809: ('DAB', 'ALPHA', 'LSEQ'),</v>
      </c>
      <c r="Y318">
        <f t="shared" si="33"/>
        <v>809</v>
      </c>
      <c r="Z318">
        <v>810</v>
      </c>
      <c r="AA318" t="s">
        <v>217</v>
      </c>
      <c r="AC318" t="str">
        <f t="shared" si="34"/>
        <v xml:space="preserve">                  809: ('DAB', 'ALPHA'),</v>
      </c>
    </row>
    <row r="319" spans="1:29">
      <c r="A319" t="s">
        <v>820</v>
      </c>
      <c r="D319" t="str">
        <f t="shared" si="28"/>
        <v>813: ('TV ', 'ALPHA'),</v>
      </c>
      <c r="G319" t="str">
        <f t="shared" si="29"/>
        <v>813: ('TV ', 'ALPHA'),</v>
      </c>
      <c r="J319" t="s">
        <v>835</v>
      </c>
      <c r="K319" t="str">
        <f t="shared" si="30"/>
        <v>813: ('TV ', 'ALPHA'</v>
      </c>
      <c r="N319" t="str">
        <f>CONCATENATE(K319,", '",J319,"'),")</f>
        <v>813: ('TV ', 'ALPHA', 'LSEQ'),</v>
      </c>
      <c r="Q319">
        <v>813</v>
      </c>
      <c r="R319" t="s">
        <v>372</v>
      </c>
      <c r="T319">
        <f t="shared" si="31"/>
        <v>812</v>
      </c>
      <c r="U319" t="str">
        <f t="shared" si="32"/>
        <v xml:space="preserve">                  812: ('TV ', 'ALPHA', 'LSEQ'),</v>
      </c>
      <c r="Y319">
        <f t="shared" si="33"/>
        <v>812</v>
      </c>
      <c r="Z319">
        <v>813</v>
      </c>
      <c r="AA319" t="s">
        <v>127</v>
      </c>
      <c r="AC319" t="str">
        <f t="shared" si="34"/>
        <v xml:space="preserve">                  812: ('TV ', 'ALPHA'),</v>
      </c>
    </row>
    <row r="320" spans="1:29">
      <c r="A320" t="s">
        <v>821</v>
      </c>
      <c r="D320" t="str">
        <f t="shared" si="28"/>
        <v>6959.2: ('Zn', 'ALPHA'),</v>
      </c>
      <c r="G320" t="str">
        <f t="shared" si="29"/>
        <v>6959.2: ('Zn', 'ALPHA'),</v>
      </c>
      <c r="J320" t="s">
        <v>840</v>
      </c>
      <c r="K320" t="str">
        <f t="shared" si="30"/>
        <v>6959.2: ('Zn', 'ALPHA'</v>
      </c>
      <c r="N320" t="str">
        <f>CONCATENATE(K320,", '",J320,"'),")</f>
        <v>6959.2: ('Zn', 'ALPHA', 'EXPN'),</v>
      </c>
      <c r="Q320">
        <v>6959.2</v>
      </c>
      <c r="R320" t="s">
        <v>392</v>
      </c>
      <c r="T320">
        <f t="shared" si="31"/>
        <v>6958.2</v>
      </c>
      <c r="U320" t="str">
        <f t="shared" si="32"/>
        <v xml:space="preserve">                  6958.2: ('Zn', 'ALPHA', 'EXPN'),</v>
      </c>
      <c r="Y320">
        <f t="shared" si="33"/>
        <v>6958.2</v>
      </c>
      <c r="Z320">
        <v>6959.2</v>
      </c>
      <c r="AA320" t="s">
        <v>147</v>
      </c>
      <c r="AC320" t="str">
        <f t="shared" si="34"/>
        <v xml:space="preserve">                  6958.2: ('Zn', 'ALPHA'),</v>
      </c>
    </row>
    <row r="321" spans="1:29">
      <c r="A321" t="s">
        <v>710</v>
      </c>
      <c r="D321" t="str">
        <f t="shared" ref="D321:D383" si="35">IF(LEFT(A321,1)=" ",RIGHT(A321,(LEN(A321)-1)),A321)</f>
        <v>8840.2: ('party', 'SPLT-ALPHA'),</v>
      </c>
      <c r="G321" t="str">
        <f t="shared" si="29"/>
        <v>8840.2: ('party', 'SPLT-ALPHA'),</v>
      </c>
      <c r="J321" t="s">
        <v>836</v>
      </c>
      <c r="K321" t="str">
        <f t="shared" si="30"/>
        <v>8840.2: ('party', 'SPLT-ALPHA'</v>
      </c>
      <c r="N321" t="str">
        <f>CONCATENATE(K321,", '",J321,"'),")</f>
        <v>8840.2: ('party', 'SPLT-ALPHA', 'WDLK'),</v>
      </c>
      <c r="Q321">
        <v>8840.2000000000007</v>
      </c>
      <c r="R321" t="s">
        <v>374</v>
      </c>
      <c r="T321">
        <f t="shared" si="31"/>
        <v>8839.2000000000007</v>
      </c>
      <c r="U321" t="str">
        <f t="shared" si="32"/>
        <v xml:space="preserve">                  8839.2: ('party', 'SPLT-ALPHA', 'WDLK'),</v>
      </c>
      <c r="Y321">
        <f t="shared" si="33"/>
        <v>8839.2000000000007</v>
      </c>
      <c r="Z321">
        <v>8840.2000000000007</v>
      </c>
      <c r="AA321" t="s">
        <v>129</v>
      </c>
      <c r="AC321" t="str">
        <f t="shared" si="34"/>
        <v xml:space="preserve">                  8839.2: ('party', 'SPLT-ALPHA'),</v>
      </c>
    </row>
    <row r="322" spans="1:29">
      <c r="A322" t="s">
        <v>711</v>
      </c>
      <c r="D322" t="str">
        <f t="shared" si="35"/>
        <v>2015.1: ('i', 'SPLT-ALPHA'),</v>
      </c>
      <c r="G322" t="str">
        <f t="shared" ref="G322:G385" si="36">CONCATENATE(D322)</f>
        <v>2015.1: ('i', 'SPLT-ALPHA'),</v>
      </c>
      <c r="J322" t="s">
        <v>835</v>
      </c>
      <c r="K322" t="str">
        <f t="shared" ref="K322:K385" si="37">LEFT(G322,(LEN(G322)-2))</f>
        <v>2015.1: ('i', 'SPLT-ALPHA'</v>
      </c>
      <c r="N322" t="str">
        <f>CONCATENATE(K322,", '",J322,"'),")</f>
        <v>2015.1: ('i', 'SPLT-ALPHA', 'LSEQ'),</v>
      </c>
      <c r="Q322">
        <v>2015.1</v>
      </c>
      <c r="R322" t="s">
        <v>282</v>
      </c>
      <c r="T322">
        <f t="shared" ref="T322:T385" si="38">Q322-1</f>
        <v>2014.1</v>
      </c>
      <c r="U322" t="str">
        <f t="shared" ref="U322:U385" si="39">CONCATENATE("                  ",T322,":",R322)</f>
        <v xml:space="preserve">                  2014.1: ('i', 'SPLT-ALPHA', 'LSEQ'),</v>
      </c>
      <c r="Y322">
        <f t="shared" ref="Y322:Y385" si="40">Z322-1</f>
        <v>2014.1</v>
      </c>
      <c r="Z322">
        <v>2015.1</v>
      </c>
      <c r="AA322" t="s">
        <v>4</v>
      </c>
      <c r="AC322" t="str">
        <f t="shared" ref="AC322:AC385" si="41">CONCATENATE("                  ",Y322,":",AA322)</f>
        <v xml:space="preserve">                  2014.1: ('i', 'SPLT-ALPHA'),</v>
      </c>
    </row>
    <row r="323" spans="1:29">
      <c r="A323" t="s">
        <v>712</v>
      </c>
      <c r="D323" t="str">
        <f t="shared" si="35"/>
        <v>7061.1: ('half', 'SPLT-ALPHA'),</v>
      </c>
      <c r="G323" t="str">
        <f t="shared" si="36"/>
        <v>7061.1: ('half', 'SPLT-ALPHA'),</v>
      </c>
      <c r="J323" t="s">
        <v>836</v>
      </c>
      <c r="K323" t="str">
        <f t="shared" si="37"/>
        <v>7061.1: ('half', 'SPLT-ALPHA'</v>
      </c>
      <c r="N323" t="str">
        <f>CONCATENATE(K323,", '",J323,"'),")</f>
        <v>7061.1: ('half', 'SPLT-ALPHA', 'WDLK'),</v>
      </c>
      <c r="Q323">
        <v>7061.1</v>
      </c>
      <c r="R323" t="s">
        <v>283</v>
      </c>
      <c r="T323">
        <f t="shared" si="38"/>
        <v>7060.1</v>
      </c>
      <c r="U323" t="str">
        <f t="shared" si="39"/>
        <v xml:space="preserve">                  7060.1: ('half', 'SPLT-ALPHA', 'WDLK'),</v>
      </c>
      <c r="Y323">
        <f t="shared" si="40"/>
        <v>7060.1</v>
      </c>
      <c r="Z323">
        <v>7061.1</v>
      </c>
      <c r="AA323" t="s">
        <v>5</v>
      </c>
      <c r="AC323" t="str">
        <f t="shared" si="41"/>
        <v xml:space="preserve">                  7060.1: ('half', 'SPLT-ALPHA'),</v>
      </c>
    </row>
    <row r="324" spans="1:29">
      <c r="A324" t="s">
        <v>713</v>
      </c>
      <c r="D324" t="str">
        <f t="shared" si="35"/>
        <v>2877.1: ('Jean', 'SPLT-ALPHA'),</v>
      </c>
      <c r="G324" t="str">
        <f t="shared" si="36"/>
        <v>2877.1: ('Jean', 'SPLT-ALPHA'),</v>
      </c>
      <c r="J324" t="s">
        <v>836</v>
      </c>
      <c r="K324" t="str">
        <f t="shared" si="37"/>
        <v>2877.1: ('Jean', 'SPLT-ALPHA'</v>
      </c>
      <c r="N324" t="str">
        <f>CONCATENATE(K324,", '",J324,"'),")</f>
        <v>2877.1: ('Jean', 'SPLT-ALPHA', 'WDLK'),</v>
      </c>
      <c r="Q324">
        <v>2877.1</v>
      </c>
      <c r="R324" t="s">
        <v>284</v>
      </c>
      <c r="T324">
        <f t="shared" si="38"/>
        <v>2876.1</v>
      </c>
      <c r="U324" t="str">
        <f t="shared" si="39"/>
        <v xml:space="preserve">                  2876.1: ('Jean', 'SPLT-ALPHA', 'WDLK'),</v>
      </c>
      <c r="Y324">
        <f t="shared" si="40"/>
        <v>2876.1</v>
      </c>
      <c r="Z324">
        <v>2877.1</v>
      </c>
      <c r="AA324" t="s">
        <v>6</v>
      </c>
      <c r="AC324" t="str">
        <f t="shared" si="41"/>
        <v xml:space="preserve">                  2876.1: ('Jean', 'SPLT-ALPHA'),</v>
      </c>
    </row>
    <row r="325" spans="1:29">
      <c r="A325" t="s">
        <v>714</v>
      </c>
      <c r="D325" t="str">
        <f t="shared" si="35"/>
        <v>1854: ('BBC ', 'ALPHA'),</v>
      </c>
      <c r="G325" t="str">
        <f t="shared" si="36"/>
        <v>1854: ('BBC ', 'ALPHA'),</v>
      </c>
      <c r="J325" t="s">
        <v>835</v>
      </c>
      <c r="K325" t="str">
        <f t="shared" si="37"/>
        <v>1854: ('BBC ', 'ALPHA'</v>
      </c>
      <c r="N325" t="str">
        <f>CONCATENATE(K325,", '",J325,"'),")</f>
        <v>1854: ('BBC ', 'ALPHA', 'LSEQ'),</v>
      </c>
      <c r="Q325">
        <v>1854</v>
      </c>
      <c r="R325" t="s">
        <v>411</v>
      </c>
      <c r="T325">
        <f t="shared" si="38"/>
        <v>1853</v>
      </c>
      <c r="U325" t="str">
        <f t="shared" si="39"/>
        <v xml:space="preserve">                  1853: ('BBC ', 'ALPHA', 'LSEQ'),</v>
      </c>
      <c r="Y325">
        <f t="shared" si="40"/>
        <v>1853</v>
      </c>
      <c r="Z325">
        <v>1854</v>
      </c>
      <c r="AA325" t="s">
        <v>180</v>
      </c>
      <c r="AC325" t="str">
        <f t="shared" si="41"/>
        <v xml:space="preserve">                  1853: ('BBC ', 'ALPHA'),</v>
      </c>
    </row>
    <row r="326" spans="1:29">
      <c r="A326" t="s">
        <v>715</v>
      </c>
      <c r="D326" t="str">
        <f t="shared" si="35"/>
        <v>7477.1: ('sp', 'SPLT-ALPHA'),</v>
      </c>
      <c r="G326" t="str">
        <f t="shared" si="36"/>
        <v>7477.1: ('sp', 'SPLT-ALPHA'),</v>
      </c>
      <c r="J326" t="s">
        <v>835</v>
      </c>
      <c r="K326" t="str">
        <f t="shared" si="37"/>
        <v>7477.1: ('sp', 'SPLT-ALPHA'</v>
      </c>
      <c r="N326" t="str">
        <f>CONCATENATE(K326,", '",J326,"'),")</f>
        <v>7477.1: ('sp', 'SPLT-ALPHA', 'LSEQ'),</v>
      </c>
      <c r="Q326">
        <v>7477.1</v>
      </c>
      <c r="R326" t="s">
        <v>285</v>
      </c>
      <c r="T326">
        <f t="shared" si="38"/>
        <v>7476.1</v>
      </c>
      <c r="U326" t="str">
        <f t="shared" si="39"/>
        <v xml:space="preserve">                  7476.1: ('sp', 'SPLT-ALPHA', 'LSEQ'),</v>
      </c>
      <c r="Y326">
        <f t="shared" si="40"/>
        <v>7476.1</v>
      </c>
      <c r="Z326">
        <v>7477.1</v>
      </c>
      <c r="AA326" t="s">
        <v>7</v>
      </c>
      <c r="AC326" t="str">
        <f t="shared" si="41"/>
        <v xml:space="preserve">                  7476.1: ('sp', 'SPLT-ALPHA'),</v>
      </c>
    </row>
    <row r="327" spans="1:29">
      <c r="A327" t="s">
        <v>716</v>
      </c>
      <c r="D327" t="str">
        <f t="shared" si="35"/>
        <v>6977.1: ('half', 'SPLT-ALPHA'),</v>
      </c>
      <c r="G327" t="str">
        <f t="shared" si="36"/>
        <v>6977.1: ('half', 'SPLT-ALPHA'),</v>
      </c>
      <c r="J327" t="s">
        <v>836</v>
      </c>
      <c r="K327" t="str">
        <f t="shared" si="37"/>
        <v>6977.1: ('half', 'SPLT-ALPHA'</v>
      </c>
      <c r="N327" t="str">
        <f>CONCATENATE(K327,", '",J327,"'),")</f>
        <v>6977.1: ('half', 'SPLT-ALPHA', 'WDLK'),</v>
      </c>
      <c r="Q327">
        <v>6977.1</v>
      </c>
      <c r="R327" t="s">
        <v>283</v>
      </c>
      <c r="T327">
        <f t="shared" si="38"/>
        <v>6976.1</v>
      </c>
      <c r="U327" t="str">
        <f t="shared" si="39"/>
        <v xml:space="preserve">                  6976.1: ('half', 'SPLT-ALPHA', 'WDLK'),</v>
      </c>
      <c r="Y327">
        <f t="shared" si="40"/>
        <v>6976.1</v>
      </c>
      <c r="Z327">
        <v>6977.1</v>
      </c>
      <c r="AA327" t="s">
        <v>5</v>
      </c>
      <c r="AC327" t="str">
        <f t="shared" si="41"/>
        <v xml:space="preserve">                  6976.1: ('half', 'SPLT-ALPHA'),</v>
      </c>
    </row>
    <row r="328" spans="1:29">
      <c r="A328" t="s">
        <v>717</v>
      </c>
      <c r="D328" t="str">
        <f t="shared" si="35"/>
        <v>7495.3: ('O', 'SPLT-ALPHA'),</v>
      </c>
      <c r="G328" t="str">
        <f t="shared" si="36"/>
        <v>7495.3: ('O', 'SPLT-ALPHA'),</v>
      </c>
      <c r="J328" t="s">
        <v>835</v>
      </c>
      <c r="K328" t="str">
        <f t="shared" si="37"/>
        <v>7495.3: ('O', 'SPLT-ALPHA'</v>
      </c>
      <c r="N328" t="str">
        <f>CONCATENATE(K328,", '",J328,"'),")</f>
        <v>7495.3: ('O', 'SPLT-ALPHA', 'LSEQ'),</v>
      </c>
      <c r="Q328">
        <v>7495.3</v>
      </c>
      <c r="R328" t="s">
        <v>286</v>
      </c>
      <c r="T328">
        <f t="shared" si="38"/>
        <v>7494.3</v>
      </c>
      <c r="U328" t="str">
        <f t="shared" si="39"/>
        <v xml:space="preserve">                  7494.3: ('O', 'SPLT-ALPHA', 'LSEQ'),</v>
      </c>
      <c r="Y328">
        <f t="shared" si="40"/>
        <v>7494.3</v>
      </c>
      <c r="Z328">
        <v>7495.3</v>
      </c>
      <c r="AA328" t="s">
        <v>8</v>
      </c>
      <c r="AC328" t="str">
        <f t="shared" si="41"/>
        <v xml:space="preserve">                  7494.3: ('O', 'SPLT-ALPHA'),</v>
      </c>
    </row>
    <row r="329" spans="1:29">
      <c r="A329" t="s">
        <v>718</v>
      </c>
      <c r="D329" t="str">
        <f t="shared" si="35"/>
        <v>835: ('BBC ', 'ALPHA'),</v>
      </c>
      <c r="G329" t="str">
        <f t="shared" si="36"/>
        <v>835: ('BBC ', 'ALPHA'),</v>
      </c>
      <c r="J329" t="s">
        <v>835</v>
      </c>
      <c r="K329" t="str">
        <f t="shared" si="37"/>
        <v>835: ('BBC ', 'ALPHA'</v>
      </c>
      <c r="N329" t="str">
        <f>CONCATENATE(K329,", '",J329,"'),")</f>
        <v>835: ('BBC ', 'ALPHA', 'LSEQ'),</v>
      </c>
      <c r="Q329">
        <v>835</v>
      </c>
      <c r="R329" t="s">
        <v>411</v>
      </c>
      <c r="T329">
        <f t="shared" si="38"/>
        <v>834</v>
      </c>
      <c r="U329" t="str">
        <f t="shared" si="39"/>
        <v xml:space="preserve">                  834: ('BBC ', 'ALPHA', 'LSEQ'),</v>
      </c>
      <c r="Y329">
        <f t="shared" si="40"/>
        <v>834</v>
      </c>
      <c r="Z329">
        <v>835</v>
      </c>
      <c r="AA329" t="s">
        <v>180</v>
      </c>
      <c r="AC329" t="str">
        <f t="shared" si="41"/>
        <v xml:space="preserve">                  834: ('BBC ', 'ALPHA'),</v>
      </c>
    </row>
    <row r="330" spans="1:29">
      <c r="A330" t="s">
        <v>719</v>
      </c>
      <c r="D330" t="str">
        <f t="shared" si="35"/>
        <v>9029.1: ('third', 'SPLT-ALPHA'),</v>
      </c>
      <c r="G330" t="str">
        <f t="shared" si="36"/>
        <v>9029.1: ('third', 'SPLT-ALPHA'),</v>
      </c>
      <c r="J330" t="s">
        <v>836</v>
      </c>
      <c r="K330" t="str">
        <f t="shared" si="37"/>
        <v>9029.1: ('third', 'SPLT-ALPHA'</v>
      </c>
      <c r="N330" t="str">
        <f>CONCATENATE(K330,", '",J330,"'),")</f>
        <v>9029.1: ('third', 'SPLT-ALPHA', 'WDLK'),</v>
      </c>
      <c r="Q330">
        <v>9029.1</v>
      </c>
      <c r="R330" t="s">
        <v>434</v>
      </c>
      <c r="T330">
        <f t="shared" si="38"/>
        <v>9028.1</v>
      </c>
      <c r="U330" t="str">
        <f t="shared" si="39"/>
        <v xml:space="preserve">                  9028.1: ('third', 'SPLT-ALPHA', 'WDLK'),</v>
      </c>
      <c r="Y330">
        <f t="shared" si="40"/>
        <v>9028.1</v>
      </c>
      <c r="Z330">
        <v>9029.1</v>
      </c>
      <c r="AA330" t="s">
        <v>203</v>
      </c>
      <c r="AC330" t="str">
        <f t="shared" si="41"/>
        <v xml:space="preserve">                  9028.1: ('third', 'SPLT-ALPHA'),</v>
      </c>
    </row>
    <row r="331" spans="1:29">
      <c r="A331" t="s">
        <v>720</v>
      </c>
      <c r="D331" t="str">
        <f t="shared" si="35"/>
        <v>447.1: ('music', 'SPLT-ALPHA'),</v>
      </c>
      <c r="G331" t="str">
        <f t="shared" si="36"/>
        <v>447.1: ('music', 'SPLT-ALPHA'),</v>
      </c>
      <c r="J331" t="s">
        <v>836</v>
      </c>
      <c r="K331" t="str">
        <f t="shared" si="37"/>
        <v>447.1: ('music', 'SPLT-ALPHA'</v>
      </c>
      <c r="N331" t="str">
        <f>CONCATENATE(K331,", '",J331,"'),")</f>
        <v>447.1: ('music', 'SPLT-ALPHA', 'WDLK'),</v>
      </c>
      <c r="Q331">
        <v>447.1</v>
      </c>
      <c r="R331" t="s">
        <v>287</v>
      </c>
      <c r="T331">
        <f t="shared" si="38"/>
        <v>446.1</v>
      </c>
      <c r="U331" t="str">
        <f t="shared" si="39"/>
        <v xml:space="preserve">                  446.1: ('music', 'SPLT-ALPHA', 'WDLK'),</v>
      </c>
      <c r="Y331">
        <f t="shared" si="40"/>
        <v>446.1</v>
      </c>
      <c r="Z331">
        <v>447.1</v>
      </c>
      <c r="AA331" t="s">
        <v>9</v>
      </c>
      <c r="AC331" t="str">
        <f t="shared" si="41"/>
        <v xml:space="preserve">                  446.1: ('music', 'SPLT-ALPHA'),</v>
      </c>
    </row>
    <row r="332" spans="1:29">
      <c r="A332" t="s">
        <v>721</v>
      </c>
      <c r="D332" t="str">
        <f t="shared" si="35"/>
        <v>7928.2: ('term', 'SPLT-ALPHA'),</v>
      </c>
      <c r="G332" t="str">
        <f t="shared" si="36"/>
        <v>7928.2: ('term', 'SPLT-ALPHA'),</v>
      </c>
      <c r="J332" t="s">
        <v>836</v>
      </c>
      <c r="K332" t="str">
        <f t="shared" si="37"/>
        <v>7928.2: ('term', 'SPLT-ALPHA'</v>
      </c>
      <c r="N332" t="str">
        <f>CONCATENATE(K332,", '",J332,"'),")</f>
        <v>7928.2: ('term', 'SPLT-ALPHA', 'WDLK'),</v>
      </c>
      <c r="Q332">
        <v>7928.2</v>
      </c>
      <c r="R332" t="s">
        <v>288</v>
      </c>
      <c r="T332">
        <f t="shared" si="38"/>
        <v>7927.2</v>
      </c>
      <c r="U332" t="str">
        <f t="shared" si="39"/>
        <v xml:space="preserve">                  7927.2: ('term', 'SPLT-ALPHA', 'WDLK'),</v>
      </c>
      <c r="Y332">
        <f t="shared" si="40"/>
        <v>7927.2</v>
      </c>
      <c r="Z332">
        <v>7928.2</v>
      </c>
      <c r="AA332" t="s">
        <v>10</v>
      </c>
      <c r="AC332" t="str">
        <f t="shared" si="41"/>
        <v xml:space="preserve">                  7927.2: ('term', 'SPLT-ALPHA'),</v>
      </c>
    </row>
    <row r="333" spans="1:29">
      <c r="A333" t="s">
        <v>722</v>
      </c>
      <c r="D333" t="str">
        <f t="shared" si="35"/>
        <v>6992.2: ('Zn', 'SPLT-ALPHA'),</v>
      </c>
      <c r="G333" t="str">
        <f t="shared" si="36"/>
        <v>6992.2: ('Zn', 'SPLT-ALPHA'),</v>
      </c>
      <c r="J333" t="s">
        <v>840</v>
      </c>
      <c r="K333" t="str">
        <f t="shared" si="37"/>
        <v>6992.2: ('Zn', 'SPLT-ALPHA'</v>
      </c>
      <c r="N333" t="str">
        <f>CONCATENATE(K333,", '",J333,"'),")</f>
        <v>6992.2: ('Zn', 'SPLT-ALPHA', 'EXPN'),</v>
      </c>
      <c r="Q333">
        <v>6992.2</v>
      </c>
      <c r="R333" t="s">
        <v>255</v>
      </c>
      <c r="T333">
        <f t="shared" si="38"/>
        <v>6991.2</v>
      </c>
      <c r="U333" t="str">
        <f t="shared" si="39"/>
        <v xml:space="preserve">                  6991.2: ('Zn', 'SPLT-ALPHA', 'EXPN'),</v>
      </c>
      <c r="Y333">
        <f t="shared" si="40"/>
        <v>6991.2</v>
      </c>
      <c r="Z333">
        <v>6992.2</v>
      </c>
      <c r="AA333" t="s">
        <v>87</v>
      </c>
      <c r="AC333" t="str">
        <f t="shared" si="41"/>
        <v xml:space="preserve">                  6991.2: ('Zn', 'SPLT-ALPHA'),</v>
      </c>
    </row>
    <row r="334" spans="1:29">
      <c r="A334" t="s">
        <v>723</v>
      </c>
      <c r="D334" t="str">
        <f t="shared" si="35"/>
        <v>2899: ('in', 'ALPHA'),</v>
      </c>
      <c r="G334" t="str">
        <f t="shared" si="36"/>
        <v>2899: ('in', 'ALPHA'),</v>
      </c>
      <c r="J334" t="s">
        <v>840</v>
      </c>
      <c r="K334" t="str">
        <f t="shared" si="37"/>
        <v>2899: ('in', 'ALPHA'</v>
      </c>
      <c r="N334" t="str">
        <f>CONCATENATE(K334,", '",J334,"'),")</f>
        <v>2899: ('in', 'ALPHA', 'EXPN'),</v>
      </c>
      <c r="Q334">
        <v>2899</v>
      </c>
      <c r="R334" t="s">
        <v>289</v>
      </c>
      <c r="T334">
        <f t="shared" si="38"/>
        <v>2898</v>
      </c>
      <c r="U334" t="str">
        <f t="shared" si="39"/>
        <v xml:space="preserve">                  2898: ('in', 'ALPHA', 'EXPN'),</v>
      </c>
      <c r="Y334">
        <f t="shared" si="40"/>
        <v>2898</v>
      </c>
      <c r="Z334">
        <v>2899</v>
      </c>
      <c r="AA334" t="s">
        <v>11</v>
      </c>
      <c r="AC334" t="str">
        <f t="shared" si="41"/>
        <v xml:space="preserve">                  2898: ('in', 'ALPHA'),</v>
      </c>
    </row>
    <row r="335" spans="1:29">
      <c r="A335" t="s">
        <v>724</v>
      </c>
      <c r="D335" t="str">
        <f t="shared" si="35"/>
        <v>1337.2: ('minute', 'SPLT-ALPHA'),</v>
      </c>
      <c r="G335" t="str">
        <f t="shared" si="36"/>
        <v>1337.2: ('minute', 'SPLT-ALPHA'),</v>
      </c>
      <c r="J335" t="s">
        <v>836</v>
      </c>
      <c r="K335" t="str">
        <f t="shared" si="37"/>
        <v>1337.2: ('minute', 'SPLT-ALPHA'</v>
      </c>
      <c r="N335" t="str">
        <f>CONCATENATE(K335,", '",J335,"'),")</f>
        <v>1337.2: ('minute', 'SPLT-ALPHA', 'WDLK'),</v>
      </c>
      <c r="Q335">
        <v>1337.2</v>
      </c>
      <c r="R335" t="s">
        <v>381</v>
      </c>
      <c r="T335">
        <f t="shared" si="38"/>
        <v>1336.2</v>
      </c>
      <c r="U335" t="str">
        <f t="shared" si="39"/>
        <v xml:space="preserve">                  1336.2: ('minute', 'SPLT-ALPHA', 'WDLK'),</v>
      </c>
      <c r="Y335">
        <f t="shared" si="40"/>
        <v>1336.2</v>
      </c>
      <c r="Z335">
        <v>1337.2</v>
      </c>
      <c r="AA335" t="s">
        <v>136</v>
      </c>
      <c r="AC335" t="str">
        <f t="shared" si="41"/>
        <v xml:space="preserve">                  1336.2: ('minute', 'SPLT-ALPHA'),</v>
      </c>
    </row>
    <row r="336" spans="1:29">
      <c r="A336" t="s">
        <v>725</v>
      </c>
      <c r="D336" t="str">
        <f t="shared" si="35"/>
        <v>2906: ('in', 'ALPHA'),</v>
      </c>
      <c r="G336" t="str">
        <f t="shared" si="36"/>
        <v>2906: ('in', 'ALPHA'),</v>
      </c>
      <c r="J336" t="s">
        <v>840</v>
      </c>
      <c r="K336" t="str">
        <f t="shared" si="37"/>
        <v>2906: ('in', 'ALPHA'</v>
      </c>
      <c r="N336" t="str">
        <f>CONCATENATE(K336,", '",J336,"'),")</f>
        <v>2906: ('in', 'ALPHA', 'EXPN'),</v>
      </c>
      <c r="Q336">
        <v>2906</v>
      </c>
      <c r="R336" t="s">
        <v>289</v>
      </c>
      <c r="T336">
        <f t="shared" si="38"/>
        <v>2905</v>
      </c>
      <c r="U336" t="str">
        <f t="shared" si="39"/>
        <v xml:space="preserve">                  2905: ('in', 'ALPHA', 'EXPN'),</v>
      </c>
      <c r="Y336">
        <f t="shared" si="40"/>
        <v>2905</v>
      </c>
      <c r="Z336">
        <v>2906</v>
      </c>
      <c r="AA336" t="s">
        <v>11</v>
      </c>
      <c r="AC336" t="str">
        <f t="shared" si="41"/>
        <v xml:space="preserve">                  2905: ('in', 'ALPHA'),</v>
      </c>
    </row>
    <row r="337" spans="1:29">
      <c r="A337" t="s">
        <v>726</v>
      </c>
      <c r="D337" t="str">
        <f t="shared" si="35"/>
        <v>9052.1: ('third', 'SPLT-ALPHA'),</v>
      </c>
      <c r="G337" t="str">
        <f t="shared" si="36"/>
        <v>9052.1: ('third', 'SPLT-ALPHA'),</v>
      </c>
      <c r="J337" t="s">
        <v>836</v>
      </c>
      <c r="K337" t="str">
        <f t="shared" si="37"/>
        <v>9052.1: ('third', 'SPLT-ALPHA'</v>
      </c>
      <c r="N337" t="str">
        <f>CONCATENATE(K337,", '",J337,"'),")</f>
        <v>9052.1: ('third', 'SPLT-ALPHA', 'WDLK'),</v>
      </c>
      <c r="Q337">
        <v>9052.1</v>
      </c>
      <c r="R337" t="s">
        <v>434</v>
      </c>
      <c r="T337">
        <f t="shared" si="38"/>
        <v>9051.1</v>
      </c>
      <c r="U337" t="str">
        <f t="shared" si="39"/>
        <v xml:space="preserve">                  9051.1: ('third', 'SPLT-ALPHA', 'WDLK'),</v>
      </c>
      <c r="Y337">
        <f t="shared" si="40"/>
        <v>9051.1</v>
      </c>
      <c r="Z337">
        <v>9052.1</v>
      </c>
      <c r="AA337" t="s">
        <v>203</v>
      </c>
      <c r="AC337" t="str">
        <f t="shared" si="41"/>
        <v xml:space="preserve">                  9051.1: ('third', 'SPLT-ALPHA'),</v>
      </c>
    </row>
    <row r="338" spans="1:29">
      <c r="A338" t="s">
        <v>727</v>
      </c>
      <c r="D338" t="str">
        <f t="shared" si="35"/>
        <v>865: ('VHF ', 'ALPHA'),</v>
      </c>
      <c r="G338" t="str">
        <f t="shared" si="36"/>
        <v>865: ('VHF ', 'ALPHA'),</v>
      </c>
      <c r="J338" t="s">
        <v>835</v>
      </c>
      <c r="K338" t="str">
        <f t="shared" si="37"/>
        <v>865: ('VHF ', 'ALPHA'</v>
      </c>
      <c r="N338" t="str">
        <f>CONCATENATE(K338,", '",J338,"'),")</f>
        <v>865: ('VHF ', 'ALPHA', 'LSEQ'),</v>
      </c>
      <c r="Q338">
        <v>865</v>
      </c>
      <c r="R338" t="s">
        <v>268</v>
      </c>
      <c r="T338">
        <f t="shared" si="38"/>
        <v>864</v>
      </c>
      <c r="U338" t="str">
        <f t="shared" si="39"/>
        <v xml:space="preserve">                  864: ('VHF ', 'ALPHA', 'LSEQ'),</v>
      </c>
      <c r="Y338">
        <f t="shared" si="40"/>
        <v>864</v>
      </c>
      <c r="Z338">
        <v>865</v>
      </c>
      <c r="AA338" t="s">
        <v>100</v>
      </c>
      <c r="AC338" t="str">
        <f t="shared" si="41"/>
        <v xml:space="preserve">                  864: ('VHF ', 'ALPHA'),</v>
      </c>
    </row>
    <row r="339" spans="1:29">
      <c r="A339" t="s">
        <v>728</v>
      </c>
      <c r="D339" t="str">
        <f t="shared" si="35"/>
        <v>866: ('FM ', 'ALPHA'),</v>
      </c>
      <c r="G339" t="str">
        <f t="shared" si="36"/>
        <v>866: ('FM ', 'ALPHA'),</v>
      </c>
      <c r="J339" t="s">
        <v>835</v>
      </c>
      <c r="K339" t="str">
        <f t="shared" si="37"/>
        <v>866: ('FM ', 'ALPHA'</v>
      </c>
      <c r="N339" t="str">
        <f>CONCATENATE(K339,", '",J339,"'),")</f>
        <v>866: ('FM ', 'ALPHA', 'LSEQ'),</v>
      </c>
      <c r="Q339">
        <v>866</v>
      </c>
      <c r="R339" t="s">
        <v>418</v>
      </c>
      <c r="T339">
        <f t="shared" si="38"/>
        <v>865</v>
      </c>
      <c r="U339" t="str">
        <f t="shared" si="39"/>
        <v xml:space="preserve">                  865: ('FM ', 'ALPHA', 'LSEQ'),</v>
      </c>
      <c r="Y339">
        <f t="shared" si="40"/>
        <v>865</v>
      </c>
      <c r="Z339">
        <v>866</v>
      </c>
      <c r="AA339" t="s">
        <v>187</v>
      </c>
      <c r="AC339" t="str">
        <f t="shared" si="41"/>
        <v xml:space="preserve">                  865: ('FM ', 'ALPHA'),</v>
      </c>
    </row>
    <row r="340" spans="1:29">
      <c r="A340" t="s">
        <v>729</v>
      </c>
      <c r="D340" t="str">
        <f t="shared" si="35"/>
        <v>4070.1: ('population', 'SPLT-ALPHA'),</v>
      </c>
      <c r="G340" t="str">
        <f t="shared" si="36"/>
        <v>4070.1: ('population', 'SPLT-ALPHA'),</v>
      </c>
      <c r="J340" t="s">
        <v>836</v>
      </c>
      <c r="K340" t="str">
        <f t="shared" si="37"/>
        <v>4070.1: ('population', 'SPLT-ALPHA'</v>
      </c>
      <c r="N340" t="str">
        <f>CONCATENATE(K340,", '",J340,"'),")</f>
        <v>4070.1: ('population', 'SPLT-ALPHA', 'WDLK'),</v>
      </c>
      <c r="Q340">
        <v>4070.1</v>
      </c>
      <c r="R340" t="s">
        <v>290</v>
      </c>
      <c r="T340">
        <f t="shared" si="38"/>
        <v>4069.1</v>
      </c>
      <c r="U340" t="str">
        <f t="shared" si="39"/>
        <v xml:space="preserve">                  4069.1: ('population', 'SPLT-ALPHA', 'WDLK'),</v>
      </c>
      <c r="Y340">
        <f t="shared" si="40"/>
        <v>4069.1</v>
      </c>
      <c r="Z340">
        <v>4070.1</v>
      </c>
      <c r="AA340" t="s">
        <v>12</v>
      </c>
      <c r="AC340" t="str">
        <f t="shared" si="41"/>
        <v xml:space="preserve">                  4069.1: ('population', 'SPLT-ALPHA'),</v>
      </c>
    </row>
    <row r="341" spans="1:29">
      <c r="A341" t="s">
        <v>846</v>
      </c>
      <c r="D341" t="str">
        <f t="shared" si="35"/>
        <v>1894: ('BBC ', 'ALPHA'),</v>
      </c>
      <c r="G341" t="str">
        <f t="shared" si="36"/>
        <v>1894: ('BBC ', 'ALPHA'),</v>
      </c>
      <c r="J341" t="s">
        <v>835</v>
      </c>
      <c r="K341" t="str">
        <f t="shared" si="37"/>
        <v>1894: ('BBC ', 'ALPHA'</v>
      </c>
      <c r="N341" t="str">
        <f>CONCATENATE(K341,", '",J341,"'),")</f>
        <v>1894: ('BBC ', 'ALPHA', 'LSEQ'),</v>
      </c>
      <c r="Q341">
        <v>1894</v>
      </c>
      <c r="R341" t="s">
        <v>411</v>
      </c>
      <c r="T341">
        <f t="shared" si="38"/>
        <v>1893</v>
      </c>
      <c r="U341" t="str">
        <f t="shared" si="39"/>
        <v xml:space="preserve">                  1893: ('BBC ', 'ALPHA', 'LSEQ'),</v>
      </c>
      <c r="Y341">
        <f t="shared" si="40"/>
        <v>1893</v>
      </c>
      <c r="Z341">
        <v>1894</v>
      </c>
      <c r="AA341" t="s">
        <v>180</v>
      </c>
      <c r="AC341" t="str">
        <f t="shared" si="41"/>
        <v xml:space="preserve">                  1893: ('BBC ', 'ALPHA'),</v>
      </c>
    </row>
    <row r="342" spans="1:29">
      <c r="A342" t="s">
        <v>847</v>
      </c>
      <c r="D342" t="str">
        <f t="shared" si="35"/>
        <v>2920.1: ('arches', 'SPLT-ALPHA'),</v>
      </c>
      <c r="G342" t="str">
        <f t="shared" si="36"/>
        <v>2920.1: ('arches', 'SPLT-ALPHA'),</v>
      </c>
      <c r="J342" t="s">
        <v>836</v>
      </c>
      <c r="K342" t="str">
        <f t="shared" si="37"/>
        <v>2920.1: ('arches', 'SPLT-ALPHA'</v>
      </c>
      <c r="N342" t="str">
        <f>CONCATENATE(K342,", '",J342,"'),")</f>
        <v>2920.1: ('arches', 'SPLT-ALPHA', 'WDLK'),</v>
      </c>
      <c r="Q342">
        <v>2920.1</v>
      </c>
      <c r="R342" t="s">
        <v>412</v>
      </c>
      <c r="T342">
        <f t="shared" si="38"/>
        <v>2919.1</v>
      </c>
      <c r="U342" t="str">
        <f t="shared" si="39"/>
        <v xml:space="preserve">                  2919.1: ('arches', 'SPLT-ALPHA', 'WDLK'),</v>
      </c>
      <c r="Y342">
        <f t="shared" si="40"/>
        <v>2919.1</v>
      </c>
      <c r="Z342">
        <v>2920.1</v>
      </c>
      <c r="AA342" t="s">
        <v>181</v>
      </c>
      <c r="AC342" t="str">
        <f t="shared" si="41"/>
        <v xml:space="preserve">                  2919.1: ('arches', 'SPLT-ALPHA'),</v>
      </c>
    </row>
    <row r="343" spans="1:29">
      <c r="A343" t="s">
        <v>848</v>
      </c>
      <c r="D343" t="str">
        <f t="shared" si="35"/>
        <v>7018.2: ('Zn', 'SPLT-ALPHA'),</v>
      </c>
      <c r="G343" t="str">
        <f t="shared" si="36"/>
        <v>7018.2: ('Zn', 'SPLT-ALPHA'),</v>
      </c>
      <c r="J343" t="s">
        <v>840</v>
      </c>
      <c r="K343" t="str">
        <f t="shared" si="37"/>
        <v>7018.2: ('Zn', 'SPLT-ALPHA'</v>
      </c>
      <c r="N343" t="str">
        <f>CONCATENATE(K343,", '",J343,"'),")</f>
        <v>7018.2: ('Zn', 'SPLT-ALPHA', 'EXPN'),</v>
      </c>
      <c r="Q343">
        <v>7018.2</v>
      </c>
      <c r="R343" t="s">
        <v>255</v>
      </c>
      <c r="T343">
        <f t="shared" si="38"/>
        <v>7017.2</v>
      </c>
      <c r="U343" t="str">
        <f t="shared" si="39"/>
        <v xml:space="preserve">                  7017.2: ('Zn', 'SPLT-ALPHA', 'EXPN'),</v>
      </c>
      <c r="Y343">
        <f t="shared" si="40"/>
        <v>7017.2</v>
      </c>
      <c r="Z343">
        <v>7018.2</v>
      </c>
      <c r="AA343" t="s">
        <v>87</v>
      </c>
      <c r="AC343" t="str">
        <f t="shared" si="41"/>
        <v xml:space="preserve">                  7017.2: ('Zn', 'SPLT-ALPHA'),</v>
      </c>
    </row>
    <row r="344" spans="1:29">
      <c r="A344" t="s">
        <v>849</v>
      </c>
      <c r="D344" t="str">
        <f t="shared" si="35"/>
        <v>7360.2: ('metals', 'SPLT-ALPHA'),</v>
      </c>
      <c r="G344" t="str">
        <f t="shared" si="36"/>
        <v>7360.2: ('metals', 'SPLT-ALPHA'),</v>
      </c>
      <c r="J344" t="s">
        <v>836</v>
      </c>
      <c r="K344" t="str">
        <f t="shared" si="37"/>
        <v>7360.2: ('metals', 'SPLT-ALPHA'</v>
      </c>
      <c r="N344" t="str">
        <f>CONCATENATE(K344,", '",J344,"'),")</f>
        <v>7360.2: ('metals', 'SPLT-ALPHA', 'WDLK'),</v>
      </c>
      <c r="Q344">
        <v>7360.2</v>
      </c>
      <c r="R344" t="s">
        <v>291</v>
      </c>
      <c r="T344">
        <f t="shared" si="38"/>
        <v>7359.2</v>
      </c>
      <c r="U344" t="str">
        <f t="shared" si="39"/>
        <v xml:space="preserve">                  7359.2: ('metals', 'SPLT-ALPHA', 'WDLK'),</v>
      </c>
      <c r="Y344">
        <f t="shared" si="40"/>
        <v>7359.2</v>
      </c>
      <c r="Z344">
        <v>7360.2</v>
      </c>
      <c r="AA344" t="s">
        <v>13</v>
      </c>
      <c r="AC344" t="str">
        <f t="shared" si="41"/>
        <v xml:space="preserve">                  7359.2: ('metals', 'SPLT-ALPHA'),</v>
      </c>
    </row>
    <row r="345" spans="1:29">
      <c r="A345" t="s">
        <v>850</v>
      </c>
      <c r="D345" t="str">
        <f t="shared" si="35"/>
        <v>6802.2: ('containing', 'SPLT-ALPHA'),</v>
      </c>
      <c r="G345" t="str">
        <f t="shared" si="36"/>
        <v>6802.2: ('containing', 'SPLT-ALPHA'),</v>
      </c>
      <c r="J345" t="s">
        <v>836</v>
      </c>
      <c r="K345" t="str">
        <f t="shared" si="37"/>
        <v>6802.2: ('containing', 'SPLT-ALPHA'</v>
      </c>
      <c r="N345" t="str">
        <f>CONCATENATE(K345,", '",J345,"'),")</f>
        <v>6802.2: ('containing', 'SPLT-ALPHA', 'WDLK'),</v>
      </c>
      <c r="Q345">
        <v>6802.2</v>
      </c>
      <c r="R345" t="s">
        <v>292</v>
      </c>
      <c r="T345">
        <f t="shared" si="38"/>
        <v>6801.2</v>
      </c>
      <c r="U345" t="str">
        <f t="shared" si="39"/>
        <v xml:space="preserve">                  6801.2: ('containing', 'SPLT-ALPHA', 'WDLK'),</v>
      </c>
      <c r="Y345">
        <f t="shared" si="40"/>
        <v>6801.2</v>
      </c>
      <c r="Z345">
        <v>6802.2</v>
      </c>
      <c r="AA345" t="s">
        <v>14</v>
      </c>
      <c r="AC345" t="str">
        <f t="shared" si="41"/>
        <v xml:space="preserve">                  6801.2: ('containing', 'SPLT-ALPHA'),</v>
      </c>
    </row>
    <row r="346" spans="1:29">
      <c r="A346" t="s">
        <v>851</v>
      </c>
      <c r="D346" t="str">
        <f t="shared" si="35"/>
        <v>9071.2: ('Level', 'SPLT-ALPHA'),</v>
      </c>
      <c r="G346" t="str">
        <f t="shared" si="36"/>
        <v>9071.2: ('Level', 'SPLT-ALPHA'),</v>
      </c>
      <c r="J346" t="s">
        <v>836</v>
      </c>
      <c r="K346" t="str">
        <f t="shared" si="37"/>
        <v>9071.2: ('Level', 'SPLT-ALPHA'</v>
      </c>
      <c r="N346" t="str">
        <f>CONCATENATE(K346,", '",J346,"'),")</f>
        <v>9071.2: ('Level', 'SPLT-ALPHA', 'WDLK'),</v>
      </c>
      <c r="Q346">
        <v>9071.2000000000007</v>
      </c>
      <c r="R346" t="s">
        <v>269</v>
      </c>
      <c r="T346">
        <f t="shared" si="38"/>
        <v>9070.2000000000007</v>
      </c>
      <c r="U346" t="str">
        <f t="shared" si="39"/>
        <v xml:space="preserve">                  9070.2: ('Level', 'SPLT-ALPHA', 'WDLK'),</v>
      </c>
      <c r="Y346">
        <f t="shared" si="40"/>
        <v>9070.2000000000007</v>
      </c>
      <c r="Z346">
        <v>9071.2000000000007</v>
      </c>
      <c r="AA346" t="s">
        <v>101</v>
      </c>
      <c r="AC346" t="str">
        <f t="shared" si="41"/>
        <v xml:space="preserve">                  9070.2: ('Level', 'SPLT-ALPHA'),</v>
      </c>
    </row>
    <row r="347" spans="1:29">
      <c r="A347" t="s">
        <v>852</v>
      </c>
      <c r="D347" t="str">
        <f t="shared" si="35"/>
        <v>4979: ('AD ', 'ALPHA'),</v>
      </c>
      <c r="G347" t="str">
        <f t="shared" si="36"/>
        <v>4979: ('AD ', 'ALPHA'),</v>
      </c>
      <c r="J347" t="s">
        <v>835</v>
      </c>
      <c r="K347" t="str">
        <f t="shared" si="37"/>
        <v>4979: ('AD ', 'ALPHA'</v>
      </c>
      <c r="N347" t="str">
        <f>CONCATENATE(K347,", '",J347,"'),")</f>
        <v>4979: ('AD ', 'ALPHA', 'LSEQ'),</v>
      </c>
      <c r="Q347">
        <v>4979</v>
      </c>
      <c r="R347" t="s">
        <v>293</v>
      </c>
      <c r="T347">
        <f t="shared" si="38"/>
        <v>4978</v>
      </c>
      <c r="U347" t="str">
        <f t="shared" si="39"/>
        <v xml:space="preserve">                  4978: ('AD ', 'ALPHA', 'LSEQ'),</v>
      </c>
      <c r="Y347">
        <f t="shared" si="40"/>
        <v>4978</v>
      </c>
      <c r="Z347">
        <v>4979</v>
      </c>
      <c r="AA347" t="s">
        <v>15</v>
      </c>
      <c r="AC347" t="str">
        <f t="shared" si="41"/>
        <v xml:space="preserve">                  4978: ('AD ', 'ALPHA'),</v>
      </c>
    </row>
    <row r="348" spans="1:29">
      <c r="A348" t="s">
        <v>853</v>
      </c>
      <c r="D348" t="str">
        <f t="shared" si="35"/>
        <v>7028.2: ('Zn', 'SPLT-ALPHA'),</v>
      </c>
      <c r="G348" t="str">
        <f t="shared" si="36"/>
        <v>7028.2: ('Zn', 'SPLT-ALPHA'),</v>
      </c>
      <c r="J348" t="s">
        <v>840</v>
      </c>
      <c r="K348" t="str">
        <f t="shared" si="37"/>
        <v>7028.2: ('Zn', 'SPLT-ALPHA'</v>
      </c>
      <c r="N348" t="str">
        <f>CONCATENATE(K348,", '",J348,"'),")</f>
        <v>7028.2: ('Zn', 'SPLT-ALPHA', 'EXPN'),</v>
      </c>
      <c r="Q348">
        <v>7028.2</v>
      </c>
      <c r="R348" t="s">
        <v>255</v>
      </c>
      <c r="T348">
        <f t="shared" si="38"/>
        <v>7027.2</v>
      </c>
      <c r="U348" t="str">
        <f t="shared" si="39"/>
        <v xml:space="preserve">                  7027.2: ('Zn', 'SPLT-ALPHA', 'EXPN'),</v>
      </c>
      <c r="Y348">
        <f t="shared" si="40"/>
        <v>7027.2</v>
      </c>
      <c r="Z348">
        <v>7028.2</v>
      </c>
      <c r="AA348" t="s">
        <v>87</v>
      </c>
      <c r="AC348" t="str">
        <f t="shared" si="41"/>
        <v xml:space="preserve">                  7027.2: ('Zn', 'SPLT-ALPHA'),</v>
      </c>
    </row>
    <row r="349" spans="1:29">
      <c r="A349" t="s">
        <v>854</v>
      </c>
      <c r="D349" t="str">
        <f t="shared" si="35"/>
        <v>887: ('BBC ', 'ALPHA'),</v>
      </c>
      <c r="G349" t="str">
        <f t="shared" si="36"/>
        <v>887: ('BBC ', 'ALPHA'),</v>
      </c>
      <c r="J349" t="s">
        <v>835</v>
      </c>
      <c r="K349" t="str">
        <f t="shared" si="37"/>
        <v>887: ('BBC ', 'ALPHA'</v>
      </c>
      <c r="N349" t="str">
        <f>CONCATENATE(K349,", '",J349,"'),")</f>
        <v>887: ('BBC ', 'ALPHA', 'LSEQ'),</v>
      </c>
      <c r="Q349">
        <v>887</v>
      </c>
      <c r="R349" t="s">
        <v>411</v>
      </c>
      <c r="T349">
        <f t="shared" si="38"/>
        <v>886</v>
      </c>
      <c r="U349" t="str">
        <f t="shared" si="39"/>
        <v xml:space="preserve">                  886: ('BBC ', 'ALPHA', 'LSEQ'),</v>
      </c>
      <c r="Y349">
        <f t="shared" si="40"/>
        <v>886</v>
      </c>
      <c r="Z349">
        <v>887</v>
      </c>
      <c r="AA349" t="s">
        <v>180</v>
      </c>
      <c r="AC349" t="str">
        <f t="shared" si="41"/>
        <v xml:space="preserve">                  886: ('BBC ', 'ALPHA'),</v>
      </c>
    </row>
    <row r="350" spans="1:29">
      <c r="A350" t="s">
        <v>855</v>
      </c>
      <c r="D350" t="str">
        <f t="shared" si="35"/>
        <v>3170.2: ('used', 'SPLT-ALPHA'),</v>
      </c>
      <c r="G350" t="str">
        <f t="shared" si="36"/>
        <v>3170.2: ('used', 'SPLT-ALPHA'),</v>
      </c>
      <c r="J350" t="s">
        <v>836</v>
      </c>
      <c r="K350" t="str">
        <f t="shared" si="37"/>
        <v>3170.2: ('used', 'SPLT-ALPHA'</v>
      </c>
      <c r="N350" t="str">
        <f>CONCATENATE(K350,", '",J350,"'),")</f>
        <v>3170.2: ('used', 'SPLT-ALPHA', 'WDLK'),</v>
      </c>
      <c r="Q350">
        <v>3170.2</v>
      </c>
      <c r="R350" t="s">
        <v>294</v>
      </c>
      <c r="T350">
        <f t="shared" si="38"/>
        <v>3169.2</v>
      </c>
      <c r="U350" t="str">
        <f t="shared" si="39"/>
        <v xml:space="preserve">                  3169.2: ('used', 'SPLT-ALPHA', 'WDLK'),</v>
      </c>
      <c r="Y350">
        <f t="shared" si="40"/>
        <v>3169.2</v>
      </c>
      <c r="Z350">
        <v>3170.2</v>
      </c>
      <c r="AA350" t="s">
        <v>16</v>
      </c>
      <c r="AC350" t="str">
        <f t="shared" si="41"/>
        <v xml:space="preserve">                  3169.2: ('used', 'SPLT-ALPHA'),</v>
      </c>
    </row>
    <row r="351" spans="1:29">
      <c r="A351" t="s">
        <v>856</v>
      </c>
      <c r="D351" t="str">
        <f t="shared" si="35"/>
        <v>1918: ('TV ', 'ALPHA'),</v>
      </c>
      <c r="G351" t="str">
        <f t="shared" si="36"/>
        <v>1918: ('TV ', 'ALPHA'),</v>
      </c>
      <c r="J351" t="s">
        <v>835</v>
      </c>
      <c r="K351" t="str">
        <f t="shared" si="37"/>
        <v>1918: ('TV ', 'ALPHA'</v>
      </c>
      <c r="N351" t="str">
        <f>CONCATENATE(K351,", '",J351,"'),")</f>
        <v>1918: ('TV ', 'ALPHA', 'LSEQ'),</v>
      </c>
      <c r="Q351">
        <v>1918</v>
      </c>
      <c r="R351" t="s">
        <v>372</v>
      </c>
      <c r="T351">
        <f t="shared" si="38"/>
        <v>1917</v>
      </c>
      <c r="U351" t="str">
        <f t="shared" si="39"/>
        <v xml:space="preserve">                  1917: ('TV ', 'ALPHA', 'LSEQ'),</v>
      </c>
      <c r="Y351">
        <f t="shared" si="40"/>
        <v>1917</v>
      </c>
      <c r="Z351">
        <v>1918</v>
      </c>
      <c r="AA351" t="s">
        <v>127</v>
      </c>
      <c r="AC351" t="str">
        <f t="shared" si="41"/>
        <v xml:space="preserve">                  1917: ('TV ', 'ALPHA'),</v>
      </c>
    </row>
    <row r="352" spans="1:29">
      <c r="A352" t="s">
        <v>857</v>
      </c>
      <c r="D352" t="str">
        <f t="shared" si="35"/>
        <v>7040.2: ('Zn', 'SPLT-ALPHA'),</v>
      </c>
      <c r="G352" t="str">
        <f t="shared" si="36"/>
        <v>7040.2: ('Zn', 'SPLT-ALPHA'),</v>
      </c>
      <c r="J352" t="s">
        <v>840</v>
      </c>
      <c r="K352" t="str">
        <f t="shared" si="37"/>
        <v>7040.2: ('Zn', 'SPLT-ALPHA'</v>
      </c>
      <c r="N352" t="str">
        <f>CONCATENATE(K352,", '",J352,"'),")</f>
        <v>7040.2: ('Zn', 'SPLT-ALPHA', 'EXPN'),</v>
      </c>
      <c r="Q352">
        <v>7040.2</v>
      </c>
      <c r="R352" t="s">
        <v>255</v>
      </c>
      <c r="T352">
        <f t="shared" si="38"/>
        <v>7039.2</v>
      </c>
      <c r="U352" t="str">
        <f t="shared" si="39"/>
        <v xml:space="preserve">                  7039.2: ('Zn', 'SPLT-ALPHA', 'EXPN'),</v>
      </c>
      <c r="Y352">
        <f t="shared" si="40"/>
        <v>7039.2</v>
      </c>
      <c r="Z352">
        <v>7040.2</v>
      </c>
      <c r="AA352" t="s">
        <v>87</v>
      </c>
      <c r="AC352" t="str">
        <f t="shared" si="41"/>
        <v xml:space="preserve">                  7039.2: ('Zn', 'SPLT-ALPHA'),</v>
      </c>
    </row>
    <row r="353" spans="1:29">
      <c r="A353" t="s">
        <v>858</v>
      </c>
      <c r="D353" t="str">
        <f t="shared" si="35"/>
        <v>6977.2: ('life', 'SPLT-ALPHA'),</v>
      </c>
      <c r="G353" t="str">
        <f t="shared" si="36"/>
        <v>6977.2: ('life', 'SPLT-ALPHA'),</v>
      </c>
      <c r="J353" t="s">
        <v>836</v>
      </c>
      <c r="K353" t="str">
        <f t="shared" si="37"/>
        <v>6977.2: ('life', 'SPLT-ALPHA'</v>
      </c>
      <c r="N353" t="str">
        <f>CONCATENATE(K353,", '",J353,"'),")</f>
        <v>6977.2: ('life', 'SPLT-ALPHA', 'WDLK'),</v>
      </c>
      <c r="Q353">
        <v>6977.2</v>
      </c>
      <c r="R353" t="s">
        <v>315</v>
      </c>
      <c r="T353">
        <f t="shared" si="38"/>
        <v>6976.2</v>
      </c>
      <c r="U353" t="str">
        <f t="shared" si="39"/>
        <v xml:space="preserve">                  6976.2: ('life', 'SPLT-ALPHA', 'WDLK'),</v>
      </c>
      <c r="Y353">
        <f t="shared" si="40"/>
        <v>6976.2</v>
      </c>
      <c r="Z353">
        <v>6977.2</v>
      </c>
      <c r="AA353" t="s">
        <v>40</v>
      </c>
      <c r="AC353" t="str">
        <f t="shared" si="41"/>
        <v xml:space="preserve">                  6976.2: ('life', 'SPLT-ALPHA'),</v>
      </c>
    </row>
    <row r="354" spans="1:29">
      <c r="A354" t="s">
        <v>859</v>
      </c>
      <c r="D354" t="str">
        <f t="shared" si="35"/>
        <v>6024.2: ('orientated', 'SPLT-ALPHA'),</v>
      </c>
      <c r="G354" t="str">
        <f t="shared" si="36"/>
        <v>6024.2: ('orientated', 'SPLT-ALPHA'),</v>
      </c>
      <c r="J354" t="s">
        <v>836</v>
      </c>
      <c r="K354" t="str">
        <f t="shared" si="37"/>
        <v>6024.2: ('orientated', 'SPLT-ALPHA'</v>
      </c>
      <c r="N354" t="str">
        <f>CONCATENATE(K354,", '",J354,"'),")</f>
        <v>6024.2: ('orientated', 'SPLT-ALPHA', 'WDLK'),</v>
      </c>
      <c r="Q354">
        <v>6024.2</v>
      </c>
      <c r="R354" t="s">
        <v>295</v>
      </c>
      <c r="T354">
        <f t="shared" si="38"/>
        <v>6023.2</v>
      </c>
      <c r="U354" t="str">
        <f t="shared" si="39"/>
        <v xml:space="preserve">                  6023.2: ('orientated', 'SPLT-ALPHA', 'WDLK'),</v>
      </c>
      <c r="Y354">
        <f t="shared" si="40"/>
        <v>6023.2</v>
      </c>
      <c r="Z354">
        <v>6024.2</v>
      </c>
      <c r="AA354" t="s">
        <v>17</v>
      </c>
      <c r="AC354" t="str">
        <f t="shared" si="41"/>
        <v xml:space="preserve">                  6023.2: ('orientated', 'SPLT-ALPHA'),</v>
      </c>
    </row>
    <row r="355" spans="1:29">
      <c r="A355" t="s">
        <v>860</v>
      </c>
      <c r="D355" t="str">
        <f t="shared" si="35"/>
        <v>7053.2: ('lived', 'SPLT-ALPHA'),</v>
      </c>
      <c r="G355" t="str">
        <f t="shared" si="36"/>
        <v>7053.2: ('lived', 'SPLT-ALPHA'),</v>
      </c>
      <c r="J355" t="s">
        <v>836</v>
      </c>
      <c r="K355" t="str">
        <f t="shared" si="37"/>
        <v>7053.2: ('lived', 'SPLT-ALPHA'</v>
      </c>
      <c r="N355" t="str">
        <f>CONCATENATE(K355,", '",J355,"'),")</f>
        <v>7053.2: ('lived', 'SPLT-ALPHA', 'WDLK'),</v>
      </c>
      <c r="Q355">
        <v>7053.2</v>
      </c>
      <c r="R355" t="s">
        <v>296</v>
      </c>
      <c r="T355">
        <f t="shared" si="38"/>
        <v>7052.2</v>
      </c>
      <c r="U355" t="str">
        <f t="shared" si="39"/>
        <v xml:space="preserve">                  7052.2: ('lived', 'SPLT-ALPHA', 'WDLK'),</v>
      </c>
      <c r="Y355">
        <f t="shared" si="40"/>
        <v>7052.2</v>
      </c>
      <c r="Z355">
        <v>7053.2</v>
      </c>
      <c r="AA355" t="s">
        <v>18</v>
      </c>
      <c r="AC355" t="str">
        <f t="shared" si="41"/>
        <v xml:space="preserve">                  7052.2: ('lived', 'SPLT-ALPHA'),</v>
      </c>
    </row>
    <row r="356" spans="1:29">
      <c r="A356" t="s">
        <v>861</v>
      </c>
      <c r="D356" t="str">
        <f t="shared" si="35"/>
        <v>7058.2: ('Zn', 'SPLT-ALPHA'),</v>
      </c>
      <c r="G356" t="str">
        <f t="shared" si="36"/>
        <v>7058.2: ('Zn', 'SPLT-ALPHA'),</v>
      </c>
      <c r="J356" t="s">
        <v>840</v>
      </c>
      <c r="K356" t="str">
        <f t="shared" si="37"/>
        <v>7058.2: ('Zn', 'SPLT-ALPHA'</v>
      </c>
      <c r="N356" t="str">
        <f>CONCATENATE(K356,", '",J356,"'),")</f>
        <v>7058.2: ('Zn', 'SPLT-ALPHA', 'EXPN'),</v>
      </c>
      <c r="Q356">
        <v>7058.2</v>
      </c>
      <c r="R356" t="s">
        <v>255</v>
      </c>
      <c r="T356">
        <f t="shared" si="38"/>
        <v>7057.2</v>
      </c>
      <c r="U356" t="str">
        <f t="shared" si="39"/>
        <v xml:space="preserve">                  7057.2: ('Zn', 'SPLT-ALPHA', 'EXPN'),</v>
      </c>
      <c r="Y356">
        <f t="shared" si="40"/>
        <v>7057.2</v>
      </c>
      <c r="Z356">
        <v>7058.2</v>
      </c>
      <c r="AA356" t="s">
        <v>87</v>
      </c>
      <c r="AC356" t="str">
        <f t="shared" si="41"/>
        <v xml:space="preserve">                  7057.2: ('Zn', 'SPLT-ALPHA'),</v>
      </c>
    </row>
    <row r="357" spans="1:29">
      <c r="A357" t="s">
        <v>862</v>
      </c>
      <c r="D357" t="str">
        <f t="shared" si="35"/>
        <v>917: ('kHz ', 'ALPHA'),</v>
      </c>
      <c r="G357" t="str">
        <f t="shared" si="36"/>
        <v>917: ('kHz ', 'ALPHA'),</v>
      </c>
      <c r="J357" t="s">
        <v>840</v>
      </c>
      <c r="K357" t="str">
        <f t="shared" si="37"/>
        <v>917: ('kHz ', 'ALPHA'</v>
      </c>
      <c r="N357" t="str">
        <f>CONCATENATE(K357,", '",J357,"'),")</f>
        <v>917: ('kHz ', 'ALPHA', 'EXPN'),</v>
      </c>
      <c r="Q357">
        <v>917</v>
      </c>
      <c r="R357" t="s">
        <v>450</v>
      </c>
      <c r="T357">
        <f t="shared" si="38"/>
        <v>916</v>
      </c>
      <c r="U357" t="str">
        <f t="shared" si="39"/>
        <v xml:space="preserve">                  916: ('kHz ', 'ALPHA', 'EXPN'),</v>
      </c>
      <c r="Y357">
        <f t="shared" si="40"/>
        <v>916</v>
      </c>
      <c r="Z357">
        <v>917</v>
      </c>
      <c r="AA357" t="s">
        <v>219</v>
      </c>
      <c r="AC357" t="str">
        <f t="shared" si="41"/>
        <v xml:space="preserve">                  916: ('kHz ', 'ALPHA'),</v>
      </c>
    </row>
    <row r="358" spans="1:29">
      <c r="A358" t="s">
        <v>863</v>
      </c>
      <c r="D358" t="str">
        <f t="shared" si="35"/>
        <v>6297.1: ('Corrosion', 'SPLT-ALPHA'),</v>
      </c>
      <c r="G358" t="str">
        <f t="shared" si="36"/>
        <v>6297.1: ('Corrosion', 'SPLT-ALPHA'),</v>
      </c>
      <c r="J358" t="s">
        <v>836</v>
      </c>
      <c r="K358" t="str">
        <f t="shared" si="37"/>
        <v>6297.1: ('Corrosion', 'SPLT-ALPHA'</v>
      </c>
      <c r="N358" t="str">
        <f>CONCATENATE(K358,", '",J358,"'),")</f>
        <v>6297.1: ('Corrosion', 'SPLT-ALPHA', 'WDLK'),</v>
      </c>
      <c r="Q358">
        <v>6297.1</v>
      </c>
      <c r="R358" t="s">
        <v>297</v>
      </c>
      <c r="T358">
        <f t="shared" si="38"/>
        <v>6296.1</v>
      </c>
      <c r="U358" t="str">
        <f t="shared" si="39"/>
        <v xml:space="preserve">                  6296.1: ('Corrosion', 'SPLT-ALPHA', 'WDLK'),</v>
      </c>
      <c r="Y358">
        <f t="shared" si="40"/>
        <v>6296.1</v>
      </c>
      <c r="Z358">
        <v>6297.1</v>
      </c>
      <c r="AA358" t="s">
        <v>19</v>
      </c>
      <c r="AC358" t="str">
        <f t="shared" si="41"/>
        <v xml:space="preserve">                  6296.1: ('Corrosion', 'SPLT-ALPHA'),</v>
      </c>
    </row>
    <row r="359" spans="1:29">
      <c r="A359" t="s">
        <v>864</v>
      </c>
      <c r="D359" t="str">
        <f t="shared" si="35"/>
        <v>4420.2: ('east', 'SPLT-ALPHA'),</v>
      </c>
      <c r="G359" t="str">
        <f t="shared" si="36"/>
        <v>4420.2: ('east', 'SPLT-ALPHA'),</v>
      </c>
      <c r="J359" t="s">
        <v>836</v>
      </c>
      <c r="K359" t="str">
        <f t="shared" si="37"/>
        <v>4420.2: ('east', 'SPLT-ALPHA'</v>
      </c>
      <c r="N359" t="str">
        <f>CONCATENATE(K359,", '",J359,"'),")</f>
        <v>4420.2: ('east', 'SPLT-ALPHA', 'WDLK'),</v>
      </c>
      <c r="Q359">
        <v>4420.2</v>
      </c>
      <c r="R359" t="s">
        <v>322</v>
      </c>
      <c r="T359">
        <f t="shared" si="38"/>
        <v>4419.2</v>
      </c>
      <c r="U359" t="str">
        <f t="shared" si="39"/>
        <v xml:space="preserve">                  4419.2: ('east', 'SPLT-ALPHA', 'WDLK'),</v>
      </c>
      <c r="Y359">
        <f t="shared" si="40"/>
        <v>4419.2</v>
      </c>
      <c r="Z359">
        <v>4420.2</v>
      </c>
      <c r="AA359" t="s">
        <v>47</v>
      </c>
      <c r="AC359" t="str">
        <f t="shared" si="41"/>
        <v xml:space="preserve">                  4419.2: ('east', 'SPLT-ALPHA'),</v>
      </c>
    </row>
    <row r="360" spans="1:29">
      <c r="A360" t="s">
        <v>865</v>
      </c>
      <c r="D360" t="str">
        <f t="shared" si="35"/>
        <v>3226.2: ('day', 'SPLT-ALPHA'),</v>
      </c>
      <c r="G360" t="str">
        <f t="shared" si="36"/>
        <v>3226.2: ('day', 'SPLT-ALPHA'),</v>
      </c>
      <c r="J360" t="s">
        <v>836</v>
      </c>
      <c r="K360" t="str">
        <f t="shared" si="37"/>
        <v>3226.2: ('day', 'SPLT-ALPHA'</v>
      </c>
      <c r="N360" t="str">
        <f>CONCATENATE(K360,", '",J360,"'),")</f>
        <v>3226.2: ('day', 'SPLT-ALPHA', 'WDLK'),</v>
      </c>
      <c r="Q360">
        <v>3226.2</v>
      </c>
      <c r="R360" t="s">
        <v>298</v>
      </c>
      <c r="T360">
        <f t="shared" si="38"/>
        <v>3225.2</v>
      </c>
      <c r="U360" t="str">
        <f t="shared" si="39"/>
        <v xml:space="preserve">                  3225.2: ('day', 'SPLT-ALPHA', 'WDLK'),</v>
      </c>
      <c r="Y360">
        <f t="shared" si="40"/>
        <v>3225.2</v>
      </c>
      <c r="Z360">
        <v>3226.2</v>
      </c>
      <c r="AA360" t="s">
        <v>20</v>
      </c>
      <c r="AC360" t="str">
        <f t="shared" si="41"/>
        <v xml:space="preserve">                  3225.2: ('day', 'SPLT-ALPHA'),</v>
      </c>
    </row>
    <row r="361" spans="1:29">
      <c r="A361" t="s">
        <v>866</v>
      </c>
      <c r="D361" t="str">
        <f t="shared" si="35"/>
        <v>9029.2: ('party', 'SPLT-ALPHA'),</v>
      </c>
      <c r="G361" t="str">
        <f t="shared" si="36"/>
        <v>9029.2: ('party', 'SPLT-ALPHA'),</v>
      </c>
      <c r="J361" t="s">
        <v>836</v>
      </c>
      <c r="K361" t="str">
        <f t="shared" si="37"/>
        <v>9029.2: ('party', 'SPLT-ALPHA'</v>
      </c>
      <c r="N361" t="str">
        <f>CONCATENATE(K361,", '",J361,"'),")</f>
        <v>9029.2: ('party', 'SPLT-ALPHA', 'WDLK'),</v>
      </c>
      <c r="Q361">
        <v>9029.2000000000007</v>
      </c>
      <c r="R361" t="s">
        <v>374</v>
      </c>
      <c r="T361">
        <f t="shared" si="38"/>
        <v>9028.2000000000007</v>
      </c>
      <c r="U361" t="str">
        <f t="shared" si="39"/>
        <v xml:space="preserve">                  9028.2: ('party', 'SPLT-ALPHA', 'WDLK'),</v>
      </c>
      <c r="Y361">
        <f t="shared" si="40"/>
        <v>9028.2000000000007</v>
      </c>
      <c r="Z361">
        <v>9029.2000000000007</v>
      </c>
      <c r="AA361" t="s">
        <v>129</v>
      </c>
      <c r="AC361" t="str">
        <f t="shared" si="41"/>
        <v xml:space="preserve">                  9028.2: ('party', 'SPLT-ALPHA'),</v>
      </c>
    </row>
    <row r="362" spans="1:29">
      <c r="A362" t="s">
        <v>867</v>
      </c>
      <c r="D362" t="str">
        <f t="shared" si="35"/>
        <v>7072.3: ('Zn', 'SPLT-ALPHA'),</v>
      </c>
      <c r="G362" t="str">
        <f t="shared" si="36"/>
        <v>7072.3: ('Zn', 'SPLT-ALPHA'),</v>
      </c>
      <c r="J362" t="s">
        <v>840</v>
      </c>
      <c r="K362" t="str">
        <f t="shared" si="37"/>
        <v>7072.3: ('Zn', 'SPLT-ALPHA'</v>
      </c>
      <c r="N362" t="str">
        <f>CONCATENATE(K362,", '",J362,"'),")</f>
        <v>7072.3: ('Zn', 'SPLT-ALPHA', 'EXPN'),</v>
      </c>
      <c r="Q362">
        <v>7072.3</v>
      </c>
      <c r="R362" t="s">
        <v>255</v>
      </c>
      <c r="T362">
        <f t="shared" si="38"/>
        <v>7071.3</v>
      </c>
      <c r="U362" t="str">
        <f t="shared" si="39"/>
        <v xml:space="preserve">                  7071.3: ('Zn', 'SPLT-ALPHA', 'EXPN'),</v>
      </c>
      <c r="Y362">
        <f t="shared" si="40"/>
        <v>7071.3</v>
      </c>
      <c r="Z362">
        <v>7072.3</v>
      </c>
      <c r="AA362" t="s">
        <v>87</v>
      </c>
      <c r="AC362" t="str">
        <f t="shared" si="41"/>
        <v xml:space="preserve">                  7071.3: ('Zn', 'SPLT-ALPHA'),</v>
      </c>
    </row>
    <row r="363" spans="1:29">
      <c r="A363" t="s">
        <v>868</v>
      </c>
      <c r="D363" t="str">
        <f t="shared" si="35"/>
        <v>4592.2: ('quality', 'SPLT-ALPHA'),</v>
      </c>
      <c r="G363" t="str">
        <f t="shared" si="36"/>
        <v>4592.2: ('quality', 'SPLT-ALPHA'),</v>
      </c>
      <c r="J363" t="s">
        <v>836</v>
      </c>
      <c r="K363" t="str">
        <f t="shared" si="37"/>
        <v>4592.2: ('quality', 'SPLT-ALPHA'</v>
      </c>
      <c r="N363" t="str">
        <f>CONCATENATE(K363,", '",J363,"'),")</f>
        <v>4592.2: ('quality', 'SPLT-ALPHA', 'WDLK'),</v>
      </c>
      <c r="Q363">
        <v>4592.2</v>
      </c>
      <c r="R363" t="s">
        <v>299</v>
      </c>
      <c r="T363">
        <f t="shared" si="38"/>
        <v>4591.2</v>
      </c>
      <c r="U363" t="str">
        <f t="shared" si="39"/>
        <v xml:space="preserve">                  4591.2: ('quality', 'SPLT-ALPHA', 'WDLK'),</v>
      </c>
      <c r="Y363">
        <f t="shared" si="40"/>
        <v>4591.2</v>
      </c>
      <c r="Z363">
        <v>4592.2</v>
      </c>
      <c r="AA363" t="s">
        <v>21</v>
      </c>
      <c r="AC363" t="str">
        <f t="shared" si="41"/>
        <v xml:space="preserve">                  4591.2: ('quality', 'SPLT-ALPHA'),</v>
      </c>
    </row>
    <row r="364" spans="1:29">
      <c r="A364" t="s">
        <v>869</v>
      </c>
      <c r="D364" t="str">
        <f t="shared" si="35"/>
        <v>930: ('kHz ', 'ALPHA'),</v>
      </c>
      <c r="G364" t="str">
        <f t="shared" si="36"/>
        <v>930: ('kHz ', 'ALPHA'),</v>
      </c>
      <c r="J364" t="s">
        <v>840</v>
      </c>
      <c r="K364" t="str">
        <f t="shared" si="37"/>
        <v>930: ('kHz ', 'ALPHA'</v>
      </c>
      <c r="N364" t="str">
        <f>CONCATENATE(K364,", '",J364,"'),")</f>
        <v>930: ('kHz ', 'ALPHA', 'EXPN'),</v>
      </c>
      <c r="Q364">
        <v>930</v>
      </c>
      <c r="R364" t="s">
        <v>450</v>
      </c>
      <c r="T364">
        <f t="shared" si="38"/>
        <v>929</v>
      </c>
      <c r="U364" t="str">
        <f t="shared" si="39"/>
        <v xml:space="preserve">                  929: ('kHz ', 'ALPHA', 'EXPN'),</v>
      </c>
      <c r="Y364">
        <f t="shared" si="40"/>
        <v>929</v>
      </c>
      <c r="Z364">
        <v>930</v>
      </c>
      <c r="AA364" t="s">
        <v>219</v>
      </c>
      <c r="AC364" t="str">
        <f t="shared" si="41"/>
        <v xml:space="preserve">                  929: ('kHz ', 'ALPHA'),</v>
      </c>
    </row>
    <row r="365" spans="1:29">
      <c r="A365" t="s">
        <v>870</v>
      </c>
      <c r="D365" t="str">
        <f t="shared" si="35"/>
        <v>7076.1: ('half', 'SPLT-ALPHA'),</v>
      </c>
      <c r="G365" t="str">
        <f t="shared" si="36"/>
        <v>7076.1: ('half', 'SPLT-ALPHA'),</v>
      </c>
      <c r="J365" t="s">
        <v>836</v>
      </c>
      <c r="K365" t="str">
        <f t="shared" si="37"/>
        <v>7076.1: ('half', 'SPLT-ALPHA'</v>
      </c>
      <c r="N365" t="str">
        <f>CONCATENATE(K365,", '",J365,"'),")</f>
        <v>7076.1: ('half', 'SPLT-ALPHA', 'WDLK'),</v>
      </c>
      <c r="Q365">
        <v>7076.1</v>
      </c>
      <c r="R365" t="s">
        <v>283</v>
      </c>
      <c r="T365">
        <f t="shared" si="38"/>
        <v>7075.1</v>
      </c>
      <c r="U365" t="str">
        <f t="shared" si="39"/>
        <v xml:space="preserve">                  7075.1: ('half', 'SPLT-ALPHA', 'WDLK'),</v>
      </c>
      <c r="Y365">
        <f t="shared" si="40"/>
        <v>7075.1</v>
      </c>
      <c r="Z365">
        <v>7076.1</v>
      </c>
      <c r="AA365" t="s">
        <v>5</v>
      </c>
      <c r="AC365" t="str">
        <f t="shared" si="41"/>
        <v xml:space="preserve">                  7075.1: ('half', 'SPLT-ALPHA'),</v>
      </c>
    </row>
    <row r="366" spans="1:29">
      <c r="A366" t="s">
        <v>871</v>
      </c>
      <c r="D366" t="str">
        <f t="shared" si="35"/>
        <v>3202.1: ('high', 'SPLT-ALPHA'),</v>
      </c>
      <c r="G366" t="str">
        <f t="shared" si="36"/>
        <v>3202.1: ('high', 'SPLT-ALPHA'),</v>
      </c>
      <c r="J366" t="s">
        <v>836</v>
      </c>
      <c r="K366" t="str">
        <f t="shared" si="37"/>
        <v>3202.1: ('high', 'SPLT-ALPHA'</v>
      </c>
      <c r="N366" t="str">
        <f>CONCATENATE(K366,", '",J366,"'),")</f>
        <v>3202.1: ('high', 'SPLT-ALPHA', 'WDLK'),</v>
      </c>
      <c r="Q366">
        <v>3202.1</v>
      </c>
      <c r="R366" t="s">
        <v>407</v>
      </c>
      <c r="T366">
        <f t="shared" si="38"/>
        <v>3201.1</v>
      </c>
      <c r="U366" t="str">
        <f t="shared" si="39"/>
        <v xml:space="preserve">                  3201.1: ('high', 'SPLT-ALPHA', 'WDLK'),</v>
      </c>
      <c r="Y366">
        <f t="shared" si="40"/>
        <v>3201.1</v>
      </c>
      <c r="Z366">
        <v>3202.1</v>
      </c>
      <c r="AA366" t="s">
        <v>162</v>
      </c>
      <c r="AC366" t="str">
        <f t="shared" si="41"/>
        <v xml:space="preserve">                  3201.1: ('high', 'SPLT-ALPHA'),</v>
      </c>
    </row>
    <row r="367" spans="1:29">
      <c r="A367" t="s">
        <v>872</v>
      </c>
      <c r="D367" t="str">
        <f t="shared" si="35"/>
        <v>1959: ('pm', 'ALPHA'),</v>
      </c>
      <c r="G367" t="str">
        <f t="shared" si="36"/>
        <v>1959: ('pm', 'ALPHA'),</v>
      </c>
      <c r="J367" t="s">
        <v>841</v>
      </c>
      <c r="K367" t="str">
        <f t="shared" si="37"/>
        <v>1959: ('pm', 'ALPHA'</v>
      </c>
      <c r="N367" t="str">
        <f>CONCATENATE(K367,", '",J367,"'),")</f>
        <v>1959: ('pm', 'ALPHA', 'LSEQ'),</v>
      </c>
      <c r="Q367">
        <v>1959</v>
      </c>
      <c r="R367" t="s">
        <v>231</v>
      </c>
      <c r="T367">
        <f t="shared" si="38"/>
        <v>1958</v>
      </c>
      <c r="U367" t="str">
        <f t="shared" si="39"/>
        <v xml:space="preserve">                  1958: ('pm', 'ALPHA', 'LSEQ'),</v>
      </c>
      <c r="Y367">
        <f t="shared" si="40"/>
        <v>1958</v>
      </c>
      <c r="Z367">
        <v>1959</v>
      </c>
      <c r="AA367" t="s">
        <v>22</v>
      </c>
      <c r="AC367" t="str">
        <f t="shared" si="41"/>
        <v xml:space="preserve">                  1958: ('pm', 'ALPHA'),</v>
      </c>
    </row>
    <row r="368" spans="1:29">
      <c r="A368" t="s">
        <v>873</v>
      </c>
      <c r="D368" t="str">
        <f t="shared" si="35"/>
        <v>7082: ('m ', 'ALPHA'),</v>
      </c>
      <c r="G368" t="str">
        <f t="shared" si="36"/>
        <v>7082: ('m ', 'ALPHA'),</v>
      </c>
      <c r="J368" t="s">
        <v>843</v>
      </c>
      <c r="K368" t="str">
        <f t="shared" si="37"/>
        <v>7082: ('m ', 'ALPHA'</v>
      </c>
      <c r="N368" t="str">
        <f>CONCATENATE(K368,", '",J368,"'),")</f>
        <v>7082: ('m ', 'ALPHA', 'EXPN'),</v>
      </c>
      <c r="Q368">
        <v>7082</v>
      </c>
      <c r="R368" t="s">
        <v>232</v>
      </c>
      <c r="T368">
        <f t="shared" si="38"/>
        <v>7081</v>
      </c>
      <c r="U368" t="str">
        <f t="shared" si="39"/>
        <v xml:space="preserve">                  7081: ('m ', 'ALPHA', 'EXPN'),</v>
      </c>
      <c r="Y368">
        <f t="shared" si="40"/>
        <v>7081</v>
      </c>
      <c r="Z368">
        <v>7082</v>
      </c>
      <c r="AA368" t="s">
        <v>23</v>
      </c>
      <c r="AC368" t="str">
        <f t="shared" si="41"/>
        <v xml:space="preserve">                  7081: ('m ', 'ALPHA'),</v>
      </c>
    </row>
    <row r="369" spans="1:29">
      <c r="A369" t="s">
        <v>874</v>
      </c>
      <c r="D369" t="str">
        <f t="shared" si="35"/>
        <v>7495.1: ('H', 'SPLT-ALPHA'),</v>
      </c>
      <c r="G369" t="str">
        <f t="shared" si="36"/>
        <v>7495.1: ('H', 'SPLT-ALPHA'),</v>
      </c>
      <c r="J369" t="s">
        <v>835</v>
      </c>
      <c r="K369" t="str">
        <f t="shared" si="37"/>
        <v>7495.1: ('H', 'SPLT-ALPHA'</v>
      </c>
      <c r="N369" t="str">
        <f>CONCATENATE(K369,", '",J369,"'),")</f>
        <v>7495.1: ('H', 'SPLT-ALPHA', 'LSEQ'),</v>
      </c>
      <c r="Q369">
        <v>7495.1</v>
      </c>
      <c r="R369" t="s">
        <v>233</v>
      </c>
      <c r="T369">
        <f t="shared" si="38"/>
        <v>7494.1</v>
      </c>
      <c r="U369" t="str">
        <f t="shared" si="39"/>
        <v xml:space="preserve">                  7494.1: ('H', 'SPLT-ALPHA', 'LSEQ'),</v>
      </c>
      <c r="Y369">
        <f t="shared" si="40"/>
        <v>7494.1</v>
      </c>
      <c r="Z369">
        <v>7495.1</v>
      </c>
      <c r="AA369" t="s">
        <v>24</v>
      </c>
      <c r="AC369" t="str">
        <f t="shared" si="41"/>
        <v xml:space="preserve">                  7494.1: ('H', 'SPLT-ALPHA'),</v>
      </c>
    </row>
    <row r="370" spans="1:29">
      <c r="A370" t="s">
        <v>875</v>
      </c>
      <c r="D370" t="str">
        <f t="shared" si="35"/>
        <v>6063: ('Zn ', 'ALPHA'),</v>
      </c>
      <c r="G370" t="str">
        <f t="shared" si="36"/>
        <v>6063: ('Zn ', 'ALPHA'),</v>
      </c>
      <c r="J370" t="s">
        <v>840</v>
      </c>
      <c r="K370" t="str">
        <f t="shared" si="37"/>
        <v>6063: ('Zn ', 'ALPHA'</v>
      </c>
      <c r="N370" t="str">
        <f>CONCATENATE(K370,", '",J370,"'),")</f>
        <v>6063: ('Zn ', 'ALPHA', 'EXPN'),</v>
      </c>
      <c r="Q370">
        <v>6063</v>
      </c>
      <c r="R370" t="s">
        <v>454</v>
      </c>
      <c r="T370">
        <f t="shared" si="38"/>
        <v>6062</v>
      </c>
      <c r="U370" t="str">
        <f t="shared" si="39"/>
        <v xml:space="preserve">                  6062: ('Zn ', 'ALPHA', 'EXPN'),</v>
      </c>
      <c r="Y370">
        <f t="shared" si="40"/>
        <v>6062</v>
      </c>
      <c r="Z370">
        <v>6063</v>
      </c>
      <c r="AA370" t="s">
        <v>223</v>
      </c>
      <c r="AC370" t="str">
        <f t="shared" si="41"/>
        <v xml:space="preserve">                  6062: ('Zn ', 'ALPHA'),</v>
      </c>
    </row>
    <row r="371" spans="1:29">
      <c r="A371" t="s">
        <v>876</v>
      </c>
      <c r="D371" t="str">
        <f t="shared" si="35"/>
        <v>2992: ('ECB ', 'ALPHA'),</v>
      </c>
      <c r="G371" t="str">
        <f t="shared" si="36"/>
        <v>2992: ('ECB ', 'ALPHA'),</v>
      </c>
      <c r="J371" t="s">
        <v>835</v>
      </c>
      <c r="K371" t="str">
        <f t="shared" si="37"/>
        <v>2992: ('ECB ', 'ALPHA'</v>
      </c>
      <c r="N371" t="str">
        <f>CONCATENATE(K371,", '",J371,"'),")</f>
        <v>2992: ('ECB ', 'ALPHA', 'LSEQ'),</v>
      </c>
      <c r="Q371">
        <v>2992</v>
      </c>
      <c r="R371" t="s">
        <v>234</v>
      </c>
      <c r="T371">
        <f t="shared" si="38"/>
        <v>2991</v>
      </c>
      <c r="U371" t="str">
        <f t="shared" si="39"/>
        <v xml:space="preserve">                  2991: ('ECB ', 'ALPHA', 'LSEQ'),</v>
      </c>
      <c r="Y371">
        <f t="shared" si="40"/>
        <v>2991</v>
      </c>
      <c r="Z371">
        <v>2992</v>
      </c>
      <c r="AA371" t="s">
        <v>25</v>
      </c>
      <c r="AC371" t="str">
        <f t="shared" si="41"/>
        <v xml:space="preserve">                  2991: ('ECB ', 'ALPHA'),</v>
      </c>
    </row>
    <row r="372" spans="1:29">
      <c r="A372" t="s">
        <v>877</v>
      </c>
      <c r="D372" t="str">
        <f t="shared" si="35"/>
        <v>8803.2: ('party', 'SPLT-ALPHA'),</v>
      </c>
      <c r="G372" t="str">
        <f t="shared" si="36"/>
        <v>8803.2: ('party', 'SPLT-ALPHA'),</v>
      </c>
      <c r="J372" t="s">
        <v>836</v>
      </c>
      <c r="K372" t="str">
        <f t="shared" si="37"/>
        <v>8803.2: ('party', 'SPLT-ALPHA'</v>
      </c>
      <c r="N372" t="str">
        <f>CONCATENATE(K372,", '",J372,"'),")</f>
        <v>8803.2: ('party', 'SPLT-ALPHA', 'WDLK'),</v>
      </c>
      <c r="Q372">
        <v>8803.2000000000007</v>
      </c>
      <c r="R372" t="s">
        <v>374</v>
      </c>
      <c r="T372">
        <f t="shared" si="38"/>
        <v>8802.2000000000007</v>
      </c>
      <c r="U372" t="str">
        <f t="shared" si="39"/>
        <v xml:space="preserve">                  8802.2: ('party', 'SPLT-ALPHA', 'WDLK'),</v>
      </c>
      <c r="Y372">
        <f t="shared" si="40"/>
        <v>8802.2000000000007</v>
      </c>
      <c r="Z372">
        <v>8803.2000000000007</v>
      </c>
      <c r="AA372" t="s">
        <v>129</v>
      </c>
      <c r="AC372" t="str">
        <f t="shared" si="41"/>
        <v xml:space="preserve">                  8802.2: ('party', 'SPLT-ALPHA'),</v>
      </c>
    </row>
    <row r="373" spans="1:29">
      <c r="A373" t="s">
        <v>878</v>
      </c>
      <c r="D373" t="str">
        <f t="shared" si="35"/>
        <v>3001: ('EU ', 'ALPHA'),</v>
      </c>
      <c r="G373" t="str">
        <f t="shared" si="36"/>
        <v>3001: ('EU ', 'ALPHA'),</v>
      </c>
      <c r="J373" t="s">
        <v>835</v>
      </c>
      <c r="K373" t="str">
        <f t="shared" si="37"/>
        <v>3001: ('EU ', 'ALPHA'</v>
      </c>
      <c r="N373" t="str">
        <f>CONCATENATE(K373,", '",J373,"'),")</f>
        <v>3001: ('EU ', 'ALPHA', 'LSEQ'),</v>
      </c>
      <c r="Q373">
        <v>3001</v>
      </c>
      <c r="R373" t="s">
        <v>380</v>
      </c>
      <c r="T373">
        <f t="shared" si="38"/>
        <v>3000</v>
      </c>
      <c r="U373" t="str">
        <f t="shared" si="39"/>
        <v xml:space="preserve">                  3000: ('EU ', 'ALPHA', 'LSEQ'),</v>
      </c>
      <c r="Y373">
        <f t="shared" si="40"/>
        <v>3000</v>
      </c>
      <c r="Z373">
        <v>3001</v>
      </c>
      <c r="AA373" t="s">
        <v>135</v>
      </c>
      <c r="AC373" t="str">
        <f t="shared" si="41"/>
        <v xml:space="preserve">                  3000: ('EU ', 'ALPHA'),</v>
      </c>
    </row>
    <row r="374" spans="1:29">
      <c r="A374" t="s">
        <v>879</v>
      </c>
      <c r="D374" t="str">
        <f t="shared" si="35"/>
        <v>6303.2: ('dip', 'SPLT-ALPHA'),</v>
      </c>
      <c r="G374" t="str">
        <f t="shared" si="36"/>
        <v>6303.2: ('dip', 'SPLT-ALPHA'),</v>
      </c>
      <c r="J374" t="s">
        <v>836</v>
      </c>
      <c r="K374" t="str">
        <f t="shared" si="37"/>
        <v>6303.2: ('dip', 'SPLT-ALPHA'</v>
      </c>
      <c r="N374" t="str">
        <f>CONCATENATE(K374,", '",J374,"'),")</f>
        <v>6303.2: ('dip', 'SPLT-ALPHA', 'WDLK'),</v>
      </c>
      <c r="Q374">
        <v>6303.2</v>
      </c>
      <c r="R374" t="s">
        <v>235</v>
      </c>
      <c r="T374">
        <f t="shared" si="38"/>
        <v>6302.2</v>
      </c>
      <c r="U374" t="str">
        <f t="shared" si="39"/>
        <v xml:space="preserve">                  6302.2: ('dip', 'SPLT-ALPHA', 'WDLK'),</v>
      </c>
      <c r="Y374">
        <f t="shared" si="40"/>
        <v>6302.2</v>
      </c>
      <c r="Z374">
        <v>6303.2</v>
      </c>
      <c r="AA374" t="s">
        <v>26</v>
      </c>
      <c r="AC374" t="str">
        <f t="shared" si="41"/>
        <v xml:space="preserve">                  6302.2: ('dip', 'SPLT-ALPHA'),</v>
      </c>
    </row>
    <row r="375" spans="1:29">
      <c r="A375" t="s">
        <v>880</v>
      </c>
      <c r="D375" t="str">
        <f t="shared" si="35"/>
        <v>1980.2: ('running', 'SPLT-ALPHA'),</v>
      </c>
      <c r="G375" t="str">
        <f t="shared" si="36"/>
        <v>1980.2: ('running', 'SPLT-ALPHA'),</v>
      </c>
      <c r="J375" t="s">
        <v>836</v>
      </c>
      <c r="K375" t="str">
        <f t="shared" si="37"/>
        <v>1980.2: ('running', 'SPLT-ALPHA'</v>
      </c>
      <c r="N375" t="str">
        <f>CONCATENATE(K375,", '",J375,"'),")</f>
        <v>1980.2: ('running', 'SPLT-ALPHA', 'WDLK'),</v>
      </c>
      <c r="Q375">
        <v>1980.2</v>
      </c>
      <c r="R375" t="s">
        <v>308</v>
      </c>
      <c r="T375">
        <f t="shared" si="38"/>
        <v>1979.2</v>
      </c>
      <c r="U375" t="str">
        <f t="shared" si="39"/>
        <v xml:space="preserve">                  1979.2: ('running', 'SPLT-ALPHA', 'WDLK'),</v>
      </c>
      <c r="Y375">
        <f t="shared" si="40"/>
        <v>1979.2</v>
      </c>
      <c r="Z375">
        <v>1980.2</v>
      </c>
      <c r="AA375" t="s">
        <v>172</v>
      </c>
      <c r="AC375" t="str">
        <f t="shared" si="41"/>
        <v xml:space="preserve">                  1979.2: ('running', 'SPLT-ALPHA'),</v>
      </c>
    </row>
    <row r="376" spans="1:29">
      <c r="A376" t="s">
        <v>767</v>
      </c>
      <c r="D376" t="str">
        <f t="shared" si="35"/>
        <v>8126.1: ('cross', 'SPLT-ALPHA'),</v>
      </c>
      <c r="G376" t="str">
        <f t="shared" si="36"/>
        <v>8126.1: ('cross', 'SPLT-ALPHA'),</v>
      </c>
      <c r="J376" t="s">
        <v>836</v>
      </c>
      <c r="K376" t="str">
        <f t="shared" si="37"/>
        <v>8126.1: ('cross', 'SPLT-ALPHA'</v>
      </c>
      <c r="N376" t="str">
        <f>CONCATENATE(K376,", '",J376,"'),")</f>
        <v>8126.1: ('cross', 'SPLT-ALPHA', 'WDLK'),</v>
      </c>
      <c r="Q376">
        <v>8126.1</v>
      </c>
      <c r="R376" t="s">
        <v>354</v>
      </c>
      <c r="T376">
        <f t="shared" si="38"/>
        <v>8125.1</v>
      </c>
      <c r="U376" t="str">
        <f t="shared" si="39"/>
        <v xml:space="preserve">                  8125.1: ('cross', 'SPLT-ALPHA', 'WDLK'),</v>
      </c>
      <c r="Y376">
        <f t="shared" si="40"/>
        <v>8125.1</v>
      </c>
      <c r="Z376">
        <v>8126.1</v>
      </c>
      <c r="AA376" t="s">
        <v>79</v>
      </c>
      <c r="AC376" t="str">
        <f t="shared" si="41"/>
        <v xml:space="preserve">                  8125.1: ('cross', 'SPLT-ALPHA'),</v>
      </c>
    </row>
    <row r="377" spans="1:29">
      <c r="A377" t="s">
        <v>768</v>
      </c>
      <c r="D377" t="str">
        <f t="shared" si="35"/>
        <v>3007: ('EU ', 'ALPHA'),</v>
      </c>
      <c r="G377" t="str">
        <f t="shared" si="36"/>
        <v>3007: ('EU ', 'ALPHA'),</v>
      </c>
      <c r="J377" t="s">
        <v>835</v>
      </c>
      <c r="K377" t="str">
        <f t="shared" si="37"/>
        <v>3007: ('EU ', 'ALPHA'</v>
      </c>
      <c r="N377" t="str">
        <f>CONCATENATE(K377,", '",J377,"'),")</f>
        <v>3007: ('EU ', 'ALPHA', 'LSEQ'),</v>
      </c>
      <c r="Q377">
        <v>3007</v>
      </c>
      <c r="R377" t="s">
        <v>380</v>
      </c>
      <c r="T377">
        <f t="shared" si="38"/>
        <v>3006</v>
      </c>
      <c r="U377" t="str">
        <f t="shared" si="39"/>
        <v xml:space="preserve">                  3006: ('EU ', 'ALPHA', 'LSEQ'),</v>
      </c>
      <c r="Y377">
        <f t="shared" si="40"/>
        <v>3006</v>
      </c>
      <c r="Z377">
        <v>3007</v>
      </c>
      <c r="AA377" t="s">
        <v>135</v>
      </c>
      <c r="AC377" t="str">
        <f t="shared" si="41"/>
        <v xml:space="preserve">                  3006: ('EU ', 'ALPHA'),</v>
      </c>
    </row>
    <row r="378" spans="1:29">
      <c r="A378" t="s">
        <v>769</v>
      </c>
      <c r="D378" t="str">
        <f t="shared" si="35"/>
        <v>8129.1: ('cross', 'SPLT-ALPHA'),</v>
      </c>
      <c r="G378" t="str">
        <f t="shared" si="36"/>
        <v>8129.1: ('cross', 'SPLT-ALPHA'),</v>
      </c>
      <c r="J378" t="s">
        <v>836</v>
      </c>
      <c r="K378" t="str">
        <f t="shared" si="37"/>
        <v>8129.1: ('cross', 'SPLT-ALPHA'</v>
      </c>
      <c r="N378" t="str">
        <f>CONCATENATE(K378,", '",J378,"'),")</f>
        <v>8129.1: ('cross', 'SPLT-ALPHA', 'WDLK'),</v>
      </c>
      <c r="Q378">
        <v>8129.1</v>
      </c>
      <c r="R378" t="s">
        <v>354</v>
      </c>
      <c r="T378">
        <f t="shared" si="38"/>
        <v>8128.1</v>
      </c>
      <c r="U378" t="str">
        <f t="shared" si="39"/>
        <v xml:space="preserve">                  8128.1: ('cross', 'SPLT-ALPHA', 'WDLK'),</v>
      </c>
      <c r="Y378">
        <f t="shared" si="40"/>
        <v>8128.1</v>
      </c>
      <c r="Z378">
        <v>8129.1</v>
      </c>
      <c r="AA378" t="s">
        <v>79</v>
      </c>
      <c r="AC378" t="str">
        <f t="shared" si="41"/>
        <v xml:space="preserve">                  8128.1: ('cross', 'SPLT-ALPHA'),</v>
      </c>
    </row>
    <row r="379" spans="1:29">
      <c r="A379" t="s">
        <v>770</v>
      </c>
      <c r="D379" t="str">
        <f t="shared" si="35"/>
        <v>962: ('BBC ', 'ALPHA'),</v>
      </c>
      <c r="G379" t="str">
        <f t="shared" si="36"/>
        <v>962: ('BBC ', 'ALPHA'),</v>
      </c>
      <c r="J379" t="s">
        <v>835</v>
      </c>
      <c r="K379" t="str">
        <f t="shared" si="37"/>
        <v>962: ('BBC ', 'ALPHA'</v>
      </c>
      <c r="N379" t="str">
        <f>CONCATENATE(K379,", '",J379,"'),")</f>
        <v>962: ('BBC ', 'ALPHA', 'LSEQ'),</v>
      </c>
      <c r="Q379">
        <v>962</v>
      </c>
      <c r="R379" t="s">
        <v>411</v>
      </c>
      <c r="T379">
        <f t="shared" si="38"/>
        <v>961</v>
      </c>
      <c r="U379" t="str">
        <f t="shared" si="39"/>
        <v xml:space="preserve">                  961: ('BBC ', 'ALPHA', 'LSEQ'),</v>
      </c>
      <c r="Y379">
        <f t="shared" si="40"/>
        <v>961</v>
      </c>
      <c r="Z379">
        <v>962</v>
      </c>
      <c r="AA379" t="s">
        <v>180</v>
      </c>
      <c r="AC379" t="str">
        <f t="shared" si="41"/>
        <v xml:space="preserve">                  961: ('BBC ', 'ALPHA'),</v>
      </c>
    </row>
    <row r="380" spans="1:29">
      <c r="A380" t="s">
        <v>771</v>
      </c>
      <c r="D380" t="str">
        <f t="shared" si="35"/>
        <v>9136.1: ('Top', 'SPLT-ALPHA'),</v>
      </c>
      <c r="G380" t="str">
        <f t="shared" si="36"/>
        <v>9136.1: ('Top', 'SPLT-ALPHA'),</v>
      </c>
      <c r="J380" t="s">
        <v>836</v>
      </c>
      <c r="K380" t="str">
        <f t="shared" si="37"/>
        <v>9136.1: ('Top', 'SPLT-ALPHA'</v>
      </c>
      <c r="N380" t="str">
        <f>CONCATENATE(K380,", '",J380,"'),")</f>
        <v>9136.1: ('Top', 'SPLT-ALPHA', 'WDLK'),</v>
      </c>
      <c r="Q380">
        <v>9136.1</v>
      </c>
      <c r="R380" t="s">
        <v>461</v>
      </c>
      <c r="T380">
        <f t="shared" si="38"/>
        <v>9135.1</v>
      </c>
      <c r="U380" t="str">
        <f t="shared" si="39"/>
        <v xml:space="preserve">                  9135.1: ('Top', 'SPLT-ALPHA', 'WDLK'),</v>
      </c>
      <c r="Y380">
        <f t="shared" si="40"/>
        <v>9135.1</v>
      </c>
      <c r="Z380">
        <v>9136.1</v>
      </c>
      <c r="AA380" t="s">
        <v>230</v>
      </c>
      <c r="AC380" t="str">
        <f t="shared" si="41"/>
        <v xml:space="preserve">                  9135.1: ('Top', 'SPLT-ALPHA'),</v>
      </c>
    </row>
    <row r="381" spans="1:29">
      <c r="A381" t="s">
        <v>772</v>
      </c>
      <c r="D381" t="str">
        <f t="shared" si="35"/>
        <v>1526: ('PM', 'ALPHA'),</v>
      </c>
      <c r="G381" t="str">
        <f t="shared" si="36"/>
        <v>1526: ('PM', 'ALPHA'),</v>
      </c>
      <c r="J381" t="s">
        <v>835</v>
      </c>
      <c r="K381" t="str">
        <f t="shared" si="37"/>
        <v>1526: ('PM', 'ALPHA'</v>
      </c>
      <c r="N381" t="str">
        <f>CONCATENATE(K381,", '",J381,"'),")</f>
        <v>1526: ('PM', 'ALPHA', 'LSEQ'),</v>
      </c>
      <c r="Q381">
        <v>1526</v>
      </c>
      <c r="R381" t="s">
        <v>236</v>
      </c>
      <c r="T381">
        <f t="shared" si="38"/>
        <v>1525</v>
      </c>
      <c r="U381" t="str">
        <f t="shared" si="39"/>
        <v xml:space="preserve">                  1525: ('PM', 'ALPHA', 'LSEQ'),</v>
      </c>
      <c r="Y381">
        <f t="shared" si="40"/>
        <v>1525</v>
      </c>
      <c r="Z381">
        <v>1526</v>
      </c>
      <c r="AA381" t="s">
        <v>27</v>
      </c>
      <c r="AC381" t="str">
        <f t="shared" si="41"/>
        <v xml:space="preserve">                  1525: ('PM', 'ALPHA'),</v>
      </c>
    </row>
    <row r="382" spans="1:29">
      <c r="A382" t="s">
        <v>773</v>
      </c>
      <c r="D382" t="str">
        <f t="shared" si="35"/>
        <v>3015: ('EU ', 'ALPHA'),</v>
      </c>
      <c r="G382" t="str">
        <f t="shared" si="36"/>
        <v>3015: ('EU ', 'ALPHA'),</v>
      </c>
      <c r="J382" t="s">
        <v>835</v>
      </c>
      <c r="K382" t="str">
        <f t="shared" si="37"/>
        <v>3015: ('EU ', 'ALPHA'</v>
      </c>
      <c r="N382" t="str">
        <f>CONCATENATE(K382,", '",J382,"'),")</f>
        <v>3015: ('EU ', 'ALPHA', 'LSEQ'),</v>
      </c>
      <c r="Q382">
        <v>3015</v>
      </c>
      <c r="R382" t="s">
        <v>380</v>
      </c>
      <c r="T382">
        <f t="shared" si="38"/>
        <v>3014</v>
      </c>
      <c r="U382" t="str">
        <f t="shared" si="39"/>
        <v xml:space="preserve">                  3014: ('EU ', 'ALPHA', 'LSEQ'),</v>
      </c>
      <c r="Y382">
        <f t="shared" si="40"/>
        <v>3014</v>
      </c>
      <c r="Z382">
        <v>3015</v>
      </c>
      <c r="AA382" t="s">
        <v>135</v>
      </c>
      <c r="AC382" t="str">
        <f t="shared" si="41"/>
        <v xml:space="preserve">                  3014: ('EU ', 'ALPHA'),</v>
      </c>
    </row>
    <row r="383" spans="1:29">
      <c r="A383" t="s">
        <v>774</v>
      </c>
      <c r="D383" t="str">
        <f t="shared" si="35"/>
        <v>7053.1: ('long', 'SPLT-ALPHA'),</v>
      </c>
      <c r="G383" t="str">
        <f t="shared" si="36"/>
        <v>7053.1: ('long', 'SPLT-ALPHA'),</v>
      </c>
      <c r="J383" t="s">
        <v>836</v>
      </c>
      <c r="K383" t="str">
        <f t="shared" si="37"/>
        <v>7053.1: ('long', 'SPLT-ALPHA'</v>
      </c>
      <c r="N383" t="str">
        <f>CONCATENATE(K383,", '",J383,"'),")</f>
        <v>7053.1: ('long', 'SPLT-ALPHA', 'WDLK'),</v>
      </c>
      <c r="Q383">
        <v>7053.1</v>
      </c>
      <c r="R383" t="s">
        <v>325</v>
      </c>
      <c r="T383">
        <f t="shared" si="38"/>
        <v>7052.1</v>
      </c>
      <c r="U383" t="str">
        <f t="shared" si="39"/>
        <v xml:space="preserve">                  7052.1: ('long', 'SPLT-ALPHA', 'WDLK'),</v>
      </c>
      <c r="Y383">
        <f t="shared" si="40"/>
        <v>7052.1</v>
      </c>
      <c r="Z383">
        <v>7053.1</v>
      </c>
      <c r="AA383" t="s">
        <v>50</v>
      </c>
      <c r="AC383" t="str">
        <f t="shared" si="41"/>
        <v xml:space="preserve">                  7052.1: ('long', 'SPLT-ALPHA'),</v>
      </c>
    </row>
    <row r="384" spans="1:29">
      <c r="A384" t="s">
        <v>775</v>
      </c>
      <c r="D384" t="str">
        <f t="shared" ref="D384:D405" si="42">IF(LEFT(A384,1)=" ",RIGHT(A384,(LEN(A384)-1)),A384)</f>
        <v>7118.2: ('Zn', 'SPLT-ALPHA'),</v>
      </c>
      <c r="G384" t="str">
        <f t="shared" si="36"/>
        <v>7118.2: ('Zn', 'SPLT-ALPHA'),</v>
      </c>
      <c r="J384" t="s">
        <v>840</v>
      </c>
      <c r="K384" t="str">
        <f t="shared" si="37"/>
        <v>7118.2: ('Zn', 'SPLT-ALPHA'</v>
      </c>
      <c r="N384" t="str">
        <f>CONCATENATE(K384,", '",J384,"'),")</f>
        <v>7118.2: ('Zn', 'SPLT-ALPHA', 'EXPN'),</v>
      </c>
      <c r="Q384">
        <v>7118.2</v>
      </c>
      <c r="R384" t="s">
        <v>255</v>
      </c>
      <c r="T384">
        <f t="shared" si="38"/>
        <v>7117.2</v>
      </c>
      <c r="U384" t="str">
        <f t="shared" si="39"/>
        <v xml:space="preserve">                  7117.2: ('Zn', 'SPLT-ALPHA', 'EXPN'),</v>
      </c>
      <c r="Y384">
        <f t="shared" si="40"/>
        <v>7117.2</v>
      </c>
      <c r="Z384">
        <v>7118.2</v>
      </c>
      <c r="AA384" t="s">
        <v>87</v>
      </c>
      <c r="AC384" t="str">
        <f t="shared" si="41"/>
        <v xml:space="preserve">                  7117.2: ('Zn', 'SPLT-ALPHA'),</v>
      </c>
    </row>
    <row r="385" spans="1:29">
      <c r="A385" t="s">
        <v>776</v>
      </c>
      <c r="D385" t="str">
        <f t="shared" si="42"/>
        <v>975.2: ('out', 'SPLT-ALPHA'),</v>
      </c>
      <c r="G385" t="str">
        <f t="shared" si="36"/>
        <v>975.2: ('out', 'SPLT-ALPHA'),</v>
      </c>
      <c r="J385" t="s">
        <v>836</v>
      </c>
      <c r="K385" t="str">
        <f t="shared" si="37"/>
        <v>975.2: ('out', 'SPLT-ALPHA'</v>
      </c>
      <c r="N385" t="str">
        <f>CONCATENATE(K385,", '",J385,"'),")</f>
        <v>975.2: ('out', 'SPLT-ALPHA', 'WDLK'),</v>
      </c>
      <c r="Q385">
        <v>975.2</v>
      </c>
      <c r="R385" t="s">
        <v>237</v>
      </c>
      <c r="T385">
        <f t="shared" si="38"/>
        <v>974.2</v>
      </c>
      <c r="U385" t="str">
        <f t="shared" si="39"/>
        <v xml:space="preserve">                  974.2: ('out', 'SPLT-ALPHA', 'WDLK'),</v>
      </c>
      <c r="Y385">
        <f t="shared" si="40"/>
        <v>974.2</v>
      </c>
      <c r="Z385">
        <v>975.2</v>
      </c>
      <c r="AA385" t="s">
        <v>28</v>
      </c>
      <c r="AC385" t="str">
        <f t="shared" si="41"/>
        <v xml:space="preserve">                  974.2: ('out', 'SPLT-ALPHA'),</v>
      </c>
    </row>
    <row r="386" spans="1:29">
      <c r="A386" t="s">
        <v>777</v>
      </c>
      <c r="D386" t="str">
        <f t="shared" si="42"/>
        <v>7124.2: ('Zn', 'SPLT-ALPHA'),</v>
      </c>
      <c r="G386" t="str">
        <f t="shared" ref="G386:G405" si="43">CONCATENATE(D386)</f>
        <v>7124.2: ('Zn', 'SPLT-ALPHA'),</v>
      </c>
      <c r="J386" t="s">
        <v>840</v>
      </c>
      <c r="K386" t="str">
        <f t="shared" ref="K386:K405" si="44">LEFT(G386,(LEN(G386)-2))</f>
        <v>7124.2: ('Zn', 'SPLT-ALPHA'</v>
      </c>
      <c r="N386" t="str">
        <f>CONCATENATE(K386,", '",J386,"'),")</f>
        <v>7124.2: ('Zn', 'SPLT-ALPHA', 'EXPN'),</v>
      </c>
      <c r="Q386">
        <v>7124.2</v>
      </c>
      <c r="R386" t="s">
        <v>255</v>
      </c>
      <c r="T386">
        <f t="shared" ref="T386:T405" si="45">Q386-1</f>
        <v>7123.2</v>
      </c>
      <c r="U386" t="str">
        <f t="shared" ref="U386:U405" si="46">CONCATENATE("                  ",T386,":",R386)</f>
        <v xml:space="preserve">                  7123.2: ('Zn', 'SPLT-ALPHA', 'EXPN'),</v>
      </c>
      <c r="Y386">
        <f t="shared" ref="Y386:Y405" si="47">Z386-1</f>
        <v>7123.2</v>
      </c>
      <c r="Z386">
        <v>7124.2</v>
      </c>
      <c r="AA386" t="s">
        <v>87</v>
      </c>
      <c r="AC386" t="str">
        <f t="shared" ref="AC386:AC405" si="48">CONCATENATE("                  ",Y386,":",AA386)</f>
        <v xml:space="preserve">                  7123.2: ('Zn', 'SPLT-ALPHA'),</v>
      </c>
    </row>
    <row r="387" spans="1:29">
      <c r="A387" t="s">
        <v>778</v>
      </c>
      <c r="D387" t="str">
        <f t="shared" si="42"/>
        <v>982: ('BBC ', 'ALPHA'),</v>
      </c>
      <c r="G387" t="str">
        <f t="shared" si="43"/>
        <v>982: ('BBC ', 'ALPHA'),</v>
      </c>
      <c r="J387" t="s">
        <v>835</v>
      </c>
      <c r="K387" t="str">
        <f t="shared" si="44"/>
        <v>982: ('BBC ', 'ALPHA'</v>
      </c>
      <c r="N387" t="str">
        <f>CONCATENATE(K387,", '",J387,"'),")</f>
        <v>982: ('BBC ', 'ALPHA', 'LSEQ'),</v>
      </c>
      <c r="Q387">
        <v>982</v>
      </c>
      <c r="R387" t="s">
        <v>411</v>
      </c>
      <c r="T387">
        <f t="shared" si="45"/>
        <v>981</v>
      </c>
      <c r="U387" t="str">
        <f t="shared" si="46"/>
        <v xml:space="preserve">                  981: ('BBC ', 'ALPHA', 'LSEQ'),</v>
      </c>
      <c r="Y387">
        <f t="shared" si="47"/>
        <v>981</v>
      </c>
      <c r="Z387">
        <v>982</v>
      </c>
      <c r="AA387" t="s">
        <v>180</v>
      </c>
      <c r="AC387" t="str">
        <f t="shared" si="48"/>
        <v xml:space="preserve">                  981: ('BBC ', 'ALPHA'),</v>
      </c>
    </row>
    <row r="388" spans="1:29">
      <c r="A388" t="s">
        <v>779</v>
      </c>
      <c r="D388" t="str">
        <f t="shared" si="42"/>
        <v>3034.2: ('quality', 'SPLT-ALPHA'),</v>
      </c>
      <c r="G388" t="str">
        <f t="shared" si="43"/>
        <v>3034.2: ('quality', 'SPLT-ALPHA'),</v>
      </c>
      <c r="J388" t="s">
        <v>836</v>
      </c>
      <c r="K388" t="str">
        <f t="shared" si="44"/>
        <v>3034.2: ('quality', 'SPLT-ALPHA'</v>
      </c>
      <c r="N388" t="str">
        <f>CONCATENATE(K388,", '",J388,"'),")</f>
        <v>3034.2: ('quality', 'SPLT-ALPHA', 'WDLK'),</v>
      </c>
      <c r="Q388">
        <v>3034.2</v>
      </c>
      <c r="R388" t="s">
        <v>299</v>
      </c>
      <c r="T388">
        <f t="shared" si="45"/>
        <v>3033.2</v>
      </c>
      <c r="U388" t="str">
        <f t="shared" si="46"/>
        <v xml:space="preserve">                  3033.2: ('quality', 'SPLT-ALPHA', 'WDLK'),</v>
      </c>
      <c r="Y388">
        <f t="shared" si="47"/>
        <v>3033.2</v>
      </c>
      <c r="Z388">
        <v>3034.2</v>
      </c>
      <c r="AA388" t="s">
        <v>21</v>
      </c>
      <c r="AC388" t="str">
        <f t="shared" si="48"/>
        <v xml:space="preserve">                  3033.2: ('quality', 'SPLT-ALPHA'),</v>
      </c>
    </row>
    <row r="389" spans="1:29">
      <c r="A389" t="s">
        <v>780</v>
      </c>
      <c r="D389" t="str">
        <f t="shared" si="42"/>
        <v>8864.2: ('party', 'SPLT-ALPHA'),</v>
      </c>
      <c r="G389" t="str">
        <f t="shared" si="43"/>
        <v>8864.2: ('party', 'SPLT-ALPHA'),</v>
      </c>
      <c r="J389" t="s">
        <v>836</v>
      </c>
      <c r="K389" t="str">
        <f t="shared" si="44"/>
        <v>8864.2: ('party', 'SPLT-ALPHA'</v>
      </c>
      <c r="N389" t="str">
        <f>CONCATENATE(K389,", '",J389,"'),")</f>
        <v>8864.2: ('party', 'SPLT-ALPHA', 'WDLK'),</v>
      </c>
      <c r="Q389">
        <v>8864.2000000000007</v>
      </c>
      <c r="R389" t="s">
        <v>374</v>
      </c>
      <c r="T389">
        <f t="shared" si="45"/>
        <v>8863.2000000000007</v>
      </c>
      <c r="U389" t="str">
        <f t="shared" si="46"/>
        <v xml:space="preserve">                  8863.2: ('party', 'SPLT-ALPHA', 'WDLK'),</v>
      </c>
      <c r="Y389">
        <f t="shared" si="47"/>
        <v>8863.2000000000007</v>
      </c>
      <c r="Z389">
        <v>8864.2000000000007</v>
      </c>
      <c r="AA389" t="s">
        <v>129</v>
      </c>
      <c r="AC389" t="str">
        <f t="shared" si="48"/>
        <v xml:space="preserve">                  8863.2: ('party', 'SPLT-ALPHA'),</v>
      </c>
    </row>
    <row r="390" spans="1:29">
      <c r="A390" t="s">
        <v>781</v>
      </c>
      <c r="D390" t="str">
        <f t="shared" si="42"/>
        <v>7132.2: ('Zn', 'SPLT-ALPHA'),</v>
      </c>
      <c r="G390" t="str">
        <f t="shared" si="43"/>
        <v>7132.2: ('Zn', 'SPLT-ALPHA'),</v>
      </c>
      <c r="J390" t="s">
        <v>840</v>
      </c>
      <c r="K390" t="str">
        <f t="shared" si="44"/>
        <v>7132.2: ('Zn', 'SPLT-ALPHA'</v>
      </c>
      <c r="N390" t="str">
        <f>CONCATENATE(K390,", '",J390,"'),")</f>
        <v>7132.2: ('Zn', 'SPLT-ALPHA', 'EXPN'),</v>
      </c>
      <c r="Q390">
        <v>7132.2</v>
      </c>
      <c r="R390" t="s">
        <v>255</v>
      </c>
      <c r="T390">
        <f t="shared" si="45"/>
        <v>7131.2</v>
      </c>
      <c r="U390" t="str">
        <f t="shared" si="46"/>
        <v xml:space="preserve">                  7131.2: ('Zn', 'SPLT-ALPHA', 'EXPN'),</v>
      </c>
      <c r="Y390">
        <f t="shared" si="47"/>
        <v>7131.2</v>
      </c>
      <c r="Z390">
        <v>7132.2</v>
      </c>
      <c r="AA390" t="s">
        <v>87</v>
      </c>
      <c r="AC390" t="str">
        <f t="shared" si="48"/>
        <v xml:space="preserve">                  7131.2: ('Zn', 'SPLT-ALPHA'),</v>
      </c>
    </row>
    <row r="391" spans="1:29">
      <c r="A391" t="s">
        <v>782</v>
      </c>
      <c r="D391" t="str">
        <f t="shared" si="42"/>
        <v>7134.2: ('Zn', 'SPLT-ALPHA'),</v>
      </c>
      <c r="G391" t="str">
        <f t="shared" si="43"/>
        <v>7134.2: ('Zn', 'SPLT-ALPHA'),</v>
      </c>
      <c r="J391" t="s">
        <v>840</v>
      </c>
      <c r="K391" t="str">
        <f t="shared" si="44"/>
        <v>7134.2: ('Zn', 'SPLT-ALPHA'</v>
      </c>
      <c r="N391" t="str">
        <f>CONCATENATE(K391,", '",J391,"'),")</f>
        <v>7134.2: ('Zn', 'SPLT-ALPHA', 'EXPN'),</v>
      </c>
      <c r="Q391">
        <v>7134.2</v>
      </c>
      <c r="R391" t="s">
        <v>255</v>
      </c>
      <c r="T391">
        <f t="shared" si="45"/>
        <v>7133.2</v>
      </c>
      <c r="U391" t="str">
        <f t="shared" si="46"/>
        <v xml:space="preserve">                  7133.2: ('Zn', 'SPLT-ALPHA', 'EXPN'),</v>
      </c>
      <c r="Y391">
        <f t="shared" si="47"/>
        <v>7133.2</v>
      </c>
      <c r="Z391">
        <v>7134.2</v>
      </c>
      <c r="AA391" t="s">
        <v>87</v>
      </c>
      <c r="AC391" t="str">
        <f t="shared" si="48"/>
        <v xml:space="preserve">                  7133.2: ('Zn', 'SPLT-ALPHA'),</v>
      </c>
    </row>
    <row r="392" spans="1:29">
      <c r="A392" t="s">
        <v>783</v>
      </c>
      <c r="D392" t="str">
        <f t="shared" si="42"/>
        <v>2015.2: ('Player', 'SPLT-ALPHA'),</v>
      </c>
      <c r="G392" t="str">
        <f t="shared" si="43"/>
        <v>2015.2: ('Player', 'SPLT-ALPHA'),</v>
      </c>
      <c r="J392" t="s">
        <v>836</v>
      </c>
      <c r="K392" t="str">
        <f t="shared" si="44"/>
        <v>2015.2: ('Player', 'SPLT-ALPHA'</v>
      </c>
      <c r="N392" t="str">
        <f>CONCATENATE(K392,", '",J392,"'),")</f>
        <v>2015.2: ('Player', 'SPLT-ALPHA', 'WDLK'),</v>
      </c>
      <c r="Q392">
        <v>2015.2</v>
      </c>
      <c r="R392" t="s">
        <v>238</v>
      </c>
      <c r="T392">
        <f t="shared" si="45"/>
        <v>2014.2</v>
      </c>
      <c r="U392" t="str">
        <f t="shared" si="46"/>
        <v xml:space="preserve">                  2014.2: ('Player', 'SPLT-ALPHA', 'WDLK'),</v>
      </c>
      <c r="Y392">
        <f t="shared" si="47"/>
        <v>2014.2</v>
      </c>
      <c r="Z392">
        <v>2015.2</v>
      </c>
      <c r="AA392" t="s">
        <v>29</v>
      </c>
      <c r="AC392" t="str">
        <f t="shared" si="48"/>
        <v xml:space="preserve">                  2014.2: ('Player', 'SPLT-ALPHA'),</v>
      </c>
    </row>
    <row r="393" spans="1:29">
      <c r="A393" t="s">
        <v>784</v>
      </c>
      <c r="D393" t="str">
        <f t="shared" si="42"/>
        <v>7136.2: ('Zn', 'SPLT-ALPHA'),</v>
      </c>
      <c r="G393" t="str">
        <f t="shared" si="43"/>
        <v>7136.2: ('Zn', 'SPLT-ALPHA'),</v>
      </c>
      <c r="J393" t="s">
        <v>840</v>
      </c>
      <c r="K393" t="str">
        <f t="shared" si="44"/>
        <v>7136.2: ('Zn', 'SPLT-ALPHA'</v>
      </c>
      <c r="N393" t="str">
        <f>CONCATENATE(K393,", '",J393,"'),")</f>
        <v>7136.2: ('Zn', 'SPLT-ALPHA', 'EXPN'),</v>
      </c>
      <c r="Q393">
        <v>7136.2</v>
      </c>
      <c r="R393" t="s">
        <v>255</v>
      </c>
      <c r="T393">
        <f t="shared" si="45"/>
        <v>7135.2</v>
      </c>
      <c r="U393" t="str">
        <f t="shared" si="46"/>
        <v xml:space="preserve">                  7135.2: ('Zn', 'SPLT-ALPHA', 'EXPN'),</v>
      </c>
      <c r="Y393">
        <f t="shared" si="47"/>
        <v>7135.2</v>
      </c>
      <c r="Z393">
        <v>7136.2</v>
      </c>
      <c r="AA393" t="s">
        <v>87</v>
      </c>
      <c r="AC393" t="str">
        <f t="shared" si="48"/>
        <v xml:space="preserve">                  7135.2: ('Zn', 'SPLT-ALPHA'),</v>
      </c>
    </row>
    <row r="394" spans="1:29">
      <c r="A394" t="s">
        <v>785</v>
      </c>
      <c r="D394" t="str">
        <f t="shared" si="42"/>
        <v>1872.1: ("O'Clock", 'SPLT-ALPHA'),</v>
      </c>
      <c r="G394" t="str">
        <f t="shared" si="43"/>
        <v>1872.1: ("O'Clock", 'SPLT-ALPHA'),</v>
      </c>
      <c r="J394" t="s">
        <v>836</v>
      </c>
      <c r="K394" t="str">
        <f t="shared" si="44"/>
        <v>1872.1: ("O'Clock", 'SPLT-ALPHA'</v>
      </c>
      <c r="N394" t="str">
        <f>CONCATENATE(K394,", '",J394,"'),")</f>
        <v>1872.1: ("O'Clock", 'SPLT-ALPHA', 'WDLK'),</v>
      </c>
      <c r="Q394">
        <v>1872.1</v>
      </c>
      <c r="R394" t="s">
        <v>239</v>
      </c>
      <c r="T394">
        <f t="shared" si="45"/>
        <v>1871.1</v>
      </c>
      <c r="U394" t="str">
        <f t="shared" si="46"/>
        <v xml:space="preserve">                  1871.1: ("O'Clock", 'SPLT-ALPHA', 'WDLK'),</v>
      </c>
      <c r="Y394">
        <f t="shared" si="47"/>
        <v>1871.1</v>
      </c>
      <c r="Z394">
        <v>1872.1</v>
      </c>
      <c r="AA394" t="s">
        <v>30</v>
      </c>
      <c r="AC394" t="str">
        <f t="shared" si="48"/>
        <v xml:space="preserve">                  1871.1: ("O'Clock", 'SPLT-ALPHA'),</v>
      </c>
    </row>
    <row r="395" spans="1:29">
      <c r="A395" t="s">
        <v>822</v>
      </c>
      <c r="D395" t="str">
        <f t="shared" si="42"/>
        <v>7023.2: ('Zn', 'SPLT-ALPHA'),</v>
      </c>
      <c r="G395" t="str">
        <f t="shared" si="43"/>
        <v>7023.2: ('Zn', 'SPLT-ALPHA'),</v>
      </c>
      <c r="J395" t="s">
        <v>840</v>
      </c>
      <c r="K395" t="str">
        <f t="shared" si="44"/>
        <v>7023.2: ('Zn', 'SPLT-ALPHA'</v>
      </c>
      <c r="N395" t="str">
        <f>CONCATENATE(K395,", '",J395,"'),")</f>
        <v>7023.2: ('Zn', 'SPLT-ALPHA', 'EXPN'),</v>
      </c>
      <c r="Q395">
        <v>7023.2</v>
      </c>
      <c r="R395" t="s">
        <v>255</v>
      </c>
      <c r="T395">
        <f t="shared" si="45"/>
        <v>7022.2</v>
      </c>
      <c r="U395" t="str">
        <f t="shared" si="46"/>
        <v xml:space="preserve">                  7022.2: ('Zn', 'SPLT-ALPHA', 'EXPN'),</v>
      </c>
      <c r="Y395">
        <f t="shared" si="47"/>
        <v>7022.2</v>
      </c>
      <c r="Z395">
        <v>7023.2</v>
      </c>
      <c r="AA395" t="s">
        <v>87</v>
      </c>
      <c r="AC395" t="str">
        <f t="shared" si="48"/>
        <v xml:space="preserve">                  7022.2: ('Zn', 'SPLT-ALPHA'),</v>
      </c>
    </row>
    <row r="396" spans="1:29">
      <c r="A396" t="s">
        <v>823</v>
      </c>
      <c r="D396" t="str">
        <f t="shared" si="42"/>
        <v>3170.1: ('widely', 'SPLT-ALPHA'),</v>
      </c>
      <c r="G396" t="str">
        <f t="shared" si="43"/>
        <v>3170.1: ('widely', 'SPLT-ALPHA'),</v>
      </c>
      <c r="J396" t="s">
        <v>836</v>
      </c>
      <c r="K396" t="str">
        <f t="shared" si="44"/>
        <v>3170.1: ('widely', 'SPLT-ALPHA'</v>
      </c>
      <c r="N396" t="str">
        <f>CONCATENATE(K396,", '",J396,"'),")</f>
        <v>3170.1: ('widely', 'SPLT-ALPHA', 'WDLK'),</v>
      </c>
      <c r="Q396">
        <v>3170.1</v>
      </c>
      <c r="R396" t="s">
        <v>240</v>
      </c>
      <c r="T396">
        <f t="shared" si="45"/>
        <v>3169.1</v>
      </c>
      <c r="U396" t="str">
        <f t="shared" si="46"/>
        <v xml:space="preserve">                  3169.1: ('widely', 'SPLT-ALPHA', 'WDLK'),</v>
      </c>
      <c r="Y396">
        <f t="shared" si="47"/>
        <v>3169.1</v>
      </c>
      <c r="Z396">
        <v>3170.1</v>
      </c>
      <c r="AA396" t="s">
        <v>31</v>
      </c>
      <c r="AC396" t="str">
        <f t="shared" si="48"/>
        <v xml:space="preserve">                  3169.1: ('widely', 'SPLT-ALPHA'),</v>
      </c>
    </row>
    <row r="397" spans="1:29">
      <c r="A397" t="s">
        <v>824</v>
      </c>
      <c r="D397" t="str">
        <f t="shared" si="42"/>
        <v>4070.2: ('growth', 'SPLT-ALPHA'),</v>
      </c>
      <c r="G397" t="str">
        <f t="shared" si="43"/>
        <v>4070.2: ('growth', 'SPLT-ALPHA'),</v>
      </c>
      <c r="J397" t="s">
        <v>836</v>
      </c>
      <c r="K397" t="str">
        <f t="shared" si="44"/>
        <v>4070.2: ('growth', 'SPLT-ALPHA'</v>
      </c>
      <c r="N397" t="str">
        <f>CONCATENATE(K397,", '",J397,"'),")</f>
        <v>4070.2: ('growth', 'SPLT-ALPHA', 'WDLK'),</v>
      </c>
      <c r="Q397">
        <v>4070.2</v>
      </c>
      <c r="R397" t="s">
        <v>241</v>
      </c>
      <c r="T397">
        <f t="shared" si="45"/>
        <v>4069.2</v>
      </c>
      <c r="U397" t="str">
        <f t="shared" si="46"/>
        <v xml:space="preserve">                  4069.2: ('growth', 'SPLT-ALPHA', 'WDLK'),</v>
      </c>
      <c r="Y397">
        <f t="shared" si="47"/>
        <v>4069.2</v>
      </c>
      <c r="Z397">
        <v>4070.2</v>
      </c>
      <c r="AA397" t="s">
        <v>32</v>
      </c>
      <c r="AC397" t="str">
        <f t="shared" si="48"/>
        <v xml:space="preserve">                  4069.2: ('growth', 'SPLT-ALPHA'),</v>
      </c>
    </row>
    <row r="398" spans="1:29">
      <c r="A398" t="s">
        <v>825</v>
      </c>
      <c r="D398" t="str">
        <f t="shared" si="42"/>
        <v>2044: ('BBC ', 'ALPHA'),</v>
      </c>
      <c r="G398" t="str">
        <f t="shared" si="43"/>
        <v>2044: ('BBC ', 'ALPHA'),</v>
      </c>
      <c r="J398" t="s">
        <v>835</v>
      </c>
      <c r="K398" t="str">
        <f t="shared" si="44"/>
        <v>2044: ('BBC ', 'ALPHA'</v>
      </c>
      <c r="N398" t="str">
        <f>CONCATENATE(K398,", '",J398,"'),")</f>
        <v>2044: ('BBC ', 'ALPHA', 'LSEQ'),</v>
      </c>
      <c r="Q398">
        <v>2044</v>
      </c>
      <c r="R398" t="s">
        <v>411</v>
      </c>
      <c r="T398">
        <f t="shared" si="45"/>
        <v>2043</v>
      </c>
      <c r="U398" t="str">
        <f t="shared" si="46"/>
        <v xml:space="preserve">                  2043: ('BBC ', 'ALPHA', 'LSEQ'),</v>
      </c>
      <c r="Y398">
        <f t="shared" si="47"/>
        <v>2043</v>
      </c>
      <c r="Z398">
        <v>2044</v>
      </c>
      <c r="AA398" t="s">
        <v>180</v>
      </c>
      <c r="AC398" t="str">
        <f t="shared" si="48"/>
        <v xml:space="preserve">                  2043: ('BBC ', 'ALPHA'),</v>
      </c>
    </row>
    <row r="399" spans="1:29">
      <c r="A399" t="s">
        <v>826</v>
      </c>
      <c r="D399" t="str">
        <f t="shared" si="42"/>
        <v>9194.2: ('vendor', 'SPLT-ALPHA'),</v>
      </c>
      <c r="G399" t="str">
        <f t="shared" si="43"/>
        <v>9194.2: ('vendor', 'SPLT-ALPHA'),</v>
      </c>
      <c r="J399" t="s">
        <v>836</v>
      </c>
      <c r="K399" t="str">
        <f t="shared" si="44"/>
        <v>9194.2: ('vendor', 'SPLT-ALPHA'</v>
      </c>
      <c r="N399" t="str">
        <f>CONCATENATE(K399,", '",J399,"'),")</f>
        <v>9194.2: ('vendor', 'SPLT-ALPHA', 'WDLK'),</v>
      </c>
      <c r="Q399">
        <v>9194.2000000000007</v>
      </c>
      <c r="R399" t="s">
        <v>242</v>
      </c>
      <c r="T399">
        <f t="shared" si="45"/>
        <v>9193.2000000000007</v>
      </c>
      <c r="U399" t="str">
        <f t="shared" si="46"/>
        <v xml:space="preserve">                  9193.2: ('vendor', 'SPLT-ALPHA', 'WDLK'),</v>
      </c>
      <c r="Y399">
        <f t="shared" si="47"/>
        <v>9193.2000000000007</v>
      </c>
      <c r="Z399">
        <v>9194.2000000000007</v>
      </c>
      <c r="AA399" t="s">
        <v>33</v>
      </c>
      <c r="AC399" t="str">
        <f t="shared" si="48"/>
        <v xml:space="preserve">                  9193.2: ('vendor', 'SPLT-ALPHA'),</v>
      </c>
    </row>
    <row r="400" spans="1:29">
      <c r="A400" t="s">
        <v>827</v>
      </c>
      <c r="D400" t="str">
        <f t="shared" si="42"/>
        <v>8660.1: ('in', 'SPLT-ALPHA'),</v>
      </c>
      <c r="G400" t="str">
        <f t="shared" si="43"/>
        <v>8660.1: ('in', 'SPLT-ALPHA'),</v>
      </c>
      <c r="J400" t="s">
        <v>840</v>
      </c>
      <c r="K400" t="str">
        <f t="shared" si="44"/>
        <v>8660.1: ('in', 'SPLT-ALPHA'</v>
      </c>
      <c r="N400" t="str">
        <f>CONCATENATE(K400,", '",J400,"'),")</f>
        <v>8660.1: ('in', 'SPLT-ALPHA', 'EXPN'),</v>
      </c>
      <c r="Q400">
        <v>8660.1</v>
      </c>
      <c r="R400" t="s">
        <v>243</v>
      </c>
      <c r="T400">
        <f t="shared" si="45"/>
        <v>8659.1</v>
      </c>
      <c r="U400" t="str">
        <f t="shared" si="46"/>
        <v xml:space="preserve">                  8659.1: ('in', 'SPLT-ALPHA', 'EXPN'),</v>
      </c>
      <c r="Y400">
        <f t="shared" si="47"/>
        <v>8659.1</v>
      </c>
      <c r="Z400">
        <v>8660.1</v>
      </c>
      <c r="AA400" t="s">
        <v>34</v>
      </c>
      <c r="AC400" t="str">
        <f t="shared" si="48"/>
        <v xml:space="preserve">                  8659.1: ('in', 'SPLT-ALPHA'),</v>
      </c>
    </row>
    <row r="401" spans="1:29">
      <c r="A401" t="s">
        <v>828</v>
      </c>
      <c r="D401" t="str">
        <f t="shared" si="42"/>
        <v>3054: ('EURion ', 'ALPHA'),</v>
      </c>
      <c r="G401" t="str">
        <f t="shared" si="43"/>
        <v>3054: ('EURion ', 'ALPHA'),</v>
      </c>
      <c r="J401" t="s">
        <v>836</v>
      </c>
      <c r="K401" t="str">
        <f t="shared" si="44"/>
        <v>3054: ('EURion ', 'ALPHA'</v>
      </c>
      <c r="N401" t="str">
        <f>CONCATENATE(K401,", '",J401,"'),")</f>
        <v>3054: ('EURion ', 'ALPHA', 'WDLK'),</v>
      </c>
      <c r="Q401">
        <v>3054</v>
      </c>
      <c r="R401" t="s">
        <v>244</v>
      </c>
      <c r="T401">
        <f t="shared" si="45"/>
        <v>3053</v>
      </c>
      <c r="U401" t="str">
        <f t="shared" si="46"/>
        <v xml:space="preserve">                  3053: ('EURion ', 'ALPHA', 'WDLK'),</v>
      </c>
      <c r="Y401">
        <f t="shared" si="47"/>
        <v>3053</v>
      </c>
      <c r="Z401">
        <v>3054</v>
      </c>
      <c r="AA401" t="s">
        <v>35</v>
      </c>
      <c r="AC401" t="str">
        <f t="shared" si="48"/>
        <v xml:space="preserve">                  3053: ('EURion ', 'ALPHA'),</v>
      </c>
    </row>
    <row r="402" spans="1:29">
      <c r="A402" t="s">
        <v>829</v>
      </c>
      <c r="D402" t="str">
        <f t="shared" si="42"/>
        <v>3034.1: ('highest', 'SPLT-ALPHA'),</v>
      </c>
      <c r="G402" t="str">
        <f t="shared" si="43"/>
        <v>3034.1: ('highest', 'SPLT-ALPHA'),</v>
      </c>
      <c r="J402" t="s">
        <v>836</v>
      </c>
      <c r="K402" t="str">
        <f t="shared" si="44"/>
        <v>3034.1: ('highest', 'SPLT-ALPHA'</v>
      </c>
      <c r="N402" t="str">
        <f>CONCATENATE(K402,", '",J402,"'),")</f>
        <v>3034.1: ('highest', 'SPLT-ALPHA', 'WDLK'),</v>
      </c>
      <c r="Q402">
        <v>3034.1</v>
      </c>
      <c r="R402" t="s">
        <v>245</v>
      </c>
      <c r="T402">
        <f t="shared" si="45"/>
        <v>3033.1</v>
      </c>
      <c r="U402" t="str">
        <f t="shared" si="46"/>
        <v xml:space="preserve">                  3033.1: ('highest', 'SPLT-ALPHA', 'WDLK'),</v>
      </c>
      <c r="Y402">
        <f t="shared" si="47"/>
        <v>3033.1</v>
      </c>
      <c r="Z402">
        <v>3034.1</v>
      </c>
      <c r="AA402" t="s">
        <v>36</v>
      </c>
      <c r="AC402" t="str">
        <f t="shared" si="48"/>
        <v xml:space="preserve">                  3033.1: ('highest', 'SPLT-ALPHA'),</v>
      </c>
    </row>
    <row r="403" spans="1:29">
      <c r="A403" t="s">
        <v>830</v>
      </c>
      <c r="D403" t="str">
        <f t="shared" si="42"/>
        <v>3753.1: ('north', 'SPLT-ALPHA'),</v>
      </c>
      <c r="G403" t="str">
        <f t="shared" si="43"/>
        <v>3753.1: ('north', 'SPLT-ALPHA'),</v>
      </c>
      <c r="J403" t="s">
        <v>836</v>
      </c>
      <c r="K403" t="str">
        <f t="shared" si="44"/>
        <v>3753.1: ('north', 'SPLT-ALPHA'</v>
      </c>
      <c r="N403" t="str">
        <f>CONCATENATE(K403,", '",J403,"'),")</f>
        <v>3753.1: ('north', 'SPLT-ALPHA', 'WDLK'),</v>
      </c>
      <c r="Q403">
        <v>3753.1</v>
      </c>
      <c r="R403" t="s">
        <v>370</v>
      </c>
      <c r="T403">
        <f t="shared" si="45"/>
        <v>3752.1</v>
      </c>
      <c r="U403" t="str">
        <f t="shared" si="46"/>
        <v xml:space="preserve">                  3752.1: ('north', 'SPLT-ALPHA', 'WDLK'),</v>
      </c>
      <c r="Y403">
        <f t="shared" si="47"/>
        <v>3752.1</v>
      </c>
      <c r="Z403">
        <v>3753.1</v>
      </c>
      <c r="AA403" t="s">
        <v>125</v>
      </c>
      <c r="AC403" t="str">
        <f t="shared" si="48"/>
        <v xml:space="preserve">                  3752.1: ('north', 'SPLT-ALPHA'),</v>
      </c>
    </row>
    <row r="404" spans="1:29">
      <c r="A404" t="s">
        <v>831</v>
      </c>
      <c r="D404" t="str">
        <f t="shared" si="42"/>
        <v>3505.1: ('environment', 'SPLT-ALPHA'),</v>
      </c>
      <c r="G404" t="str">
        <f t="shared" si="43"/>
        <v>3505.1: ('environment', 'SPLT-ALPHA'),</v>
      </c>
      <c r="J404" t="s">
        <v>836</v>
      </c>
      <c r="K404" t="str">
        <f t="shared" si="44"/>
        <v>3505.1: ('environment', 'SPLT-ALPHA'</v>
      </c>
      <c r="N404" t="str">
        <f>CONCATENATE(K404,", '",J404,"'),")</f>
        <v>3505.1: ('environment', 'SPLT-ALPHA', 'WDLK'),</v>
      </c>
      <c r="Q404">
        <v>3505.1</v>
      </c>
      <c r="R404" t="s">
        <v>246</v>
      </c>
      <c r="T404">
        <f t="shared" si="45"/>
        <v>3504.1</v>
      </c>
      <c r="U404" t="str">
        <f t="shared" si="46"/>
        <v xml:space="preserve">                  3504.1: ('environment', 'SPLT-ALPHA', 'WDLK'),</v>
      </c>
      <c r="Y404">
        <f t="shared" si="47"/>
        <v>3504.1</v>
      </c>
      <c r="Z404">
        <v>3505.1</v>
      </c>
      <c r="AA404" t="s">
        <v>37</v>
      </c>
      <c r="AC404" t="str">
        <f t="shared" si="48"/>
        <v xml:space="preserve">                  3504.1: ('environment', 'SPLT-ALPHA'),</v>
      </c>
    </row>
    <row r="405" spans="1:29">
      <c r="A405" t="s">
        <v>832</v>
      </c>
      <c r="D405" t="str">
        <f t="shared" si="42"/>
        <v>1020: ('BBC ', 'ALPHA')}</v>
      </c>
      <c r="G405" t="str">
        <f t="shared" si="43"/>
        <v>1020: ('BBC ', 'ALPHA')}</v>
      </c>
      <c r="J405" t="s">
        <v>835</v>
      </c>
      <c r="K405" t="str">
        <f t="shared" si="44"/>
        <v>1020: ('BBC ', 'ALPHA'</v>
      </c>
      <c r="N405" t="str">
        <f>CONCATENATE(K405,", '",J405,"'),")</f>
        <v>1020: ('BBC ', 'ALPHA', 'LSEQ'),</v>
      </c>
      <c r="Q405">
        <v>1020</v>
      </c>
      <c r="R405" t="s">
        <v>411</v>
      </c>
      <c r="T405">
        <f t="shared" si="45"/>
        <v>1019</v>
      </c>
      <c r="U405" t="str">
        <f t="shared" si="46"/>
        <v xml:space="preserve">                  1019: ('BBC ', 'ALPHA', 'LSEQ'),</v>
      </c>
      <c r="Y405">
        <f t="shared" si="47"/>
        <v>1019</v>
      </c>
      <c r="Z405">
        <v>1020</v>
      </c>
      <c r="AA405" t="s">
        <v>38</v>
      </c>
      <c r="AC405" t="str">
        <f t="shared" si="48"/>
        <v xml:space="preserve">                  1019: ('BBC ', 'ALPHA')}</v>
      </c>
    </row>
  </sheetData>
  <phoneticPr fontId="1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 Flint</dc:creator>
  <cp:lastModifiedBy>Emma Flint</cp:lastModifiedBy>
  <dcterms:created xsi:type="dcterms:W3CDTF">2016-07-21T13:51:03Z</dcterms:created>
  <dcterms:modified xsi:type="dcterms:W3CDTF">2016-07-21T14:40:06Z</dcterms:modified>
</cp:coreProperties>
</file>