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980" yWindow="-80" windowWidth="21600" windowHeight="1440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2"/>
</calcChain>
</file>

<file path=xl/sharedStrings.xml><?xml version="1.0" encoding="utf-8"?>
<sst xmlns="http://schemas.openxmlformats.org/spreadsheetml/2006/main" count="985" uniqueCount="258">
  <si>
    <t>forty eight minutes past midnight</t>
    <phoneticPr fontId="3" type="noConversion"/>
  </si>
  <si>
    <t>NUM</t>
    <phoneticPr fontId="3" type="noConversion"/>
  </si>
  <si>
    <t>four</t>
    <phoneticPr fontId="3" type="noConversion"/>
  </si>
  <si>
    <t>01:00</t>
  </si>
  <si>
    <t>five twenty</t>
    <phoneticPr fontId="3" type="noConversion"/>
  </si>
  <si>
    <t>three point two</t>
    <phoneticPr fontId="3" type="noConversion"/>
  </si>
  <si>
    <t>NYER</t>
    <phoneticPr fontId="3" type="noConversion"/>
  </si>
  <si>
    <t>nineteen ninety eight</t>
    <phoneticPr fontId="3" type="noConversion"/>
  </si>
  <si>
    <t>two thousand and thirteen</t>
    <phoneticPr fontId="3" type="noConversion"/>
  </si>
  <si>
    <t>four 's</t>
    <phoneticPr fontId="3" type="noConversion"/>
  </si>
  <si>
    <t>four point four</t>
    <phoneticPr fontId="3" type="noConversion"/>
  </si>
  <si>
    <t>four point six</t>
    <phoneticPr fontId="3" type="noConversion"/>
  </si>
  <si>
    <t>92–95</t>
    <phoneticPr fontId="3" type="noConversion"/>
  </si>
  <si>
    <t>NSW</t>
    <phoneticPr fontId="3" type="noConversion"/>
  </si>
  <si>
    <t>BTAG</t>
    <phoneticPr fontId="3" type="noConversion"/>
  </si>
  <si>
    <t>STAG</t>
    <phoneticPr fontId="3" type="noConversion"/>
  </si>
  <si>
    <t>EXPAND</t>
    <phoneticPr fontId="3" type="noConversion"/>
  </si>
  <si>
    <t>NUMB</t>
  </si>
  <si>
    <t>NUM</t>
    <phoneticPr fontId="3" type="noConversion"/>
  </si>
  <si>
    <t>four</t>
    <phoneticPr fontId="3" type="noConversion"/>
  </si>
  <si>
    <t>NUM</t>
    <phoneticPr fontId="3" type="noConversion"/>
  </si>
  <si>
    <t>four</t>
    <phoneticPr fontId="3" type="noConversion"/>
  </si>
  <si>
    <t>NYER</t>
    <phoneticPr fontId="3" type="noConversion"/>
  </si>
  <si>
    <t>nineteen sixty seven</t>
    <phoneticPr fontId="3" type="noConversion"/>
  </si>
  <si>
    <t>NUM</t>
    <phoneticPr fontId="3" type="noConversion"/>
  </si>
  <si>
    <t>four</t>
    <phoneticPr fontId="3" type="noConversion"/>
  </si>
  <si>
    <t>4's</t>
  </si>
  <si>
    <t>four 's</t>
    <phoneticPr fontId="3" type="noConversion"/>
  </si>
  <si>
    <t>NUM</t>
    <phoneticPr fontId="3" type="noConversion"/>
  </si>
  <si>
    <t>NUM</t>
    <phoneticPr fontId="3" type="noConversion"/>
  </si>
  <si>
    <t>seven</t>
    <phoneticPr fontId="3" type="noConversion"/>
  </si>
  <si>
    <t>NUM</t>
    <phoneticPr fontId="3" type="noConversion"/>
  </si>
  <si>
    <t>four</t>
  </si>
  <si>
    <t>one</t>
  </si>
  <si>
    <t>two</t>
  </si>
  <si>
    <t>eleven</t>
  </si>
  <si>
    <t>NYER</t>
    <phoneticPr fontId="3" type="noConversion"/>
  </si>
  <si>
    <t>two thousand and eleven</t>
    <phoneticPr fontId="3" type="noConversion"/>
  </si>
  <si>
    <t>NYER</t>
    <phoneticPr fontId="3" type="noConversion"/>
  </si>
  <si>
    <t>two thousand and three</t>
    <phoneticPr fontId="3" type="noConversion"/>
  </si>
  <si>
    <t>two thousand and four</t>
    <phoneticPr fontId="3" type="noConversion"/>
  </si>
  <si>
    <t>two thousand and eight</t>
    <phoneticPr fontId="3" type="noConversion"/>
  </si>
  <si>
    <t>£71.4</t>
  </si>
  <si>
    <t>seventy one point four million pounds</t>
    <phoneticPr fontId="3" type="noConversion"/>
  </si>
  <si>
    <t>2005/6</t>
  </si>
  <si>
    <t>NRANGE</t>
    <phoneticPr fontId="3" type="noConversion"/>
  </si>
  <si>
    <t>two thousand and five two thousand and six</t>
    <phoneticPr fontId="3" type="noConversion"/>
  </si>
  <si>
    <t>NYER</t>
    <phoneticPr fontId="3" type="noConversion"/>
  </si>
  <si>
    <t>two thousand and eight</t>
    <phoneticPr fontId="3" type="noConversion"/>
  </si>
  <si>
    <t>£100m</t>
  </si>
  <si>
    <t>hundred million pound</t>
    <phoneticPr fontId="3" type="noConversion"/>
  </si>
  <si>
    <t>two thousand and ten</t>
    <phoneticPr fontId="3" type="noConversion"/>
  </si>
  <si>
    <t>five</t>
  </si>
  <si>
    <t>seventy</t>
  </si>
  <si>
    <t>nineteen seventy eight</t>
    <phoneticPr fontId="3" type="noConversion"/>
  </si>
  <si>
    <t>twenty</t>
    <phoneticPr fontId="3" type="noConversion"/>
  </si>
  <si>
    <t>two</t>
    <phoneticPr fontId="3" type="noConversion"/>
  </si>
  <si>
    <t>nineteen thirty nine</t>
    <phoneticPr fontId="3" type="noConversion"/>
  </si>
  <si>
    <t>nineteen sixty seven</t>
    <phoneticPr fontId="3" type="noConversion"/>
  </si>
  <si>
    <t>nineteen fifty five</t>
    <phoneticPr fontId="3" type="noConversion"/>
  </si>
  <si>
    <t>NORD</t>
    <phoneticPr fontId="3" type="noConversion"/>
  </si>
  <si>
    <t>the thirtieth of</t>
    <phoneticPr fontId="3" type="noConversion"/>
  </si>
  <si>
    <t>six hundred and ninety two thousand seven hundred and twelve</t>
    <phoneticPr fontId="3" type="noConversion"/>
  </si>
  <si>
    <t>91.3%</t>
  </si>
  <si>
    <t>NRANGE</t>
    <phoneticPr fontId="3" type="noConversion"/>
  </si>
  <si>
    <t>103–104.5</t>
  </si>
  <si>
    <t>NRANGE</t>
    <phoneticPr fontId="3" type="noConversion"/>
  </si>
  <si>
    <t>one hundred and three to one hundred and four point five</t>
    <phoneticPr fontId="3" type="noConversion"/>
  </si>
  <si>
    <t>one hundred and ninety eight</t>
    <phoneticPr fontId="3" type="noConversion"/>
  </si>
  <si>
    <t>seven hundred and twenty</t>
    <phoneticPr fontId="3" type="noConversion"/>
  </si>
  <si>
    <t>one thousand four hundred and forty nine</t>
    <phoneticPr fontId="3" type="noConversion"/>
  </si>
  <si>
    <t>NDIG</t>
    <phoneticPr fontId="3" type="noConversion"/>
  </si>
  <si>
    <t>seven oh four</t>
    <phoneticPr fontId="3" type="noConversion"/>
  </si>
  <si>
    <t>four</t>
    <phoneticPr fontId="3" type="noConversion"/>
  </si>
  <si>
    <t>one oh four</t>
    <phoneticPr fontId="3" type="noConversion"/>
  </si>
  <si>
    <t>seven one oh</t>
    <phoneticPr fontId="3" type="noConversion"/>
  </si>
  <si>
    <t>one four three</t>
    <phoneticPr fontId="3" type="noConversion"/>
  </si>
  <si>
    <t>nine oh four</t>
    <phoneticPr fontId="3" type="noConversion"/>
  </si>
  <si>
    <t>nine one one</t>
    <phoneticPr fontId="3" type="noConversion"/>
  </si>
  <si>
    <t>nine ten</t>
    <phoneticPr fontId="3" type="noConversion"/>
  </si>
  <si>
    <t>six oh four</t>
    <phoneticPr fontId="3" type="noConversion"/>
  </si>
  <si>
    <t>MONEY</t>
    <phoneticPr fontId="3" type="noConversion"/>
  </si>
  <si>
    <t>five hundred euros</t>
    <phoneticPr fontId="3" type="noConversion"/>
  </si>
  <si>
    <t>NYER</t>
    <phoneticPr fontId="3" type="noConversion"/>
  </si>
  <si>
    <t>two thousand and two</t>
    <phoneticPr fontId="3" type="noConversion"/>
  </si>
  <si>
    <t>six hundred and seventy</t>
    <phoneticPr fontId="3" type="noConversion"/>
  </si>
  <si>
    <t>four thousand three hundred</t>
    <phoneticPr fontId="3" type="noConversion"/>
  </si>
  <si>
    <t>four hundred and thirty</t>
    <phoneticPr fontId="3" type="noConversion"/>
  </si>
  <si>
    <t>three hundred and thirty two</t>
    <phoneticPr fontId="3" type="noConversion"/>
  </si>
  <si>
    <t>20th</t>
  </si>
  <si>
    <t>NORD</t>
    <phoneticPr fontId="3" type="noConversion"/>
  </si>
  <si>
    <t>two thousand and eleven</t>
    <phoneticPr fontId="3" type="noConversion"/>
  </si>
  <si>
    <t>five hundred and ninety four million eight hundred and thirty three thousand six hundred</t>
    <phoneticPr fontId="3" type="noConversion"/>
  </si>
  <si>
    <t>the first of</t>
    <phoneticPr fontId="3" type="noConversion"/>
  </si>
  <si>
    <t>nineteen ninety nine</t>
    <phoneticPr fontId="3" type="noConversion"/>
  </si>
  <si>
    <t>the twenty eighth of</t>
    <phoneticPr fontId="3" type="noConversion"/>
  </si>
  <si>
    <t>the thirty first of</t>
    <phoneticPr fontId="3" type="noConversion"/>
  </si>
  <si>
    <t>two hundred</t>
    <phoneticPr fontId="3" type="noConversion"/>
  </si>
  <si>
    <t>one hundred and ninety eight</t>
    <phoneticPr fontId="3" type="noConversion"/>
  </si>
  <si>
    <t>1970s</t>
  </si>
  <si>
    <t>nineteen seventies</t>
    <phoneticPr fontId="3" type="noConversion"/>
  </si>
  <si>
    <t>NUM</t>
    <phoneticPr fontId="3" type="noConversion"/>
  </si>
  <si>
    <t>NTIME</t>
    <phoneticPr fontId="3" type="noConversion"/>
  </si>
  <si>
    <t>six forty five</t>
    <phoneticPr fontId="3" type="noConversion"/>
  </si>
  <si>
    <t>eight forty five</t>
    <phoneticPr fontId="3" type="noConversion"/>
  </si>
  <si>
    <t>nineteen eighty</t>
    <phoneticPr fontId="3" type="noConversion"/>
  </si>
  <si>
    <t>nineteen ninety</t>
    <phoneticPr fontId="3" type="noConversion"/>
  </si>
  <si>
    <t>1990s</t>
  </si>
  <si>
    <t>nineteen nineties</t>
    <phoneticPr fontId="3" type="noConversion"/>
  </si>
  <si>
    <t>the seventeeth of</t>
    <phoneticPr fontId="3" type="noConversion"/>
  </si>
  <si>
    <t>nineteen ninety one</t>
    <phoneticPr fontId="3" type="noConversion"/>
  </si>
  <si>
    <t>the second of</t>
    <phoneticPr fontId="3" type="noConversion"/>
  </si>
  <si>
    <t>two thousand and ten</t>
    <phoneticPr fontId="3" type="noConversion"/>
  </si>
  <si>
    <t>05:20</t>
  </si>
  <si>
    <t>twenty eight</t>
    <phoneticPr fontId="3" type="noConversion"/>
  </si>
  <si>
    <t>two thousand and six</t>
    <phoneticPr fontId="3" type="noConversion"/>
  </si>
  <si>
    <t>05:30</t>
  </si>
  <si>
    <t>five thirty</t>
    <phoneticPr fontId="3" type="noConversion"/>
  </si>
  <si>
    <t>06:00</t>
  </si>
  <si>
    <t>09:00</t>
  </si>
  <si>
    <t>10:00</t>
  </si>
  <si>
    <t>12:00</t>
  </si>
  <si>
    <t>twelve</t>
    <phoneticPr fontId="3" type="noConversion"/>
  </si>
  <si>
    <t>2:00</t>
  </si>
  <si>
    <t>two fifteen</t>
    <phoneticPr fontId="3" type="noConversion"/>
  </si>
  <si>
    <t>5:00</t>
  </si>
  <si>
    <t>five</t>
    <phoneticPr fontId="3" type="noConversion"/>
  </si>
  <si>
    <t>6:30</t>
  </si>
  <si>
    <t>18:00</t>
  </si>
  <si>
    <t>noon</t>
    <phoneticPr fontId="3" type="noConversion"/>
  </si>
  <si>
    <t>17:54</t>
  </si>
  <si>
    <t>NTIME</t>
    <phoneticPr fontId="3" type="noConversion"/>
  </si>
  <si>
    <t>seventeen fifty four</t>
    <phoneticPr fontId="3" type="noConversion"/>
  </si>
  <si>
    <t>22:00</t>
  </si>
  <si>
    <t>00:48</t>
  </si>
  <si>
    <t>nineteen ninety six</t>
    <phoneticPr fontId="3" type="noConversion"/>
  </si>
  <si>
    <t>one thousand and fifty six</t>
    <phoneticPr fontId="3" type="noConversion"/>
  </si>
  <si>
    <t>thousand</t>
    <phoneticPr fontId="3" type="noConversion"/>
  </si>
  <si>
    <t>nineteen ninety seven</t>
    <phoneticPr fontId="3" type="noConversion"/>
  </si>
  <si>
    <t>17.3%</t>
  </si>
  <si>
    <t>two thousand and five</t>
    <phoneticPr fontId="3" type="noConversion"/>
  </si>
  <si>
    <t>1960s</t>
  </si>
  <si>
    <t>nineteen sixties</t>
    <phoneticPr fontId="3" type="noConversion"/>
  </si>
  <si>
    <t>two thousand and one</t>
    <phoneticPr fontId="3" type="noConversion"/>
  </si>
  <si>
    <t>nine hundred and nine</t>
    <phoneticPr fontId="3" type="noConversion"/>
  </si>
  <si>
    <t>two hundred and seventy seven</t>
    <phoneticPr fontId="3" type="noConversion"/>
  </si>
  <si>
    <t>4th</t>
  </si>
  <si>
    <t>19th</t>
  </si>
  <si>
    <t>12th</t>
  </si>
  <si>
    <t>17th</t>
  </si>
  <si>
    <t>two thousand and two</t>
    <phoneticPr fontId="3" type="noConversion"/>
  </si>
  <si>
    <t>one thousand nine hundred and three</t>
    <phoneticPr fontId="3" type="noConversion"/>
  </si>
  <si>
    <t>one thousand nine hundred and eight six</t>
    <phoneticPr fontId="3" type="noConversion"/>
  </si>
  <si>
    <t>nineteen eighty nine</t>
    <phoneticPr fontId="3" type="noConversion"/>
  </si>
  <si>
    <t>two hundred and forty thousand four hundreed and thirteen</t>
    <phoneticPr fontId="3" type="noConversion"/>
  </si>
  <si>
    <t>one hundred and seventy eight thousand three hundred and twenty eight</t>
    <phoneticPr fontId="3" type="noConversion"/>
  </si>
  <si>
    <t>one hundred and two thousand five hundred and eighty nine</t>
    <phoneticPr fontId="3" type="noConversion"/>
  </si>
  <si>
    <t>seventy three thousand four hundred and seventy six</t>
    <phoneticPr fontId="3" type="noConversion"/>
  </si>
  <si>
    <t>two hundred and sixty thousand</t>
    <phoneticPr fontId="3" type="noConversion"/>
  </si>
  <si>
    <t>seven hundred and sixty eight million pounds</t>
    <phoneticPr fontId="3" type="noConversion"/>
  </si>
  <si>
    <t>nineteen ninety nine</t>
    <phoneticPr fontId="3" type="noConversion"/>
  </si>
  <si>
    <t>two thousand and one</t>
    <phoneticPr fontId="3" type="noConversion"/>
  </si>
  <si>
    <t>two thousand and three</t>
    <phoneticPr fontId="3" type="noConversion"/>
  </si>
  <si>
    <t>one hundred and sixty</t>
    <phoneticPr fontId="3" type="noConversion"/>
  </si>
  <si>
    <t>eighty two</t>
    <phoneticPr fontId="3" type="noConversion"/>
  </si>
  <si>
    <t>US$100</t>
  </si>
  <si>
    <t>one hundred U S Dollar</t>
    <phoneticPr fontId="3" type="noConversion"/>
  </si>
  <si>
    <t>the twentieth of</t>
    <phoneticPr fontId="3" type="noConversion"/>
  </si>
  <si>
    <t>two thousand and ten</t>
    <phoneticPr fontId="3" type="noConversion"/>
  </si>
  <si>
    <t>PRCT</t>
    <phoneticPr fontId="3" type="noConversion"/>
  </si>
  <si>
    <t>four hundred and thirty pounds</t>
    <phoneticPr fontId="3" type="noConversion"/>
  </si>
  <si>
    <t>fifteen thousand euros</t>
    <phoneticPr fontId="3" type="noConversion"/>
  </si>
  <si>
    <t>two hundred and ninety seven billion four hundred and sixteen million eight hundred and one thousand five hundred euros</t>
    <phoneticPr fontId="3" type="noConversion"/>
  </si>
  <si>
    <t>50°43′00</t>
  </si>
  <si>
    <t>NSCI</t>
    <phoneticPr fontId="3" type="noConversion"/>
  </si>
  <si>
    <t>fifty degrees forty three</t>
    <phoneticPr fontId="3" type="noConversion"/>
  </si>
  <si>
    <t>02°26′00</t>
  </si>
  <si>
    <t>two degree twenty six</t>
    <phoneticPr fontId="3" type="noConversion"/>
  </si>
  <si>
    <t>NUM</t>
    <phoneticPr fontId="3" type="noConversion"/>
  </si>
  <si>
    <t>forty</t>
    <phoneticPr fontId="3" type="noConversion"/>
  </si>
  <si>
    <t>one thousand and twenty four</t>
    <phoneticPr fontId="3" type="noConversion"/>
  </si>
  <si>
    <t>two thousand six hundred and fifty three</t>
    <phoneticPr fontId="3" type="noConversion"/>
  </si>
  <si>
    <t>three hundred and ninety thousand nine hundred and eighty</t>
    <phoneticPr fontId="3" type="noConversion"/>
  </si>
  <si>
    <t>one hundred and sixty three thousand four hundred and forty four</t>
    <phoneticPr fontId="3" type="noConversion"/>
  </si>
  <si>
    <t>one hundred and thirty eight thousand two hundred and eighty eight</t>
    <phoneticPr fontId="3" type="noConversion"/>
  </si>
  <si>
    <t xml:space="preserve">two hundred and forty three point six six </t>
    <phoneticPr fontId="3" type="noConversion"/>
  </si>
  <si>
    <t>NUM</t>
    <phoneticPr fontId="3" type="noConversion"/>
  </si>
  <si>
    <t>two</t>
    <phoneticPr fontId="3" type="noConversion"/>
  </si>
  <si>
    <t>two hundred and eighty five</t>
    <phoneticPr fontId="3" type="noConversion"/>
  </si>
  <si>
    <t>nineteen ninety four</t>
    <phoneticPr fontId="3" type="noConversion"/>
  </si>
  <si>
    <t>thirteenth</t>
    <phoneticPr fontId="3" type="noConversion"/>
  </si>
  <si>
    <t>nineteen ninety five</t>
    <phoneticPr fontId="3" type="noConversion"/>
  </si>
  <si>
    <t>five seven seven four six seven zero</t>
    <phoneticPr fontId="3" type="noConversion"/>
  </si>
  <si>
    <t>nineteen ninety eight</t>
    <phoneticPr fontId="3" type="noConversion"/>
  </si>
  <si>
    <t>twelfth</t>
    <phoneticPr fontId="3" type="noConversion"/>
  </si>
  <si>
    <t>nineteen ninety seven</t>
    <phoneticPr fontId="3" type="noConversion"/>
  </si>
  <si>
    <t>two one zero nine</t>
    <phoneticPr fontId="3" type="noConversion"/>
  </si>
  <si>
    <t>two one zero nine</t>
    <phoneticPr fontId="3" type="noConversion"/>
  </si>
  <si>
    <t>NDIG</t>
    <phoneticPr fontId="3" type="noConversion"/>
  </si>
  <si>
    <t>two nine six five</t>
    <phoneticPr fontId="3" type="noConversion"/>
  </si>
  <si>
    <t>six two six five</t>
    <phoneticPr fontId="3" type="noConversion"/>
  </si>
  <si>
    <t>two thousand and eleven</t>
    <phoneticPr fontId="3" type="noConversion"/>
  </si>
  <si>
    <t>two thousand and fourteen</t>
    <phoneticPr fontId="3" type="noConversion"/>
  </si>
  <si>
    <t>eight hundred</t>
    <phoneticPr fontId="3" type="noConversion"/>
  </si>
  <si>
    <t xml:space="preserve"> 1197132: ('73%', 'NUMB', 'PRCT'),</t>
  </si>
  <si>
    <t>: ("</t>
    <phoneticPr fontId="3" type="noConversion"/>
  </si>
  <si>
    <t>", "</t>
    <phoneticPr fontId="3" type="noConversion"/>
  </si>
  <si>
    <t>"),</t>
    <phoneticPr fontId="3" type="noConversion"/>
  </si>
  <si>
    <t>MONEY</t>
    <phoneticPr fontId="3" type="noConversion"/>
  </si>
  <si>
    <t>PRCT</t>
    <phoneticPr fontId="3" type="noConversion"/>
  </si>
  <si>
    <t>three hundred and ten thousand</t>
    <phoneticPr fontId="3" type="noConversion"/>
  </si>
  <si>
    <t>four hundred and ten thousand</t>
    <phoneticPr fontId="3" type="noConversion"/>
  </si>
  <si>
    <t>nineteen ninety eight</t>
    <phoneticPr fontId="3" type="noConversion"/>
  </si>
  <si>
    <t>three hundred and twenty thousand</t>
    <phoneticPr fontId="3" type="noConversion"/>
  </si>
  <si>
    <t>14.6%</t>
  </si>
  <si>
    <t>PRCT</t>
    <phoneticPr fontId="3" type="noConversion"/>
  </si>
  <si>
    <t>fourteen point six per cent</t>
    <phoneticPr fontId="3" type="noConversion"/>
  </si>
  <si>
    <t>18.8%</t>
  </si>
  <si>
    <t>eighteen point eight per cent</t>
    <phoneticPr fontId="3" type="noConversion"/>
  </si>
  <si>
    <t>30th</t>
  </si>
  <si>
    <t>thirty four</t>
    <phoneticPr fontId="3" type="noConversion"/>
  </si>
  <si>
    <t>84%</t>
  </si>
  <si>
    <t>nineteen seventy four</t>
    <phoneticPr fontId="3" type="noConversion"/>
  </si>
  <si>
    <t>thirty</t>
    <phoneticPr fontId="3" type="noConversion"/>
  </si>
  <si>
    <t>24th</t>
  </si>
  <si>
    <t>10th</t>
  </si>
  <si>
    <t>13th</t>
  </si>
  <si>
    <t>16th</t>
  </si>
  <si>
    <t>seventeen forty six</t>
    <phoneticPr fontId="3" type="noConversion"/>
  </si>
  <si>
    <t>eighteen hundred</t>
    <phoneticPr fontId="3" type="noConversion"/>
  </si>
  <si>
    <t>eight hundred thousand</t>
    <phoneticPr fontId="3" type="noConversion"/>
  </si>
  <si>
    <t>one hundred and fifty</t>
    <phoneticPr fontId="3" type="noConversion"/>
  </si>
  <si>
    <t>two hundred and ten</t>
    <phoneticPr fontId="3" type="noConversion"/>
  </si>
  <si>
    <t>four hundred and ninteen point five</t>
    <phoneticPr fontId="3" type="noConversion"/>
  </si>
  <si>
    <t>seven hundred and seven point one</t>
    <phoneticPr fontId="3" type="noConversion"/>
  </si>
  <si>
    <t>nine hundred and seven</t>
    <phoneticPr fontId="3" type="noConversion"/>
  </si>
  <si>
    <t>0.0075%</t>
  </si>
  <si>
    <t>point oh oh seven five per cent</t>
    <phoneticPr fontId="3" type="noConversion"/>
  </si>
  <si>
    <t>5–770</t>
  </si>
  <si>
    <t>NRANGE</t>
    <phoneticPr fontId="3" type="noConversion"/>
  </si>
  <si>
    <t xml:space="preserve">five to seven hundred and seventy </t>
    <phoneticPr fontId="3" type="noConversion"/>
  </si>
  <si>
    <t>sixty four</t>
    <phoneticPr fontId="3" type="noConversion"/>
  </si>
  <si>
    <t>0.1–4</t>
  </si>
  <si>
    <t>point one to four</t>
    <phoneticPr fontId="3" type="noConversion"/>
  </si>
  <si>
    <t>60–62%</t>
  </si>
  <si>
    <t>twenty twenty seven</t>
    <phoneticPr fontId="3" type="noConversion"/>
  </si>
  <si>
    <t>twenty fifty five</t>
    <phoneticPr fontId="3" type="noConversion"/>
  </si>
  <si>
    <t>three hundred and forty six</t>
    <phoneticPr fontId="3" type="noConversion"/>
  </si>
  <si>
    <t>one hundred and nine</t>
    <phoneticPr fontId="3" type="noConversion"/>
  </si>
  <si>
    <t>48.63%</t>
  </si>
  <si>
    <t>0.6%</t>
  </si>
  <si>
    <t>ninety one point three percent</t>
    <phoneticPr fontId="3" type="noConversion"/>
  </si>
  <si>
    <t>95.2%</t>
  </si>
  <si>
    <t>98.8%</t>
  </si>
  <si>
    <t>13.7%</t>
  </si>
  <si>
    <t>25.9%</t>
  </si>
  <si>
    <t>13.9%</t>
  </si>
  <si>
    <t>16–74</t>
  </si>
</sst>
</file>

<file path=xl/styles.xml><?xml version="1.0" encoding="utf-8"?>
<styleSheet xmlns="http://schemas.openxmlformats.org/spreadsheetml/2006/main">
  <numFmts count="2">
    <numFmt numFmtId="164" formatCode="[$€-2]\ #,##0;[Red]\-[$€-2]\ #,##0"/>
    <numFmt numFmtId="165" formatCode="&quot;£&quot;#,##0_);[Red]\(&quot;£&quot;#,##0\)"/>
  </numFmts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350"/>
  <sheetViews>
    <sheetView tabSelected="1" workbookViewId="0">
      <selection activeCell="J21" sqref="J21"/>
    </sheetView>
  </sheetViews>
  <sheetFormatPr baseColWidth="10" defaultRowHeight="13"/>
  <cols>
    <col min="2" max="2" width="15.5703125" customWidth="1"/>
  </cols>
  <sheetData>
    <row r="1" spans="1:10">
      <c r="B1" s="1" t="s">
        <v>13</v>
      </c>
      <c r="C1" s="1" t="s">
        <v>14</v>
      </c>
      <c r="D1" s="1" t="s">
        <v>15</v>
      </c>
      <c r="E1" s="1" t="s">
        <v>16</v>
      </c>
      <c r="G1" t="s">
        <v>204</v>
      </c>
    </row>
    <row r="2" spans="1:10">
      <c r="A2" s="2">
        <v>2</v>
      </c>
      <c r="B2" s="2">
        <v>4</v>
      </c>
      <c r="C2" t="s">
        <v>17</v>
      </c>
      <c r="D2" s="2" t="s">
        <v>18</v>
      </c>
      <c r="E2" t="s">
        <v>19</v>
      </c>
      <c r="G2" t="s">
        <v>205</v>
      </c>
      <c r="H2" t="str">
        <f>CONCATENATE("                ",A2,$G$2,B2,$G$3,C2,$G$4)</f>
        <v xml:space="preserve">                2: ("4", "NUMB"),</v>
      </c>
      <c r="J2" t="str">
        <f>CONCATENATE("                  ",A2,$G$2,B2,$G$3,C2,$G$3,D2,$G$4)</f>
        <v xml:space="preserve">                  2: ("4", "NUMB", "NUM"),</v>
      </c>
    </row>
    <row r="3" spans="1:10">
      <c r="A3" s="2">
        <v>4</v>
      </c>
      <c r="B3" s="2">
        <v>4</v>
      </c>
      <c r="C3" t="s">
        <v>17</v>
      </c>
      <c r="D3" s="2" t="s">
        <v>20</v>
      </c>
      <c r="E3" t="s">
        <v>21</v>
      </c>
      <c r="G3" t="s">
        <v>206</v>
      </c>
      <c r="H3" t="str">
        <f t="shared" ref="H3:H66" si="0">CONCATENATE("                ",A3,$G$2,B3,$G$3,C3,$G$4)</f>
        <v xml:space="preserve">                4: ("4", "NUMB"),</v>
      </c>
      <c r="J3" t="str">
        <f t="shared" ref="J3:J66" si="1">CONCATENATE("                  ",A3,$G$2,B3,$G$3,C3,$G$3,D3,$G$4)</f>
        <v xml:space="preserve">                  4: ("4", "NUMB", "NUM"),</v>
      </c>
    </row>
    <row r="4" spans="1:10">
      <c r="A4" s="2">
        <v>8</v>
      </c>
      <c r="B4" s="2">
        <v>1967</v>
      </c>
      <c r="C4" t="s">
        <v>17</v>
      </c>
      <c r="D4" s="2" t="s">
        <v>22</v>
      </c>
      <c r="E4" t="s">
        <v>23</v>
      </c>
      <c r="G4" t="s">
        <v>207</v>
      </c>
      <c r="H4" t="str">
        <f t="shared" si="0"/>
        <v xml:space="preserve">                8: ("1967", "NUMB"),</v>
      </c>
      <c r="J4" t="str">
        <f t="shared" si="1"/>
        <v xml:space="preserve">                  8: ("1967", "NUMB", "NYER"),</v>
      </c>
    </row>
    <row r="5" spans="1:10">
      <c r="A5" s="2">
        <v>13</v>
      </c>
      <c r="B5" s="2">
        <v>4</v>
      </c>
      <c r="C5" t="s">
        <v>17</v>
      </c>
      <c r="D5" s="2" t="s">
        <v>24</v>
      </c>
      <c r="E5" s="2" t="s">
        <v>25</v>
      </c>
      <c r="H5" t="str">
        <f t="shared" si="0"/>
        <v xml:space="preserve">                13: ("4", "NUMB"),</v>
      </c>
      <c r="J5" t="str">
        <f t="shared" si="1"/>
        <v xml:space="preserve">                  13: ("4", "NUMB", "NUM"),</v>
      </c>
    </row>
    <row r="6" spans="1:10">
      <c r="A6" s="2">
        <v>18</v>
      </c>
      <c r="B6" s="2" t="s">
        <v>26</v>
      </c>
      <c r="C6" t="s">
        <v>17</v>
      </c>
      <c r="D6" s="2" t="s">
        <v>20</v>
      </c>
      <c r="E6" s="2" t="s">
        <v>27</v>
      </c>
      <c r="H6" t="str">
        <f t="shared" si="0"/>
        <v xml:space="preserve">                18: ("4's", "NUMB"),</v>
      </c>
      <c r="J6" t="str">
        <f t="shared" si="1"/>
        <v xml:space="preserve">                  18: ("4's", "NUMB", "NUM"),</v>
      </c>
    </row>
    <row r="7" spans="1:10">
      <c r="A7" s="2">
        <v>20</v>
      </c>
      <c r="B7" s="2">
        <v>4</v>
      </c>
      <c r="C7" t="s">
        <v>17</v>
      </c>
      <c r="D7" s="2" t="s">
        <v>28</v>
      </c>
      <c r="E7" s="2" t="s">
        <v>21</v>
      </c>
      <c r="H7" t="str">
        <f t="shared" si="0"/>
        <v xml:space="preserve">                20: ("4", "NUMB"),</v>
      </c>
      <c r="J7" t="str">
        <f t="shared" si="1"/>
        <v xml:space="preserve">                  20: ("4", "NUMB", "NUM"),</v>
      </c>
    </row>
    <row r="8" spans="1:10">
      <c r="A8" s="2">
        <v>22</v>
      </c>
      <c r="B8" s="2">
        <v>7</v>
      </c>
      <c r="C8" t="s">
        <v>17</v>
      </c>
      <c r="D8" s="2" t="s">
        <v>29</v>
      </c>
      <c r="E8" s="2" t="s">
        <v>30</v>
      </c>
      <c r="H8" t="str">
        <f t="shared" si="0"/>
        <v xml:space="preserve">                22: ("7", "NUMB"),</v>
      </c>
      <c r="J8" t="str">
        <f t="shared" si="1"/>
        <v xml:space="preserve">                  22: ("7", "NUMB", "NUM"),</v>
      </c>
    </row>
    <row r="9" spans="1:10">
      <c r="A9" s="2">
        <v>23</v>
      </c>
      <c r="B9" s="2">
        <v>4</v>
      </c>
      <c r="C9" t="s">
        <v>17</v>
      </c>
      <c r="D9" s="2" t="s">
        <v>20</v>
      </c>
      <c r="E9" t="s">
        <v>21</v>
      </c>
      <c r="H9" t="str">
        <f t="shared" si="0"/>
        <v xml:space="preserve">                23: ("4", "NUMB"),</v>
      </c>
      <c r="J9" t="str">
        <f t="shared" si="1"/>
        <v xml:space="preserve">                  23: ("4", "NUMB", "NUM"),</v>
      </c>
    </row>
    <row r="10" spans="1:10">
      <c r="A10" s="2">
        <v>24</v>
      </c>
      <c r="B10" s="2">
        <v>4</v>
      </c>
      <c r="C10" t="s">
        <v>17</v>
      </c>
      <c r="D10" s="2" t="s">
        <v>20</v>
      </c>
      <c r="E10" s="2" t="s">
        <v>21</v>
      </c>
      <c r="H10" t="str">
        <f t="shared" si="0"/>
        <v xml:space="preserve">                24: ("4", "NUMB"),</v>
      </c>
      <c r="J10" t="str">
        <f t="shared" si="1"/>
        <v xml:space="preserve">                  24: ("4", "NUMB", "NUM"),</v>
      </c>
    </row>
    <row r="11" spans="1:10">
      <c r="A11" s="2">
        <v>26</v>
      </c>
      <c r="B11" s="2">
        <v>4</v>
      </c>
      <c r="C11" t="s">
        <v>17</v>
      </c>
      <c r="D11" s="2" t="s">
        <v>31</v>
      </c>
      <c r="E11" s="2" t="s">
        <v>32</v>
      </c>
      <c r="H11" t="str">
        <f t="shared" si="0"/>
        <v xml:space="preserve">                26: ("4", "NUMB"),</v>
      </c>
      <c r="J11" t="str">
        <f t="shared" si="1"/>
        <v xml:space="preserve">                  26: ("4", "NUMB", "NUM"),</v>
      </c>
    </row>
    <row r="12" spans="1:10">
      <c r="A12" s="2">
        <v>27</v>
      </c>
      <c r="B12" s="2">
        <v>1</v>
      </c>
      <c r="C12" t="s">
        <v>17</v>
      </c>
      <c r="D12" s="2" t="s">
        <v>31</v>
      </c>
      <c r="E12" s="2" t="s">
        <v>33</v>
      </c>
      <c r="H12" t="str">
        <f t="shared" si="0"/>
        <v xml:space="preserve">                27: ("1", "NUMB"),</v>
      </c>
      <c r="J12" t="str">
        <f t="shared" si="1"/>
        <v xml:space="preserve">                  27: ("1", "NUMB", "NUM"),</v>
      </c>
    </row>
    <row r="13" spans="1:10">
      <c r="A13" s="2">
        <v>28</v>
      </c>
      <c r="B13" s="2">
        <v>4</v>
      </c>
      <c r="C13" t="s">
        <v>17</v>
      </c>
      <c r="D13" s="2" t="s">
        <v>31</v>
      </c>
      <c r="E13" s="2" t="s">
        <v>32</v>
      </c>
      <c r="H13" t="str">
        <f t="shared" si="0"/>
        <v xml:space="preserve">                28: ("4", "NUMB"),</v>
      </c>
      <c r="J13" t="str">
        <f t="shared" si="1"/>
        <v xml:space="preserve">                  28: ("4", "NUMB", "NUM"),</v>
      </c>
    </row>
    <row r="14" spans="1:10">
      <c r="A14" s="2">
        <v>29</v>
      </c>
      <c r="B14" s="2">
        <v>2</v>
      </c>
      <c r="C14" t="s">
        <v>17</v>
      </c>
      <c r="D14" s="2" t="s">
        <v>31</v>
      </c>
      <c r="E14" s="2" t="s">
        <v>34</v>
      </c>
      <c r="H14" t="str">
        <f t="shared" si="0"/>
        <v xml:space="preserve">                29: ("2", "NUMB"),</v>
      </c>
      <c r="J14" t="str">
        <f t="shared" si="1"/>
        <v xml:space="preserve">                  29: ("2", "NUMB", "NUM"),</v>
      </c>
    </row>
    <row r="15" spans="1:10">
      <c r="A15" s="2">
        <v>30</v>
      </c>
      <c r="B15" s="2">
        <v>11</v>
      </c>
      <c r="C15" t="s">
        <v>17</v>
      </c>
      <c r="D15" s="2" t="s">
        <v>31</v>
      </c>
      <c r="E15" s="2" t="s">
        <v>35</v>
      </c>
      <c r="H15" t="str">
        <f t="shared" si="0"/>
        <v xml:space="preserve">                30: ("11", "NUMB"),</v>
      </c>
      <c r="J15" t="str">
        <f t="shared" si="1"/>
        <v xml:space="preserve">                  30: ("11", "NUMB", "NUM"),</v>
      </c>
    </row>
    <row r="16" spans="1:10">
      <c r="A16" s="2">
        <v>31</v>
      </c>
      <c r="B16" s="2">
        <v>2011</v>
      </c>
      <c r="C16" t="s">
        <v>17</v>
      </c>
      <c r="D16" s="2" t="s">
        <v>36</v>
      </c>
      <c r="E16" t="s">
        <v>37</v>
      </c>
      <c r="H16" t="str">
        <f t="shared" si="0"/>
        <v xml:space="preserve">                31: ("2011", "NUMB"),</v>
      </c>
      <c r="J16" t="str">
        <f t="shared" si="1"/>
        <v xml:space="preserve">                  31: ("2011", "NUMB", "NYER"),</v>
      </c>
    </row>
    <row r="17" spans="1:10">
      <c r="A17" s="2">
        <v>33</v>
      </c>
      <c r="B17" s="2">
        <v>2003</v>
      </c>
      <c r="C17" t="s">
        <v>17</v>
      </c>
      <c r="D17" s="2" t="s">
        <v>38</v>
      </c>
      <c r="E17" t="s">
        <v>39</v>
      </c>
      <c r="H17" t="str">
        <f t="shared" si="0"/>
        <v xml:space="preserve">                33: ("2003", "NUMB"),</v>
      </c>
      <c r="J17" t="str">
        <f t="shared" si="1"/>
        <v xml:space="preserve">                  33: ("2003", "NUMB", "NYER"),</v>
      </c>
    </row>
    <row r="18" spans="1:10">
      <c r="A18" s="2">
        <v>34</v>
      </c>
      <c r="B18" s="2">
        <v>2004</v>
      </c>
      <c r="C18" t="s">
        <v>17</v>
      </c>
      <c r="D18" s="2" t="s">
        <v>38</v>
      </c>
      <c r="E18" t="s">
        <v>40</v>
      </c>
      <c r="H18" t="str">
        <f t="shared" si="0"/>
        <v xml:space="preserve">                34: ("2004", "NUMB"),</v>
      </c>
      <c r="J18" t="str">
        <f t="shared" si="1"/>
        <v xml:space="preserve">                  34: ("2004", "NUMB", "NYER"),</v>
      </c>
    </row>
    <row r="19" spans="1:10">
      <c r="A19" s="2">
        <v>35</v>
      </c>
      <c r="B19" s="2">
        <v>2008</v>
      </c>
      <c r="C19" t="s">
        <v>17</v>
      </c>
      <c r="D19" s="2" t="s">
        <v>38</v>
      </c>
      <c r="E19" t="s">
        <v>41</v>
      </c>
      <c r="H19" t="str">
        <f t="shared" si="0"/>
        <v xml:space="preserve">                35: ("2008", "NUMB"),</v>
      </c>
      <c r="J19" t="str">
        <f t="shared" si="1"/>
        <v xml:space="preserve">                  35: ("2008", "NUMB", "NYER"),</v>
      </c>
    </row>
    <row r="20" spans="1:10">
      <c r="A20" s="2">
        <v>36</v>
      </c>
      <c r="B20" s="3" t="s">
        <v>42</v>
      </c>
      <c r="C20" t="s">
        <v>17</v>
      </c>
      <c r="D20" s="2" t="s">
        <v>208</v>
      </c>
      <c r="E20" t="s">
        <v>43</v>
      </c>
      <c r="H20" t="str">
        <f t="shared" si="0"/>
        <v xml:space="preserve">                36: ("£71.4", "NUMB"),</v>
      </c>
      <c r="J20" t="str">
        <f t="shared" si="1"/>
        <v xml:space="preserve">                  36: ("£71.4", "NUMB", "MONEY"),</v>
      </c>
    </row>
    <row r="21" spans="1:10">
      <c r="A21" s="2">
        <v>37</v>
      </c>
      <c r="B21" s="2" t="s">
        <v>44</v>
      </c>
      <c r="C21" t="s">
        <v>17</v>
      </c>
      <c r="D21" s="4" t="s">
        <v>45</v>
      </c>
      <c r="E21" t="s">
        <v>46</v>
      </c>
      <c r="H21" t="str">
        <f t="shared" si="0"/>
        <v xml:space="preserve">                37: ("2005/6", "NUMB"),</v>
      </c>
      <c r="J21" t="str">
        <f t="shared" si="1"/>
        <v xml:space="preserve">                  37: ("2005/6", "NUMB", "NRANGE"),</v>
      </c>
    </row>
    <row r="22" spans="1:10">
      <c r="A22" s="2">
        <v>39</v>
      </c>
      <c r="B22" s="2">
        <v>4</v>
      </c>
      <c r="C22" t="s">
        <v>17</v>
      </c>
      <c r="D22" s="2" t="s">
        <v>20</v>
      </c>
      <c r="E22" t="s">
        <v>21</v>
      </c>
      <c r="H22" t="str">
        <f t="shared" si="0"/>
        <v xml:space="preserve">                39: ("4", "NUMB"),</v>
      </c>
      <c r="J22" t="str">
        <f t="shared" si="1"/>
        <v xml:space="preserve">                  39: ("4", "NUMB", "NUM"),</v>
      </c>
    </row>
    <row r="23" spans="1:10">
      <c r="A23" s="2">
        <v>41</v>
      </c>
      <c r="B23" s="2">
        <v>2008</v>
      </c>
      <c r="C23" t="s">
        <v>17</v>
      </c>
      <c r="D23" s="2" t="s">
        <v>47</v>
      </c>
      <c r="E23" t="s">
        <v>48</v>
      </c>
      <c r="H23" t="str">
        <f t="shared" si="0"/>
        <v xml:space="preserve">                41: ("2008", "NUMB"),</v>
      </c>
      <c r="J23" t="str">
        <f t="shared" si="1"/>
        <v xml:space="preserve">                  41: ("2008", "NUMB", "NYER"),</v>
      </c>
    </row>
    <row r="24" spans="1:10">
      <c r="A24" s="2">
        <v>42</v>
      </c>
      <c r="B24" s="2" t="s">
        <v>49</v>
      </c>
      <c r="C24" t="s">
        <v>17</v>
      </c>
      <c r="D24" s="2" t="s">
        <v>208</v>
      </c>
      <c r="E24" s="2" t="s">
        <v>50</v>
      </c>
      <c r="H24" t="str">
        <f t="shared" si="0"/>
        <v xml:space="preserve">                42: ("£100m", "NUMB"),</v>
      </c>
      <c r="J24" t="str">
        <f t="shared" si="1"/>
        <v xml:space="preserve">                  42: ("£100m", "NUMB", "MONEY"),</v>
      </c>
    </row>
    <row r="25" spans="1:10">
      <c r="A25" s="2">
        <v>43</v>
      </c>
      <c r="B25" s="2">
        <v>2010</v>
      </c>
      <c r="C25" t="s">
        <v>17</v>
      </c>
      <c r="D25" s="2" t="s">
        <v>47</v>
      </c>
      <c r="E25" t="s">
        <v>51</v>
      </c>
      <c r="H25" t="str">
        <f t="shared" si="0"/>
        <v xml:space="preserve">                43: ("2010", "NUMB"),</v>
      </c>
      <c r="J25" t="str">
        <f t="shared" si="1"/>
        <v xml:space="preserve">                  43: ("2010", "NUMB", "NYER"),</v>
      </c>
    </row>
    <row r="26" spans="1:10">
      <c r="A26" s="2">
        <v>44</v>
      </c>
      <c r="B26" s="2">
        <v>4</v>
      </c>
      <c r="C26" t="s">
        <v>17</v>
      </c>
      <c r="D26" s="2" t="s">
        <v>20</v>
      </c>
      <c r="E26" s="2" t="s">
        <v>32</v>
      </c>
      <c r="H26" t="str">
        <f t="shared" si="0"/>
        <v xml:space="preserve">                44: ("4", "NUMB"),</v>
      </c>
      <c r="J26" t="str">
        <f t="shared" si="1"/>
        <v xml:space="preserve">                  44: ("4", "NUMB", "NUM"),</v>
      </c>
    </row>
    <row r="27" spans="1:10">
      <c r="A27" s="2">
        <v>48</v>
      </c>
      <c r="B27" s="2">
        <v>5</v>
      </c>
      <c r="C27" t="s">
        <v>17</v>
      </c>
      <c r="D27" s="2" t="s">
        <v>20</v>
      </c>
      <c r="E27" s="2" t="s">
        <v>52</v>
      </c>
      <c r="H27" t="str">
        <f t="shared" si="0"/>
        <v xml:space="preserve">                48: ("5", "NUMB"),</v>
      </c>
      <c r="J27" t="str">
        <f t="shared" si="1"/>
        <v xml:space="preserve">                  48: ("5", "NUMB", "NUM"),</v>
      </c>
    </row>
    <row r="28" spans="1:10">
      <c r="A28" s="2">
        <v>50</v>
      </c>
      <c r="B28" s="2">
        <v>5</v>
      </c>
      <c r="C28" t="s">
        <v>17</v>
      </c>
      <c r="D28" s="2" t="s">
        <v>20</v>
      </c>
      <c r="E28" s="2" t="s">
        <v>52</v>
      </c>
      <c r="H28" t="str">
        <f t="shared" si="0"/>
        <v xml:space="preserve">                50: ("5", "NUMB"),</v>
      </c>
      <c r="J28" t="str">
        <f t="shared" si="1"/>
        <v xml:space="preserve">                  50: ("5", "NUMB", "NUM"),</v>
      </c>
    </row>
    <row r="29" spans="1:10">
      <c r="A29" s="2">
        <v>52</v>
      </c>
      <c r="B29" s="2">
        <v>70</v>
      </c>
      <c r="C29" t="s">
        <v>17</v>
      </c>
      <c r="D29" s="2" t="s">
        <v>20</v>
      </c>
      <c r="E29" s="2" t="s">
        <v>53</v>
      </c>
      <c r="H29" t="str">
        <f t="shared" si="0"/>
        <v xml:space="preserve">                52: ("70", "NUMB"),</v>
      </c>
      <c r="J29" t="str">
        <f t="shared" si="1"/>
        <v xml:space="preserve">                  52: ("70", "NUMB", "NUM"),</v>
      </c>
    </row>
    <row r="30" spans="1:10">
      <c r="A30" s="2">
        <v>55</v>
      </c>
      <c r="B30" s="2">
        <v>4</v>
      </c>
      <c r="C30" t="s">
        <v>17</v>
      </c>
      <c r="D30" s="2" t="s">
        <v>20</v>
      </c>
      <c r="E30" s="2" t="s">
        <v>32</v>
      </c>
      <c r="H30" t="str">
        <f t="shared" si="0"/>
        <v xml:space="preserve">                55: ("4", "NUMB"),</v>
      </c>
      <c r="J30" t="str">
        <f t="shared" si="1"/>
        <v xml:space="preserve">                  55: ("4", "NUMB", "NUM"),</v>
      </c>
    </row>
    <row r="31" spans="1:10">
      <c r="A31" s="2">
        <v>56</v>
      </c>
      <c r="B31" s="2">
        <v>4</v>
      </c>
      <c r="C31" t="s">
        <v>17</v>
      </c>
      <c r="D31" s="2" t="s">
        <v>20</v>
      </c>
      <c r="E31" s="2" t="s">
        <v>32</v>
      </c>
      <c r="H31" t="str">
        <f t="shared" si="0"/>
        <v xml:space="preserve">                56: ("4", "NUMB"),</v>
      </c>
      <c r="J31" t="str">
        <f t="shared" si="1"/>
        <v xml:space="preserve">                  56: ("4", "NUMB", "NUM"),</v>
      </c>
    </row>
    <row r="32" spans="1:10">
      <c r="A32" s="2">
        <v>57</v>
      </c>
      <c r="B32" s="2">
        <v>1978</v>
      </c>
      <c r="C32" t="s">
        <v>17</v>
      </c>
      <c r="D32" s="2" t="s">
        <v>47</v>
      </c>
      <c r="E32" t="s">
        <v>54</v>
      </c>
      <c r="H32" t="str">
        <f t="shared" si="0"/>
        <v xml:space="preserve">                57: ("1978", "NUMB"),</v>
      </c>
      <c r="J32" t="str">
        <f t="shared" si="1"/>
        <v xml:space="preserve">                  57: ("1978", "NUMB", "NYER"),</v>
      </c>
    </row>
    <row r="33" spans="1:10">
      <c r="A33" s="2">
        <v>60</v>
      </c>
      <c r="B33" s="2">
        <v>4</v>
      </c>
      <c r="C33" t="s">
        <v>17</v>
      </c>
      <c r="D33" s="2" t="s">
        <v>20</v>
      </c>
      <c r="E33" s="2" t="s">
        <v>32</v>
      </c>
      <c r="H33" t="str">
        <f t="shared" si="0"/>
        <v xml:space="preserve">                60: ("4", "NUMB"),</v>
      </c>
      <c r="J33" t="str">
        <f t="shared" si="1"/>
        <v xml:space="preserve">                  60: ("4", "NUMB", "NUM"),</v>
      </c>
    </row>
    <row r="34" spans="1:10">
      <c r="A34" s="2">
        <v>61</v>
      </c>
      <c r="B34" s="2">
        <v>4</v>
      </c>
      <c r="C34" t="s">
        <v>17</v>
      </c>
      <c r="D34" s="2" t="s">
        <v>20</v>
      </c>
      <c r="E34" s="2" t="s">
        <v>32</v>
      </c>
      <c r="H34" t="str">
        <f t="shared" si="0"/>
        <v xml:space="preserve">                61: ("4", "NUMB"),</v>
      </c>
      <c r="J34" t="str">
        <f t="shared" si="1"/>
        <v xml:space="preserve">                  61: ("4", "NUMB", "NUM"),</v>
      </c>
    </row>
    <row r="35" spans="1:10">
      <c r="A35" s="2">
        <v>63</v>
      </c>
      <c r="B35" s="2">
        <v>4</v>
      </c>
      <c r="C35" t="s">
        <v>17</v>
      </c>
      <c r="D35" s="2" t="s">
        <v>20</v>
      </c>
      <c r="E35" s="2" t="s">
        <v>32</v>
      </c>
      <c r="H35" t="str">
        <f t="shared" si="0"/>
        <v xml:space="preserve">                63: ("4", "NUMB"),</v>
      </c>
      <c r="J35" t="str">
        <f t="shared" si="1"/>
        <v xml:space="preserve">                  63: ("4", "NUMB", "NUM"),</v>
      </c>
    </row>
    <row r="36" spans="1:10">
      <c r="A36" s="2">
        <v>64</v>
      </c>
      <c r="B36" s="2">
        <v>4</v>
      </c>
      <c r="C36" t="s">
        <v>17</v>
      </c>
      <c r="D36" s="2" t="s">
        <v>20</v>
      </c>
      <c r="E36" s="2" t="s">
        <v>32</v>
      </c>
      <c r="H36" t="str">
        <f t="shared" si="0"/>
        <v xml:space="preserve">                64: ("4", "NUMB"),</v>
      </c>
      <c r="J36" t="str">
        <f t="shared" si="1"/>
        <v xml:space="preserve">                  64: ("4", "NUMB", "NUM"),</v>
      </c>
    </row>
    <row r="37" spans="1:10">
      <c r="A37" s="2">
        <v>67</v>
      </c>
      <c r="B37" s="2">
        <v>20</v>
      </c>
      <c r="C37" t="s">
        <v>17</v>
      </c>
      <c r="D37" s="2" t="s">
        <v>20</v>
      </c>
      <c r="E37" t="s">
        <v>55</v>
      </c>
      <c r="H37" t="str">
        <f t="shared" si="0"/>
        <v xml:space="preserve">                67: ("20", "NUMB"),</v>
      </c>
      <c r="J37" t="str">
        <f t="shared" si="1"/>
        <v xml:space="preserve">                  67: ("20", "NUMB", "NUM"),</v>
      </c>
    </row>
    <row r="38" spans="1:10">
      <c r="A38" s="2">
        <v>71</v>
      </c>
      <c r="B38" s="2">
        <v>2</v>
      </c>
      <c r="C38" t="s">
        <v>17</v>
      </c>
      <c r="D38" s="2" t="s">
        <v>20</v>
      </c>
      <c r="E38" t="s">
        <v>56</v>
      </c>
      <c r="H38" t="str">
        <f t="shared" si="0"/>
        <v xml:space="preserve">                71: ("2", "NUMB"),</v>
      </c>
      <c r="J38" t="str">
        <f t="shared" si="1"/>
        <v xml:space="preserve">                  71: ("2", "NUMB", "NUM"),</v>
      </c>
    </row>
    <row r="39" spans="1:10">
      <c r="A39" s="2">
        <v>73</v>
      </c>
      <c r="B39" s="2">
        <v>4</v>
      </c>
      <c r="C39" t="s">
        <v>17</v>
      </c>
      <c r="D39" s="2" t="s">
        <v>20</v>
      </c>
      <c r="E39" s="2" t="s">
        <v>21</v>
      </c>
      <c r="H39" t="str">
        <f t="shared" si="0"/>
        <v xml:space="preserve">                73: ("4", "NUMB"),</v>
      </c>
      <c r="J39" t="str">
        <f t="shared" si="1"/>
        <v xml:space="preserve">                  73: ("4", "NUMB", "NUM"),</v>
      </c>
    </row>
    <row r="40" spans="1:10">
      <c r="A40" s="2">
        <v>74</v>
      </c>
      <c r="B40" s="2">
        <v>1939</v>
      </c>
      <c r="C40" t="s">
        <v>17</v>
      </c>
      <c r="D40" s="2" t="s">
        <v>47</v>
      </c>
      <c r="E40" t="s">
        <v>57</v>
      </c>
      <c r="H40" t="str">
        <f t="shared" si="0"/>
        <v xml:space="preserve">                74: ("1939", "NUMB"),</v>
      </c>
      <c r="J40" t="str">
        <f t="shared" si="1"/>
        <v xml:space="preserve">                  74: ("1939", "NUMB", "NYER"),</v>
      </c>
    </row>
    <row r="41" spans="1:10">
      <c r="A41" s="2">
        <v>75</v>
      </c>
      <c r="B41" s="2">
        <v>1967</v>
      </c>
      <c r="C41" t="s">
        <v>17</v>
      </c>
      <c r="D41" s="2" t="s">
        <v>47</v>
      </c>
      <c r="E41" t="s">
        <v>58</v>
      </c>
      <c r="H41" t="str">
        <f t="shared" si="0"/>
        <v xml:space="preserve">                75: ("1967", "NUMB"),</v>
      </c>
      <c r="J41" t="str">
        <f t="shared" si="1"/>
        <v xml:space="preserve">                  75: ("1967", "NUMB", "NYER"),</v>
      </c>
    </row>
    <row r="42" spans="1:10">
      <c r="A42" s="2">
        <v>78</v>
      </c>
      <c r="B42" s="2">
        <v>1955</v>
      </c>
      <c r="C42" t="s">
        <v>17</v>
      </c>
      <c r="D42" s="2" t="s">
        <v>47</v>
      </c>
      <c r="E42" t="s">
        <v>59</v>
      </c>
      <c r="H42" t="str">
        <f t="shared" si="0"/>
        <v xml:space="preserve">                78: ("1955", "NUMB"),</v>
      </c>
      <c r="J42" t="str">
        <f t="shared" si="1"/>
        <v xml:space="preserve">                  78: ("1955", "NUMB", "NYER"),</v>
      </c>
    </row>
    <row r="43" spans="1:10">
      <c r="A43" s="2">
        <v>79</v>
      </c>
      <c r="B43" s="2">
        <v>4</v>
      </c>
      <c r="C43" t="s">
        <v>17</v>
      </c>
      <c r="D43" s="2" t="s">
        <v>20</v>
      </c>
      <c r="E43" t="s">
        <v>21</v>
      </c>
      <c r="H43" t="str">
        <f t="shared" si="0"/>
        <v xml:space="preserve">                79: ("4", "NUMB"),</v>
      </c>
      <c r="J43" t="str">
        <f t="shared" si="1"/>
        <v xml:space="preserve">                  79: ("4", "NUMB", "NUM"),</v>
      </c>
    </row>
    <row r="44" spans="1:10">
      <c r="A44" s="2">
        <v>80</v>
      </c>
      <c r="B44" s="2">
        <v>30</v>
      </c>
      <c r="C44" t="s">
        <v>17</v>
      </c>
      <c r="D44" s="2" t="s">
        <v>60</v>
      </c>
      <c r="E44" t="s">
        <v>61</v>
      </c>
      <c r="H44" t="str">
        <f t="shared" si="0"/>
        <v xml:space="preserve">                80: ("30", "NUMB"),</v>
      </c>
      <c r="J44" t="str">
        <f t="shared" si="1"/>
        <v xml:space="preserve">                  80: ("30", "NUMB", "NORD"),</v>
      </c>
    </row>
    <row r="45" spans="1:10">
      <c r="A45" s="2">
        <v>81</v>
      </c>
      <c r="B45" s="2">
        <v>1967</v>
      </c>
      <c r="C45" t="s">
        <v>17</v>
      </c>
      <c r="D45" s="2" t="s">
        <v>47</v>
      </c>
      <c r="E45" t="s">
        <v>58</v>
      </c>
      <c r="H45" t="str">
        <f t="shared" si="0"/>
        <v xml:space="preserve">                81: ("1967", "NUMB"),</v>
      </c>
      <c r="J45" t="str">
        <f t="shared" si="1"/>
        <v xml:space="preserve">                  81: ("1967", "NUMB", "NYER"),</v>
      </c>
    </row>
    <row r="46" spans="1:10">
      <c r="A46" s="2">
        <v>83</v>
      </c>
      <c r="B46" s="2">
        <v>1978</v>
      </c>
      <c r="C46" t="s">
        <v>17</v>
      </c>
      <c r="D46" s="2" t="s">
        <v>47</v>
      </c>
      <c r="E46" t="s">
        <v>54</v>
      </c>
      <c r="H46" t="str">
        <f t="shared" si="0"/>
        <v xml:space="preserve">                83: ("1978", "NUMB"),</v>
      </c>
      <c r="J46" t="str">
        <f t="shared" si="1"/>
        <v xml:space="preserve">                  83: ("1978", "NUMB", "NYER"),</v>
      </c>
    </row>
    <row r="47" spans="1:10">
      <c r="A47" s="2">
        <v>84</v>
      </c>
      <c r="B47" s="2">
        <v>200</v>
      </c>
      <c r="C47" t="s">
        <v>17</v>
      </c>
      <c r="D47" s="2" t="s">
        <v>20</v>
      </c>
      <c r="E47" t="s">
        <v>97</v>
      </c>
      <c r="H47" t="str">
        <f t="shared" si="0"/>
        <v xml:space="preserve">                84: ("200", "NUMB"),</v>
      </c>
      <c r="J47" t="str">
        <f t="shared" si="1"/>
        <v xml:space="preserve">                  84: ("200", "NUMB", "NUM"),</v>
      </c>
    </row>
    <row r="48" spans="1:10">
      <c r="A48" s="2">
        <v>86</v>
      </c>
      <c r="B48" s="2">
        <v>2</v>
      </c>
      <c r="C48" t="s">
        <v>17</v>
      </c>
      <c r="D48" s="2" t="s">
        <v>20</v>
      </c>
      <c r="E48" t="s">
        <v>56</v>
      </c>
      <c r="H48" t="str">
        <f t="shared" si="0"/>
        <v xml:space="preserve">                86: ("2", "NUMB"),</v>
      </c>
      <c r="J48" t="str">
        <f t="shared" si="1"/>
        <v xml:space="preserve">                  86: ("2", "NUMB", "NUM"),</v>
      </c>
    </row>
    <row r="49" spans="1:10">
      <c r="A49" s="2">
        <v>87</v>
      </c>
      <c r="B49" s="2">
        <v>198</v>
      </c>
      <c r="C49" t="s">
        <v>17</v>
      </c>
      <c r="D49" s="2" t="s">
        <v>20</v>
      </c>
      <c r="E49" t="s">
        <v>98</v>
      </c>
      <c r="H49" t="str">
        <f t="shared" si="0"/>
        <v xml:space="preserve">                87: ("198", "NUMB"),</v>
      </c>
      <c r="J49" t="str">
        <f t="shared" si="1"/>
        <v xml:space="preserve">                  87: ("198", "NUMB", "NUM"),</v>
      </c>
    </row>
    <row r="50" spans="1:10">
      <c r="A50" s="2">
        <v>89</v>
      </c>
      <c r="B50" s="2" t="s">
        <v>99</v>
      </c>
      <c r="C50" t="s">
        <v>17</v>
      </c>
      <c r="D50" s="2" t="s">
        <v>47</v>
      </c>
      <c r="E50" s="2" t="s">
        <v>100</v>
      </c>
      <c r="H50" t="str">
        <f t="shared" si="0"/>
        <v xml:space="preserve">                89: ("1970s", "NUMB"),</v>
      </c>
      <c r="J50" t="str">
        <f t="shared" si="1"/>
        <v xml:space="preserve">                  89: ("1970s", "NUMB", "NYER"),</v>
      </c>
    </row>
    <row r="51" spans="1:10">
      <c r="A51" s="2">
        <v>90</v>
      </c>
      <c r="B51" s="2">
        <v>4</v>
      </c>
      <c r="C51" t="s">
        <v>17</v>
      </c>
      <c r="D51" s="2" t="s">
        <v>101</v>
      </c>
      <c r="E51" s="2" t="s">
        <v>21</v>
      </c>
      <c r="H51" t="str">
        <f t="shared" si="0"/>
        <v xml:space="preserve">                90: ("4", "NUMB"),</v>
      </c>
      <c r="J51" t="str">
        <f t="shared" si="1"/>
        <v xml:space="preserve">                  90: ("4", "NUMB", "NUM"),</v>
      </c>
    </row>
    <row r="52" spans="1:10">
      <c r="A52" s="2">
        <v>95</v>
      </c>
      <c r="B52" s="2">
        <v>6.45</v>
      </c>
      <c r="C52" t="s">
        <v>17</v>
      </c>
      <c r="D52" s="2" t="s">
        <v>102</v>
      </c>
      <c r="E52" t="s">
        <v>103</v>
      </c>
      <c r="H52" t="str">
        <f t="shared" si="0"/>
        <v xml:space="preserve">                95: ("6.45", "NUMB"),</v>
      </c>
      <c r="J52" t="str">
        <f t="shared" si="1"/>
        <v xml:space="preserve">                  95: ("6.45", "NUMB", "NTIME"),</v>
      </c>
    </row>
    <row r="53" spans="1:10">
      <c r="A53" s="2">
        <v>97</v>
      </c>
      <c r="B53" s="2">
        <v>8.4499999999999993</v>
      </c>
      <c r="C53" t="s">
        <v>17</v>
      </c>
      <c r="D53" s="2" t="s">
        <v>102</v>
      </c>
      <c r="E53" t="s">
        <v>104</v>
      </c>
      <c r="H53" t="str">
        <f t="shared" si="0"/>
        <v xml:space="preserve">                97: ("8.45", "NUMB"),</v>
      </c>
      <c r="J53" t="str">
        <f t="shared" si="1"/>
        <v xml:space="preserve">                  97: ("8.45", "NUMB", "NTIME"),</v>
      </c>
    </row>
    <row r="54" spans="1:10">
      <c r="A54" s="2">
        <v>99</v>
      </c>
      <c r="B54" s="2">
        <v>1980</v>
      </c>
      <c r="C54" t="s">
        <v>17</v>
      </c>
      <c r="D54" s="2" t="s">
        <v>47</v>
      </c>
      <c r="E54" t="s">
        <v>105</v>
      </c>
      <c r="H54" t="str">
        <f t="shared" si="0"/>
        <v xml:space="preserve">                99: ("1980", "NUMB"),</v>
      </c>
      <c r="J54" t="str">
        <f t="shared" si="1"/>
        <v xml:space="preserve">                  99: ("1980", "NUMB", "NYER"),</v>
      </c>
    </row>
    <row r="55" spans="1:10">
      <c r="A55" s="2">
        <v>101</v>
      </c>
      <c r="B55" s="2">
        <v>1990</v>
      </c>
      <c r="C55" t="s">
        <v>17</v>
      </c>
      <c r="D55" s="2" t="s">
        <v>47</v>
      </c>
      <c r="E55" t="s">
        <v>106</v>
      </c>
      <c r="H55" t="str">
        <f t="shared" si="0"/>
        <v xml:space="preserve">                101: ("1990", "NUMB"),</v>
      </c>
      <c r="J55" t="str">
        <f t="shared" si="1"/>
        <v xml:space="preserve">                  101: ("1990", "NUMB", "NYER"),</v>
      </c>
    </row>
    <row r="56" spans="1:10">
      <c r="A56" s="2">
        <v>102</v>
      </c>
      <c r="B56" s="2" t="s">
        <v>26</v>
      </c>
      <c r="C56" t="s">
        <v>17</v>
      </c>
      <c r="D56" s="2" t="s">
        <v>20</v>
      </c>
      <c r="E56" s="2" t="s">
        <v>27</v>
      </c>
      <c r="H56" t="str">
        <f t="shared" si="0"/>
        <v xml:space="preserve">                102: ("4's", "NUMB"),</v>
      </c>
      <c r="J56" t="str">
        <f t="shared" si="1"/>
        <v xml:space="preserve">                  102: ("4's", "NUMB", "NUM"),</v>
      </c>
    </row>
    <row r="57" spans="1:10">
      <c r="A57" s="2">
        <v>104</v>
      </c>
      <c r="B57" s="2">
        <v>4</v>
      </c>
      <c r="C57" t="s">
        <v>17</v>
      </c>
      <c r="D57" s="2" t="s">
        <v>20</v>
      </c>
      <c r="E57" s="2" t="s">
        <v>21</v>
      </c>
      <c r="H57" t="str">
        <f t="shared" si="0"/>
        <v xml:space="preserve">                104: ("4", "NUMB"),</v>
      </c>
      <c r="J57" t="str">
        <f t="shared" si="1"/>
        <v xml:space="preserve">                  104: ("4", "NUMB", "NUM"),</v>
      </c>
    </row>
    <row r="58" spans="1:10">
      <c r="A58" s="2">
        <v>106</v>
      </c>
      <c r="B58" s="2" t="s">
        <v>107</v>
      </c>
      <c r="C58" t="s">
        <v>17</v>
      </c>
      <c r="D58" s="2" t="s">
        <v>47</v>
      </c>
      <c r="E58" s="2" t="s">
        <v>108</v>
      </c>
      <c r="H58" t="str">
        <f t="shared" si="0"/>
        <v xml:space="preserve">                106: ("1990s", "NUMB"),</v>
      </c>
      <c r="J58" t="str">
        <f t="shared" si="1"/>
        <v xml:space="preserve">                  106: ("1990s", "NUMB", "NYER"),</v>
      </c>
    </row>
    <row r="59" spans="1:10">
      <c r="A59" s="2">
        <v>107</v>
      </c>
      <c r="B59" s="2">
        <v>4</v>
      </c>
      <c r="C59" t="s">
        <v>17</v>
      </c>
      <c r="D59" s="2" t="s">
        <v>20</v>
      </c>
      <c r="E59" s="2" t="s">
        <v>32</v>
      </c>
      <c r="H59" t="str">
        <f t="shared" si="0"/>
        <v xml:space="preserve">                107: ("4", "NUMB"),</v>
      </c>
      <c r="J59" t="str">
        <f t="shared" si="1"/>
        <v xml:space="preserve">                  107: ("4", "NUMB", "NUM"),</v>
      </c>
    </row>
    <row r="60" spans="1:10">
      <c r="A60" s="2">
        <v>109</v>
      </c>
      <c r="B60" s="2">
        <v>5</v>
      </c>
      <c r="C60" t="s">
        <v>17</v>
      </c>
      <c r="D60" s="2" t="s">
        <v>20</v>
      </c>
      <c r="E60" s="2" t="s">
        <v>52</v>
      </c>
      <c r="H60" t="str">
        <f t="shared" si="0"/>
        <v xml:space="preserve">                109: ("5", "NUMB"),</v>
      </c>
      <c r="J60" t="str">
        <f t="shared" si="1"/>
        <v xml:space="preserve">                  109: ("5", "NUMB", "NUM"),</v>
      </c>
    </row>
    <row r="61" spans="1:10">
      <c r="A61" s="2">
        <v>110</v>
      </c>
      <c r="B61" s="2">
        <v>1990</v>
      </c>
      <c r="C61" t="s">
        <v>17</v>
      </c>
      <c r="D61" s="2" t="s">
        <v>47</v>
      </c>
      <c r="E61" t="s">
        <v>106</v>
      </c>
      <c r="H61" t="str">
        <f t="shared" si="0"/>
        <v xml:space="preserve">                110: ("1990", "NUMB"),</v>
      </c>
      <c r="J61" t="str">
        <f t="shared" si="1"/>
        <v xml:space="preserve">                  110: ("1990", "NUMB", "NYER"),</v>
      </c>
    </row>
    <row r="62" spans="1:10">
      <c r="A62" s="2">
        <v>111</v>
      </c>
      <c r="B62" s="2">
        <v>4</v>
      </c>
      <c r="C62" t="s">
        <v>17</v>
      </c>
      <c r="D62" s="2" t="s">
        <v>20</v>
      </c>
      <c r="E62" s="2" t="s">
        <v>32</v>
      </c>
      <c r="H62" t="str">
        <f t="shared" si="0"/>
        <v xml:space="preserve">                111: ("4", "NUMB"),</v>
      </c>
      <c r="J62" t="str">
        <f t="shared" si="1"/>
        <v xml:space="preserve">                  111: ("4", "NUMB", "NUM"),</v>
      </c>
    </row>
    <row r="63" spans="1:10">
      <c r="A63" s="2">
        <v>113</v>
      </c>
      <c r="B63" s="2">
        <v>17</v>
      </c>
      <c r="C63" t="s">
        <v>17</v>
      </c>
      <c r="D63" s="2" t="s">
        <v>60</v>
      </c>
      <c r="E63" t="s">
        <v>109</v>
      </c>
      <c r="H63" t="str">
        <f t="shared" si="0"/>
        <v xml:space="preserve">                113: ("17", "NUMB"),</v>
      </c>
      <c r="J63" t="str">
        <f t="shared" si="1"/>
        <v xml:space="preserve">                  113: ("17", "NUMB", "NORD"),</v>
      </c>
    </row>
    <row r="64" spans="1:10">
      <c r="A64" s="2">
        <v>114</v>
      </c>
      <c r="B64" s="2">
        <v>1991</v>
      </c>
      <c r="C64" t="s">
        <v>17</v>
      </c>
      <c r="D64" s="2" t="s">
        <v>47</v>
      </c>
      <c r="E64" t="s">
        <v>110</v>
      </c>
      <c r="H64" t="str">
        <f t="shared" si="0"/>
        <v xml:space="preserve">                114: ("1991", "NUMB"),</v>
      </c>
      <c r="J64" t="str">
        <f t="shared" si="1"/>
        <v xml:space="preserve">                  114: ("1991", "NUMB", "NYER"),</v>
      </c>
    </row>
    <row r="65" spans="1:10">
      <c r="A65" s="2">
        <v>115</v>
      </c>
      <c r="B65" s="2">
        <v>2</v>
      </c>
      <c r="C65" t="s">
        <v>17</v>
      </c>
      <c r="D65" s="2" t="s">
        <v>60</v>
      </c>
      <c r="E65" t="s">
        <v>111</v>
      </c>
      <c r="H65" t="str">
        <f t="shared" si="0"/>
        <v xml:space="preserve">                115: ("2", "NUMB"),</v>
      </c>
      <c r="J65" t="str">
        <f t="shared" si="1"/>
        <v xml:space="preserve">                  115: ("2", "NUMB", "NORD"),</v>
      </c>
    </row>
    <row r="66" spans="1:10">
      <c r="A66" s="2">
        <v>116</v>
      </c>
      <c r="B66" s="2">
        <v>1991</v>
      </c>
      <c r="C66" t="s">
        <v>17</v>
      </c>
      <c r="D66" s="2" t="s">
        <v>47</v>
      </c>
      <c r="E66" t="s">
        <v>110</v>
      </c>
      <c r="H66" t="str">
        <f t="shared" si="0"/>
        <v xml:space="preserve">                116: ("1991", "NUMB"),</v>
      </c>
      <c r="J66" t="str">
        <f t="shared" si="1"/>
        <v xml:space="preserve">                  116: ("1991", "NUMB", "NYER"),</v>
      </c>
    </row>
    <row r="67" spans="1:10">
      <c r="A67" s="2">
        <v>119</v>
      </c>
      <c r="B67" s="2">
        <v>4</v>
      </c>
      <c r="C67" t="s">
        <v>17</v>
      </c>
      <c r="D67" s="2" t="s">
        <v>20</v>
      </c>
      <c r="E67" s="2" t="s">
        <v>32</v>
      </c>
      <c r="H67" t="str">
        <f t="shared" ref="H67:H130" si="2">CONCATENATE("                ",A67,$G$2,B67,$G$3,C67,$G$4)</f>
        <v xml:space="preserve">                119: ("4", "NUMB"),</v>
      </c>
      <c r="J67" t="str">
        <f t="shared" ref="J67:J130" si="3">CONCATENATE("                  ",A67,$G$2,B67,$G$3,C67,$G$3,D67,$G$4)</f>
        <v xml:space="preserve">                  119: ("4", "NUMB", "NUM"),</v>
      </c>
    </row>
    <row r="68" spans="1:10">
      <c r="A68" s="2">
        <v>120</v>
      </c>
      <c r="B68" s="2">
        <v>1991</v>
      </c>
      <c r="C68" t="s">
        <v>17</v>
      </c>
      <c r="D68" s="2" t="s">
        <v>47</v>
      </c>
      <c r="E68" t="s">
        <v>110</v>
      </c>
      <c r="H68" t="str">
        <f t="shared" si="2"/>
        <v xml:space="preserve">                120: ("1991", "NUMB"),</v>
      </c>
      <c r="J68" t="str">
        <f t="shared" si="3"/>
        <v xml:space="preserve">                  120: ("1991", "NUMB", "NYER"),</v>
      </c>
    </row>
    <row r="69" spans="1:10">
      <c r="A69" s="2">
        <v>121</v>
      </c>
      <c r="B69" s="2">
        <v>4</v>
      </c>
      <c r="C69" t="s">
        <v>17</v>
      </c>
      <c r="D69" s="2" t="s">
        <v>20</v>
      </c>
      <c r="E69" s="2" t="s">
        <v>32</v>
      </c>
      <c r="H69" t="str">
        <f t="shared" si="2"/>
        <v xml:space="preserve">                121: ("4", "NUMB"),</v>
      </c>
      <c r="J69" t="str">
        <f t="shared" si="3"/>
        <v xml:space="preserve">                  121: ("4", "NUMB", "NUM"),</v>
      </c>
    </row>
    <row r="70" spans="1:10">
      <c r="A70" s="2">
        <v>126</v>
      </c>
      <c r="B70" s="2">
        <v>2010</v>
      </c>
      <c r="C70" t="s">
        <v>17</v>
      </c>
      <c r="D70" s="2" t="s">
        <v>47</v>
      </c>
      <c r="E70" t="s">
        <v>112</v>
      </c>
      <c r="H70" t="str">
        <f t="shared" si="2"/>
        <v xml:space="preserve">                126: ("2010", "NUMB"),</v>
      </c>
      <c r="J70" t="str">
        <f t="shared" si="3"/>
        <v xml:space="preserve">                  126: ("2010", "NUMB", "NYER"),</v>
      </c>
    </row>
    <row r="71" spans="1:10">
      <c r="A71" s="2">
        <v>127</v>
      </c>
      <c r="B71" s="2">
        <v>4</v>
      </c>
      <c r="C71" t="s">
        <v>17</v>
      </c>
      <c r="D71" s="2" t="s">
        <v>20</v>
      </c>
      <c r="H71" t="str">
        <f t="shared" si="2"/>
        <v xml:space="preserve">                127: ("4", "NUMB"),</v>
      </c>
      <c r="J71" t="str">
        <f t="shared" si="3"/>
        <v xml:space="preserve">                  127: ("4", "NUMB", "NUM"),</v>
      </c>
    </row>
    <row r="72" spans="1:10">
      <c r="A72" s="2">
        <v>128</v>
      </c>
      <c r="B72" s="2">
        <v>4</v>
      </c>
      <c r="C72" t="s">
        <v>17</v>
      </c>
      <c r="D72" s="2" t="s">
        <v>20</v>
      </c>
      <c r="H72" t="str">
        <f t="shared" si="2"/>
        <v xml:space="preserve">                128: ("4", "NUMB"),</v>
      </c>
      <c r="J72" t="str">
        <f t="shared" si="3"/>
        <v xml:space="preserve">                  128: ("4", "NUMB", "NUM"),</v>
      </c>
    </row>
    <row r="73" spans="1:10">
      <c r="A73" s="2">
        <v>129</v>
      </c>
      <c r="B73" s="2">
        <v>3</v>
      </c>
      <c r="C73" t="s">
        <v>17</v>
      </c>
      <c r="D73" s="2" t="s">
        <v>20</v>
      </c>
      <c r="H73" t="str">
        <f t="shared" si="2"/>
        <v xml:space="preserve">                129: ("3", "NUMB"),</v>
      </c>
      <c r="J73" t="str">
        <f t="shared" si="3"/>
        <v xml:space="preserve">                  129: ("3", "NUMB", "NUM"),</v>
      </c>
    </row>
    <row r="74" spans="1:10">
      <c r="A74" s="2">
        <v>130</v>
      </c>
      <c r="B74" s="2">
        <v>3.1</v>
      </c>
      <c r="C74" t="s">
        <v>17</v>
      </c>
      <c r="D74" s="2" t="s">
        <v>20</v>
      </c>
      <c r="H74" t="str">
        <f t="shared" si="2"/>
        <v xml:space="preserve">                130: ("3.1", "NUMB"),</v>
      </c>
      <c r="J74" t="str">
        <f t="shared" si="3"/>
        <v xml:space="preserve">                  130: ("3.1", "NUMB", "NUM"),</v>
      </c>
    </row>
    <row r="75" spans="1:10">
      <c r="A75" s="2">
        <v>133</v>
      </c>
      <c r="B75" s="2" t="s">
        <v>113</v>
      </c>
      <c r="C75" t="s">
        <v>17</v>
      </c>
      <c r="D75" s="2" t="s">
        <v>102</v>
      </c>
      <c r="E75" s="2"/>
      <c r="H75" t="str">
        <f t="shared" si="2"/>
        <v xml:space="preserve">                133: ("05:20", "NUMB"),</v>
      </c>
      <c r="J75" t="str">
        <f t="shared" si="3"/>
        <v xml:space="preserve">                  133: ("05:20", "NUMB", "NTIME"),</v>
      </c>
    </row>
    <row r="76" spans="1:10">
      <c r="A76" s="2">
        <v>135</v>
      </c>
      <c r="B76" s="2">
        <v>4</v>
      </c>
      <c r="C76" t="s">
        <v>17</v>
      </c>
      <c r="D76" s="2" t="s">
        <v>20</v>
      </c>
      <c r="H76" t="str">
        <f t="shared" si="2"/>
        <v xml:space="preserve">                135: ("4", "NUMB"),</v>
      </c>
      <c r="J76" t="str">
        <f t="shared" si="3"/>
        <v xml:space="preserve">                  135: ("4", "NUMB", "NUM"),</v>
      </c>
    </row>
    <row r="77" spans="1:10">
      <c r="A77" s="2">
        <v>137</v>
      </c>
      <c r="B77" s="2">
        <v>28</v>
      </c>
      <c r="C77" t="s">
        <v>17</v>
      </c>
      <c r="D77" s="2" t="s">
        <v>20</v>
      </c>
      <c r="E77" t="s">
        <v>114</v>
      </c>
      <c r="H77" t="str">
        <f t="shared" si="2"/>
        <v xml:space="preserve">                137: ("28", "NUMB"),</v>
      </c>
      <c r="J77" t="str">
        <f t="shared" si="3"/>
        <v xml:space="preserve">                  137: ("28", "NUMB", "NUM"),</v>
      </c>
    </row>
    <row r="78" spans="1:10">
      <c r="A78" s="2">
        <v>138</v>
      </c>
      <c r="B78" s="2">
        <v>2006</v>
      </c>
      <c r="C78" t="s">
        <v>17</v>
      </c>
      <c r="D78" s="2" t="s">
        <v>47</v>
      </c>
      <c r="E78" t="s">
        <v>115</v>
      </c>
      <c r="H78" t="str">
        <f t="shared" si="2"/>
        <v xml:space="preserve">                138: ("2006", "NUMB"),</v>
      </c>
      <c r="J78" t="str">
        <f t="shared" si="3"/>
        <v xml:space="preserve">                  138: ("2006", "NUMB", "NYER"),</v>
      </c>
    </row>
    <row r="79" spans="1:10">
      <c r="A79" s="2">
        <v>140</v>
      </c>
      <c r="B79" s="2" t="s">
        <v>116</v>
      </c>
      <c r="C79" t="s">
        <v>17</v>
      </c>
      <c r="D79" s="2" t="s">
        <v>102</v>
      </c>
      <c r="E79" s="2" t="s">
        <v>117</v>
      </c>
      <c r="H79" t="str">
        <f t="shared" si="2"/>
        <v xml:space="preserve">                140: ("05:30", "NUMB"),</v>
      </c>
      <c r="J79" t="str">
        <f t="shared" si="3"/>
        <v xml:space="preserve">                  140: ("05:30", "NUMB", "NTIME"),</v>
      </c>
    </row>
    <row r="80" spans="1:10">
      <c r="A80" s="2">
        <v>141</v>
      </c>
      <c r="B80" s="2" t="s">
        <v>118</v>
      </c>
      <c r="C80" t="s">
        <v>17</v>
      </c>
      <c r="D80" s="2" t="s">
        <v>102</v>
      </c>
      <c r="H80" t="str">
        <f t="shared" si="2"/>
        <v xml:space="preserve">                141: ("06:00", "NUMB"),</v>
      </c>
      <c r="J80" t="str">
        <f t="shared" si="3"/>
        <v xml:space="preserve">                  141: ("06:00", "NUMB", "NTIME"),</v>
      </c>
    </row>
    <row r="81" spans="1:10">
      <c r="A81" s="2">
        <v>142</v>
      </c>
      <c r="B81" s="2" t="s">
        <v>119</v>
      </c>
      <c r="C81" t="s">
        <v>17</v>
      </c>
      <c r="D81" s="2" t="s">
        <v>102</v>
      </c>
      <c r="H81" t="str">
        <f t="shared" si="2"/>
        <v xml:space="preserve">                142: ("09:00", "NUMB"),</v>
      </c>
      <c r="J81" t="str">
        <f t="shared" si="3"/>
        <v xml:space="preserve">                  142: ("09:00", "NUMB", "NTIME"),</v>
      </c>
    </row>
    <row r="82" spans="1:10">
      <c r="A82" s="2">
        <v>143</v>
      </c>
      <c r="B82" s="2" t="s">
        <v>120</v>
      </c>
      <c r="C82" t="s">
        <v>17</v>
      </c>
      <c r="D82" s="2" t="s">
        <v>102</v>
      </c>
      <c r="H82" t="str">
        <f t="shared" si="2"/>
        <v xml:space="preserve">                143: ("10:00", "NUMB"),</v>
      </c>
      <c r="J82" t="str">
        <f t="shared" si="3"/>
        <v xml:space="preserve">                  143: ("10:00", "NUMB", "NTIME"),</v>
      </c>
    </row>
    <row r="83" spans="1:10">
      <c r="A83" s="2">
        <v>144</v>
      </c>
      <c r="B83" s="2" t="s">
        <v>121</v>
      </c>
      <c r="C83" t="s">
        <v>17</v>
      </c>
      <c r="D83" s="2" t="s">
        <v>102</v>
      </c>
      <c r="E83" s="2" t="s">
        <v>122</v>
      </c>
      <c r="H83" t="str">
        <f t="shared" si="2"/>
        <v xml:space="preserve">                144: ("12:00", "NUMB"),</v>
      </c>
      <c r="J83" t="str">
        <f t="shared" si="3"/>
        <v xml:space="preserve">                  144: ("12:00", "NUMB", "NTIME"),</v>
      </c>
    </row>
    <row r="84" spans="1:10">
      <c r="A84" s="2">
        <v>145</v>
      </c>
      <c r="B84" s="2" t="s">
        <v>123</v>
      </c>
      <c r="C84" t="s">
        <v>17</v>
      </c>
      <c r="D84" s="2" t="s">
        <v>102</v>
      </c>
      <c r="H84" t="str">
        <f t="shared" si="2"/>
        <v xml:space="preserve">                145: ("2:00", "NUMB"),</v>
      </c>
      <c r="J84" t="str">
        <f t="shared" si="3"/>
        <v xml:space="preserve">                  145: ("2:00", "NUMB", "NTIME"),</v>
      </c>
    </row>
    <row r="85" spans="1:10">
      <c r="A85" s="2">
        <v>146</v>
      </c>
      <c r="B85" s="2">
        <v>2.15</v>
      </c>
      <c r="C85" t="s">
        <v>17</v>
      </c>
      <c r="D85" s="2" t="s">
        <v>102</v>
      </c>
      <c r="E85" t="s">
        <v>124</v>
      </c>
      <c r="H85" t="str">
        <f t="shared" si="2"/>
        <v xml:space="preserve">                146: ("2.15", "NUMB"),</v>
      </c>
      <c r="J85" t="str">
        <f t="shared" si="3"/>
        <v xml:space="preserve">                  146: ("2.15", "NUMB", "NTIME"),</v>
      </c>
    </row>
    <row r="86" spans="1:10">
      <c r="A86" s="2">
        <v>147</v>
      </c>
      <c r="B86" s="2" t="s">
        <v>125</v>
      </c>
      <c r="C86" t="s">
        <v>17</v>
      </c>
      <c r="D86" s="2" t="s">
        <v>102</v>
      </c>
      <c r="E86" s="2" t="s">
        <v>126</v>
      </c>
      <c r="H86" t="str">
        <f t="shared" si="2"/>
        <v xml:space="preserve">                147: ("5:00", "NUMB"),</v>
      </c>
      <c r="J86" t="str">
        <f t="shared" si="3"/>
        <v xml:space="preserve">                  147: ("5:00", "NUMB", "NTIME"),</v>
      </c>
    </row>
    <row r="87" spans="1:10">
      <c r="A87" s="2">
        <v>149</v>
      </c>
      <c r="B87" s="2" t="s">
        <v>127</v>
      </c>
      <c r="C87" t="s">
        <v>17</v>
      </c>
      <c r="D87" s="2" t="s">
        <v>102</v>
      </c>
      <c r="H87" t="str">
        <f t="shared" si="2"/>
        <v xml:space="preserve">                149: ("6:30", "NUMB"),</v>
      </c>
      <c r="J87" t="str">
        <f t="shared" si="3"/>
        <v xml:space="preserve">                  149: ("6:30", "NUMB", "NTIME"),</v>
      </c>
    </row>
    <row r="88" spans="1:10">
      <c r="A88" s="2">
        <v>152</v>
      </c>
      <c r="B88" s="2" t="s">
        <v>128</v>
      </c>
      <c r="C88" t="s">
        <v>17</v>
      </c>
      <c r="D88" s="2" t="s">
        <v>102</v>
      </c>
      <c r="H88" t="str">
        <f t="shared" si="2"/>
        <v xml:space="preserve">                152: ("18:00", "NUMB"),</v>
      </c>
      <c r="J88" t="str">
        <f t="shared" si="3"/>
        <v xml:space="preserve">                  152: ("18:00", "NUMB", "NTIME"),</v>
      </c>
    </row>
    <row r="89" spans="1:10">
      <c r="A89" s="2">
        <v>153</v>
      </c>
      <c r="B89" s="2" t="s">
        <v>121</v>
      </c>
      <c r="C89" t="s">
        <v>17</v>
      </c>
      <c r="D89" s="2" t="s">
        <v>102</v>
      </c>
      <c r="E89" s="2" t="s">
        <v>129</v>
      </c>
      <c r="H89" t="str">
        <f t="shared" si="2"/>
        <v xml:space="preserve">                153: ("12:00", "NUMB"),</v>
      </c>
      <c r="J89" t="str">
        <f t="shared" si="3"/>
        <v xml:space="preserve">                  153: ("12:00", "NUMB", "NTIME"),</v>
      </c>
    </row>
    <row r="90" spans="1:10">
      <c r="A90" s="2">
        <v>157</v>
      </c>
      <c r="B90" s="2" t="s">
        <v>130</v>
      </c>
      <c r="C90" t="s">
        <v>17</v>
      </c>
      <c r="D90" s="2" t="s">
        <v>131</v>
      </c>
      <c r="E90" s="2" t="s">
        <v>132</v>
      </c>
      <c r="H90" t="str">
        <f t="shared" si="2"/>
        <v xml:space="preserve">                157: ("17:54", "NUMB"),</v>
      </c>
      <c r="J90" t="str">
        <f t="shared" si="3"/>
        <v xml:space="preserve">                  157: ("17:54", "NUMB", "NTIME"),</v>
      </c>
    </row>
    <row r="91" spans="1:10">
      <c r="A91" s="2">
        <v>158</v>
      </c>
      <c r="B91" s="2" t="s">
        <v>133</v>
      </c>
      <c r="C91" t="s">
        <v>17</v>
      </c>
      <c r="D91" s="2" t="s">
        <v>131</v>
      </c>
      <c r="H91" t="str">
        <f t="shared" si="2"/>
        <v xml:space="preserve">                158: ("22:00", "NUMB"),</v>
      </c>
      <c r="J91" t="str">
        <f t="shared" si="3"/>
        <v xml:space="preserve">                  158: ("22:00", "NUMB", "NTIME"),</v>
      </c>
    </row>
    <row r="92" spans="1:10">
      <c r="A92" s="2">
        <v>159</v>
      </c>
      <c r="B92" s="2" t="s">
        <v>134</v>
      </c>
      <c r="C92" t="s">
        <v>17</v>
      </c>
      <c r="D92" s="2" t="s">
        <v>131</v>
      </c>
      <c r="E92" s="2" t="s">
        <v>0</v>
      </c>
      <c r="H92" t="str">
        <f t="shared" si="2"/>
        <v xml:space="preserve">                159: ("00:48", "NUMB"),</v>
      </c>
      <c r="J92" t="str">
        <f t="shared" si="3"/>
        <v xml:space="preserve">                  159: ("00:48", "NUMB", "NTIME"),</v>
      </c>
    </row>
    <row r="93" spans="1:10">
      <c r="A93" s="2">
        <v>160</v>
      </c>
      <c r="B93" s="2">
        <v>4</v>
      </c>
      <c r="C93" t="s">
        <v>17</v>
      </c>
      <c r="D93" s="2" t="s">
        <v>1</v>
      </c>
      <c r="E93" t="s">
        <v>2</v>
      </c>
      <c r="H93" t="str">
        <f t="shared" si="2"/>
        <v xml:space="preserve">                160: ("4", "NUMB"),</v>
      </c>
      <c r="J93" t="str">
        <f t="shared" si="3"/>
        <v xml:space="preserve">                  160: ("4", "NUMB", "NUM"),</v>
      </c>
    </row>
    <row r="94" spans="1:10">
      <c r="A94" s="2">
        <v>161</v>
      </c>
      <c r="B94" s="2" t="s">
        <v>3</v>
      </c>
      <c r="C94" t="s">
        <v>17</v>
      </c>
      <c r="D94" s="2" t="s">
        <v>131</v>
      </c>
      <c r="H94" t="str">
        <f t="shared" si="2"/>
        <v xml:space="preserve">                161: ("01:00", "NUMB"),</v>
      </c>
      <c r="J94" t="str">
        <f t="shared" si="3"/>
        <v xml:space="preserve">                  161: ("01:00", "NUMB", "NTIME"),</v>
      </c>
    </row>
    <row r="95" spans="1:10">
      <c r="A95" s="2">
        <v>162</v>
      </c>
      <c r="B95" s="2" t="s">
        <v>113</v>
      </c>
      <c r="C95" t="s">
        <v>17</v>
      </c>
      <c r="D95" s="2" t="s">
        <v>131</v>
      </c>
      <c r="E95" s="2" t="s">
        <v>4</v>
      </c>
      <c r="H95" t="str">
        <f t="shared" si="2"/>
        <v xml:space="preserve">                162: ("05:20", "NUMB"),</v>
      </c>
      <c r="J95" t="str">
        <f t="shared" si="3"/>
        <v xml:space="preserve">                  162: ("05:20", "NUMB", "NTIME"),</v>
      </c>
    </row>
    <row r="96" spans="1:10">
      <c r="A96" s="2">
        <v>163</v>
      </c>
      <c r="B96" s="2">
        <v>3.2</v>
      </c>
      <c r="C96" t="s">
        <v>17</v>
      </c>
      <c r="D96" s="2" t="s">
        <v>1</v>
      </c>
      <c r="E96" t="s">
        <v>5</v>
      </c>
      <c r="H96" t="str">
        <f t="shared" si="2"/>
        <v xml:space="preserve">                163: ("3.2", "NUMB"),</v>
      </c>
      <c r="J96" t="str">
        <f t="shared" si="3"/>
        <v xml:space="preserve">                  163: ("3.2", "NUMB", "NUM"),</v>
      </c>
    </row>
    <row r="97" spans="1:10">
      <c r="A97" s="2">
        <v>164</v>
      </c>
      <c r="B97" s="2">
        <v>4</v>
      </c>
      <c r="C97" t="s">
        <v>17</v>
      </c>
      <c r="D97" s="2" t="s">
        <v>1</v>
      </c>
      <c r="H97" t="str">
        <f t="shared" si="2"/>
        <v xml:space="preserve">                164: ("4", "NUMB"),</v>
      </c>
      <c r="J97" t="str">
        <f t="shared" si="3"/>
        <v xml:space="preserve">                  164: ("4", "NUMB", "NUM"),</v>
      </c>
    </row>
    <row r="98" spans="1:10">
      <c r="A98" s="2">
        <v>170</v>
      </c>
      <c r="B98" s="2">
        <v>1998</v>
      </c>
      <c r="C98" t="s">
        <v>17</v>
      </c>
      <c r="D98" s="2" t="s">
        <v>6</v>
      </c>
      <c r="E98" t="s">
        <v>7</v>
      </c>
      <c r="H98" t="str">
        <f t="shared" si="2"/>
        <v xml:space="preserve">                170: ("1998", "NUMB"),</v>
      </c>
      <c r="J98" t="str">
        <f t="shared" si="3"/>
        <v xml:space="preserve">                  170: ("1998", "NUMB", "NYER"),</v>
      </c>
    </row>
    <row r="99" spans="1:10">
      <c r="A99" s="2">
        <v>172</v>
      </c>
      <c r="B99" s="2">
        <v>4</v>
      </c>
      <c r="C99" t="s">
        <v>17</v>
      </c>
      <c r="D99" s="2" t="s">
        <v>1</v>
      </c>
      <c r="H99" t="str">
        <f t="shared" si="2"/>
        <v xml:space="preserve">                172: ("4", "NUMB"),</v>
      </c>
      <c r="J99" t="str">
        <f t="shared" si="3"/>
        <v xml:space="preserve">                  172: ("4", "NUMB", "NUM"),</v>
      </c>
    </row>
    <row r="100" spans="1:10">
      <c r="A100" s="2">
        <v>173</v>
      </c>
      <c r="B100" s="2">
        <v>2013</v>
      </c>
      <c r="C100" t="s">
        <v>17</v>
      </c>
      <c r="D100" s="2" t="s">
        <v>6</v>
      </c>
      <c r="E100" t="s">
        <v>8</v>
      </c>
      <c r="H100" t="str">
        <f t="shared" si="2"/>
        <v xml:space="preserve">                173: ("2013", "NUMB"),</v>
      </c>
      <c r="J100" t="str">
        <f t="shared" si="3"/>
        <v xml:space="preserve">                  173: ("2013", "NUMB", "NYER"),</v>
      </c>
    </row>
    <row r="101" spans="1:10">
      <c r="A101" s="2">
        <v>174</v>
      </c>
      <c r="B101" s="2">
        <v>6</v>
      </c>
      <c r="C101" t="s">
        <v>17</v>
      </c>
      <c r="D101" s="2" t="s">
        <v>1</v>
      </c>
      <c r="H101" t="str">
        <f t="shared" si="2"/>
        <v xml:space="preserve">                174: ("6", "NUMB"),</v>
      </c>
      <c r="J101" t="str">
        <f t="shared" si="3"/>
        <v xml:space="preserve">                  174: ("6", "NUMB", "NUM"),</v>
      </c>
    </row>
    <row r="102" spans="1:10">
      <c r="A102" s="2">
        <v>176</v>
      </c>
      <c r="B102" s="2">
        <v>3.3</v>
      </c>
      <c r="C102" t="s">
        <v>17</v>
      </c>
      <c r="D102" s="2" t="s">
        <v>1</v>
      </c>
      <c r="H102" t="str">
        <f t="shared" si="2"/>
        <v xml:space="preserve">                176: ("3.3", "NUMB"),</v>
      </c>
      <c r="J102" t="str">
        <f t="shared" si="3"/>
        <v xml:space="preserve">                  176: ("3.3", "NUMB", "NUM"),</v>
      </c>
    </row>
    <row r="103" spans="1:10">
      <c r="A103" s="2">
        <v>177</v>
      </c>
      <c r="B103" s="2">
        <v>4</v>
      </c>
      <c r="C103" t="s">
        <v>17</v>
      </c>
      <c r="D103" s="2" t="s">
        <v>1</v>
      </c>
      <c r="H103" t="str">
        <f t="shared" si="2"/>
        <v xml:space="preserve">                177: ("4", "NUMB"),</v>
      </c>
      <c r="J103" t="str">
        <f t="shared" si="3"/>
        <v xml:space="preserve">                  177: ("4", "NUMB", "NUM"),</v>
      </c>
    </row>
    <row r="104" spans="1:10">
      <c r="A104" s="2">
        <v>179</v>
      </c>
      <c r="B104" s="2">
        <v>40</v>
      </c>
      <c r="C104" t="s">
        <v>17</v>
      </c>
      <c r="D104" s="2" t="s">
        <v>1</v>
      </c>
      <c r="H104" t="str">
        <f t="shared" si="2"/>
        <v xml:space="preserve">                179: ("40", "NUMB"),</v>
      </c>
      <c r="J104" t="str">
        <f t="shared" si="3"/>
        <v xml:space="preserve">                  179: ("40", "NUMB", "NUM"),</v>
      </c>
    </row>
    <row r="105" spans="1:10">
      <c r="A105" s="2">
        <v>180</v>
      </c>
      <c r="B105" s="2" t="s">
        <v>26</v>
      </c>
      <c r="C105" t="s">
        <v>17</v>
      </c>
      <c r="D105" s="2" t="s">
        <v>1</v>
      </c>
      <c r="E105" s="2" t="s">
        <v>9</v>
      </c>
      <c r="H105" t="str">
        <f t="shared" si="2"/>
        <v xml:space="preserve">                180: ("4's", "NUMB"),</v>
      </c>
      <c r="J105" t="str">
        <f t="shared" si="3"/>
        <v xml:space="preserve">                  180: ("4's", "NUMB", "NUM"),</v>
      </c>
    </row>
    <row r="106" spans="1:10">
      <c r="A106" s="2">
        <v>183</v>
      </c>
      <c r="B106" s="2">
        <v>4</v>
      </c>
      <c r="C106" t="s">
        <v>17</v>
      </c>
      <c r="D106" s="2" t="s">
        <v>1</v>
      </c>
      <c r="H106" t="str">
        <f t="shared" si="2"/>
        <v xml:space="preserve">                183: ("4", "NUMB"),</v>
      </c>
      <c r="J106" t="str">
        <f t="shared" si="3"/>
        <v xml:space="preserve">                  183: ("4", "NUMB", "NUM"),</v>
      </c>
    </row>
    <row r="107" spans="1:10">
      <c r="A107" s="2">
        <v>185</v>
      </c>
      <c r="B107" s="2">
        <v>4</v>
      </c>
      <c r="C107" t="s">
        <v>17</v>
      </c>
      <c r="D107" s="2" t="s">
        <v>1</v>
      </c>
      <c r="H107" t="str">
        <f t="shared" si="2"/>
        <v xml:space="preserve">                185: ("4", "NUMB"),</v>
      </c>
      <c r="J107" t="str">
        <f t="shared" si="3"/>
        <v xml:space="preserve">                  185: ("4", "NUMB", "NUM"),</v>
      </c>
    </row>
    <row r="108" spans="1:10">
      <c r="A108" s="2">
        <v>186</v>
      </c>
      <c r="B108" s="2">
        <v>7</v>
      </c>
      <c r="C108" t="s">
        <v>17</v>
      </c>
      <c r="D108" s="2" t="s">
        <v>1</v>
      </c>
      <c r="H108" t="str">
        <f t="shared" si="2"/>
        <v xml:space="preserve">                186: ("7", "NUMB"),</v>
      </c>
      <c r="J108" t="str">
        <f t="shared" si="3"/>
        <v xml:space="preserve">                  186: ("7", "NUMB", "NUM"),</v>
      </c>
    </row>
    <row r="109" spans="1:10">
      <c r="A109" s="2">
        <v>187</v>
      </c>
      <c r="B109" s="2">
        <v>4</v>
      </c>
      <c r="C109" t="s">
        <v>17</v>
      </c>
      <c r="D109" s="2" t="s">
        <v>1</v>
      </c>
      <c r="E109" t="s">
        <v>2</v>
      </c>
      <c r="H109" t="str">
        <f t="shared" si="2"/>
        <v xml:space="preserve">                187: ("4", "NUMB"),</v>
      </c>
      <c r="J109" t="str">
        <f t="shared" si="3"/>
        <v xml:space="preserve">                  187: ("4", "NUMB", "NUM"),</v>
      </c>
    </row>
    <row r="110" spans="1:10">
      <c r="A110" s="2">
        <v>188</v>
      </c>
      <c r="B110" s="2">
        <v>4.0999999999999996</v>
      </c>
      <c r="C110" t="s">
        <v>17</v>
      </c>
      <c r="D110" s="2" t="s">
        <v>1</v>
      </c>
      <c r="H110" t="str">
        <f t="shared" si="2"/>
        <v xml:space="preserve">                188: ("4.1", "NUMB"),</v>
      </c>
      <c r="J110" t="str">
        <f t="shared" si="3"/>
        <v xml:space="preserve">                  188: ("4.1", "NUMB", "NUM"),</v>
      </c>
    </row>
    <row r="111" spans="1:10">
      <c r="A111" s="2">
        <v>189</v>
      </c>
      <c r="B111" s="2">
        <v>4.2</v>
      </c>
      <c r="C111" t="s">
        <v>17</v>
      </c>
      <c r="D111" s="2" t="s">
        <v>1</v>
      </c>
      <c r="H111" t="str">
        <f t="shared" si="2"/>
        <v xml:space="preserve">                189: ("4.2", "NUMB"),</v>
      </c>
      <c r="J111" t="str">
        <f t="shared" si="3"/>
        <v xml:space="preserve">                  189: ("4.2", "NUMB", "NUM"),</v>
      </c>
    </row>
    <row r="112" spans="1:10">
      <c r="A112" s="2">
        <v>191</v>
      </c>
      <c r="B112" s="2">
        <v>4.3</v>
      </c>
      <c r="C112" t="s">
        <v>17</v>
      </c>
      <c r="D112" s="2" t="s">
        <v>1</v>
      </c>
      <c r="H112" t="str">
        <f t="shared" si="2"/>
        <v xml:space="preserve">                191: ("4.3", "NUMB"),</v>
      </c>
      <c r="J112" t="str">
        <f t="shared" si="3"/>
        <v xml:space="preserve">                  191: ("4.3", "NUMB", "NUM"),</v>
      </c>
    </row>
    <row r="113" spans="1:10">
      <c r="A113" s="2">
        <v>193</v>
      </c>
      <c r="B113" s="2">
        <v>4.4000000000000004</v>
      </c>
      <c r="C113" t="s">
        <v>17</v>
      </c>
      <c r="D113" s="2" t="s">
        <v>1</v>
      </c>
      <c r="E113" t="s">
        <v>10</v>
      </c>
      <c r="H113" t="str">
        <f t="shared" si="2"/>
        <v xml:space="preserve">                193: ("4.4", "NUMB"),</v>
      </c>
      <c r="J113" t="str">
        <f t="shared" si="3"/>
        <v xml:space="preserve">                  193: ("4.4", "NUMB", "NUM"),</v>
      </c>
    </row>
    <row r="114" spans="1:10">
      <c r="A114" s="2">
        <v>194</v>
      </c>
      <c r="B114" s="2">
        <v>4.5</v>
      </c>
      <c r="C114" t="s">
        <v>17</v>
      </c>
      <c r="D114" s="2" t="s">
        <v>1</v>
      </c>
      <c r="H114" t="str">
        <f t="shared" si="2"/>
        <v xml:space="preserve">                194: ("4.5", "NUMB"),</v>
      </c>
      <c r="J114" t="str">
        <f t="shared" si="3"/>
        <v xml:space="preserve">                  194: ("4.5", "NUMB", "NUM"),</v>
      </c>
    </row>
    <row r="115" spans="1:10">
      <c r="A115" s="2">
        <v>196</v>
      </c>
      <c r="B115" s="2">
        <v>4.5999999999999996</v>
      </c>
      <c r="C115" t="s">
        <v>17</v>
      </c>
      <c r="D115" s="2" t="s">
        <v>1</v>
      </c>
      <c r="E115" t="s">
        <v>11</v>
      </c>
      <c r="H115" t="str">
        <f t="shared" si="2"/>
        <v xml:space="preserve">                196: ("4.6", "NUMB"),</v>
      </c>
      <c r="J115" t="str">
        <f t="shared" si="3"/>
        <v xml:space="preserve">                  196: ("4.6", "NUMB", "NUM"),</v>
      </c>
    </row>
    <row r="116" spans="1:10">
      <c r="A116" s="2">
        <v>197</v>
      </c>
      <c r="B116" s="2">
        <v>4.7</v>
      </c>
      <c r="C116" t="s">
        <v>17</v>
      </c>
      <c r="D116" s="2" t="s">
        <v>1</v>
      </c>
      <c r="H116" t="str">
        <f t="shared" si="2"/>
        <v xml:space="preserve">                197: ("4.7", "NUMB"),</v>
      </c>
      <c r="J116" t="str">
        <f t="shared" si="3"/>
        <v xml:space="preserve">                  197: ("4.7", "NUMB", "NUM"),</v>
      </c>
    </row>
    <row r="117" spans="1:10">
      <c r="A117" s="2">
        <v>198</v>
      </c>
      <c r="B117" s="2">
        <v>5</v>
      </c>
      <c r="C117" t="s">
        <v>17</v>
      </c>
      <c r="D117" s="2" t="s">
        <v>1</v>
      </c>
      <c r="H117" t="str">
        <f t="shared" si="2"/>
        <v xml:space="preserve">                198: ("5", "NUMB"),</v>
      </c>
      <c r="J117" t="str">
        <f t="shared" si="3"/>
        <v xml:space="preserve">                  198: ("5", "NUMB", "NUM"),</v>
      </c>
    </row>
    <row r="118" spans="1:10">
      <c r="A118" s="2">
        <v>199</v>
      </c>
      <c r="B118" s="2">
        <v>4</v>
      </c>
      <c r="C118" t="s">
        <v>17</v>
      </c>
      <c r="D118" s="2" t="s">
        <v>1</v>
      </c>
      <c r="H118" t="str">
        <f t="shared" si="2"/>
        <v xml:space="preserve">                199: ("4", "NUMB"),</v>
      </c>
      <c r="J118" t="str">
        <f t="shared" si="3"/>
        <v xml:space="preserve">                  199: ("4", "NUMB", "NUM"),</v>
      </c>
    </row>
    <row r="119" spans="1:10">
      <c r="A119" s="2">
        <v>200</v>
      </c>
      <c r="B119" s="2" t="s">
        <v>12</v>
      </c>
      <c r="C119" t="s">
        <v>17</v>
      </c>
      <c r="D119" s="2" t="s">
        <v>64</v>
      </c>
      <c r="H119" t="str">
        <f t="shared" si="2"/>
        <v xml:space="preserve">                200: ("92–95", "NUMB"),</v>
      </c>
      <c r="J119" t="str">
        <f t="shared" si="3"/>
        <v xml:space="preserve">                  200: ("92–95", "NUMB", "NRANGE"),</v>
      </c>
    </row>
    <row r="120" spans="1:10">
      <c r="A120" s="2">
        <v>203</v>
      </c>
      <c r="B120" s="2">
        <v>95.8</v>
      </c>
      <c r="C120" t="s">
        <v>17</v>
      </c>
      <c r="D120" s="2" t="s">
        <v>101</v>
      </c>
      <c r="H120" t="str">
        <f t="shared" si="2"/>
        <v xml:space="preserve">                203: ("95.8", "NUMB"),</v>
      </c>
      <c r="J120" t="str">
        <f t="shared" si="3"/>
        <v xml:space="preserve">                  203: ("95.8", "NUMB", "NUM"),</v>
      </c>
    </row>
    <row r="121" spans="1:10">
      <c r="A121" s="2">
        <v>205</v>
      </c>
      <c r="B121" s="2">
        <v>96</v>
      </c>
      <c r="C121" t="s">
        <v>17</v>
      </c>
      <c r="D121" s="2" t="s">
        <v>1</v>
      </c>
      <c r="H121" t="str">
        <f t="shared" si="2"/>
        <v xml:space="preserve">                205: ("96", "NUMB"),</v>
      </c>
      <c r="J121" t="str">
        <f t="shared" si="3"/>
        <v xml:space="preserve">                  205: ("96", "NUMB", "NUM"),</v>
      </c>
    </row>
    <row r="122" spans="1:10">
      <c r="A122" s="2">
        <v>207</v>
      </c>
      <c r="B122" s="2" t="s">
        <v>65</v>
      </c>
      <c r="C122" t="s">
        <v>17</v>
      </c>
      <c r="D122" s="2" t="s">
        <v>66</v>
      </c>
      <c r="E122" s="2" t="s">
        <v>67</v>
      </c>
      <c r="H122" t="str">
        <f t="shared" si="2"/>
        <v xml:space="preserve">                207: ("103–104.5", "NUMB"),</v>
      </c>
      <c r="J122" t="str">
        <f t="shared" si="3"/>
        <v xml:space="preserve">                  207: ("103–104.5", "NUMB", "NRANGE"),</v>
      </c>
    </row>
    <row r="123" spans="1:10">
      <c r="A123" s="2">
        <v>208</v>
      </c>
      <c r="B123" s="2">
        <v>198</v>
      </c>
      <c r="C123" t="s">
        <v>17</v>
      </c>
      <c r="D123" s="2" t="s">
        <v>101</v>
      </c>
      <c r="E123" t="s">
        <v>68</v>
      </c>
      <c r="H123" t="str">
        <f t="shared" si="2"/>
        <v xml:space="preserve">                208: ("198", "NUMB"),</v>
      </c>
      <c r="J123" t="str">
        <f t="shared" si="3"/>
        <v xml:space="preserve">                  208: ("198", "NUMB", "NUM"),</v>
      </c>
    </row>
    <row r="124" spans="1:10">
      <c r="A124" s="2">
        <v>210</v>
      </c>
      <c r="B124" s="2">
        <v>720</v>
      </c>
      <c r="C124" t="s">
        <v>17</v>
      </c>
      <c r="D124" s="2" t="s">
        <v>101</v>
      </c>
      <c r="E124" t="s">
        <v>69</v>
      </c>
      <c r="H124" t="str">
        <f t="shared" si="2"/>
        <v xml:space="preserve">                210: ("720", "NUMB"),</v>
      </c>
      <c r="J124" t="str">
        <f t="shared" si="3"/>
        <v xml:space="preserve">                  210: ("720", "NUMB", "NUM"),</v>
      </c>
    </row>
    <row r="125" spans="1:10">
      <c r="A125" s="2">
        <v>212</v>
      </c>
      <c r="B125" s="2">
        <v>1449</v>
      </c>
      <c r="C125" t="s">
        <v>17</v>
      </c>
      <c r="D125" s="2" t="s">
        <v>101</v>
      </c>
      <c r="E125" t="s">
        <v>70</v>
      </c>
      <c r="H125" t="str">
        <f t="shared" si="2"/>
        <v xml:space="preserve">                212: ("1449", "NUMB"),</v>
      </c>
      <c r="J125" t="str">
        <f t="shared" si="3"/>
        <v xml:space="preserve">                  212: ("1449", "NUMB", "NUM"),</v>
      </c>
    </row>
    <row r="126" spans="1:10">
      <c r="A126" s="2">
        <v>217</v>
      </c>
      <c r="B126" s="2">
        <v>704</v>
      </c>
      <c r="C126" t="s">
        <v>17</v>
      </c>
      <c r="D126" s="2" t="s">
        <v>71</v>
      </c>
      <c r="E126" t="s">
        <v>72</v>
      </c>
      <c r="H126" t="str">
        <f t="shared" si="2"/>
        <v xml:space="preserve">                217: ("704", "NUMB"),</v>
      </c>
      <c r="J126" t="str">
        <f t="shared" si="3"/>
        <v xml:space="preserve">                  217: ("704", "NUMB", "NDIG"),</v>
      </c>
    </row>
    <row r="127" spans="1:10">
      <c r="A127" s="2">
        <v>220</v>
      </c>
      <c r="B127" s="2">
        <v>4</v>
      </c>
      <c r="C127" t="s">
        <v>17</v>
      </c>
      <c r="D127" s="2" t="s">
        <v>101</v>
      </c>
      <c r="E127" t="s">
        <v>73</v>
      </c>
      <c r="H127" t="str">
        <f t="shared" si="2"/>
        <v xml:space="preserve">                220: ("4", "NUMB"),</v>
      </c>
      <c r="J127" t="str">
        <f t="shared" si="3"/>
        <v xml:space="preserve">                  220: ("4", "NUMB", "NUM"),</v>
      </c>
    </row>
    <row r="128" spans="1:10">
      <c r="A128" s="2">
        <v>222</v>
      </c>
      <c r="B128" s="2">
        <v>704</v>
      </c>
      <c r="C128" t="s">
        <v>17</v>
      </c>
      <c r="D128" s="2" t="s">
        <v>71</v>
      </c>
      <c r="E128" t="s">
        <v>72</v>
      </c>
      <c r="H128" t="str">
        <f t="shared" si="2"/>
        <v xml:space="preserve">                222: ("704", "NUMB"),</v>
      </c>
      <c r="J128" t="str">
        <f t="shared" si="3"/>
        <v xml:space="preserve">                  222: ("704", "NUMB", "NDIG"),</v>
      </c>
    </row>
    <row r="129" spans="1:10">
      <c r="A129" s="2">
        <v>223</v>
      </c>
      <c r="B129" s="2">
        <v>104</v>
      </c>
      <c r="C129" t="s">
        <v>17</v>
      </c>
      <c r="D129" s="2" t="s">
        <v>71</v>
      </c>
      <c r="E129" t="s">
        <v>74</v>
      </c>
      <c r="H129" t="str">
        <f t="shared" si="2"/>
        <v xml:space="preserve">                223: ("104", "NUMB"),</v>
      </c>
      <c r="J129" t="str">
        <f t="shared" si="3"/>
        <v xml:space="preserve">                  223: ("104", "NUMB", "NDIG"),</v>
      </c>
    </row>
    <row r="130" spans="1:10">
      <c r="A130" s="2">
        <v>224</v>
      </c>
      <c r="B130" s="2">
        <v>4</v>
      </c>
      <c r="C130" t="s">
        <v>17</v>
      </c>
      <c r="D130" s="2" t="s">
        <v>101</v>
      </c>
      <c r="H130" t="str">
        <f t="shared" si="2"/>
        <v xml:space="preserve">                224: ("4", "NUMB"),</v>
      </c>
      <c r="J130" t="str">
        <f t="shared" si="3"/>
        <v xml:space="preserve">                  224: ("4", "NUMB", "NUM"),</v>
      </c>
    </row>
    <row r="131" spans="1:10">
      <c r="A131" s="2">
        <v>226</v>
      </c>
      <c r="B131" s="2">
        <v>710</v>
      </c>
      <c r="C131" t="s">
        <v>17</v>
      </c>
      <c r="D131" s="2" t="s">
        <v>71</v>
      </c>
      <c r="E131" t="s">
        <v>75</v>
      </c>
      <c r="H131" t="str">
        <f t="shared" ref="H131:H194" si="4">CONCATENATE("                ",A131,$G$2,B131,$G$3,C131,$G$4)</f>
        <v xml:space="preserve">                226: ("710", "NUMB"),</v>
      </c>
      <c r="J131" t="str">
        <f t="shared" ref="J131:J194" si="5">CONCATENATE("                  ",A131,$G$2,B131,$G$3,C131,$G$3,D131,$G$4)</f>
        <v xml:space="preserve">                  226: ("710", "NUMB", "NDIG"),</v>
      </c>
    </row>
    <row r="132" spans="1:10">
      <c r="A132" s="2">
        <v>227</v>
      </c>
      <c r="B132" s="2">
        <v>143</v>
      </c>
      <c r="C132" t="s">
        <v>17</v>
      </c>
      <c r="D132" s="2" t="s">
        <v>71</v>
      </c>
      <c r="E132" t="s">
        <v>76</v>
      </c>
      <c r="H132" t="str">
        <f t="shared" si="4"/>
        <v xml:space="preserve">                227: ("143", "NUMB"),</v>
      </c>
      <c r="J132" t="str">
        <f t="shared" si="5"/>
        <v xml:space="preserve">                  227: ("143", "NUMB", "NDIG"),</v>
      </c>
    </row>
    <row r="133" spans="1:10">
      <c r="A133" s="2">
        <v>228</v>
      </c>
      <c r="B133" s="2">
        <v>904</v>
      </c>
      <c r="C133" t="s">
        <v>17</v>
      </c>
      <c r="D133" s="2" t="s">
        <v>71</v>
      </c>
      <c r="E133" t="s">
        <v>77</v>
      </c>
      <c r="H133" t="str">
        <f t="shared" si="4"/>
        <v xml:space="preserve">                228: ("904", "NUMB"),</v>
      </c>
      <c r="J133" t="str">
        <f t="shared" si="5"/>
        <v xml:space="preserve">                  228: ("904", "NUMB", "NDIG"),</v>
      </c>
    </row>
    <row r="134" spans="1:10">
      <c r="A134" s="2">
        <v>230</v>
      </c>
      <c r="B134" s="2">
        <v>911</v>
      </c>
      <c r="C134" t="s">
        <v>17</v>
      </c>
      <c r="D134" s="2" t="s">
        <v>71</v>
      </c>
      <c r="E134" t="s">
        <v>78</v>
      </c>
      <c r="H134" t="str">
        <f t="shared" si="4"/>
        <v xml:space="preserve">                230: ("911", "NUMB"),</v>
      </c>
      <c r="J134" t="str">
        <f t="shared" si="5"/>
        <v xml:space="preserve">                  230: ("911", "NUMB", "NDIG"),</v>
      </c>
    </row>
    <row r="135" spans="1:10">
      <c r="A135" s="2">
        <v>233</v>
      </c>
      <c r="B135" s="2">
        <v>910</v>
      </c>
      <c r="C135" t="s">
        <v>17</v>
      </c>
      <c r="D135" s="2" t="s">
        <v>71</v>
      </c>
      <c r="E135" t="s">
        <v>79</v>
      </c>
      <c r="H135" t="str">
        <f t="shared" si="4"/>
        <v xml:space="preserve">                233: ("910", "NUMB"),</v>
      </c>
      <c r="J135" t="str">
        <f t="shared" si="5"/>
        <v xml:space="preserve">                  233: ("910", "NUMB", "NDIG"),</v>
      </c>
    </row>
    <row r="136" spans="1:10">
      <c r="A136" s="2">
        <v>236</v>
      </c>
      <c r="B136" s="2">
        <v>604</v>
      </c>
      <c r="C136" t="s">
        <v>17</v>
      </c>
      <c r="D136" s="2" t="s">
        <v>71</v>
      </c>
      <c r="E136" t="s">
        <v>80</v>
      </c>
      <c r="H136" t="str">
        <f t="shared" si="4"/>
        <v xml:space="preserve">                236: ("604", "NUMB"),</v>
      </c>
      <c r="J136" t="str">
        <f t="shared" si="5"/>
        <v xml:space="preserve">                  236: ("604", "NUMB", "NDIG"),</v>
      </c>
    </row>
    <row r="137" spans="1:10">
      <c r="A137" s="2">
        <v>237</v>
      </c>
      <c r="B137" s="2">
        <v>6</v>
      </c>
      <c r="C137" t="s">
        <v>17</v>
      </c>
      <c r="D137" s="2" t="s">
        <v>101</v>
      </c>
      <c r="H137" t="str">
        <f t="shared" si="4"/>
        <v xml:space="preserve">                237: ("6", "NUMB"),</v>
      </c>
      <c r="J137" t="str">
        <f t="shared" si="5"/>
        <v xml:space="preserve">                  237: ("6", "NUMB", "NUM"),</v>
      </c>
    </row>
    <row r="138" spans="1:10">
      <c r="A138" s="2">
        <v>238</v>
      </c>
      <c r="B138" s="2">
        <v>4</v>
      </c>
      <c r="C138" t="s">
        <v>17</v>
      </c>
      <c r="D138" s="2" t="s">
        <v>101</v>
      </c>
      <c r="H138" t="str">
        <f t="shared" si="4"/>
        <v xml:space="preserve">                238: ("4", "NUMB"),</v>
      </c>
      <c r="J138" t="str">
        <f t="shared" si="5"/>
        <v xml:space="preserve">                  238: ("4", "NUMB", "NUM"),</v>
      </c>
    </row>
    <row r="139" spans="1:10">
      <c r="A139" s="2">
        <v>241</v>
      </c>
      <c r="B139" s="2">
        <v>500</v>
      </c>
      <c r="C139" t="s">
        <v>17</v>
      </c>
      <c r="D139" s="2" t="s">
        <v>101</v>
      </c>
      <c r="H139" t="str">
        <f t="shared" si="4"/>
        <v xml:space="preserve">                241: ("500", "NUMB"),</v>
      </c>
      <c r="J139" t="str">
        <f t="shared" si="5"/>
        <v xml:space="preserve">                  241: ("500", "NUMB", "NUM"),</v>
      </c>
    </row>
    <row r="140" spans="1:10">
      <c r="A140" s="2">
        <v>242</v>
      </c>
      <c r="B140" s="5">
        <v>500</v>
      </c>
      <c r="C140" t="s">
        <v>17</v>
      </c>
      <c r="D140" s="2" t="s">
        <v>81</v>
      </c>
      <c r="E140" t="s">
        <v>82</v>
      </c>
      <c r="H140" t="str">
        <f t="shared" si="4"/>
        <v xml:space="preserve">                242: ("500", "NUMB"),</v>
      </c>
      <c r="J140" t="str">
        <f t="shared" si="5"/>
        <v xml:space="preserve">                  242: ("500", "NUMB", "MONEY"),</v>
      </c>
    </row>
    <row r="141" spans="1:10">
      <c r="A141" s="2">
        <v>243</v>
      </c>
      <c r="B141" s="2">
        <v>2002</v>
      </c>
      <c r="C141" t="s">
        <v>17</v>
      </c>
      <c r="D141" s="2" t="s">
        <v>83</v>
      </c>
      <c r="E141" t="s">
        <v>84</v>
      </c>
      <c r="H141" t="str">
        <f t="shared" si="4"/>
        <v xml:space="preserve">                243: ("2002", "NUMB"),</v>
      </c>
      <c r="J141" t="str">
        <f t="shared" si="5"/>
        <v xml:space="preserve">                  243: ("2002", "NUMB", "NYER"),</v>
      </c>
    </row>
    <row r="142" spans="1:10">
      <c r="A142" s="2">
        <v>244</v>
      </c>
      <c r="B142" s="2">
        <v>670</v>
      </c>
      <c r="C142" t="s">
        <v>17</v>
      </c>
      <c r="D142" s="2" t="s">
        <v>101</v>
      </c>
      <c r="E142" t="s">
        <v>85</v>
      </c>
      <c r="H142" t="str">
        <f t="shared" si="4"/>
        <v xml:space="preserve">                244: ("670", "NUMB"),</v>
      </c>
      <c r="J142" t="str">
        <f t="shared" si="5"/>
        <v xml:space="preserve">                  244: ("670", "NUMB", "NUM"),</v>
      </c>
    </row>
    <row r="143" spans="1:10">
      <c r="A143" s="2">
        <v>246</v>
      </c>
      <c r="B143" s="6">
        <v>4300</v>
      </c>
      <c r="C143" t="s">
        <v>17</v>
      </c>
      <c r="D143" s="2" t="s">
        <v>101</v>
      </c>
      <c r="E143" t="s">
        <v>86</v>
      </c>
      <c r="H143" t="str">
        <f t="shared" si="4"/>
        <v xml:space="preserve">                246: ("4300", "NUMB"),</v>
      </c>
      <c r="J143" t="str">
        <f t="shared" si="5"/>
        <v xml:space="preserve">                  246: ("4300", "NUMB", "NUM"),</v>
      </c>
    </row>
    <row r="144" spans="1:10">
      <c r="A144" s="2">
        <v>248</v>
      </c>
      <c r="B144" s="6">
        <v>51300</v>
      </c>
      <c r="C144" t="s">
        <v>17</v>
      </c>
      <c r="D144" s="2" t="s">
        <v>101</v>
      </c>
      <c r="H144" t="str">
        <f t="shared" si="4"/>
        <v xml:space="preserve">                248: ("51300", "NUMB"),</v>
      </c>
      <c r="J144" t="str">
        <f t="shared" si="5"/>
        <v xml:space="preserve">                  248: ("51300", "NUMB", "NUM"),</v>
      </c>
    </row>
    <row r="145" spans="1:10">
      <c r="A145" s="2">
        <v>250</v>
      </c>
      <c r="B145" s="2">
        <v>600</v>
      </c>
      <c r="C145" t="s">
        <v>17</v>
      </c>
      <c r="D145" s="2" t="s">
        <v>101</v>
      </c>
      <c r="H145" t="str">
        <f t="shared" si="4"/>
        <v xml:space="preserve">                250: ("600", "NUMB"),</v>
      </c>
      <c r="J145" t="str">
        <f t="shared" si="5"/>
        <v xml:space="preserve">                  250: ("600", "NUMB", "NUM"),</v>
      </c>
    </row>
    <row r="146" spans="1:10">
      <c r="A146" s="2">
        <v>252</v>
      </c>
      <c r="B146" s="2">
        <v>430</v>
      </c>
      <c r="C146" t="s">
        <v>17</v>
      </c>
      <c r="D146" s="2" t="s">
        <v>101</v>
      </c>
      <c r="E146" t="s">
        <v>87</v>
      </c>
      <c r="H146" t="str">
        <f t="shared" si="4"/>
        <v xml:space="preserve">                252: ("430", "NUMB"),</v>
      </c>
      <c r="J146" t="str">
        <f t="shared" si="5"/>
        <v xml:space="preserve">                  252: ("430", "NUMB", "NUM"),</v>
      </c>
    </row>
    <row r="147" spans="1:10">
      <c r="A147" s="2">
        <v>254</v>
      </c>
      <c r="B147" s="2">
        <v>22</v>
      </c>
      <c r="C147" t="s">
        <v>17</v>
      </c>
      <c r="D147" s="2" t="s">
        <v>101</v>
      </c>
      <c r="H147" t="str">
        <f t="shared" si="4"/>
        <v xml:space="preserve">                254: ("22", "NUMB"),</v>
      </c>
      <c r="J147" t="str">
        <f t="shared" si="5"/>
        <v xml:space="preserve">                  254: ("22", "NUMB", "NUM"),</v>
      </c>
    </row>
    <row r="148" spans="1:10">
      <c r="A148" s="2">
        <v>255</v>
      </c>
      <c r="B148" s="2">
        <v>20</v>
      </c>
      <c r="C148" t="s">
        <v>17</v>
      </c>
      <c r="D148" s="2" t="s">
        <v>101</v>
      </c>
      <c r="H148" t="str">
        <f t="shared" si="4"/>
        <v xml:space="preserve">                255: ("20", "NUMB"),</v>
      </c>
      <c r="J148" t="str">
        <f t="shared" si="5"/>
        <v xml:space="preserve">                  255: ("20", "NUMB", "NUM"),</v>
      </c>
    </row>
    <row r="149" spans="1:10">
      <c r="A149" s="2">
        <v>256</v>
      </c>
      <c r="B149" s="2">
        <v>332</v>
      </c>
      <c r="C149" t="s">
        <v>17</v>
      </c>
      <c r="D149" s="2" t="s">
        <v>101</v>
      </c>
      <c r="E149" t="s">
        <v>88</v>
      </c>
      <c r="H149" t="str">
        <f t="shared" si="4"/>
        <v xml:space="preserve">                256: ("332", "NUMB"),</v>
      </c>
      <c r="J149" t="str">
        <f t="shared" si="5"/>
        <v xml:space="preserve">                  256: ("332", "NUMB", "NUM"),</v>
      </c>
    </row>
    <row r="150" spans="1:10">
      <c r="A150" s="2">
        <v>259</v>
      </c>
      <c r="B150" s="2" t="s">
        <v>89</v>
      </c>
      <c r="C150" t="s">
        <v>17</v>
      </c>
      <c r="D150" s="2" t="s">
        <v>90</v>
      </c>
      <c r="H150" t="str">
        <f t="shared" si="4"/>
        <v xml:space="preserve">                259: ("20th", "NUMB"),</v>
      </c>
      <c r="J150" t="str">
        <f t="shared" si="5"/>
        <v xml:space="preserve">                  259: ("20th", "NUMB", "NORD"),</v>
      </c>
    </row>
    <row r="151" spans="1:10">
      <c r="A151" s="2">
        <v>260</v>
      </c>
      <c r="B151" s="2">
        <v>2011</v>
      </c>
      <c r="C151" t="s">
        <v>17</v>
      </c>
      <c r="D151" s="2" t="s">
        <v>83</v>
      </c>
      <c r="E151" t="s">
        <v>91</v>
      </c>
      <c r="H151" t="str">
        <f t="shared" si="4"/>
        <v xml:space="preserve">                260: ("2011", "NUMB"),</v>
      </c>
      <c r="J151" t="str">
        <f t="shared" si="5"/>
        <v xml:space="preserve">                  260: ("2011", "NUMB", "NYER"),</v>
      </c>
    </row>
    <row r="152" spans="1:10">
      <c r="A152" s="2">
        <v>261</v>
      </c>
      <c r="B152" s="6">
        <v>594833600</v>
      </c>
      <c r="C152" t="s">
        <v>17</v>
      </c>
      <c r="D152" s="2" t="s">
        <v>101</v>
      </c>
      <c r="E152" t="s">
        <v>92</v>
      </c>
      <c r="H152" t="str">
        <f t="shared" si="4"/>
        <v xml:space="preserve">                261: ("594833600", "NUMB"),</v>
      </c>
      <c r="J152" t="str">
        <f t="shared" si="5"/>
        <v xml:space="preserve">                  261: ("594833600", "NUMB", "NUM"),</v>
      </c>
    </row>
    <row r="153" spans="1:10">
      <c r="A153" s="2">
        <v>262</v>
      </c>
      <c r="B153" s="2">
        <v>1</v>
      </c>
      <c r="C153" t="s">
        <v>17</v>
      </c>
      <c r="D153" s="2" t="s">
        <v>101</v>
      </c>
      <c r="H153" t="str">
        <f t="shared" si="4"/>
        <v xml:space="preserve">                262: ("1", "NUMB"),</v>
      </c>
      <c r="J153" t="str">
        <f t="shared" si="5"/>
        <v xml:space="preserve">                  262: ("1", "NUMB", "NUM"),</v>
      </c>
    </row>
    <row r="154" spans="1:10">
      <c r="A154" s="2">
        <v>264</v>
      </c>
      <c r="B154" s="2">
        <v>7</v>
      </c>
      <c r="C154" t="s">
        <v>17</v>
      </c>
      <c r="D154" s="2" t="s">
        <v>101</v>
      </c>
      <c r="H154" t="str">
        <f t="shared" si="4"/>
        <v xml:space="preserve">                264: ("7", "NUMB"),</v>
      </c>
      <c r="J154" t="str">
        <f t="shared" si="5"/>
        <v xml:space="preserve">                  264: ("7", "NUMB", "NUM"),</v>
      </c>
    </row>
    <row r="155" spans="1:10">
      <c r="A155" s="2">
        <v>267</v>
      </c>
      <c r="B155" s="2">
        <v>1</v>
      </c>
      <c r="C155" t="s">
        <v>17</v>
      </c>
      <c r="D155" s="2" t="s">
        <v>90</v>
      </c>
      <c r="E155" t="s">
        <v>93</v>
      </c>
      <c r="H155" t="str">
        <f t="shared" si="4"/>
        <v xml:space="preserve">                267: ("1", "NUMB"),</v>
      </c>
      <c r="J155" t="str">
        <f t="shared" si="5"/>
        <v xml:space="preserve">                  267: ("1", "NUMB", "NORD"),</v>
      </c>
    </row>
    <row r="156" spans="1:10">
      <c r="A156" s="2">
        <v>268</v>
      </c>
      <c r="B156" s="2">
        <v>1999</v>
      </c>
      <c r="C156" t="s">
        <v>17</v>
      </c>
      <c r="D156" s="2" t="s">
        <v>83</v>
      </c>
      <c r="E156" t="s">
        <v>94</v>
      </c>
      <c r="H156" t="str">
        <f t="shared" si="4"/>
        <v xml:space="preserve">                268: ("1999", "NUMB"),</v>
      </c>
      <c r="J156" t="str">
        <f t="shared" si="5"/>
        <v xml:space="preserve">                  268: ("1999", "NUMB", "NYER"),</v>
      </c>
    </row>
    <row r="157" spans="1:10">
      <c r="A157" s="2">
        <v>269</v>
      </c>
      <c r="B157" s="2">
        <v>300</v>
      </c>
      <c r="C157" t="s">
        <v>17</v>
      </c>
      <c r="D157" s="2" t="s">
        <v>101</v>
      </c>
      <c r="H157" t="str">
        <f t="shared" si="4"/>
        <v xml:space="preserve">                269: ("300", "NUMB"),</v>
      </c>
      <c r="J157" t="str">
        <f t="shared" si="5"/>
        <v xml:space="preserve">                  269: ("300", "NUMB", "NUM"),</v>
      </c>
    </row>
    <row r="158" spans="1:10">
      <c r="A158" s="2">
        <v>270</v>
      </c>
      <c r="B158" s="2">
        <v>1</v>
      </c>
      <c r="C158" t="s">
        <v>17</v>
      </c>
      <c r="D158" s="2" t="s">
        <v>90</v>
      </c>
      <c r="E158" t="s">
        <v>93</v>
      </c>
      <c r="H158" t="str">
        <f t="shared" si="4"/>
        <v xml:space="preserve">                270: ("1", "NUMB"),</v>
      </c>
      <c r="J158" t="str">
        <f t="shared" si="5"/>
        <v xml:space="preserve">                  270: ("1", "NUMB", "NORD"),</v>
      </c>
    </row>
    <row r="159" spans="1:10">
      <c r="A159" s="2">
        <v>271</v>
      </c>
      <c r="B159" s="2">
        <v>2002</v>
      </c>
      <c r="C159" t="s">
        <v>17</v>
      </c>
      <c r="D159" s="2" t="s">
        <v>83</v>
      </c>
      <c r="E159" t="s">
        <v>84</v>
      </c>
      <c r="H159" t="str">
        <f t="shared" si="4"/>
        <v xml:space="preserve">                271: ("2002", "NUMB"),</v>
      </c>
      <c r="J159" t="str">
        <f t="shared" si="5"/>
        <v xml:space="preserve">                  271: ("2002", "NUMB", "NYER"),</v>
      </c>
    </row>
    <row r="160" spans="1:10">
      <c r="A160" s="2">
        <v>272</v>
      </c>
      <c r="B160" s="2">
        <v>12</v>
      </c>
      <c r="C160" t="s">
        <v>17</v>
      </c>
      <c r="D160" s="2" t="s">
        <v>101</v>
      </c>
      <c r="H160" t="str">
        <f t="shared" si="4"/>
        <v xml:space="preserve">                272: ("12", "NUMB"),</v>
      </c>
      <c r="J160" t="str">
        <f t="shared" si="5"/>
        <v xml:space="preserve">                  272: ("12", "NUMB", "NUM"),</v>
      </c>
    </row>
    <row r="161" spans="1:10">
      <c r="A161" s="2">
        <v>273</v>
      </c>
      <c r="B161" s="2">
        <v>28</v>
      </c>
      <c r="C161" t="s">
        <v>17</v>
      </c>
      <c r="D161" s="2" t="s">
        <v>90</v>
      </c>
      <c r="E161" t="s">
        <v>95</v>
      </c>
      <c r="H161" t="str">
        <f t="shared" si="4"/>
        <v xml:space="preserve">                273: ("28", "NUMB"),</v>
      </c>
      <c r="J161" t="str">
        <f t="shared" si="5"/>
        <v xml:space="preserve">                  273: ("28", "NUMB", "NORD"),</v>
      </c>
    </row>
    <row r="162" spans="1:10">
      <c r="A162" s="2">
        <v>274</v>
      </c>
      <c r="B162" s="2">
        <v>2002</v>
      </c>
      <c r="C162" t="s">
        <v>17</v>
      </c>
      <c r="D162" s="2" t="s">
        <v>83</v>
      </c>
      <c r="E162" t="s">
        <v>84</v>
      </c>
      <c r="H162" t="str">
        <f t="shared" si="4"/>
        <v xml:space="preserve">                274: ("2002", "NUMB"),</v>
      </c>
      <c r="J162" t="str">
        <f t="shared" si="5"/>
        <v xml:space="preserve">                  274: ("2002", "NUMB", "NYER"),</v>
      </c>
    </row>
    <row r="163" spans="1:10">
      <c r="A163" s="2">
        <v>275</v>
      </c>
      <c r="B163" s="2">
        <v>31</v>
      </c>
      <c r="C163" t="s">
        <v>17</v>
      </c>
      <c r="D163" s="2" t="s">
        <v>90</v>
      </c>
      <c r="E163" t="s">
        <v>96</v>
      </c>
      <c r="H163" t="str">
        <f t="shared" si="4"/>
        <v xml:space="preserve">                275: ("31", "NUMB"),</v>
      </c>
      <c r="J163" t="str">
        <f t="shared" si="5"/>
        <v xml:space="preserve">                  275: ("31", "NUMB", "NORD"),</v>
      </c>
    </row>
    <row r="164" spans="1:10">
      <c r="A164" s="2">
        <v>276</v>
      </c>
      <c r="B164" s="2">
        <v>2001</v>
      </c>
      <c r="C164" t="s">
        <v>17</v>
      </c>
      <c r="D164" s="2" t="s">
        <v>83</v>
      </c>
      <c r="E164" t="s">
        <v>161</v>
      </c>
      <c r="H164" t="str">
        <f t="shared" si="4"/>
        <v xml:space="preserve">                276: ("2001", "NUMB"),</v>
      </c>
      <c r="J164" t="str">
        <f t="shared" si="5"/>
        <v xml:space="preserve">                  276: ("2001", "NUMB", "NYER"),</v>
      </c>
    </row>
    <row r="165" spans="1:10">
      <c r="A165" s="2">
        <v>277</v>
      </c>
      <c r="B165" s="2">
        <v>2011</v>
      </c>
      <c r="C165" t="s">
        <v>17</v>
      </c>
      <c r="D165" s="2" t="s">
        <v>83</v>
      </c>
      <c r="E165" t="s">
        <v>91</v>
      </c>
      <c r="H165" t="str">
        <f t="shared" si="4"/>
        <v xml:space="preserve">                277: ("2011", "NUMB"),</v>
      </c>
      <c r="J165" t="str">
        <f t="shared" si="5"/>
        <v xml:space="preserve">                  277: ("2011", "NUMB", "NYER"),</v>
      </c>
    </row>
    <row r="166" spans="1:10">
      <c r="A166" s="2">
        <v>278</v>
      </c>
      <c r="B166" s="2">
        <v>1</v>
      </c>
      <c r="C166" t="s">
        <v>17</v>
      </c>
      <c r="D166" s="2" t="s">
        <v>90</v>
      </c>
      <c r="E166" t="s">
        <v>93</v>
      </c>
      <c r="H166" t="str">
        <f t="shared" si="4"/>
        <v xml:space="preserve">                278: ("1", "NUMB"),</v>
      </c>
      <c r="J166" t="str">
        <f t="shared" si="5"/>
        <v xml:space="preserve">                  278: ("1", "NUMB", "NORD"),</v>
      </c>
    </row>
    <row r="167" spans="1:10">
      <c r="A167" s="2">
        <v>279</v>
      </c>
      <c r="B167" s="2">
        <v>2003</v>
      </c>
      <c r="C167" t="s">
        <v>17</v>
      </c>
      <c r="D167" s="2" t="s">
        <v>83</v>
      </c>
      <c r="E167" t="s">
        <v>162</v>
      </c>
      <c r="H167" t="str">
        <f t="shared" si="4"/>
        <v xml:space="preserve">                279: ("2003", "NUMB"),</v>
      </c>
      <c r="J167" t="str">
        <f t="shared" si="5"/>
        <v xml:space="preserve">                  279: ("2003", "NUMB", "NYER"),</v>
      </c>
    </row>
    <row r="168" spans="1:10">
      <c r="A168" s="2">
        <v>281</v>
      </c>
      <c r="B168" s="2">
        <v>160</v>
      </c>
      <c r="C168" t="s">
        <v>17</v>
      </c>
      <c r="D168" s="2" t="s">
        <v>101</v>
      </c>
      <c r="E168" t="s">
        <v>163</v>
      </c>
      <c r="H168" t="str">
        <f t="shared" si="4"/>
        <v xml:space="preserve">                281: ("160", "NUMB"),</v>
      </c>
      <c r="J168" t="str">
        <f t="shared" si="5"/>
        <v xml:space="preserve">                  281: ("160", "NUMB", "NUM"),</v>
      </c>
    </row>
    <row r="169" spans="1:10">
      <c r="A169" s="2">
        <v>282</v>
      </c>
      <c r="B169" s="2">
        <v>6.3</v>
      </c>
      <c r="C169" t="s">
        <v>17</v>
      </c>
      <c r="D169" s="2" t="s">
        <v>101</v>
      </c>
      <c r="H169" t="str">
        <f t="shared" si="4"/>
        <v xml:space="preserve">                282: ("6.3", "NUMB"),</v>
      </c>
      <c r="J169" t="str">
        <f t="shared" si="5"/>
        <v xml:space="preserve">                  282: ("6.3", "NUMB", "NUM"),</v>
      </c>
    </row>
    <row r="170" spans="1:10">
      <c r="A170" s="2">
        <v>284</v>
      </c>
      <c r="B170" s="2">
        <v>82</v>
      </c>
      <c r="C170" t="s">
        <v>17</v>
      </c>
      <c r="D170" s="2" t="s">
        <v>101</v>
      </c>
      <c r="E170" t="s">
        <v>164</v>
      </c>
      <c r="H170" t="str">
        <f t="shared" si="4"/>
        <v xml:space="preserve">                284: ("82", "NUMB"),</v>
      </c>
      <c r="J170" t="str">
        <f t="shared" si="5"/>
        <v xml:space="preserve">                  284: ("82", "NUMB", "NUM"),</v>
      </c>
    </row>
    <row r="171" spans="1:10">
      <c r="A171" s="2">
        <v>285</v>
      </c>
      <c r="B171" s="2">
        <v>3.2</v>
      </c>
      <c r="C171" t="s">
        <v>17</v>
      </c>
      <c r="D171" s="2" t="s">
        <v>101</v>
      </c>
      <c r="H171" t="str">
        <f t="shared" si="4"/>
        <v xml:space="preserve">                285: ("3.2", "NUMB"),</v>
      </c>
      <c r="J171" t="str">
        <f t="shared" si="5"/>
        <v xml:space="preserve">                  285: ("3.2", "NUMB", "NUM"),</v>
      </c>
    </row>
    <row r="172" spans="1:10">
      <c r="A172" s="2">
        <v>288</v>
      </c>
      <c r="B172" s="2" t="s">
        <v>89</v>
      </c>
      <c r="C172" t="s">
        <v>17</v>
      </c>
      <c r="D172" s="2" t="s">
        <v>90</v>
      </c>
      <c r="H172" t="str">
        <f t="shared" si="4"/>
        <v xml:space="preserve">                288: ("20th", "NUMB"),</v>
      </c>
      <c r="J172" t="str">
        <f t="shared" si="5"/>
        <v xml:space="preserve">                  288: ("20th", "NUMB", "NORD"),</v>
      </c>
    </row>
    <row r="173" spans="1:10">
      <c r="A173" s="2">
        <v>296</v>
      </c>
      <c r="B173" s="2" t="s">
        <v>165</v>
      </c>
      <c r="C173" t="s">
        <v>17</v>
      </c>
      <c r="D173" s="2" t="s">
        <v>81</v>
      </c>
      <c r="E173" s="2" t="s">
        <v>166</v>
      </c>
      <c r="H173" t="str">
        <f t="shared" si="4"/>
        <v xml:space="preserve">                296: ("US$100", "NUMB"),</v>
      </c>
      <c r="J173" t="str">
        <f t="shared" si="5"/>
        <v xml:space="preserve">                  296: ("US$100", "NUMB", "MONEY"),</v>
      </c>
    </row>
    <row r="174" spans="1:10">
      <c r="A174" s="2">
        <v>299</v>
      </c>
      <c r="B174" s="6">
        <v>10000</v>
      </c>
      <c r="C174" t="s">
        <v>17</v>
      </c>
      <c r="D174" s="2" t="s">
        <v>101</v>
      </c>
      <c r="H174" t="str">
        <f t="shared" si="4"/>
        <v xml:space="preserve">                299: ("10000", "NUMB"),</v>
      </c>
      <c r="J174" t="str">
        <f t="shared" si="5"/>
        <v xml:space="preserve">                  299: ("10000", "NUMB", "NUM"),</v>
      </c>
    </row>
    <row r="175" spans="1:10">
      <c r="A175" s="2">
        <v>300</v>
      </c>
      <c r="B175" s="2">
        <v>5000</v>
      </c>
      <c r="C175" t="s">
        <v>17</v>
      </c>
      <c r="D175" s="2" t="s">
        <v>101</v>
      </c>
      <c r="H175" t="str">
        <f t="shared" si="4"/>
        <v xml:space="preserve">                300: ("5000", "NUMB"),</v>
      </c>
      <c r="J175" t="str">
        <f t="shared" si="5"/>
        <v xml:space="preserve">                  300: ("5000", "NUMB", "NUM"),</v>
      </c>
    </row>
    <row r="176" spans="1:10">
      <c r="A176" s="2">
        <v>301</v>
      </c>
      <c r="B176" s="2">
        <v>1000</v>
      </c>
      <c r="C176" t="s">
        <v>17</v>
      </c>
      <c r="D176" s="2" t="s">
        <v>101</v>
      </c>
      <c r="H176" t="str">
        <f t="shared" si="4"/>
        <v xml:space="preserve">                301: ("1000", "NUMB"),</v>
      </c>
      <c r="J176" t="str">
        <f t="shared" si="5"/>
        <v xml:space="preserve">                  301: ("1000", "NUMB", "NUM"),</v>
      </c>
    </row>
    <row r="177" spans="1:10">
      <c r="A177" s="2">
        <v>302</v>
      </c>
      <c r="B177" s="2">
        <v>1000</v>
      </c>
      <c r="C177" t="s">
        <v>17</v>
      </c>
      <c r="D177" s="2" t="s">
        <v>101</v>
      </c>
      <c r="H177" t="str">
        <f t="shared" si="4"/>
        <v xml:space="preserve">                302: ("1000", "NUMB"),</v>
      </c>
      <c r="J177" t="str">
        <f t="shared" si="5"/>
        <v xml:space="preserve">                  302: ("1000", "NUMB", "NUM"),</v>
      </c>
    </row>
    <row r="178" spans="1:10">
      <c r="A178" s="2">
        <v>305</v>
      </c>
      <c r="B178" s="2">
        <v>20</v>
      </c>
      <c r="C178" t="s">
        <v>17</v>
      </c>
      <c r="D178" s="2" t="s">
        <v>90</v>
      </c>
      <c r="E178" t="s">
        <v>167</v>
      </c>
      <c r="H178" t="str">
        <f t="shared" si="4"/>
        <v xml:space="preserve">                305: ("20", "NUMB"),</v>
      </c>
      <c r="J178" t="str">
        <f t="shared" si="5"/>
        <v xml:space="preserve">                  305: ("20", "NUMB", "NORD"),</v>
      </c>
    </row>
    <row r="179" spans="1:10">
      <c r="A179" s="2">
        <v>306</v>
      </c>
      <c r="B179" s="2">
        <v>2010</v>
      </c>
      <c r="C179" t="s">
        <v>17</v>
      </c>
      <c r="D179" s="2" t="s">
        <v>83</v>
      </c>
      <c r="E179" t="s">
        <v>168</v>
      </c>
      <c r="H179" t="str">
        <f t="shared" si="4"/>
        <v xml:space="preserve">                306: ("2010", "NUMB"),</v>
      </c>
      <c r="J179" t="str">
        <f t="shared" si="5"/>
        <v xml:space="preserve">                  306: ("2010", "NUMB", "NYER"),</v>
      </c>
    </row>
    <row r="180" spans="1:10">
      <c r="A180" s="2">
        <v>307</v>
      </c>
      <c r="B180" s="5">
        <v>500</v>
      </c>
      <c r="C180" t="s">
        <v>17</v>
      </c>
      <c r="D180" s="2" t="s">
        <v>81</v>
      </c>
      <c r="H180" t="str">
        <f t="shared" si="4"/>
        <v xml:space="preserve">                307: ("500", "NUMB"),</v>
      </c>
      <c r="J180" t="str">
        <f t="shared" si="5"/>
        <v xml:space="preserve">                  307: ("500", "NUMB", "MONEY"),</v>
      </c>
    </row>
    <row r="181" spans="1:10">
      <c r="A181" s="2">
        <v>308</v>
      </c>
      <c r="B181" s="7">
        <v>0.9</v>
      </c>
      <c r="C181" t="s">
        <v>17</v>
      </c>
      <c r="D181" s="2" t="s">
        <v>169</v>
      </c>
      <c r="H181" t="str">
        <f t="shared" si="4"/>
        <v xml:space="preserve">                308: ("0.9", "NUMB"),</v>
      </c>
      <c r="J181" t="str">
        <f t="shared" si="5"/>
        <v xml:space="preserve">                  308: ("0.9", "NUMB", "PRCT"),</v>
      </c>
    </row>
    <row r="182" spans="1:10">
      <c r="A182" s="2">
        <v>309</v>
      </c>
      <c r="B182" s="5">
        <v>500</v>
      </c>
      <c r="C182" t="s">
        <v>17</v>
      </c>
      <c r="D182" s="2" t="s">
        <v>81</v>
      </c>
      <c r="H182" t="str">
        <f t="shared" si="4"/>
        <v xml:space="preserve">                309: ("500", "NUMB"),</v>
      </c>
      <c r="J182" t="str">
        <f t="shared" si="5"/>
        <v xml:space="preserve">                  309: ("500", "NUMB", "MONEY"),</v>
      </c>
    </row>
    <row r="183" spans="1:10">
      <c r="A183" s="2">
        <v>311</v>
      </c>
      <c r="B183" s="5">
        <v>500</v>
      </c>
      <c r="C183" t="s">
        <v>17</v>
      </c>
      <c r="D183" s="2" t="s">
        <v>81</v>
      </c>
      <c r="H183" t="str">
        <f t="shared" si="4"/>
        <v xml:space="preserve">                311: ("500", "NUMB"),</v>
      </c>
      <c r="J183" t="str">
        <f t="shared" si="5"/>
        <v xml:space="preserve">                  311: ("500", "NUMB", "MONEY"),</v>
      </c>
    </row>
    <row r="184" spans="1:10">
      <c r="A184" s="2">
        <v>312</v>
      </c>
      <c r="B184" s="8">
        <v>430</v>
      </c>
      <c r="C184" t="s">
        <v>17</v>
      </c>
      <c r="D184" s="2" t="s">
        <v>81</v>
      </c>
      <c r="E184" t="s">
        <v>170</v>
      </c>
      <c r="H184" t="str">
        <f t="shared" si="4"/>
        <v xml:space="preserve">                312: ("430", "NUMB"),</v>
      </c>
      <c r="J184" t="str">
        <f t="shared" si="5"/>
        <v xml:space="preserve">                  312: ("430", "NUMB", "MONEY"),</v>
      </c>
    </row>
    <row r="185" spans="1:10">
      <c r="A185" s="2">
        <v>316</v>
      </c>
      <c r="B185" s="5">
        <v>15000</v>
      </c>
      <c r="C185" t="s">
        <v>17</v>
      </c>
      <c r="D185" s="2" t="s">
        <v>81</v>
      </c>
      <c r="E185" t="s">
        <v>171</v>
      </c>
      <c r="H185" t="str">
        <f t="shared" si="4"/>
        <v xml:space="preserve">                316: ("15000", "NUMB"),</v>
      </c>
      <c r="J185" t="str">
        <f t="shared" si="5"/>
        <v xml:space="preserve">                  316: ("15000", "NUMB", "MONEY"),</v>
      </c>
    </row>
    <row r="186" spans="1:10">
      <c r="A186" s="2">
        <v>317</v>
      </c>
      <c r="B186" s="2">
        <v>2011</v>
      </c>
      <c r="C186" t="s">
        <v>17</v>
      </c>
      <c r="D186" s="2" t="s">
        <v>83</v>
      </c>
      <c r="E186" t="s">
        <v>91</v>
      </c>
      <c r="H186" t="str">
        <f t="shared" si="4"/>
        <v xml:space="preserve">                317: ("2011", "NUMB"),</v>
      </c>
      <c r="J186" t="str">
        <f t="shared" si="5"/>
        <v xml:space="preserve">                  317: ("2011", "NUMB", "NYER"),</v>
      </c>
    </row>
    <row r="187" spans="1:10">
      <c r="A187" s="2">
        <v>318</v>
      </c>
      <c r="B187" s="6">
        <v>594833600</v>
      </c>
      <c r="C187" t="s">
        <v>17</v>
      </c>
      <c r="D187" s="2" t="s">
        <v>101</v>
      </c>
      <c r="E187" t="s">
        <v>92</v>
      </c>
      <c r="H187" t="str">
        <f t="shared" si="4"/>
        <v xml:space="preserve">                318: ("594833600", "NUMB"),</v>
      </c>
      <c r="J187" t="str">
        <f t="shared" si="5"/>
        <v xml:space="preserve">                  318: ("594833600", "NUMB", "NUM"),</v>
      </c>
    </row>
    <row r="188" spans="1:10">
      <c r="A188" s="2">
        <v>319</v>
      </c>
      <c r="B188" s="5">
        <v>500</v>
      </c>
      <c r="C188" t="s">
        <v>17</v>
      </c>
      <c r="D188" s="2" t="s">
        <v>81</v>
      </c>
      <c r="H188" t="str">
        <f t="shared" si="4"/>
        <v xml:space="preserve">                319: ("500", "NUMB"),</v>
      </c>
      <c r="J188" t="str">
        <f t="shared" si="5"/>
        <v xml:space="preserve">                  319: ("500", "NUMB", "MONEY"),</v>
      </c>
    </row>
    <row r="189" spans="1:10">
      <c r="A189" s="2">
        <v>321</v>
      </c>
      <c r="B189" s="5">
        <v>297416801500</v>
      </c>
      <c r="C189" t="s">
        <v>17</v>
      </c>
      <c r="D189" s="2" t="s">
        <v>81</v>
      </c>
      <c r="E189" t="s">
        <v>172</v>
      </c>
      <c r="H189" t="str">
        <f t="shared" si="4"/>
        <v xml:space="preserve">                321: ("297416801500", "NUMB"),</v>
      </c>
      <c r="J189" t="str">
        <f t="shared" si="5"/>
        <v xml:space="preserve">                  321: ("297416801500", "NUMB", "MONEY"),</v>
      </c>
    </row>
    <row r="190" spans="1:10">
      <c r="A190" s="2">
        <v>322</v>
      </c>
      <c r="B190" s="5">
        <v>500</v>
      </c>
      <c r="C190" t="s">
        <v>17</v>
      </c>
      <c r="D190" s="2" t="s">
        <v>81</v>
      </c>
      <c r="H190" t="str">
        <f t="shared" si="4"/>
        <v xml:space="preserve">                322: ("500", "NUMB"),</v>
      </c>
      <c r="J190" t="str">
        <f t="shared" si="5"/>
        <v xml:space="preserve">                  322: ("500", "NUMB", "MONEY"),</v>
      </c>
    </row>
    <row r="191" spans="1:10">
      <c r="A191" s="2">
        <v>326</v>
      </c>
      <c r="B191" s="2">
        <v>96</v>
      </c>
      <c r="C191" t="s">
        <v>17</v>
      </c>
      <c r="D191" s="2" t="s">
        <v>101</v>
      </c>
      <c r="H191" t="str">
        <f t="shared" si="4"/>
        <v xml:space="preserve">                326: ("96", "NUMB"),</v>
      </c>
      <c r="J191" t="str">
        <f t="shared" si="5"/>
        <v xml:space="preserve">                  326: ("96", "NUMB", "NUM"),</v>
      </c>
    </row>
    <row r="192" spans="1:10">
      <c r="A192" s="2">
        <v>327</v>
      </c>
      <c r="B192" s="2">
        <v>2011</v>
      </c>
      <c r="C192" t="s">
        <v>17</v>
      </c>
      <c r="D192" s="2" t="s">
        <v>83</v>
      </c>
      <c r="E192" t="s">
        <v>91</v>
      </c>
      <c r="H192" t="str">
        <f t="shared" si="4"/>
        <v xml:space="preserve">                327: ("2011", "NUMB"),</v>
      </c>
      <c r="J192" t="str">
        <f t="shared" si="5"/>
        <v xml:space="preserve">                  327: ("2011", "NUMB", "NYER"),</v>
      </c>
    </row>
    <row r="193" spans="1:10">
      <c r="A193" s="2">
        <v>328</v>
      </c>
      <c r="B193" s="4" t="s">
        <v>173</v>
      </c>
      <c r="C193" t="s">
        <v>17</v>
      </c>
      <c r="D193" s="2" t="s">
        <v>174</v>
      </c>
      <c r="E193" s="2" t="s">
        <v>175</v>
      </c>
      <c r="H193" t="str">
        <f t="shared" si="4"/>
        <v xml:space="preserve">                328: ("50°43′00", "NUMB"),</v>
      </c>
      <c r="J193" t="str">
        <f t="shared" si="5"/>
        <v xml:space="preserve">                  328: ("50°43′00", "NUMB", "NSCI"),</v>
      </c>
    </row>
    <row r="194" spans="1:10">
      <c r="A194" s="2">
        <v>330</v>
      </c>
      <c r="B194" s="2" t="s">
        <v>176</v>
      </c>
      <c r="C194" t="s">
        <v>17</v>
      </c>
      <c r="D194" s="2" t="s">
        <v>174</v>
      </c>
      <c r="E194" s="2" t="s">
        <v>177</v>
      </c>
      <c r="H194" t="str">
        <f t="shared" si="4"/>
        <v xml:space="preserve">                330: ("02°26′00", "NUMB"),</v>
      </c>
      <c r="J194" t="str">
        <f t="shared" si="5"/>
        <v xml:space="preserve">                  330: ("02°26′00", "NUMB", "NSCI"),</v>
      </c>
    </row>
    <row r="195" spans="1:10">
      <c r="A195" s="2">
        <v>332</v>
      </c>
      <c r="B195" s="2">
        <v>50</v>
      </c>
      <c r="C195" t="s">
        <v>17</v>
      </c>
      <c r="D195" s="2" t="s">
        <v>178</v>
      </c>
      <c r="H195" t="str">
        <f t="shared" ref="H195:H258" si="6">CONCATENATE("                ",A195,$G$2,B195,$G$3,C195,$G$4)</f>
        <v xml:space="preserve">                332: ("50", "NUMB"),</v>
      </c>
      <c r="J195" t="str">
        <f t="shared" ref="J195:J258" si="7">CONCATENATE("                  ",A195,$G$2,B195,$G$3,C195,$G$3,D195,$G$4)</f>
        <v xml:space="preserve">                  332: ("50", "NUMB", "NUM"),</v>
      </c>
    </row>
    <row r="196" spans="1:10">
      <c r="A196" s="2">
        <v>333</v>
      </c>
      <c r="B196" s="2">
        <v>80</v>
      </c>
      <c r="C196" t="s">
        <v>17</v>
      </c>
      <c r="D196" s="2" t="s">
        <v>178</v>
      </c>
      <c r="H196" t="str">
        <f t="shared" si="6"/>
        <v xml:space="preserve">                333: ("80", "NUMB"),</v>
      </c>
      <c r="J196" t="str">
        <f t="shared" si="7"/>
        <v xml:space="preserve">                  333: ("80", "NUMB", "NUM"),</v>
      </c>
    </row>
    <row r="197" spans="1:10">
      <c r="A197" s="2">
        <v>335</v>
      </c>
      <c r="B197" s="2">
        <v>40</v>
      </c>
      <c r="C197" t="s">
        <v>17</v>
      </c>
      <c r="D197" s="2" t="s">
        <v>178</v>
      </c>
      <c r="E197" t="s">
        <v>179</v>
      </c>
      <c r="H197" t="str">
        <f t="shared" si="6"/>
        <v xml:space="preserve">                335: ("40", "NUMB"),</v>
      </c>
      <c r="J197" t="str">
        <f t="shared" si="7"/>
        <v xml:space="preserve">                  335: ("40", "NUMB", "NUM"),</v>
      </c>
    </row>
    <row r="198" spans="1:10">
      <c r="A198" s="2">
        <v>336</v>
      </c>
      <c r="B198" s="2">
        <v>64</v>
      </c>
      <c r="C198" t="s">
        <v>17</v>
      </c>
      <c r="D198" s="2" t="s">
        <v>178</v>
      </c>
      <c r="H198" t="str">
        <f t="shared" si="6"/>
        <v xml:space="preserve">                336: ("64", "NUMB"),</v>
      </c>
      <c r="J198" t="str">
        <f t="shared" si="7"/>
        <v xml:space="preserve">                  336: ("64", "NUMB", "NUM"),</v>
      </c>
    </row>
    <row r="199" spans="1:10">
      <c r="A199" s="2">
        <v>338</v>
      </c>
      <c r="B199" s="2">
        <v>1024</v>
      </c>
      <c r="C199" t="s">
        <v>17</v>
      </c>
      <c r="D199" s="2" t="s">
        <v>178</v>
      </c>
      <c r="E199" t="s">
        <v>180</v>
      </c>
      <c r="H199" t="str">
        <f t="shared" si="6"/>
        <v xml:space="preserve">                338: ("1024", "NUMB"),</v>
      </c>
      <c r="J199" t="str">
        <f t="shared" si="7"/>
        <v xml:space="preserve">                  338: ("1024", "NUMB", "NUM"),</v>
      </c>
    </row>
    <row r="200" spans="1:10">
      <c r="A200" s="2">
        <v>339</v>
      </c>
      <c r="B200" s="2">
        <v>2653</v>
      </c>
      <c r="C200" t="s">
        <v>17</v>
      </c>
      <c r="D200" s="2" t="s">
        <v>178</v>
      </c>
      <c r="E200" t="s">
        <v>181</v>
      </c>
      <c r="H200" t="str">
        <f t="shared" si="6"/>
        <v xml:space="preserve">                339: ("2653", "NUMB"),</v>
      </c>
      <c r="J200" t="str">
        <f t="shared" si="7"/>
        <v xml:space="preserve">                  339: ("2653", "NUMB", "NUM"),</v>
      </c>
    </row>
    <row r="201" spans="1:10">
      <c r="A201" s="2">
        <v>343</v>
      </c>
      <c r="B201" s="2">
        <v>390980</v>
      </c>
      <c r="C201" t="s">
        <v>17</v>
      </c>
      <c r="D201" s="2" t="s">
        <v>101</v>
      </c>
      <c r="E201" t="s">
        <v>182</v>
      </c>
      <c r="H201" t="str">
        <f t="shared" si="6"/>
        <v xml:space="preserve">                343: ("390980", "NUMB"),</v>
      </c>
      <c r="J201" t="str">
        <f t="shared" si="7"/>
        <v xml:space="preserve">                  343: ("390980", "NUMB", "NUM"),</v>
      </c>
    </row>
    <row r="202" spans="1:10">
      <c r="A202" s="2">
        <v>344</v>
      </c>
      <c r="B202" s="2">
        <v>163444</v>
      </c>
      <c r="C202" t="s">
        <v>17</v>
      </c>
      <c r="D202" s="2" t="s">
        <v>101</v>
      </c>
      <c r="E202" t="s">
        <v>183</v>
      </c>
      <c r="H202" t="str">
        <f t="shared" si="6"/>
        <v xml:space="preserve">                344: ("163444", "NUMB"),</v>
      </c>
      <c r="J202" t="str">
        <f t="shared" si="7"/>
        <v xml:space="preserve">                  344: ("163444", "NUMB", "NUM"),</v>
      </c>
    </row>
    <row r="203" spans="1:10">
      <c r="A203" s="2">
        <v>345</v>
      </c>
      <c r="B203" s="2">
        <v>138288</v>
      </c>
      <c r="C203" t="s">
        <v>17</v>
      </c>
      <c r="D203" s="2" t="s">
        <v>101</v>
      </c>
      <c r="E203" t="s">
        <v>184</v>
      </c>
      <c r="H203" t="str">
        <f t="shared" si="6"/>
        <v xml:space="preserve">                345: ("138288", "NUMB"),</v>
      </c>
      <c r="J203" t="str">
        <f t="shared" si="7"/>
        <v xml:space="preserve">                  345: ("138288", "NUMB", "NUM"),</v>
      </c>
    </row>
    <row r="204" spans="1:10">
      <c r="A204" s="2">
        <v>346</v>
      </c>
      <c r="B204" s="2">
        <v>692712</v>
      </c>
      <c r="C204" t="s">
        <v>17</v>
      </c>
      <c r="D204" s="2" t="s">
        <v>101</v>
      </c>
      <c r="E204" t="s">
        <v>62</v>
      </c>
      <c r="H204" t="str">
        <f t="shared" si="6"/>
        <v xml:space="preserve">                346: ("692712", "NUMB"),</v>
      </c>
      <c r="J204" t="str">
        <f t="shared" si="7"/>
        <v xml:space="preserve">                  346: ("692712", "NUMB", "NUM"),</v>
      </c>
    </row>
    <row r="205" spans="1:10">
      <c r="A205" s="2">
        <v>347</v>
      </c>
      <c r="B205" s="3" t="s">
        <v>63</v>
      </c>
      <c r="C205" t="s">
        <v>17</v>
      </c>
      <c r="D205" s="2" t="s">
        <v>169</v>
      </c>
      <c r="E205" t="s">
        <v>251</v>
      </c>
      <c r="H205" t="str">
        <f t="shared" si="6"/>
        <v xml:space="preserve">                347: ("91.3%", "NUMB"),</v>
      </c>
      <c r="J205" t="str">
        <f t="shared" si="7"/>
        <v xml:space="preserve">                  347: ("91.3%", "NUMB", "PRCT"),</v>
      </c>
    </row>
    <row r="206" spans="1:10">
      <c r="A206" s="2">
        <v>348</v>
      </c>
      <c r="B206" s="3" t="s">
        <v>252</v>
      </c>
      <c r="C206" t="s">
        <v>17</v>
      </c>
      <c r="D206" s="2" t="s">
        <v>169</v>
      </c>
      <c r="H206" t="str">
        <f t="shared" si="6"/>
        <v xml:space="preserve">                348: ("95.2%", "NUMB"),</v>
      </c>
      <c r="J206" t="str">
        <f t="shared" si="7"/>
        <v xml:space="preserve">                  348: ("95.2%", "NUMB", "PRCT"),</v>
      </c>
    </row>
    <row r="207" spans="1:10">
      <c r="A207" s="2">
        <v>349</v>
      </c>
      <c r="B207" s="3" t="s">
        <v>253</v>
      </c>
      <c r="C207" t="s">
        <v>17</v>
      </c>
      <c r="D207" s="2" t="s">
        <v>169</v>
      </c>
      <c r="H207" t="str">
        <f t="shared" si="6"/>
        <v xml:space="preserve">                349: ("98.8%", "NUMB"),</v>
      </c>
      <c r="J207" t="str">
        <f t="shared" si="7"/>
        <v xml:space="preserve">                  349: ("98.8%", "NUMB", "PRCT"),</v>
      </c>
    </row>
    <row r="208" spans="1:10">
      <c r="A208" s="2">
        <v>350</v>
      </c>
      <c r="B208" s="7">
        <v>0.78</v>
      </c>
      <c r="C208" t="s">
        <v>17</v>
      </c>
      <c r="D208" s="2" t="s">
        <v>169</v>
      </c>
      <c r="H208" t="str">
        <f t="shared" si="6"/>
        <v xml:space="preserve">                350: ("0.78", "NUMB"),</v>
      </c>
      <c r="J208" t="str">
        <f t="shared" si="7"/>
        <v xml:space="preserve">                  350: ("0.78", "NUMB", "PRCT"),</v>
      </c>
    </row>
    <row r="209" spans="1:10">
      <c r="A209" s="2">
        <v>351</v>
      </c>
      <c r="B209" s="3" t="s">
        <v>254</v>
      </c>
      <c r="C209" t="s">
        <v>17</v>
      </c>
      <c r="D209" s="2" t="s">
        <v>169</v>
      </c>
      <c r="H209" t="str">
        <f t="shared" si="6"/>
        <v xml:space="preserve">                351: ("13.7%", "NUMB"),</v>
      </c>
      <c r="J209" t="str">
        <f t="shared" si="7"/>
        <v xml:space="preserve">                  351: ("13.7%", "NUMB", "PRCT"),</v>
      </c>
    </row>
    <row r="210" spans="1:10">
      <c r="A210" s="2">
        <v>352</v>
      </c>
      <c r="B210" s="3" t="s">
        <v>255</v>
      </c>
      <c r="C210" t="s">
        <v>17</v>
      </c>
      <c r="D210" s="2" t="s">
        <v>169</v>
      </c>
      <c r="H210" t="str">
        <f t="shared" si="6"/>
        <v xml:space="preserve">                352: ("25.9%", "NUMB"),</v>
      </c>
      <c r="J210" t="str">
        <f t="shared" si="7"/>
        <v xml:space="preserve">                  352: ("25.9%", "NUMB", "PRCT"),</v>
      </c>
    </row>
    <row r="211" spans="1:10">
      <c r="A211" s="2">
        <v>353</v>
      </c>
      <c r="B211" s="2">
        <v>65</v>
      </c>
      <c r="C211" t="s">
        <v>17</v>
      </c>
      <c r="D211" s="2" t="s">
        <v>101</v>
      </c>
      <c r="H211" t="str">
        <f t="shared" si="6"/>
        <v xml:space="preserve">                353: ("65", "NUMB"),</v>
      </c>
      <c r="J211" t="str">
        <f t="shared" si="7"/>
        <v xml:space="preserve">                  353: ("65", "NUMB", "NUM"),</v>
      </c>
    </row>
    <row r="212" spans="1:10">
      <c r="A212" s="2">
        <v>354</v>
      </c>
      <c r="B212" s="3" t="s">
        <v>256</v>
      </c>
      <c r="C212" t="s">
        <v>17</v>
      </c>
      <c r="D212" s="2" t="s">
        <v>169</v>
      </c>
      <c r="H212" t="str">
        <f t="shared" si="6"/>
        <v xml:space="preserve">                354: ("13.9%", "NUMB"),</v>
      </c>
      <c r="J212" t="str">
        <f t="shared" si="7"/>
        <v xml:space="preserve">                  354: ("13.9%", "NUMB", "PRCT"),</v>
      </c>
    </row>
    <row r="213" spans="1:10">
      <c r="A213" s="2">
        <v>355</v>
      </c>
      <c r="B213" s="2" t="s">
        <v>257</v>
      </c>
      <c r="C213" t="s">
        <v>17</v>
      </c>
      <c r="D213" s="2" t="s">
        <v>66</v>
      </c>
      <c r="H213" t="str">
        <f t="shared" si="6"/>
        <v xml:space="preserve">                355: ("16–74", "NUMB"),</v>
      </c>
      <c r="J213" t="str">
        <f t="shared" si="7"/>
        <v xml:space="preserve">                  355: ("16–74", "NUMB", "NRANGE"),</v>
      </c>
    </row>
    <row r="214" spans="1:10">
      <c r="A214" s="2">
        <v>356</v>
      </c>
      <c r="B214" s="2">
        <v>34</v>
      </c>
      <c r="C214" t="s">
        <v>17</v>
      </c>
      <c r="D214" s="2" t="s">
        <v>101</v>
      </c>
      <c r="H214" t="str">
        <f t="shared" si="6"/>
        <v xml:space="preserve">                356: ("34", "NUMB"),</v>
      </c>
      <c r="J214" t="str">
        <f t="shared" si="7"/>
        <v xml:space="preserve">                  356: ("34", "NUMB", "NUM"),</v>
      </c>
    </row>
    <row r="215" spans="1:10">
      <c r="A215" s="2">
        <v>357</v>
      </c>
      <c r="B215" s="2">
        <v>9.6</v>
      </c>
      <c r="C215" t="s">
        <v>17</v>
      </c>
      <c r="D215" s="2" t="s">
        <v>101</v>
      </c>
      <c r="H215" t="str">
        <f t="shared" si="6"/>
        <v xml:space="preserve">                357: ("9.6", "NUMB"),</v>
      </c>
      <c r="J215" t="str">
        <f t="shared" si="7"/>
        <v xml:space="preserve">                  357: ("9.6", "NUMB", "NUM"),</v>
      </c>
    </row>
    <row r="216" spans="1:10">
      <c r="A216" s="2">
        <v>358</v>
      </c>
      <c r="B216" s="2">
        <v>1000</v>
      </c>
      <c r="C216" t="s">
        <v>17</v>
      </c>
      <c r="D216" s="2" t="s">
        <v>101</v>
      </c>
      <c r="H216" t="str">
        <f t="shared" si="6"/>
        <v xml:space="preserve">                358: ("1000", "NUMB"),</v>
      </c>
      <c r="J216" t="str">
        <f t="shared" si="7"/>
        <v xml:space="preserve">                  358: ("1000", "NUMB", "NUM"),</v>
      </c>
    </row>
    <row r="217" spans="1:10">
      <c r="A217" s="2">
        <v>359</v>
      </c>
      <c r="B217" s="2">
        <v>1996</v>
      </c>
      <c r="C217" t="s">
        <v>17</v>
      </c>
      <c r="D217" s="2" t="s">
        <v>83</v>
      </c>
      <c r="E217" t="s">
        <v>135</v>
      </c>
      <c r="H217" t="str">
        <f t="shared" si="6"/>
        <v xml:space="preserve">                359: ("1996", "NUMB"),</v>
      </c>
      <c r="J217" t="str">
        <f t="shared" si="7"/>
        <v xml:space="preserve">                  359: ("1996", "NUMB", "NYER"),</v>
      </c>
    </row>
    <row r="218" spans="1:10">
      <c r="A218" s="2">
        <v>360</v>
      </c>
      <c r="B218" s="2">
        <v>1056</v>
      </c>
      <c r="C218" t="s">
        <v>17</v>
      </c>
      <c r="D218" s="2" t="s">
        <v>20</v>
      </c>
      <c r="E218" t="s">
        <v>136</v>
      </c>
      <c r="H218" t="str">
        <f t="shared" si="6"/>
        <v xml:space="preserve">                360: ("1056", "NUMB"),</v>
      </c>
      <c r="J218" t="str">
        <f t="shared" si="7"/>
        <v xml:space="preserve">                  360: ("1056", "NUMB", "NUM"),</v>
      </c>
    </row>
    <row r="219" spans="1:10">
      <c r="A219" s="2">
        <v>361</v>
      </c>
      <c r="B219" s="2">
        <v>2.7</v>
      </c>
      <c r="C219" t="s">
        <v>17</v>
      </c>
      <c r="D219" s="2" t="s">
        <v>20</v>
      </c>
      <c r="H219" t="str">
        <f t="shared" si="6"/>
        <v xml:space="preserve">                361: ("2.7", "NUMB"),</v>
      </c>
      <c r="J219" t="str">
        <f t="shared" si="7"/>
        <v xml:space="preserve">                  361: ("2.7", "NUMB", "NUM"),</v>
      </c>
    </row>
    <row r="220" spans="1:10">
      <c r="A220" s="2">
        <v>362</v>
      </c>
      <c r="B220" s="2">
        <v>1000</v>
      </c>
      <c r="C220" t="s">
        <v>17</v>
      </c>
      <c r="D220" s="2" t="s">
        <v>20</v>
      </c>
      <c r="E220" t="s">
        <v>137</v>
      </c>
      <c r="H220" t="str">
        <f t="shared" si="6"/>
        <v xml:space="preserve">                362: ("1000", "NUMB"),</v>
      </c>
      <c r="J220" t="str">
        <f t="shared" si="7"/>
        <v xml:space="preserve">                  362: ("1000", "NUMB", "NUM"),</v>
      </c>
    </row>
    <row r="221" spans="1:10">
      <c r="A221" s="2">
        <v>363</v>
      </c>
      <c r="B221" s="2">
        <v>1997</v>
      </c>
      <c r="C221" t="s">
        <v>17</v>
      </c>
      <c r="D221" s="2" t="s">
        <v>47</v>
      </c>
      <c r="E221" t="s">
        <v>138</v>
      </c>
      <c r="H221" t="str">
        <f t="shared" si="6"/>
        <v xml:space="preserve">                363: ("1997", "NUMB"),</v>
      </c>
      <c r="J221" t="str">
        <f t="shared" si="7"/>
        <v xml:space="preserve">                  363: ("1997", "NUMB", "NYER"),</v>
      </c>
    </row>
    <row r="222" spans="1:10">
      <c r="A222" s="2">
        <v>364</v>
      </c>
      <c r="B222" s="2">
        <v>7200</v>
      </c>
      <c r="C222" t="s">
        <v>17</v>
      </c>
      <c r="D222" s="2" t="s">
        <v>20</v>
      </c>
      <c r="H222" t="str">
        <f t="shared" si="6"/>
        <v xml:space="preserve">                364: ("7200", "NUMB"),</v>
      </c>
      <c r="J222" t="str">
        <f t="shared" si="7"/>
        <v xml:space="preserve">                  364: ("7200", "NUMB", "NUM"),</v>
      </c>
    </row>
    <row r="223" spans="1:10">
      <c r="A223" s="2">
        <v>366</v>
      </c>
      <c r="B223" s="3" t="s">
        <v>139</v>
      </c>
      <c r="C223" t="s">
        <v>17</v>
      </c>
      <c r="D223" s="2" t="s">
        <v>169</v>
      </c>
      <c r="H223" t="str">
        <f t="shared" si="6"/>
        <v xml:space="preserve">                366: ("17.3%", "NUMB"),</v>
      </c>
      <c r="J223" t="str">
        <f t="shared" si="7"/>
        <v xml:space="preserve">                  366: ("17.3%", "NUMB", "PRCT"),</v>
      </c>
    </row>
    <row r="224" spans="1:10">
      <c r="A224" s="2">
        <v>367</v>
      </c>
      <c r="B224" s="2">
        <v>2001</v>
      </c>
      <c r="C224" t="s">
        <v>17</v>
      </c>
      <c r="D224" s="2" t="s">
        <v>83</v>
      </c>
      <c r="E224" t="s">
        <v>161</v>
      </c>
      <c r="H224" t="str">
        <f t="shared" si="6"/>
        <v xml:space="preserve">                367: ("2001", "NUMB"),</v>
      </c>
      <c r="J224" t="str">
        <f t="shared" si="7"/>
        <v xml:space="preserve">                  367: ("2001", "NUMB", "NYER"),</v>
      </c>
    </row>
    <row r="225" spans="1:10">
      <c r="A225" s="2">
        <v>368</v>
      </c>
      <c r="B225" s="2">
        <v>2005</v>
      </c>
      <c r="C225" t="s">
        <v>17</v>
      </c>
      <c r="D225" s="2" t="s">
        <v>83</v>
      </c>
      <c r="E225" t="s">
        <v>140</v>
      </c>
      <c r="H225" t="str">
        <f t="shared" si="6"/>
        <v xml:space="preserve">                368: ("2005", "NUMB"),</v>
      </c>
      <c r="J225" t="str">
        <f t="shared" si="7"/>
        <v xml:space="preserve">                  368: ("2005", "NUMB", "NYER"),</v>
      </c>
    </row>
    <row r="226" spans="1:10">
      <c r="A226" s="2">
        <v>369</v>
      </c>
      <c r="B226" s="2">
        <v>23</v>
      </c>
      <c r="C226" t="s">
        <v>17</v>
      </c>
      <c r="D226" s="2" t="s">
        <v>20</v>
      </c>
      <c r="H226" t="str">
        <f t="shared" si="6"/>
        <v xml:space="preserve">                369: ("23", "NUMB"),</v>
      </c>
      <c r="J226" t="str">
        <f t="shared" si="7"/>
        <v xml:space="preserve">                  369: ("23", "NUMB", "NUM"),</v>
      </c>
    </row>
    <row r="227" spans="1:10">
      <c r="A227" s="2">
        <v>370</v>
      </c>
      <c r="B227" s="2">
        <v>2005</v>
      </c>
      <c r="C227" t="s">
        <v>17</v>
      </c>
      <c r="D227" s="2" t="s">
        <v>47</v>
      </c>
      <c r="E227" t="s">
        <v>140</v>
      </c>
      <c r="H227" t="str">
        <f t="shared" si="6"/>
        <v xml:space="preserve">                370: ("2005", "NUMB"),</v>
      </c>
      <c r="J227" t="str">
        <f t="shared" si="7"/>
        <v xml:space="preserve">                  370: ("2005", "NUMB", "NYER"),</v>
      </c>
    </row>
    <row r="228" spans="1:10">
      <c r="A228" s="2">
        <v>378</v>
      </c>
      <c r="B228" s="2" t="s">
        <v>141</v>
      </c>
      <c r="C228" t="s">
        <v>17</v>
      </c>
      <c r="D228" s="2" t="s">
        <v>47</v>
      </c>
      <c r="E228" s="2" t="s">
        <v>142</v>
      </c>
      <c r="H228" t="str">
        <f t="shared" si="6"/>
        <v xml:space="preserve">                378: ("1960s", "NUMB"),</v>
      </c>
      <c r="J228" t="str">
        <f t="shared" si="7"/>
        <v xml:space="preserve">                  378: ("1960s", "NUMB", "NYER"),</v>
      </c>
    </row>
    <row r="229" spans="1:10">
      <c r="A229" s="2">
        <v>379</v>
      </c>
      <c r="B229" s="2">
        <v>5</v>
      </c>
      <c r="C229" t="s">
        <v>17</v>
      </c>
      <c r="D229" s="2" t="s">
        <v>20</v>
      </c>
      <c r="H229" t="str">
        <f t="shared" si="6"/>
        <v xml:space="preserve">                379: ("5", "NUMB"),</v>
      </c>
      <c r="J229" t="str">
        <f t="shared" si="7"/>
        <v xml:space="preserve">                  379: ("5", "NUMB", "NUM"),</v>
      </c>
    </row>
    <row r="230" spans="1:10">
      <c r="A230" s="2">
        <v>380</v>
      </c>
      <c r="B230" s="2">
        <v>2001</v>
      </c>
      <c r="C230" t="s">
        <v>17</v>
      </c>
      <c r="D230" s="2" t="s">
        <v>47</v>
      </c>
      <c r="E230" t="s">
        <v>143</v>
      </c>
      <c r="H230" t="str">
        <f t="shared" si="6"/>
        <v xml:space="preserve">                380: ("2001", "NUMB"),</v>
      </c>
      <c r="J230" t="str">
        <f t="shared" si="7"/>
        <v xml:space="preserve">                  380: ("2001", "NUMB", "NYER"),</v>
      </c>
    </row>
    <row r="231" spans="1:10">
      <c r="A231" s="2">
        <v>382</v>
      </c>
      <c r="B231" s="2">
        <v>909</v>
      </c>
      <c r="C231" t="s">
        <v>17</v>
      </c>
      <c r="D231" s="2" t="s">
        <v>20</v>
      </c>
      <c r="E231" t="s">
        <v>144</v>
      </c>
      <c r="H231" t="str">
        <f t="shared" si="6"/>
        <v xml:space="preserve">                382: ("909", "NUMB"),</v>
      </c>
      <c r="J231" t="str">
        <f t="shared" si="7"/>
        <v xml:space="preserve">                  382: ("909", "NUMB", "NUM"),</v>
      </c>
    </row>
    <row r="232" spans="1:10">
      <c r="A232" s="2">
        <v>384</v>
      </c>
      <c r="B232" s="2">
        <v>277</v>
      </c>
      <c r="C232" t="s">
        <v>17</v>
      </c>
      <c r="D232" s="2" t="s">
        <v>20</v>
      </c>
      <c r="E232" t="s">
        <v>145</v>
      </c>
      <c r="H232" t="str">
        <f t="shared" si="6"/>
        <v xml:space="preserve">                384: ("277", "NUMB"),</v>
      </c>
      <c r="J232" t="str">
        <f t="shared" si="7"/>
        <v xml:space="preserve">                  384: ("277", "NUMB", "NUM"),</v>
      </c>
    </row>
    <row r="233" spans="1:10">
      <c r="A233" s="2">
        <v>387</v>
      </c>
      <c r="B233" s="2">
        <v>8000</v>
      </c>
      <c r="C233" t="s">
        <v>17</v>
      </c>
      <c r="D233" s="2" t="s">
        <v>20</v>
      </c>
      <c r="H233" t="str">
        <f t="shared" si="6"/>
        <v xml:space="preserve">                387: ("8000", "NUMB"),</v>
      </c>
      <c r="J233" t="str">
        <f t="shared" si="7"/>
        <v xml:space="preserve">                  387: ("8000", "NUMB", "NUM"),</v>
      </c>
    </row>
    <row r="234" spans="1:10">
      <c r="A234" s="2">
        <v>390</v>
      </c>
      <c r="B234" s="2">
        <v>54</v>
      </c>
      <c r="C234" t="s">
        <v>17</v>
      </c>
      <c r="D234" s="2" t="s">
        <v>20</v>
      </c>
      <c r="H234" t="str">
        <f t="shared" si="6"/>
        <v xml:space="preserve">                390: ("54", "NUMB"),</v>
      </c>
      <c r="J234" t="str">
        <f t="shared" si="7"/>
        <v xml:space="preserve">                  390: ("54", "NUMB", "NUM"),</v>
      </c>
    </row>
    <row r="235" spans="1:10">
      <c r="A235" s="2">
        <v>391</v>
      </c>
      <c r="B235" s="2" t="s">
        <v>146</v>
      </c>
      <c r="C235" t="s">
        <v>17</v>
      </c>
      <c r="D235" s="2" t="s">
        <v>60</v>
      </c>
      <c r="H235" t="str">
        <f t="shared" si="6"/>
        <v xml:space="preserve">                391: ("4th", "NUMB"),</v>
      </c>
      <c r="J235" t="str">
        <f t="shared" si="7"/>
        <v xml:space="preserve">                  391: ("4th", "NUMB", "NORD"),</v>
      </c>
    </row>
    <row r="236" spans="1:10">
      <c r="A236" s="2">
        <v>392</v>
      </c>
      <c r="B236" s="2">
        <v>200</v>
      </c>
      <c r="C236" t="s">
        <v>17</v>
      </c>
      <c r="D236" s="2" t="s">
        <v>20</v>
      </c>
      <c r="H236" t="str">
        <f t="shared" si="6"/>
        <v xml:space="preserve">                392: ("200", "NUMB"),</v>
      </c>
      <c r="J236" t="str">
        <f t="shared" si="7"/>
        <v xml:space="preserve">                  392: ("200", "NUMB", "NUM"),</v>
      </c>
    </row>
    <row r="237" spans="1:10">
      <c r="A237" s="2">
        <v>393</v>
      </c>
      <c r="B237" s="2" t="s">
        <v>147</v>
      </c>
      <c r="C237" t="s">
        <v>17</v>
      </c>
      <c r="D237" s="2" t="s">
        <v>60</v>
      </c>
      <c r="H237" t="str">
        <f t="shared" si="6"/>
        <v xml:space="preserve">                393: ("19th", "NUMB"),</v>
      </c>
      <c r="J237" t="str">
        <f t="shared" si="7"/>
        <v xml:space="preserve">                  393: ("19th", "NUMB", "NORD"),</v>
      </c>
    </row>
    <row r="238" spans="1:10">
      <c r="A238" s="2">
        <v>394</v>
      </c>
      <c r="B238" s="2" t="s">
        <v>148</v>
      </c>
      <c r="C238" t="s">
        <v>17</v>
      </c>
      <c r="D238" s="2" t="s">
        <v>60</v>
      </c>
      <c r="H238" t="str">
        <f t="shared" si="6"/>
        <v xml:space="preserve">                394: ("12th", "NUMB"),</v>
      </c>
      <c r="J238" t="str">
        <f t="shared" si="7"/>
        <v xml:space="preserve">                  394: ("12th", "NUMB", "NORD"),</v>
      </c>
    </row>
    <row r="239" spans="1:10">
      <c r="A239" s="2">
        <v>395</v>
      </c>
      <c r="B239" s="2" t="s">
        <v>149</v>
      </c>
      <c r="C239" t="s">
        <v>17</v>
      </c>
      <c r="D239" s="2" t="s">
        <v>60</v>
      </c>
      <c r="H239" t="str">
        <f t="shared" si="6"/>
        <v xml:space="preserve">                395: ("17th", "NUMB"),</v>
      </c>
      <c r="J239" t="str">
        <f t="shared" si="7"/>
        <v xml:space="preserve">                  395: ("17th", "NUMB", "NORD"),</v>
      </c>
    </row>
    <row r="240" spans="1:10">
      <c r="A240" s="2">
        <v>396</v>
      </c>
      <c r="B240" s="2">
        <v>2002</v>
      </c>
      <c r="C240" t="s">
        <v>17</v>
      </c>
      <c r="D240" s="2" t="s">
        <v>47</v>
      </c>
      <c r="E240" t="s">
        <v>150</v>
      </c>
      <c r="H240" t="str">
        <f t="shared" si="6"/>
        <v xml:space="preserve">                396: ("2002", "NUMB"),</v>
      </c>
      <c r="J240" t="str">
        <f t="shared" si="7"/>
        <v xml:space="preserve">                  396: ("2002", "NUMB", "NYER"),</v>
      </c>
    </row>
    <row r="241" spans="1:10">
      <c r="A241" s="2">
        <v>397</v>
      </c>
      <c r="B241" s="2">
        <v>1903</v>
      </c>
      <c r="C241" t="s">
        <v>17</v>
      </c>
      <c r="D241" s="2" t="s">
        <v>20</v>
      </c>
      <c r="E241" t="s">
        <v>151</v>
      </c>
      <c r="H241" t="str">
        <f t="shared" si="6"/>
        <v xml:space="preserve">                397: ("1903", "NUMB"),</v>
      </c>
      <c r="J241" t="str">
        <f t="shared" si="7"/>
        <v xml:space="preserve">                  397: ("1903", "NUMB", "NUM"),</v>
      </c>
    </row>
    <row r="242" spans="1:10">
      <c r="A242" s="2">
        <v>399</v>
      </c>
      <c r="B242" s="2">
        <v>1986</v>
      </c>
      <c r="C242" t="s">
        <v>17</v>
      </c>
      <c r="D242" s="2" t="s">
        <v>20</v>
      </c>
      <c r="E242" t="s">
        <v>152</v>
      </c>
      <c r="H242" t="str">
        <f t="shared" si="6"/>
        <v xml:space="preserve">                399: ("1986", "NUMB"),</v>
      </c>
      <c r="J242" t="str">
        <f t="shared" si="7"/>
        <v xml:space="preserve">                  399: ("1986", "NUMB", "NUM"),</v>
      </c>
    </row>
    <row r="243" spans="1:10">
      <c r="A243" s="2">
        <v>401</v>
      </c>
      <c r="B243" s="2">
        <v>1989</v>
      </c>
      <c r="C243" t="s">
        <v>17</v>
      </c>
      <c r="D243" s="2" t="s">
        <v>47</v>
      </c>
      <c r="E243" t="s">
        <v>153</v>
      </c>
      <c r="H243" t="str">
        <f t="shared" si="6"/>
        <v xml:space="preserve">                401: ("1989", "NUMB"),</v>
      </c>
      <c r="J243" t="str">
        <f t="shared" si="7"/>
        <v xml:space="preserve">                  401: ("1989", "NUMB", "NYER"),</v>
      </c>
    </row>
    <row r="244" spans="1:10">
      <c r="A244" s="2">
        <v>402</v>
      </c>
      <c r="B244" s="2">
        <v>240413</v>
      </c>
      <c r="C244" t="s">
        <v>17</v>
      </c>
      <c r="D244" s="2" t="s">
        <v>20</v>
      </c>
      <c r="E244" t="s">
        <v>154</v>
      </c>
      <c r="H244" t="str">
        <f t="shared" si="6"/>
        <v xml:space="preserve">                402: ("240413", "NUMB"),</v>
      </c>
      <c r="J244" t="str">
        <f t="shared" si="7"/>
        <v xml:space="preserve">                  402: ("240413", "NUMB", "NUM"),</v>
      </c>
    </row>
    <row r="245" spans="1:10">
      <c r="A245" s="2">
        <v>403</v>
      </c>
      <c r="B245" s="2">
        <v>178328</v>
      </c>
      <c r="C245" t="s">
        <v>17</v>
      </c>
      <c r="D245" s="2" t="s">
        <v>20</v>
      </c>
      <c r="E245" t="s">
        <v>155</v>
      </c>
      <c r="H245" t="str">
        <f t="shared" si="6"/>
        <v xml:space="preserve">                403: ("178328", "NUMB"),</v>
      </c>
      <c r="J245" t="str">
        <f t="shared" si="7"/>
        <v xml:space="preserve">                  403: ("178328", "NUMB", "NUM"),</v>
      </c>
    </row>
    <row r="246" spans="1:10">
      <c r="A246" s="2">
        <v>404</v>
      </c>
      <c r="B246" s="2">
        <v>102589</v>
      </c>
      <c r="C246" t="s">
        <v>17</v>
      </c>
      <c r="D246" s="2" t="s">
        <v>20</v>
      </c>
      <c r="E246" t="s">
        <v>156</v>
      </c>
      <c r="H246" t="str">
        <f t="shared" si="6"/>
        <v xml:space="preserve">                404: ("102589", "NUMB"),</v>
      </c>
      <c r="J246" t="str">
        <f t="shared" si="7"/>
        <v xml:space="preserve">                  404: ("102589", "NUMB", "NUM"),</v>
      </c>
    </row>
    <row r="247" spans="1:10">
      <c r="A247" s="2">
        <v>405</v>
      </c>
      <c r="B247" s="2">
        <v>73476</v>
      </c>
      <c r="C247" t="s">
        <v>17</v>
      </c>
      <c r="D247" s="2" t="s">
        <v>20</v>
      </c>
      <c r="E247" t="s">
        <v>157</v>
      </c>
      <c r="H247" t="str">
        <f t="shared" si="6"/>
        <v xml:space="preserve">                405: ("73476", "NUMB"),</v>
      </c>
      <c r="J247" t="str">
        <f t="shared" si="7"/>
        <v xml:space="preserve">                  405: ("73476", "NUMB", "NUM"),</v>
      </c>
    </row>
    <row r="248" spans="1:10">
      <c r="A248" s="2">
        <v>406</v>
      </c>
      <c r="B248" s="2" t="s">
        <v>147</v>
      </c>
      <c r="C248" t="s">
        <v>17</v>
      </c>
      <c r="D248" s="2" t="s">
        <v>60</v>
      </c>
      <c r="H248" t="str">
        <f t="shared" si="6"/>
        <v xml:space="preserve">                406: ("19th", "NUMB"),</v>
      </c>
      <c r="J248" t="str">
        <f t="shared" si="7"/>
        <v xml:space="preserve">                  406: ("19th", "NUMB", "NORD"),</v>
      </c>
    </row>
    <row r="249" spans="1:10">
      <c r="A249" s="2">
        <v>407</v>
      </c>
      <c r="B249" s="2">
        <v>4.2</v>
      </c>
      <c r="C249" t="s">
        <v>17</v>
      </c>
      <c r="D249" s="2" t="s">
        <v>20</v>
      </c>
      <c r="H249" t="str">
        <f t="shared" si="6"/>
        <v xml:space="preserve">                407: ("4.2", "NUMB"),</v>
      </c>
      <c r="J249" t="str">
        <f t="shared" si="7"/>
        <v xml:space="preserve">                  407: ("4.2", "NUMB", "NUM"),</v>
      </c>
    </row>
    <row r="250" spans="1:10">
      <c r="A250" s="2">
        <v>408</v>
      </c>
      <c r="B250" s="2">
        <v>260000</v>
      </c>
      <c r="C250" t="s">
        <v>17</v>
      </c>
      <c r="D250" s="2" t="s">
        <v>20</v>
      </c>
      <c r="E250" t="s">
        <v>158</v>
      </c>
      <c r="H250" t="str">
        <f t="shared" si="6"/>
        <v xml:space="preserve">                408: ("260000", "NUMB"),</v>
      </c>
      <c r="J250" t="str">
        <f t="shared" si="7"/>
        <v xml:space="preserve">                  408: ("260000", "NUMB", "NUM"),</v>
      </c>
    </row>
    <row r="251" spans="1:10">
      <c r="A251" s="2">
        <v>409</v>
      </c>
      <c r="B251" s="2">
        <v>2002</v>
      </c>
      <c r="C251" t="s">
        <v>17</v>
      </c>
      <c r="D251" s="2" t="s">
        <v>47</v>
      </c>
      <c r="E251" t="s">
        <v>150</v>
      </c>
      <c r="H251" t="str">
        <f t="shared" si="6"/>
        <v xml:space="preserve">                409: ("2002", "NUMB"),</v>
      </c>
      <c r="J251" t="str">
        <f t="shared" si="7"/>
        <v xml:space="preserve">                  409: ("2002", "NUMB", "NYER"),</v>
      </c>
    </row>
    <row r="252" spans="1:10">
      <c r="A252" s="2">
        <v>410</v>
      </c>
      <c r="B252" s="8">
        <v>768</v>
      </c>
      <c r="C252" t="s">
        <v>17</v>
      </c>
      <c r="D252" s="2" t="s">
        <v>208</v>
      </c>
      <c r="E252" t="s">
        <v>159</v>
      </c>
      <c r="H252" t="str">
        <f t="shared" si="6"/>
        <v xml:space="preserve">                410: ("768", "NUMB"),</v>
      </c>
      <c r="J252" t="str">
        <f t="shared" si="7"/>
        <v xml:space="preserve">                  410: ("768", "NUMB", "MONEY"),</v>
      </c>
    </row>
    <row r="253" spans="1:10">
      <c r="A253" s="2">
        <v>411</v>
      </c>
      <c r="B253" s="2">
        <v>1999</v>
      </c>
      <c r="C253" t="s">
        <v>17</v>
      </c>
      <c r="D253" s="2" t="s">
        <v>47</v>
      </c>
      <c r="E253" t="s">
        <v>160</v>
      </c>
      <c r="H253" t="str">
        <f t="shared" si="6"/>
        <v xml:space="preserve">                411: ("1999", "NUMB"),</v>
      </c>
      <c r="J253" t="str">
        <f t="shared" si="7"/>
        <v xml:space="preserve">                  411: ("1999", "NUMB", "NYER"),</v>
      </c>
    </row>
    <row r="254" spans="1:10">
      <c r="A254" s="2">
        <v>412</v>
      </c>
      <c r="B254" s="2">
        <v>310000</v>
      </c>
      <c r="C254" t="s">
        <v>17</v>
      </c>
      <c r="D254" s="2" t="s">
        <v>20</v>
      </c>
      <c r="E254" t="s">
        <v>210</v>
      </c>
      <c r="H254" t="str">
        <f t="shared" si="6"/>
        <v xml:space="preserve">                412: ("310000", "NUMB"),</v>
      </c>
      <c r="J254" t="str">
        <f t="shared" si="7"/>
        <v xml:space="preserve">                  412: ("310000", "NUMB", "NUM"),</v>
      </c>
    </row>
    <row r="255" spans="1:10">
      <c r="A255" s="2">
        <v>413</v>
      </c>
      <c r="B255" s="2">
        <v>410000</v>
      </c>
      <c r="C255" t="s">
        <v>17</v>
      </c>
      <c r="D255" s="2" t="s">
        <v>20</v>
      </c>
      <c r="E255" t="s">
        <v>211</v>
      </c>
      <c r="H255" t="str">
        <f t="shared" si="6"/>
        <v xml:space="preserve">                413: ("410000", "NUMB"),</v>
      </c>
      <c r="J255" t="str">
        <f t="shared" si="7"/>
        <v xml:space="preserve">                  413: ("410000", "NUMB", "NUM"),</v>
      </c>
    </row>
    <row r="256" spans="1:10">
      <c r="A256" s="2">
        <v>414</v>
      </c>
      <c r="B256" s="2">
        <v>1998</v>
      </c>
      <c r="C256" t="s">
        <v>17</v>
      </c>
      <c r="D256" s="2" t="s">
        <v>47</v>
      </c>
      <c r="E256" t="s">
        <v>212</v>
      </c>
      <c r="H256" t="str">
        <f t="shared" si="6"/>
        <v xml:space="preserve">                414: ("1998", "NUMB"),</v>
      </c>
      <c r="J256" t="str">
        <f t="shared" si="7"/>
        <v xml:space="preserve">                  414: ("1998", "NUMB", "NYER"),</v>
      </c>
    </row>
    <row r="257" spans="1:10">
      <c r="A257" s="2">
        <v>415</v>
      </c>
      <c r="B257" s="2">
        <v>2002</v>
      </c>
      <c r="C257" t="s">
        <v>17</v>
      </c>
      <c r="D257" s="2" t="s">
        <v>47</v>
      </c>
      <c r="E257" t="s">
        <v>150</v>
      </c>
      <c r="H257" t="str">
        <f t="shared" si="6"/>
        <v xml:space="preserve">                415: ("2002", "NUMB"),</v>
      </c>
      <c r="J257" t="str">
        <f t="shared" si="7"/>
        <v xml:space="preserve">                  415: ("2002", "NUMB", "NYER"),</v>
      </c>
    </row>
    <row r="258" spans="1:10">
      <c r="A258" s="2">
        <v>416</v>
      </c>
      <c r="B258" s="2">
        <v>320000</v>
      </c>
      <c r="C258" t="s">
        <v>17</v>
      </c>
      <c r="D258" s="2" t="s">
        <v>20</v>
      </c>
      <c r="E258" t="s">
        <v>213</v>
      </c>
      <c r="H258" t="str">
        <f t="shared" si="6"/>
        <v xml:space="preserve">                416: ("320000", "NUMB"),</v>
      </c>
      <c r="J258" t="str">
        <f t="shared" si="7"/>
        <v xml:space="preserve">                  416: ("320000", "NUMB", "NUM"),</v>
      </c>
    </row>
    <row r="259" spans="1:10">
      <c r="A259" s="2">
        <v>417</v>
      </c>
      <c r="B259" s="3" t="s">
        <v>214</v>
      </c>
      <c r="C259" t="s">
        <v>17</v>
      </c>
      <c r="D259" s="2" t="s">
        <v>215</v>
      </c>
      <c r="E259" t="s">
        <v>216</v>
      </c>
      <c r="H259" t="str">
        <f t="shared" ref="H259:H322" si="8">CONCATENATE("                ",A259,$G$2,B259,$G$3,C259,$G$4)</f>
        <v xml:space="preserve">                417: ("14.6%", "NUMB"),</v>
      </c>
      <c r="J259" t="str">
        <f t="shared" ref="J259:J322" si="9">CONCATENATE("                  ",A259,$G$2,B259,$G$3,C259,$G$3,D259,$G$4)</f>
        <v xml:space="preserve">                  417: ("14.6%", "NUMB", "PRCT"),</v>
      </c>
    </row>
    <row r="260" spans="1:10">
      <c r="A260" s="2">
        <v>418</v>
      </c>
      <c r="B260" s="3" t="s">
        <v>217</v>
      </c>
      <c r="C260" t="s">
        <v>17</v>
      </c>
      <c r="D260" s="2" t="s">
        <v>215</v>
      </c>
      <c r="E260" t="s">
        <v>218</v>
      </c>
      <c r="H260" t="str">
        <f t="shared" si="8"/>
        <v xml:space="preserve">                418: ("18.8%", "NUMB"),</v>
      </c>
      <c r="J260" t="str">
        <f t="shared" si="9"/>
        <v xml:space="preserve">                  418: ("18.8%", "NUMB", "PRCT"),</v>
      </c>
    </row>
    <row r="261" spans="1:10">
      <c r="A261" s="2">
        <v>420</v>
      </c>
      <c r="B261" s="2" t="s">
        <v>219</v>
      </c>
      <c r="C261" t="s">
        <v>17</v>
      </c>
      <c r="D261" s="2" t="s">
        <v>60</v>
      </c>
      <c r="H261" t="str">
        <f t="shared" si="8"/>
        <v xml:space="preserve">                420: ("30th", "NUMB"),</v>
      </c>
      <c r="J261" t="str">
        <f t="shared" si="9"/>
        <v xml:space="preserve">                  420: ("30th", "NUMB", "NORD"),</v>
      </c>
    </row>
    <row r="262" spans="1:10">
      <c r="A262" s="2">
        <v>421</v>
      </c>
      <c r="B262" s="2">
        <v>34</v>
      </c>
      <c r="C262" t="s">
        <v>17</v>
      </c>
      <c r="D262" s="2" t="s">
        <v>20</v>
      </c>
      <c r="E262" t="s">
        <v>220</v>
      </c>
      <c r="H262" t="str">
        <f t="shared" si="8"/>
        <v xml:space="preserve">                421: ("34", "NUMB"),</v>
      </c>
      <c r="J262" t="str">
        <f t="shared" si="9"/>
        <v xml:space="preserve">                  421: ("34", "NUMB", "NUM"),</v>
      </c>
    </row>
    <row r="263" spans="1:10">
      <c r="A263" s="2">
        <v>422</v>
      </c>
      <c r="B263" s="3" t="s">
        <v>221</v>
      </c>
      <c r="C263" t="s">
        <v>17</v>
      </c>
      <c r="D263" s="2" t="s">
        <v>215</v>
      </c>
      <c r="H263" t="str">
        <f t="shared" si="8"/>
        <v xml:space="preserve">                422: ("84%", "NUMB"),</v>
      </c>
      <c r="J263" t="str">
        <f t="shared" si="9"/>
        <v xml:space="preserve">                  422: ("84%", "NUMB", "PRCT"),</v>
      </c>
    </row>
    <row r="264" spans="1:10">
      <c r="A264" s="2">
        <v>428</v>
      </c>
      <c r="B264" s="2" t="s">
        <v>147</v>
      </c>
      <c r="C264" t="s">
        <v>17</v>
      </c>
      <c r="D264" s="2" t="s">
        <v>60</v>
      </c>
      <c r="H264" t="str">
        <f t="shared" si="8"/>
        <v xml:space="preserve">                428: ("19th", "NUMB"),</v>
      </c>
      <c r="J264" t="str">
        <f t="shared" si="9"/>
        <v xml:space="preserve">                  428: ("19th", "NUMB", "NORD"),</v>
      </c>
    </row>
    <row r="265" spans="1:10">
      <c r="A265" s="2">
        <v>429</v>
      </c>
      <c r="B265" s="2">
        <v>1974</v>
      </c>
      <c r="C265" t="s">
        <v>17</v>
      </c>
      <c r="D265" s="2" t="s">
        <v>47</v>
      </c>
      <c r="E265" t="s">
        <v>222</v>
      </c>
      <c r="H265" t="str">
        <f t="shared" si="8"/>
        <v xml:space="preserve">                429: ("1974", "NUMB"),</v>
      </c>
      <c r="J265" t="str">
        <f t="shared" si="9"/>
        <v xml:space="preserve">                  429: ("1974", "NUMB", "NYER"),</v>
      </c>
    </row>
    <row r="266" spans="1:10">
      <c r="A266" s="2">
        <v>434</v>
      </c>
      <c r="B266" s="2">
        <v>30</v>
      </c>
      <c r="C266" t="s">
        <v>17</v>
      </c>
      <c r="D266" s="2" t="s">
        <v>20</v>
      </c>
      <c r="E266" t="s">
        <v>223</v>
      </c>
      <c r="H266" t="str">
        <f t="shared" si="8"/>
        <v xml:space="preserve">                434: ("30", "NUMB"),</v>
      </c>
      <c r="J266" t="str">
        <f t="shared" si="9"/>
        <v xml:space="preserve">                  434: ("30", "NUMB", "NUM"),</v>
      </c>
    </row>
    <row r="267" spans="1:10">
      <c r="A267" s="2">
        <v>435</v>
      </c>
      <c r="B267" s="2">
        <v>12</v>
      </c>
      <c r="C267" t="s">
        <v>17</v>
      </c>
      <c r="D267" s="2" t="s">
        <v>20</v>
      </c>
      <c r="E267" t="s">
        <v>122</v>
      </c>
      <c r="H267" t="str">
        <f t="shared" si="8"/>
        <v xml:space="preserve">                435: ("12", "NUMB"),</v>
      </c>
      <c r="J267" t="str">
        <f t="shared" si="9"/>
        <v xml:space="preserve">                  435: ("12", "NUMB", "NUM"),</v>
      </c>
    </row>
    <row r="268" spans="1:10">
      <c r="A268" s="2">
        <v>437</v>
      </c>
      <c r="B268" s="2" t="s">
        <v>224</v>
      </c>
      <c r="C268" t="s">
        <v>17</v>
      </c>
      <c r="D268" s="2" t="s">
        <v>60</v>
      </c>
      <c r="H268" t="str">
        <f t="shared" si="8"/>
        <v xml:space="preserve">                437: ("24th", "NUMB"),</v>
      </c>
      <c r="J268" t="str">
        <f t="shared" si="9"/>
        <v xml:space="preserve">                  437: ("24th", "NUMB", "NORD"),</v>
      </c>
    </row>
    <row r="269" spans="1:10">
      <c r="A269" s="2">
        <v>438</v>
      </c>
      <c r="B269" s="2" t="s">
        <v>225</v>
      </c>
      <c r="C269" t="s">
        <v>17</v>
      </c>
      <c r="D269" s="2" t="s">
        <v>60</v>
      </c>
      <c r="H269" t="str">
        <f t="shared" si="8"/>
        <v xml:space="preserve">                438: ("10th", "NUMB"),</v>
      </c>
      <c r="J269" t="str">
        <f t="shared" si="9"/>
        <v xml:space="preserve">                  438: ("10th", "NUMB", "NORD"),</v>
      </c>
    </row>
    <row r="270" spans="1:10">
      <c r="A270" s="2">
        <v>440</v>
      </c>
      <c r="B270" s="2" t="s">
        <v>226</v>
      </c>
      <c r="C270" t="s">
        <v>17</v>
      </c>
      <c r="D270" s="2" t="s">
        <v>60</v>
      </c>
      <c r="H270" t="str">
        <f t="shared" si="8"/>
        <v xml:space="preserve">                440: ("13th", "NUMB"),</v>
      </c>
      <c r="J270" t="str">
        <f t="shared" si="9"/>
        <v xml:space="preserve">                  440: ("13th", "NUMB", "NORD"),</v>
      </c>
    </row>
    <row r="271" spans="1:10">
      <c r="A271" s="2">
        <v>441</v>
      </c>
      <c r="B271" s="2" t="s">
        <v>227</v>
      </c>
      <c r="C271" t="s">
        <v>17</v>
      </c>
      <c r="D271" s="2" t="s">
        <v>60</v>
      </c>
      <c r="H271" t="str">
        <f t="shared" si="8"/>
        <v xml:space="preserve">                441: ("16th", "NUMB"),</v>
      </c>
      <c r="J271" t="str">
        <f t="shared" si="9"/>
        <v xml:space="preserve">                  441: ("16th", "NUMB", "NORD"),</v>
      </c>
    </row>
    <row r="272" spans="1:10">
      <c r="A272" s="2">
        <v>442</v>
      </c>
      <c r="B272" s="2">
        <v>1746</v>
      </c>
      <c r="C272" t="s">
        <v>17</v>
      </c>
      <c r="D272" s="2" t="s">
        <v>47</v>
      </c>
      <c r="E272" t="s">
        <v>228</v>
      </c>
      <c r="H272" t="str">
        <f t="shared" si="8"/>
        <v xml:space="preserve">                442: ("1746", "NUMB"),</v>
      </c>
      <c r="J272" t="str">
        <f t="shared" si="9"/>
        <v xml:space="preserve">                  442: ("1746", "NUMB", "NYER"),</v>
      </c>
    </row>
    <row r="273" spans="1:10">
      <c r="A273" s="2">
        <v>443</v>
      </c>
      <c r="B273" s="2">
        <v>1800</v>
      </c>
      <c r="C273" t="s">
        <v>17</v>
      </c>
      <c r="D273" s="2" t="s">
        <v>47</v>
      </c>
      <c r="E273" t="s">
        <v>229</v>
      </c>
      <c r="H273" t="str">
        <f t="shared" si="8"/>
        <v xml:space="preserve">                443: ("1800", "NUMB"),</v>
      </c>
      <c r="J273" t="str">
        <f t="shared" si="9"/>
        <v xml:space="preserve">                  443: ("1800", "NUMB", "NYER"),</v>
      </c>
    </row>
    <row r="274" spans="1:10">
      <c r="A274" s="2">
        <v>447</v>
      </c>
      <c r="B274" s="2">
        <v>800000</v>
      </c>
      <c r="C274" t="s">
        <v>17</v>
      </c>
      <c r="D274" s="2" t="s">
        <v>20</v>
      </c>
      <c r="E274" t="s">
        <v>230</v>
      </c>
      <c r="H274" t="str">
        <f t="shared" si="8"/>
        <v xml:space="preserve">                447: ("800000", "NUMB"),</v>
      </c>
      <c r="J274" t="str">
        <f t="shared" si="9"/>
        <v xml:space="preserve">                  447: ("800000", "NUMB", "NUM"),</v>
      </c>
    </row>
    <row r="275" spans="1:10">
      <c r="A275" s="2">
        <v>448</v>
      </c>
      <c r="B275" s="2">
        <v>1</v>
      </c>
      <c r="C275" t="s">
        <v>17</v>
      </c>
      <c r="D275" s="2" t="s">
        <v>20</v>
      </c>
      <c r="H275" t="str">
        <f t="shared" si="8"/>
        <v xml:space="preserve">                448: ("1", "NUMB"),</v>
      </c>
      <c r="J275" t="str">
        <f t="shared" si="9"/>
        <v xml:space="preserve">                  448: ("1", "NUMB", "NUM"),</v>
      </c>
    </row>
    <row r="276" spans="1:10">
      <c r="A276" s="2">
        <v>449</v>
      </c>
      <c r="B276" s="2">
        <v>1.1000000000000001</v>
      </c>
      <c r="C276" t="s">
        <v>17</v>
      </c>
      <c r="D276" s="2" t="s">
        <v>20</v>
      </c>
      <c r="H276" t="str">
        <f t="shared" si="8"/>
        <v xml:space="preserve">                449: ("1.1", "NUMB"),</v>
      </c>
      <c r="J276" t="str">
        <f t="shared" si="9"/>
        <v xml:space="preserve">                  449: ("1.1", "NUMB", "NUM"),</v>
      </c>
    </row>
    <row r="277" spans="1:10">
      <c r="A277" s="2">
        <v>451</v>
      </c>
      <c r="B277" s="2">
        <v>100</v>
      </c>
      <c r="C277" t="s">
        <v>17</v>
      </c>
      <c r="D277" s="2" t="s">
        <v>20</v>
      </c>
      <c r="H277" t="str">
        <f t="shared" si="8"/>
        <v xml:space="preserve">                451: ("100", "NUMB"),</v>
      </c>
      <c r="J277" t="str">
        <f t="shared" si="9"/>
        <v xml:space="preserve">                  451: ("100", "NUMB", "NUM"),</v>
      </c>
    </row>
    <row r="278" spans="1:10">
      <c r="A278" s="2">
        <v>452</v>
      </c>
      <c r="B278" s="2">
        <v>150</v>
      </c>
      <c r="C278" t="s">
        <v>17</v>
      </c>
      <c r="D278" s="2" t="s">
        <v>20</v>
      </c>
      <c r="E278" t="s">
        <v>231</v>
      </c>
      <c r="H278" t="str">
        <f t="shared" si="8"/>
        <v xml:space="preserve">                452: ("150", "NUMB"),</v>
      </c>
      <c r="J278" t="str">
        <f t="shared" si="9"/>
        <v xml:space="preserve">                  452: ("150", "NUMB", "NUM"),</v>
      </c>
    </row>
    <row r="279" spans="1:10">
      <c r="A279" s="2">
        <v>454</v>
      </c>
      <c r="B279" s="2">
        <v>210</v>
      </c>
      <c r="C279" t="s">
        <v>17</v>
      </c>
      <c r="D279" s="2" t="s">
        <v>20</v>
      </c>
      <c r="E279" t="s">
        <v>232</v>
      </c>
      <c r="H279" t="str">
        <f t="shared" si="8"/>
        <v xml:space="preserve">                454: ("210", "NUMB"),</v>
      </c>
      <c r="J279" t="str">
        <f t="shared" si="9"/>
        <v xml:space="preserve">                  454: ("210", "NUMB", "NUM"),</v>
      </c>
    </row>
    <row r="280" spans="1:10">
      <c r="A280" s="2">
        <v>456</v>
      </c>
      <c r="B280" s="2">
        <v>419.5</v>
      </c>
      <c r="C280" t="s">
        <v>17</v>
      </c>
      <c r="D280" s="2" t="s">
        <v>20</v>
      </c>
      <c r="E280" t="s">
        <v>233</v>
      </c>
      <c r="H280" t="str">
        <f t="shared" si="8"/>
        <v xml:space="preserve">                456: ("419.5", "NUMB"),</v>
      </c>
      <c r="J280" t="str">
        <f t="shared" si="9"/>
        <v xml:space="preserve">                  456: ("419.5", "NUMB", "NUM"),</v>
      </c>
    </row>
    <row r="281" spans="1:10">
      <c r="A281" s="2">
        <v>458</v>
      </c>
      <c r="B281" s="2">
        <v>787.1</v>
      </c>
      <c r="C281" t="s">
        <v>17</v>
      </c>
      <c r="D281" s="2" t="s">
        <v>20</v>
      </c>
      <c r="E281" t="s">
        <v>234</v>
      </c>
      <c r="H281" t="str">
        <f t="shared" si="8"/>
        <v xml:space="preserve">                458: ("787.1", "NUMB"),</v>
      </c>
      <c r="J281" t="str">
        <f t="shared" si="9"/>
        <v xml:space="preserve">                  458: ("787.1", "NUMB", "NUM"),</v>
      </c>
    </row>
    <row r="282" spans="1:10">
      <c r="A282" s="2">
        <v>460</v>
      </c>
      <c r="B282" s="2">
        <v>907</v>
      </c>
      <c r="C282" t="s">
        <v>17</v>
      </c>
      <c r="D282" s="2" t="s">
        <v>20</v>
      </c>
      <c r="E282" t="s">
        <v>235</v>
      </c>
      <c r="H282" t="str">
        <f t="shared" si="8"/>
        <v xml:space="preserve">                460: ("907", "NUMB"),</v>
      </c>
      <c r="J282" t="str">
        <f t="shared" si="9"/>
        <v xml:space="preserve">                  460: ("907", "NUMB", "NUM"),</v>
      </c>
    </row>
    <row r="283" spans="1:10">
      <c r="A283" s="2">
        <v>463</v>
      </c>
      <c r="B283" s="2">
        <v>35</v>
      </c>
      <c r="C283" t="s">
        <v>17</v>
      </c>
      <c r="D283" s="2" t="s">
        <v>20</v>
      </c>
      <c r="H283" t="str">
        <f t="shared" si="8"/>
        <v xml:space="preserve">                463: ("35", "NUMB"),</v>
      </c>
      <c r="J283" t="str">
        <f t="shared" si="9"/>
        <v xml:space="preserve">                  463: ("35", "NUMB", "NUM"),</v>
      </c>
    </row>
    <row r="284" spans="1:10">
      <c r="A284" s="2">
        <v>465</v>
      </c>
      <c r="B284" s="2">
        <v>1.1000000000000001</v>
      </c>
      <c r="C284" t="s">
        <v>17</v>
      </c>
      <c r="D284" s="2" t="s">
        <v>20</v>
      </c>
      <c r="H284" t="str">
        <f t="shared" si="8"/>
        <v xml:space="preserve">                465: ("1.1", "NUMB"),</v>
      </c>
      <c r="J284" t="str">
        <f t="shared" si="9"/>
        <v xml:space="preserve">                  465: ("1.1", "NUMB", "NUM"),</v>
      </c>
    </row>
    <row r="285" spans="1:10">
      <c r="A285" s="2">
        <v>466</v>
      </c>
      <c r="B285" s="2">
        <v>75</v>
      </c>
      <c r="C285" t="s">
        <v>17</v>
      </c>
      <c r="D285" s="2" t="s">
        <v>20</v>
      </c>
      <c r="H285" t="str">
        <f t="shared" si="8"/>
        <v xml:space="preserve">                466: ("75", "NUMB"),</v>
      </c>
      <c r="J285" t="str">
        <f t="shared" si="9"/>
        <v xml:space="preserve">                  466: ("75", "NUMB", "NUM"),</v>
      </c>
    </row>
    <row r="286" spans="1:10">
      <c r="A286" s="2">
        <v>468</v>
      </c>
      <c r="B286" s="3" t="s">
        <v>236</v>
      </c>
      <c r="C286" t="s">
        <v>17</v>
      </c>
      <c r="D286" s="2" t="s">
        <v>215</v>
      </c>
      <c r="E286" t="s">
        <v>237</v>
      </c>
      <c r="H286" t="str">
        <f t="shared" si="8"/>
        <v xml:space="preserve">                468: ("0.0075%", "NUMB"),</v>
      </c>
      <c r="J286" t="str">
        <f t="shared" si="9"/>
        <v xml:space="preserve">                  468: ("0.0075%", "NUMB", "PRCT"),</v>
      </c>
    </row>
    <row r="287" spans="1:10">
      <c r="A287" s="2">
        <v>469</v>
      </c>
      <c r="B287" s="2" t="s">
        <v>224</v>
      </c>
      <c r="C287" t="s">
        <v>17</v>
      </c>
      <c r="D287" s="2" t="s">
        <v>60</v>
      </c>
      <c r="H287" t="str">
        <f t="shared" si="8"/>
        <v xml:space="preserve">                469: ("24th", "NUMB"),</v>
      </c>
      <c r="J287" t="str">
        <f t="shared" si="9"/>
        <v xml:space="preserve">                  469: ("24th", "NUMB", "NORD"),</v>
      </c>
    </row>
    <row r="288" spans="1:10">
      <c r="A288" s="2">
        <v>470</v>
      </c>
      <c r="B288" s="2" t="s">
        <v>238</v>
      </c>
      <c r="C288" t="s">
        <v>17</v>
      </c>
      <c r="D288" s="2" t="s">
        <v>239</v>
      </c>
      <c r="E288" s="2" t="s">
        <v>240</v>
      </c>
      <c r="H288" t="str">
        <f t="shared" si="8"/>
        <v xml:space="preserve">                470: ("5–770", "NUMB"),</v>
      </c>
      <c r="J288" t="str">
        <f t="shared" si="9"/>
        <v xml:space="preserve">                  470: ("5–770", "NUMB", "NRANGE"),</v>
      </c>
    </row>
    <row r="289" spans="1:10">
      <c r="A289" s="2">
        <v>472</v>
      </c>
      <c r="B289" s="2">
        <v>64</v>
      </c>
      <c r="C289" t="s">
        <v>17</v>
      </c>
      <c r="D289" s="2" t="s">
        <v>20</v>
      </c>
      <c r="E289" t="s">
        <v>241</v>
      </c>
      <c r="H289" t="str">
        <f t="shared" si="8"/>
        <v xml:space="preserve">                472: ("64", "NUMB"),</v>
      </c>
      <c r="J289" t="str">
        <f t="shared" si="9"/>
        <v xml:space="preserve">                  472: ("64", "NUMB", "NUM"),</v>
      </c>
    </row>
    <row r="290" spans="1:10">
      <c r="A290" s="2">
        <v>474</v>
      </c>
      <c r="B290" s="2">
        <v>30</v>
      </c>
      <c r="C290" t="s">
        <v>17</v>
      </c>
      <c r="D290" s="2" t="s">
        <v>20</v>
      </c>
      <c r="H290" t="str">
        <f t="shared" si="8"/>
        <v xml:space="preserve">                474: ("30", "NUMB"),</v>
      </c>
      <c r="J290" t="str">
        <f t="shared" si="9"/>
        <v xml:space="preserve">                  474: ("30", "NUMB", "NUM"),</v>
      </c>
    </row>
    <row r="291" spans="1:10">
      <c r="A291" s="2">
        <v>476</v>
      </c>
      <c r="B291" s="2" t="s">
        <v>242</v>
      </c>
      <c r="C291" t="s">
        <v>17</v>
      </c>
      <c r="D291" s="2" t="s">
        <v>239</v>
      </c>
      <c r="E291" s="2" t="s">
        <v>243</v>
      </c>
      <c r="H291" t="str">
        <f t="shared" si="8"/>
        <v xml:space="preserve">                476: ("0.1–4", "NUMB"),</v>
      </c>
      <c r="J291" t="str">
        <f t="shared" si="9"/>
        <v xml:space="preserve">                  476: ("0.1–4", "NUMB", "NRANGE"),</v>
      </c>
    </row>
    <row r="292" spans="1:10">
      <c r="A292" s="2">
        <v>479</v>
      </c>
      <c r="B292" s="3" t="s">
        <v>244</v>
      </c>
      <c r="C292" t="s">
        <v>17</v>
      </c>
      <c r="D292" s="2" t="s">
        <v>209</v>
      </c>
      <c r="H292" t="str">
        <f t="shared" si="8"/>
        <v xml:space="preserve">                479: ("60–62%", "NUMB"),</v>
      </c>
      <c r="J292" t="str">
        <f t="shared" si="9"/>
        <v xml:space="preserve">                  479: ("60–62%", "NUMB", "PRCT"),</v>
      </c>
    </row>
    <row r="293" spans="1:10">
      <c r="A293" s="2">
        <v>480</v>
      </c>
      <c r="B293" s="2">
        <v>1.9</v>
      </c>
      <c r="C293" t="s">
        <v>17</v>
      </c>
      <c r="D293" s="2" t="s">
        <v>20</v>
      </c>
      <c r="H293" t="str">
        <f t="shared" si="8"/>
        <v xml:space="preserve">                480: ("1.9", "NUMB"),</v>
      </c>
      <c r="J293" t="str">
        <f t="shared" si="9"/>
        <v xml:space="preserve">                  480: ("1.9", "NUMB", "NUM"),</v>
      </c>
    </row>
    <row r="294" spans="1:10">
      <c r="A294" s="2">
        <v>481</v>
      </c>
      <c r="B294" s="2">
        <v>2027</v>
      </c>
      <c r="C294" t="s">
        <v>17</v>
      </c>
      <c r="D294" s="2" t="s">
        <v>47</v>
      </c>
      <c r="E294" t="s">
        <v>245</v>
      </c>
      <c r="H294" t="str">
        <f t="shared" si="8"/>
        <v xml:space="preserve">                481: ("2027", "NUMB"),</v>
      </c>
      <c r="J294" t="str">
        <f t="shared" si="9"/>
        <v xml:space="preserve">                  481: ("2027", "NUMB", "NYER"),</v>
      </c>
    </row>
    <row r="295" spans="1:10">
      <c r="A295" s="2">
        <v>482</v>
      </c>
      <c r="B295" s="2">
        <v>2055</v>
      </c>
      <c r="C295" t="s">
        <v>17</v>
      </c>
      <c r="D295" s="2" t="s">
        <v>47</v>
      </c>
      <c r="E295" t="s">
        <v>246</v>
      </c>
      <c r="H295" t="str">
        <f t="shared" si="8"/>
        <v xml:space="preserve">                482: ("2055", "NUMB"),</v>
      </c>
      <c r="J295" t="str">
        <f t="shared" si="9"/>
        <v xml:space="preserve">                  482: ("2055", "NUMB", "NYER"),</v>
      </c>
    </row>
    <row r="296" spans="1:10">
      <c r="A296" s="2">
        <v>483</v>
      </c>
      <c r="B296" s="2">
        <v>346</v>
      </c>
      <c r="C296" t="s">
        <v>17</v>
      </c>
      <c r="D296" s="2" t="s">
        <v>20</v>
      </c>
      <c r="E296" t="s">
        <v>247</v>
      </c>
      <c r="H296" t="str">
        <f t="shared" si="8"/>
        <v xml:space="preserve">                483: ("346", "NUMB"),</v>
      </c>
      <c r="J296" t="str">
        <f t="shared" si="9"/>
        <v xml:space="preserve">                  483: ("346", "NUMB", "NUM"),</v>
      </c>
    </row>
    <row r="297" spans="1:10">
      <c r="A297" s="2">
        <v>484</v>
      </c>
      <c r="B297" s="2">
        <v>2002</v>
      </c>
      <c r="C297" t="s">
        <v>17</v>
      </c>
      <c r="D297" s="2" t="s">
        <v>47</v>
      </c>
      <c r="E297" t="s">
        <v>150</v>
      </c>
      <c r="H297" t="str">
        <f t="shared" si="8"/>
        <v xml:space="preserve">                484: ("2002", "NUMB"),</v>
      </c>
      <c r="J297" t="str">
        <f t="shared" si="9"/>
        <v xml:space="preserve">                  484: ("2002", "NUMB", "NYER"),</v>
      </c>
    </row>
    <row r="298" spans="1:10">
      <c r="A298" s="2">
        <v>485</v>
      </c>
      <c r="B298" s="2">
        <v>109</v>
      </c>
      <c r="C298" t="s">
        <v>17</v>
      </c>
      <c r="D298" s="2" t="s">
        <v>20</v>
      </c>
      <c r="E298" t="s">
        <v>248</v>
      </c>
      <c r="H298" t="str">
        <f t="shared" si="8"/>
        <v xml:space="preserve">                485: ("109", "NUMB"),</v>
      </c>
      <c r="J298" t="str">
        <f t="shared" si="9"/>
        <v xml:space="preserve">                  485: ("109", "NUMB", "NUM"),</v>
      </c>
    </row>
    <row r="299" spans="1:10">
      <c r="A299" s="2">
        <v>486</v>
      </c>
      <c r="B299" s="2">
        <v>1.3</v>
      </c>
      <c r="C299" t="s">
        <v>17</v>
      </c>
      <c r="D299" s="2" t="s">
        <v>20</v>
      </c>
      <c r="H299" t="str">
        <f t="shared" si="8"/>
        <v xml:space="preserve">                486: ("1.3", "NUMB"),</v>
      </c>
      <c r="J299" t="str">
        <f t="shared" si="9"/>
        <v xml:space="preserve">                  486: ("1.3", "NUMB", "NUM"),</v>
      </c>
    </row>
    <row r="300" spans="1:10">
      <c r="A300" s="2">
        <v>488</v>
      </c>
      <c r="B300" s="3" t="s">
        <v>249</v>
      </c>
      <c r="C300" t="s">
        <v>17</v>
      </c>
      <c r="D300" s="2" t="s">
        <v>215</v>
      </c>
      <c r="H300" t="str">
        <f t="shared" si="8"/>
        <v xml:space="preserve">                488: ("48.63%", "NUMB"),</v>
      </c>
      <c r="J300" t="str">
        <f t="shared" si="9"/>
        <v xml:space="preserve">                  488: ("48.63%", "NUMB", "PRCT"),</v>
      </c>
    </row>
    <row r="301" spans="1:10">
      <c r="A301" s="2">
        <v>492</v>
      </c>
      <c r="B301" s="3" t="s">
        <v>250</v>
      </c>
      <c r="C301" t="s">
        <v>17</v>
      </c>
      <c r="D301" s="2" t="s">
        <v>215</v>
      </c>
      <c r="H301" t="str">
        <f t="shared" si="8"/>
        <v xml:space="preserve">                492: ("0.6%", "NUMB"),</v>
      </c>
      <c r="J301" t="str">
        <f t="shared" si="9"/>
        <v xml:space="preserve">                  492: ("0.6%", "NUMB", "PRCT"),</v>
      </c>
    </row>
    <row r="302" spans="1:10">
      <c r="A302" s="2">
        <v>495</v>
      </c>
      <c r="B302" s="7">
        <v>0.28000000000000003</v>
      </c>
      <c r="C302" t="s">
        <v>17</v>
      </c>
      <c r="D302" s="2" t="s">
        <v>215</v>
      </c>
      <c r="H302" t="str">
        <f t="shared" si="8"/>
        <v xml:space="preserve">                495: ("0.28", "NUMB"),</v>
      </c>
      <c r="J302" t="str">
        <f t="shared" si="9"/>
        <v xml:space="preserve">                  495: ("0.28", "NUMB", "PRCT"),</v>
      </c>
    </row>
    <row r="303" spans="1:10">
      <c r="A303" s="2">
        <v>497</v>
      </c>
      <c r="B303" s="7">
        <v>0.04</v>
      </c>
      <c r="C303" t="s">
        <v>17</v>
      </c>
      <c r="D303" s="2" t="s">
        <v>215</v>
      </c>
      <c r="H303" t="str">
        <f t="shared" si="8"/>
        <v xml:space="preserve">                497: ("0.04", "NUMB"),</v>
      </c>
      <c r="J303" t="str">
        <f t="shared" si="9"/>
        <v xml:space="preserve">                  497: ("0.04", "NUMB", "PRCT"),</v>
      </c>
    </row>
    <row r="304" spans="1:10">
      <c r="A304" s="2">
        <v>499</v>
      </c>
      <c r="B304" s="7">
        <v>0.19</v>
      </c>
      <c r="C304" t="s">
        <v>17</v>
      </c>
      <c r="D304" s="2" t="s">
        <v>215</v>
      </c>
      <c r="H304" t="str">
        <f t="shared" si="8"/>
        <v xml:space="preserve">                499: ("0.19", "NUMB"),</v>
      </c>
      <c r="J304" t="str">
        <f t="shared" si="9"/>
        <v xml:space="preserve">                  499: ("0.19", "NUMB", "PRCT"),</v>
      </c>
    </row>
    <row r="305" spans="1:10">
      <c r="A305" s="2">
        <v>501</v>
      </c>
      <c r="B305" s="2">
        <v>243.66</v>
      </c>
      <c r="C305" t="s">
        <v>17</v>
      </c>
      <c r="D305" s="2" t="s">
        <v>20</v>
      </c>
      <c r="E305" t="s">
        <v>185</v>
      </c>
      <c r="H305" t="str">
        <f t="shared" si="8"/>
        <v xml:space="preserve">                501: ("243.66", "NUMB"),</v>
      </c>
      <c r="J305" t="str">
        <f t="shared" si="9"/>
        <v xml:space="preserve">                  501: ("243.66", "NUMB", "NUM"),</v>
      </c>
    </row>
    <row r="306" spans="1:10">
      <c r="A306" s="2">
        <v>505</v>
      </c>
      <c r="B306" s="2">
        <v>46.5</v>
      </c>
      <c r="C306" t="s">
        <v>17</v>
      </c>
      <c r="D306" s="2" t="s">
        <v>20</v>
      </c>
      <c r="H306" t="str">
        <f t="shared" si="8"/>
        <v xml:space="preserve">                505: ("46.5", "NUMB"),</v>
      </c>
      <c r="J306" t="str">
        <f t="shared" si="9"/>
        <v xml:space="preserve">                  505: ("46.5", "NUMB", "NUM"),</v>
      </c>
    </row>
    <row r="307" spans="1:10">
      <c r="A307" s="2">
        <v>506</v>
      </c>
      <c r="B307" s="2">
        <v>10</v>
      </c>
      <c r="C307" t="s">
        <v>17</v>
      </c>
      <c r="D307" s="2" t="s">
        <v>20</v>
      </c>
      <c r="H307" t="str">
        <f t="shared" si="8"/>
        <v xml:space="preserve">                506: ("10", "NUMB"),</v>
      </c>
      <c r="J307" t="str">
        <f t="shared" si="9"/>
        <v xml:space="preserve">                  506: ("10", "NUMB", "NUM"),</v>
      </c>
    </row>
    <row r="308" spans="1:10">
      <c r="A308" s="2">
        <v>509</v>
      </c>
      <c r="B308" s="2">
        <v>13.76</v>
      </c>
      <c r="C308" t="s">
        <v>17</v>
      </c>
      <c r="D308" s="2" t="s">
        <v>186</v>
      </c>
      <c r="H308" t="str">
        <f t="shared" si="8"/>
        <v xml:space="preserve">                509: ("13.76", "NUMB"),</v>
      </c>
      <c r="J308" t="str">
        <f t="shared" si="9"/>
        <v xml:space="preserve">                  509: ("13.76", "NUMB", "NUM"),</v>
      </c>
    </row>
    <row r="309" spans="1:10">
      <c r="A309" s="2">
        <v>518</v>
      </c>
      <c r="B309" s="2">
        <v>66</v>
      </c>
      <c r="C309" t="s">
        <v>17</v>
      </c>
      <c r="D309" s="2" t="s">
        <v>186</v>
      </c>
      <c r="H309" t="str">
        <f t="shared" si="8"/>
        <v xml:space="preserve">                518: ("66", "NUMB"),</v>
      </c>
      <c r="J309" t="str">
        <f t="shared" si="9"/>
        <v xml:space="preserve">                  518: ("66", "NUMB", "NUM"),</v>
      </c>
    </row>
    <row r="310" spans="1:10">
      <c r="A310" s="2">
        <v>519</v>
      </c>
      <c r="B310" s="2">
        <v>66</v>
      </c>
      <c r="C310" t="s">
        <v>17</v>
      </c>
      <c r="D310" s="2" t="s">
        <v>186</v>
      </c>
      <c r="H310" t="str">
        <f t="shared" si="8"/>
        <v xml:space="preserve">                519: ("66", "NUMB"),</v>
      </c>
      <c r="J310" t="str">
        <f t="shared" si="9"/>
        <v xml:space="preserve">                  519: ("66", "NUMB", "NUM"),</v>
      </c>
    </row>
    <row r="311" spans="1:10">
      <c r="A311" s="2">
        <v>520</v>
      </c>
      <c r="B311" s="2">
        <v>2</v>
      </c>
      <c r="C311" t="s">
        <v>17</v>
      </c>
      <c r="D311" s="2" t="s">
        <v>186</v>
      </c>
      <c r="E311" t="s">
        <v>187</v>
      </c>
      <c r="H311" t="str">
        <f t="shared" si="8"/>
        <v xml:space="preserve">                520: ("2", "NUMB"),</v>
      </c>
      <c r="J311" t="str">
        <f t="shared" si="9"/>
        <v xml:space="preserve">                  520: ("2", "NUMB", "NUM"),</v>
      </c>
    </row>
    <row r="312" spans="1:10">
      <c r="A312" s="2">
        <v>522</v>
      </c>
      <c r="B312" s="2">
        <v>3</v>
      </c>
      <c r="C312" t="s">
        <v>17</v>
      </c>
      <c r="D312" s="2" t="s">
        <v>186</v>
      </c>
      <c r="H312" t="str">
        <f t="shared" si="8"/>
        <v xml:space="preserve">                522: ("3", "NUMB"),</v>
      </c>
      <c r="J312" t="str">
        <f t="shared" si="9"/>
        <v xml:space="preserve">                  522: ("3", "NUMB", "NUM"),</v>
      </c>
    </row>
    <row r="313" spans="1:10">
      <c r="A313" s="2">
        <v>523</v>
      </c>
      <c r="B313" s="2">
        <v>3.1</v>
      </c>
      <c r="C313" t="s">
        <v>17</v>
      </c>
      <c r="D313" s="2" t="s">
        <v>186</v>
      </c>
      <c r="H313" t="str">
        <f t="shared" si="8"/>
        <v xml:space="preserve">                523: ("3.1", "NUMB"),</v>
      </c>
      <c r="J313" t="str">
        <f t="shared" si="9"/>
        <v xml:space="preserve">                  523: ("3.1", "NUMB", "NUM"),</v>
      </c>
    </row>
    <row r="314" spans="1:10">
      <c r="A314" s="2">
        <v>526</v>
      </c>
      <c r="B314" s="2">
        <v>12</v>
      </c>
      <c r="C314" t="s">
        <v>17</v>
      </c>
      <c r="D314" s="2" t="s">
        <v>186</v>
      </c>
      <c r="H314" t="str">
        <f t="shared" si="8"/>
        <v xml:space="preserve">                526: ("12", "NUMB"),</v>
      </c>
      <c r="J314" t="str">
        <f t="shared" si="9"/>
        <v xml:space="preserve">                  526: ("12", "NUMB", "NUM"),</v>
      </c>
    </row>
    <row r="315" spans="1:10">
      <c r="A315" s="2">
        <v>528</v>
      </c>
      <c r="B315" s="2">
        <v>5</v>
      </c>
      <c r="C315" t="s">
        <v>17</v>
      </c>
      <c r="D315" s="2" t="s">
        <v>186</v>
      </c>
      <c r="H315" t="str">
        <f t="shared" si="8"/>
        <v xml:space="preserve">                528: ("5", "NUMB"),</v>
      </c>
      <c r="J315" t="str">
        <f t="shared" si="9"/>
        <v xml:space="preserve">                  528: ("5", "NUMB", "NUM"),</v>
      </c>
    </row>
    <row r="316" spans="1:10">
      <c r="A316" s="2">
        <v>530</v>
      </c>
      <c r="B316" s="2">
        <v>6</v>
      </c>
      <c r="C316" t="s">
        <v>17</v>
      </c>
      <c r="D316" s="2" t="s">
        <v>186</v>
      </c>
      <c r="H316" t="str">
        <f t="shared" si="8"/>
        <v xml:space="preserve">                530: ("6", "NUMB"),</v>
      </c>
      <c r="J316" t="str">
        <f t="shared" si="9"/>
        <v xml:space="preserve">                  530: ("6", "NUMB", "NUM"),</v>
      </c>
    </row>
    <row r="317" spans="1:10">
      <c r="A317" s="2">
        <v>532</v>
      </c>
      <c r="B317" s="2">
        <v>3</v>
      </c>
      <c r="C317" t="s">
        <v>17</v>
      </c>
      <c r="D317" s="2" t="s">
        <v>186</v>
      </c>
      <c r="H317" t="str">
        <f t="shared" si="8"/>
        <v xml:space="preserve">                532: ("3", "NUMB"),</v>
      </c>
      <c r="J317" t="str">
        <f t="shared" si="9"/>
        <v xml:space="preserve">                  532: ("3", "NUMB", "NUM"),</v>
      </c>
    </row>
    <row r="318" spans="1:10">
      <c r="A318" s="2">
        <v>533</v>
      </c>
      <c r="B318" s="2">
        <v>2</v>
      </c>
      <c r="C318" t="s">
        <v>17</v>
      </c>
      <c r="D318" s="2" t="s">
        <v>186</v>
      </c>
      <c r="H318" t="str">
        <f t="shared" si="8"/>
        <v xml:space="preserve">                533: ("2", "NUMB"),</v>
      </c>
      <c r="J318" t="str">
        <f t="shared" si="9"/>
        <v xml:space="preserve">                  533: ("2", "NUMB", "NUM"),</v>
      </c>
    </row>
    <row r="319" spans="1:10">
      <c r="A319" s="2">
        <v>542</v>
      </c>
      <c r="B319" s="2">
        <v>6</v>
      </c>
      <c r="C319" t="s">
        <v>17</v>
      </c>
      <c r="D319" s="2" t="s">
        <v>186</v>
      </c>
      <c r="H319" t="str">
        <f t="shared" si="8"/>
        <v xml:space="preserve">                542: ("6", "NUMB"),</v>
      </c>
      <c r="J319" t="str">
        <f t="shared" si="9"/>
        <v xml:space="preserve">                  542: ("6", "NUMB", "NUM"),</v>
      </c>
    </row>
    <row r="320" spans="1:10">
      <c r="A320" s="2">
        <v>544</v>
      </c>
      <c r="B320" s="2">
        <v>285</v>
      </c>
      <c r="C320" t="s">
        <v>17</v>
      </c>
      <c r="D320" s="2" t="s">
        <v>186</v>
      </c>
      <c r="E320" t="s">
        <v>188</v>
      </c>
      <c r="H320" t="str">
        <f t="shared" si="8"/>
        <v xml:space="preserve">                544: ("285", "NUMB"),</v>
      </c>
      <c r="J320" t="str">
        <f t="shared" si="9"/>
        <v xml:space="preserve">                  544: ("285", "NUMB", "NUM"),</v>
      </c>
    </row>
    <row r="321" spans="1:10">
      <c r="A321" s="2">
        <v>555</v>
      </c>
      <c r="B321" s="2">
        <v>4</v>
      </c>
      <c r="C321" t="s">
        <v>17</v>
      </c>
      <c r="D321" s="2" t="s">
        <v>186</v>
      </c>
      <c r="H321" t="str">
        <f t="shared" si="8"/>
        <v xml:space="preserve">                555: ("4", "NUMB"),</v>
      </c>
      <c r="J321" t="str">
        <f t="shared" si="9"/>
        <v xml:space="preserve">                  555: ("4", "NUMB", "NUM"),</v>
      </c>
    </row>
    <row r="322" spans="1:10">
      <c r="A322" s="2">
        <v>556</v>
      </c>
      <c r="B322" s="2">
        <v>6</v>
      </c>
      <c r="C322" t="s">
        <v>17</v>
      </c>
      <c r="D322" s="2" t="s">
        <v>186</v>
      </c>
      <c r="H322" t="str">
        <f t="shared" si="8"/>
        <v xml:space="preserve">                556: ("6", "NUMB"),</v>
      </c>
      <c r="J322" t="str">
        <f t="shared" si="9"/>
        <v xml:space="preserve">                  556: ("6", "NUMB", "NUM"),</v>
      </c>
    </row>
    <row r="323" spans="1:10">
      <c r="A323" s="2">
        <v>558</v>
      </c>
      <c r="B323" s="2">
        <v>3.2</v>
      </c>
      <c r="C323" t="s">
        <v>17</v>
      </c>
      <c r="D323" s="2" t="s">
        <v>101</v>
      </c>
      <c r="H323" t="str">
        <f t="shared" ref="H323:H350" si="10">CONCATENATE("                ",A323,$G$2,B323,$G$3,C323,$G$4)</f>
        <v xml:space="preserve">                558: ("3.2", "NUMB"),</v>
      </c>
      <c r="J323" t="str">
        <f t="shared" ref="J323:J350" si="11">CONCATENATE("                  ",A323,$G$2,B323,$G$3,C323,$G$3,D323,$G$4)</f>
        <v xml:space="preserve">                  558: ("3.2", "NUMB", "NUM"),</v>
      </c>
    </row>
    <row r="324" spans="1:10">
      <c r="A324" s="2">
        <v>568</v>
      </c>
      <c r="B324" s="2">
        <v>2011</v>
      </c>
      <c r="C324" t="s">
        <v>17</v>
      </c>
      <c r="D324" s="2" t="s">
        <v>83</v>
      </c>
      <c r="E324" t="s">
        <v>91</v>
      </c>
      <c r="H324" t="str">
        <f t="shared" si="10"/>
        <v xml:space="preserve">                568: ("2011", "NUMB"),</v>
      </c>
      <c r="J324" t="str">
        <f t="shared" si="11"/>
        <v xml:space="preserve">                  568: ("2011", "NUMB", "NYER"),</v>
      </c>
    </row>
    <row r="325" spans="1:10">
      <c r="A325" s="2">
        <v>571</v>
      </c>
      <c r="B325" s="2">
        <v>1994</v>
      </c>
      <c r="C325" t="s">
        <v>17</v>
      </c>
      <c r="D325" s="2" t="s">
        <v>83</v>
      </c>
      <c r="E325" t="s">
        <v>189</v>
      </c>
      <c r="H325" t="str">
        <f t="shared" si="10"/>
        <v xml:space="preserve">                571: ("1994", "NUMB"),</v>
      </c>
      <c r="J325" t="str">
        <f t="shared" si="11"/>
        <v xml:space="preserve">                  571: ("1994", "NUMB", "NYER"),</v>
      </c>
    </row>
    <row r="326" spans="1:10">
      <c r="A326" s="2">
        <v>578</v>
      </c>
      <c r="B326" s="2">
        <v>13</v>
      </c>
      <c r="C326" t="s">
        <v>17</v>
      </c>
      <c r="D326" s="2" t="s">
        <v>90</v>
      </c>
      <c r="E326" t="s">
        <v>190</v>
      </c>
      <c r="H326" t="str">
        <f t="shared" si="10"/>
        <v xml:space="preserve">                578: ("13", "NUMB"),</v>
      </c>
      <c r="J326" t="str">
        <f t="shared" si="11"/>
        <v xml:space="preserve">                  578: ("13", "NUMB", "NORD"),</v>
      </c>
    </row>
    <row r="327" spans="1:10">
      <c r="A327" s="2">
        <v>579</v>
      </c>
      <c r="B327" s="2">
        <v>1994</v>
      </c>
      <c r="C327" t="s">
        <v>17</v>
      </c>
      <c r="D327" s="2" t="s">
        <v>83</v>
      </c>
      <c r="E327" t="s">
        <v>189</v>
      </c>
      <c r="H327" t="str">
        <f t="shared" si="10"/>
        <v xml:space="preserve">                579: ("1994", "NUMB"),</v>
      </c>
      <c r="J327" t="str">
        <f t="shared" si="11"/>
        <v xml:space="preserve">                  579: ("1994", "NUMB", "NYER"),</v>
      </c>
    </row>
    <row r="328" spans="1:10">
      <c r="A328" s="2">
        <v>580</v>
      </c>
      <c r="B328" s="2">
        <v>1995</v>
      </c>
      <c r="C328" t="s">
        <v>17</v>
      </c>
      <c r="D328" s="2" t="s">
        <v>83</v>
      </c>
      <c r="E328" t="s">
        <v>191</v>
      </c>
      <c r="H328" t="str">
        <f t="shared" si="10"/>
        <v xml:space="preserve">                580: ("1995", "NUMB"),</v>
      </c>
      <c r="J328" t="str">
        <f t="shared" si="11"/>
        <v xml:space="preserve">                  580: ("1995", "NUMB", "NYER"),</v>
      </c>
    </row>
    <row r="329" spans="1:10">
      <c r="A329" s="2">
        <v>582</v>
      </c>
      <c r="B329" s="2">
        <v>5774670</v>
      </c>
      <c r="C329" t="s">
        <v>17</v>
      </c>
      <c r="D329" s="2" t="s">
        <v>71</v>
      </c>
      <c r="E329" t="s">
        <v>192</v>
      </c>
      <c r="H329" t="str">
        <f t="shared" si="10"/>
        <v xml:space="preserve">                582: ("5774670", "NUMB"),</v>
      </c>
      <c r="J329" t="str">
        <f t="shared" si="11"/>
        <v xml:space="preserve">                  582: ("5774670", "NUMB", "NDIG"),</v>
      </c>
    </row>
    <row r="330" spans="1:10">
      <c r="A330" s="2">
        <v>583</v>
      </c>
      <c r="B330" s="2">
        <v>1998</v>
      </c>
      <c r="C330" t="s">
        <v>17</v>
      </c>
      <c r="D330" s="2" t="s">
        <v>83</v>
      </c>
      <c r="E330" t="s">
        <v>193</v>
      </c>
      <c r="H330" t="str">
        <f t="shared" si="10"/>
        <v xml:space="preserve">                583: ("1998", "NUMB"),</v>
      </c>
      <c r="J330" t="str">
        <f t="shared" si="11"/>
        <v xml:space="preserve">                  583: ("1998", "NUMB", "NYER"),</v>
      </c>
    </row>
    <row r="331" spans="1:10">
      <c r="A331" s="2">
        <v>584</v>
      </c>
      <c r="B331" s="2">
        <v>2</v>
      </c>
      <c r="C331" t="s">
        <v>17</v>
      </c>
      <c r="D331" s="2" t="s">
        <v>101</v>
      </c>
      <c r="H331" t="str">
        <f t="shared" si="10"/>
        <v xml:space="preserve">                584: ("2", "NUMB"),</v>
      </c>
      <c r="J331" t="str">
        <f t="shared" si="11"/>
        <v xml:space="preserve">                  584: ("2", "NUMB", "NUM"),</v>
      </c>
    </row>
    <row r="332" spans="1:10">
      <c r="A332" s="2">
        <v>585</v>
      </c>
      <c r="B332" s="2">
        <v>1995</v>
      </c>
      <c r="C332" t="s">
        <v>17</v>
      </c>
      <c r="D332" s="2" t="s">
        <v>83</v>
      </c>
      <c r="E332" t="s">
        <v>191</v>
      </c>
      <c r="H332" t="str">
        <f t="shared" si="10"/>
        <v xml:space="preserve">                585: ("1995", "NUMB"),</v>
      </c>
      <c r="J332" t="str">
        <f t="shared" si="11"/>
        <v xml:space="preserve">                  585: ("1995", "NUMB", "NYER"),</v>
      </c>
    </row>
    <row r="333" spans="1:10">
      <c r="A333" s="2">
        <v>586</v>
      </c>
      <c r="B333" s="2">
        <v>12</v>
      </c>
      <c r="C333" t="s">
        <v>17</v>
      </c>
      <c r="D333" s="2" t="s">
        <v>90</v>
      </c>
      <c r="E333" t="s">
        <v>194</v>
      </c>
      <c r="H333" t="str">
        <f t="shared" si="10"/>
        <v xml:space="preserve">                586: ("12", "NUMB"),</v>
      </c>
      <c r="J333" t="str">
        <f t="shared" si="11"/>
        <v xml:space="preserve">                  586: ("12", "NUMB", "NORD"),</v>
      </c>
    </row>
    <row r="334" spans="1:10">
      <c r="A334" s="2">
        <v>587</v>
      </c>
      <c r="B334" s="2">
        <v>1996</v>
      </c>
      <c r="C334" t="s">
        <v>17</v>
      </c>
      <c r="D334" s="2" t="s">
        <v>83</v>
      </c>
      <c r="E334" t="s">
        <v>135</v>
      </c>
      <c r="H334" t="str">
        <f t="shared" si="10"/>
        <v xml:space="preserve">                587: ("1996", "NUMB"),</v>
      </c>
      <c r="J334" t="str">
        <f t="shared" si="11"/>
        <v xml:space="preserve">                  587: ("1996", "NUMB", "NYER"),</v>
      </c>
    </row>
    <row r="335" spans="1:10">
      <c r="A335" s="2">
        <v>589</v>
      </c>
      <c r="B335" s="2">
        <v>1996</v>
      </c>
      <c r="C335" t="s">
        <v>17</v>
      </c>
      <c r="D335" s="2" t="s">
        <v>83</v>
      </c>
      <c r="E335" t="s">
        <v>135</v>
      </c>
      <c r="H335" t="str">
        <f t="shared" si="10"/>
        <v xml:space="preserve">                589: ("1996", "NUMB"),</v>
      </c>
      <c r="J335" t="str">
        <f t="shared" si="11"/>
        <v xml:space="preserve">                  589: ("1996", "NUMB", "NYER"),</v>
      </c>
    </row>
    <row r="336" spans="1:10">
      <c r="A336" s="2">
        <v>590</v>
      </c>
      <c r="B336" s="2">
        <v>1997</v>
      </c>
      <c r="C336" t="s">
        <v>17</v>
      </c>
      <c r="D336" s="2" t="s">
        <v>83</v>
      </c>
      <c r="E336" t="s">
        <v>195</v>
      </c>
      <c r="H336" t="str">
        <f t="shared" si="10"/>
        <v xml:space="preserve">                590: ("1997", "NUMB"),</v>
      </c>
      <c r="J336" t="str">
        <f t="shared" si="11"/>
        <v xml:space="preserve">                  590: ("1997", "NUMB", "NYER"),</v>
      </c>
    </row>
    <row r="337" spans="1:10">
      <c r="A337" s="2">
        <v>591</v>
      </c>
      <c r="B337" s="2">
        <v>1995</v>
      </c>
      <c r="C337" t="s">
        <v>17</v>
      </c>
      <c r="D337" s="2" t="s">
        <v>83</v>
      </c>
      <c r="E337" t="s">
        <v>191</v>
      </c>
      <c r="H337" t="str">
        <f t="shared" si="10"/>
        <v xml:space="preserve">                591: ("1995", "NUMB"),</v>
      </c>
      <c r="J337" t="str">
        <f t="shared" si="11"/>
        <v xml:space="preserve">                  591: ("1995", "NUMB", "NYER"),</v>
      </c>
    </row>
    <row r="338" spans="1:10">
      <c r="A338" s="2">
        <v>595</v>
      </c>
      <c r="B338" s="2">
        <v>1996</v>
      </c>
      <c r="C338" t="s">
        <v>17</v>
      </c>
      <c r="D338" s="2" t="s">
        <v>83</v>
      </c>
      <c r="E338" t="s">
        <v>135</v>
      </c>
      <c r="H338" t="str">
        <f t="shared" si="10"/>
        <v xml:space="preserve">                595: ("1996", "NUMB"),</v>
      </c>
      <c r="J338" t="str">
        <f t="shared" si="11"/>
        <v xml:space="preserve">                  595: ("1996", "NUMB", "NYER"),</v>
      </c>
    </row>
    <row r="339" spans="1:10">
      <c r="A339" s="2">
        <v>598</v>
      </c>
      <c r="B339" s="2">
        <v>2109</v>
      </c>
      <c r="C339" t="s">
        <v>17</v>
      </c>
      <c r="D339" s="2" t="s">
        <v>71</v>
      </c>
      <c r="E339" t="s">
        <v>196</v>
      </c>
      <c r="H339" t="str">
        <f t="shared" si="10"/>
        <v xml:space="preserve">                598: ("2109", "NUMB"),</v>
      </c>
      <c r="J339" t="str">
        <f t="shared" si="11"/>
        <v xml:space="preserve">                  598: ("2109", "NUMB", "NDIG"),</v>
      </c>
    </row>
    <row r="340" spans="1:10">
      <c r="A340" s="2">
        <v>599</v>
      </c>
      <c r="B340" s="2">
        <v>1997</v>
      </c>
      <c r="C340" t="s">
        <v>17</v>
      </c>
      <c r="D340" s="2" t="s">
        <v>47</v>
      </c>
      <c r="E340" t="s">
        <v>195</v>
      </c>
      <c r="H340" t="str">
        <f t="shared" si="10"/>
        <v xml:space="preserve">                599: ("1997", "NUMB"),</v>
      </c>
      <c r="J340" t="str">
        <f t="shared" si="11"/>
        <v xml:space="preserve">                  599: ("1997", "NUMB", "NYER"),</v>
      </c>
    </row>
    <row r="341" spans="1:10">
      <c r="A341" s="2">
        <v>604</v>
      </c>
      <c r="B341" s="2">
        <v>2109</v>
      </c>
      <c r="C341" t="s">
        <v>17</v>
      </c>
      <c r="D341" s="2" t="s">
        <v>71</v>
      </c>
      <c r="E341" t="s">
        <v>197</v>
      </c>
      <c r="H341" t="str">
        <f t="shared" si="10"/>
        <v xml:space="preserve">                604: ("2109", "NUMB"),</v>
      </c>
      <c r="J341" t="str">
        <f t="shared" si="11"/>
        <v xml:space="preserve">                  604: ("2109", "NUMB", "NDIG"),</v>
      </c>
    </row>
    <row r="342" spans="1:10">
      <c r="A342" s="2">
        <v>606</v>
      </c>
      <c r="B342" s="2">
        <v>2109</v>
      </c>
      <c r="C342" t="s">
        <v>17</v>
      </c>
      <c r="D342" s="2" t="s">
        <v>198</v>
      </c>
      <c r="E342" t="s">
        <v>196</v>
      </c>
      <c r="H342" t="str">
        <f t="shared" si="10"/>
        <v xml:space="preserve">                606: ("2109", "NUMB"),</v>
      </c>
      <c r="J342" t="str">
        <f t="shared" si="11"/>
        <v xml:space="preserve">                  606: ("2109", "NUMB", "NDIG"),</v>
      </c>
    </row>
    <row r="343" spans="1:10">
      <c r="A343" s="2">
        <v>608</v>
      </c>
      <c r="B343" s="2">
        <v>2965</v>
      </c>
      <c r="C343" t="s">
        <v>17</v>
      </c>
      <c r="D343" s="2" t="s">
        <v>198</v>
      </c>
      <c r="E343" t="s">
        <v>199</v>
      </c>
      <c r="H343" t="str">
        <f t="shared" si="10"/>
        <v xml:space="preserve">                608: ("2965", "NUMB"),</v>
      </c>
      <c r="J343" t="str">
        <f t="shared" si="11"/>
        <v xml:space="preserve">                  608: ("2965", "NUMB", "NDIG"),</v>
      </c>
    </row>
    <row r="344" spans="1:10">
      <c r="A344" s="2">
        <v>609</v>
      </c>
      <c r="B344" s="2">
        <v>2000</v>
      </c>
      <c r="C344" t="s">
        <v>17</v>
      </c>
      <c r="D344" s="2" t="s">
        <v>47</v>
      </c>
      <c r="H344" t="str">
        <f t="shared" si="10"/>
        <v xml:space="preserve">                609: ("2000", "NUMB"),</v>
      </c>
      <c r="J344" t="str">
        <f t="shared" si="11"/>
        <v xml:space="preserve">                  609: ("2000", "NUMB", "NYER"),</v>
      </c>
    </row>
    <row r="345" spans="1:10">
      <c r="A345" s="2">
        <v>611</v>
      </c>
      <c r="B345" s="2">
        <v>6265</v>
      </c>
      <c r="C345" t="s">
        <v>17</v>
      </c>
      <c r="D345" s="2" t="s">
        <v>198</v>
      </c>
      <c r="E345" t="s">
        <v>200</v>
      </c>
      <c r="H345" t="str">
        <f t="shared" si="10"/>
        <v xml:space="preserve">                611: ("6265", "NUMB"),</v>
      </c>
      <c r="J345" t="str">
        <f t="shared" si="11"/>
        <v xml:space="preserve">                  611: ("6265", "NUMB", "NDIG"),</v>
      </c>
    </row>
    <row r="346" spans="1:10">
      <c r="A346" s="2">
        <v>612</v>
      </c>
      <c r="B346" s="2">
        <v>2011</v>
      </c>
      <c r="C346" t="s">
        <v>17</v>
      </c>
      <c r="D346" s="2" t="s">
        <v>47</v>
      </c>
      <c r="E346" t="s">
        <v>201</v>
      </c>
      <c r="H346" t="str">
        <f t="shared" si="10"/>
        <v xml:space="preserve">                612: ("2011", "NUMB"),</v>
      </c>
      <c r="J346" t="str">
        <f t="shared" si="11"/>
        <v xml:space="preserve">                  612: ("2011", "NUMB", "NYER"),</v>
      </c>
    </row>
    <row r="347" spans="1:10">
      <c r="A347" s="2">
        <v>636</v>
      </c>
      <c r="B347" s="2">
        <v>2014</v>
      </c>
      <c r="C347" t="s">
        <v>17</v>
      </c>
      <c r="D347" s="2" t="s">
        <v>47</v>
      </c>
      <c r="E347" t="s">
        <v>202</v>
      </c>
      <c r="H347" t="str">
        <f t="shared" si="10"/>
        <v xml:space="preserve">                636: ("2014", "NUMB"),</v>
      </c>
      <c r="J347" t="str">
        <f t="shared" si="11"/>
        <v xml:space="preserve">                  636: ("2014", "NUMB", "NYER"),</v>
      </c>
    </row>
    <row r="348" spans="1:10">
      <c r="A348" s="2">
        <v>637</v>
      </c>
      <c r="B348" s="2">
        <v>100</v>
      </c>
      <c r="C348" t="s">
        <v>17</v>
      </c>
      <c r="D348" s="2" t="s">
        <v>20</v>
      </c>
      <c r="H348" t="str">
        <f t="shared" si="10"/>
        <v xml:space="preserve">                637: ("100", "NUMB"),</v>
      </c>
      <c r="J348" t="str">
        <f t="shared" si="11"/>
        <v xml:space="preserve">                  637: ("100", "NUMB", "NUM"),</v>
      </c>
    </row>
    <row r="349" spans="1:10">
      <c r="A349" s="2">
        <v>639</v>
      </c>
      <c r="B349" s="2">
        <v>10</v>
      </c>
      <c r="C349" t="s">
        <v>17</v>
      </c>
      <c r="D349" s="2" t="s">
        <v>20</v>
      </c>
      <c r="H349" t="str">
        <f t="shared" si="10"/>
        <v xml:space="preserve">                639: ("10", "NUMB"),</v>
      </c>
      <c r="J349" t="str">
        <f t="shared" si="11"/>
        <v xml:space="preserve">                  639: ("10", "NUMB", "NUM"),</v>
      </c>
    </row>
    <row r="350" spans="1:10">
      <c r="A350" s="2">
        <v>641</v>
      </c>
      <c r="B350" s="2">
        <v>800</v>
      </c>
      <c r="C350" t="s">
        <v>17</v>
      </c>
      <c r="D350" s="2" t="s">
        <v>20</v>
      </c>
      <c r="E350" t="s">
        <v>203</v>
      </c>
      <c r="H350" t="str">
        <f t="shared" si="10"/>
        <v xml:space="preserve">                641: ("800", "NUMB"),</v>
      </c>
      <c r="J350" t="str">
        <f t="shared" si="11"/>
        <v xml:space="preserve">                  641: ("800", "NUMB", "NUM"),</v>
      </c>
    </row>
  </sheetData>
  <sheetCalcPr fullCalcOnLoad="1"/>
  <phoneticPr fontId="3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Flint</dc:creator>
  <cp:lastModifiedBy>Emma Flint</cp:lastModifiedBy>
  <dcterms:created xsi:type="dcterms:W3CDTF">2016-07-14T09:11:41Z</dcterms:created>
  <dcterms:modified xsi:type="dcterms:W3CDTF">2016-07-16T14:31:50Z</dcterms:modified>
</cp:coreProperties>
</file>