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Jake/ownCloud/Projects/R/Projects/EGAD/Snapshot Survey/data/"/>
    </mc:Choice>
  </mc:AlternateContent>
  <bookViews>
    <workbookView xWindow="640" yWindow="1180" windowWidth="28160" windowHeight="16880" tabRatio="500"/>
  </bookViews>
  <sheets>
    <sheet name="responses (4) (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A30" i="1" l="1"/>
  <c r="FZ33" i="1"/>
  <c r="GB33" i="1"/>
</calcChain>
</file>

<file path=xl/sharedStrings.xml><?xml version="1.0" encoding="utf-8"?>
<sst xmlns="http://schemas.openxmlformats.org/spreadsheetml/2006/main" count="1978" uniqueCount="680">
  <si>
    <t>Collector</t>
  </si>
  <si>
    <t>1. Please enter your name:</t>
  </si>
  <si>
    <t>2. Please enter the name of your institution:</t>
  </si>
  <si>
    <t>3. Are you completing this survey on behalf of  a single department or program or as a representative of all departments or programs at your institution?</t>
  </si>
  <si>
    <t>3b. Which Department are you representing?</t>
  </si>
  <si>
    <t>4. What is your position/title?</t>
  </si>
  <si>
    <t>5. What is the approximate undergraduate student enrolment of your engineering faculty/school?</t>
  </si>
  <si>
    <t>5b. What is the approximate undergraduate student enrolment of your engineering department/program?</t>
  </si>
  <si>
    <t>6. How many programs do you offer at your institution?</t>
  </si>
  <si>
    <t>7. In approximately how many years is your next accreditation visit?</t>
  </si>
  <si>
    <t>8. Who is the individual most directly responsible for helping develop, coordinate, and report your institutions approach? Please select the most appropriate response.</t>
  </si>
  <si>
    <t>8. Who is the individual most directly responsible for helping develop, coordinate, and report your institutions approach? Please select the most appropriate response. [other]</t>
  </si>
  <si>
    <t>9. How do you view the outcomes based accreditation process? Please select the most appropriate response.</t>
  </si>
  <si>
    <t>9. How do you view the outcomes based accreditation process? Please select the most appropriate response. [other]</t>
  </si>
  <si>
    <t>10. In your engineering programs, how would your approach be characterized? Please select the most appropriate response:</t>
  </si>
  <si>
    <t>10. In your engineering programs, how would your approach be characterized? Please select the most appropriate response: [other]</t>
  </si>
  <si>
    <t>11. Which activities for outcomes-based curriculum improvement have you completed or already have in place? Select all that apply: [Identifying people to be involved]</t>
  </si>
  <si>
    <t>11. Which activities for outcomes-based curriculum improvement have you completed or already have in place? Select all that apply: [Established objectives and indicators]</t>
  </si>
  <si>
    <t>11. Which activities for outcomes-based curriculum improvement have you completed or already have in place? Select all that apply: [Mapped the curriculum]</t>
  </si>
  <si>
    <t>11. Which activities for outcomes-based curriculum improvement have you completed or already have in place? Select all that apply: [Faculty engagement activities (retreats, professional development regarding outcomes, etc.)]</t>
  </si>
  <si>
    <t>11. Which activities for outcomes-based curriculum improvement have you completed or already have in place? Select all that apply: [Assessment &amp; data collection]</t>
  </si>
  <si>
    <t>11. Which activities for outcomes-based curriculum improvement have you completed or already have in place? Select all that apply: [Analysis &amp; interpretation of data]</t>
  </si>
  <si>
    <t>11. Which activities for outcomes-based curriculum improvement have you completed or already have in place? Select all that apply: [Curriculum &amp; program improvement]</t>
  </si>
  <si>
    <t>11. Which activities for outcomes-based curriculum improvement have you completed or already have in place? Select all that apply: [Closing the loop]</t>
  </si>
  <si>
    <t>11. Which activities for outcomes-based curriculum improvement have you completed or already have in place? Select all that apply: [Other, please specify...]</t>
  </si>
  <si>
    <t>11. Which activities for outcomes-based curriculum improvement have you completed or already have in place? Select all that apply: [Other, please specify...] [text]</t>
  </si>
  <si>
    <t>12. Throughout your approach have you collaborated with other colleagues outside of your program/faculty?</t>
  </si>
  <si>
    <t>12b. With whom did you collaborate? Select all that apply: [Colleagues from the Faculty of Education]</t>
  </si>
  <si>
    <t>12b. With whom did you collaborate? Select all that apply: [Colleagues from the Centre for Teaching &amp; Learning]</t>
  </si>
  <si>
    <t>12b. With whom did you collaborate? Select all that apply: [Colleagues from the Faculty of Medicine]</t>
  </si>
  <si>
    <t>12b. With whom did you collaborate? Select all that apply: [Colleagues from the School of Business]</t>
  </si>
  <si>
    <t>12b. With whom did you collaborate? Select all that apply: [Non-enginerring colleagues from another institution]</t>
  </si>
  <si>
    <t>12b. With whom did you collaborate? Select all that apply: [Engineering colleagues from another institution]</t>
  </si>
  <si>
    <t>12b. With whom did you collaborate? Select all that apply: [EGAD Project Members]</t>
  </si>
  <si>
    <t>12b. With whom did you collaborate? Select all that apply: [An Educational Developer]</t>
  </si>
  <si>
    <t>12b. With whom did you collaborate? Select all that apply: [Other, please specify...]</t>
  </si>
  <si>
    <t>12b. With whom did you collaborate? Select all that apply: [Other, please specify...] [text]</t>
  </si>
  <si>
    <t>12c. Which of the following activities were the focus of the collaboration? Select all that apply: [Identifying people to be involved]</t>
  </si>
  <si>
    <t>12c. Which of the following activities were the focus of the collaboration? Select all that apply: [Established objectives and indicators]</t>
  </si>
  <si>
    <t>12c. Which of the following activities were the focus of the collaboration? Select all that apply: [Mapped the curriculum]</t>
  </si>
  <si>
    <t>12c. Which of the following activities were the focus of the collaboration? Select all that apply: [Faculty engagement activities (retreats, professional development regarding outcomes, etc.)]</t>
  </si>
  <si>
    <t>12c. Which of the following activities were the focus of the collaboration? Select all that apply: [Assessment &amp; data collection]</t>
  </si>
  <si>
    <t>12c. Which of the following activities were the focus of the collaboration? Select all that apply: [Analysis &amp; interpretation of data]</t>
  </si>
  <si>
    <t>12c. Which of the following activities were the focus of the collaboration? Select all that apply: [Curriculum &amp; program improvement]</t>
  </si>
  <si>
    <t>12c. Which of the following activities were the focus of the collaboration? Select all that apply: [Other, please specify...]</t>
  </si>
  <si>
    <t>12c. Which of the following activities were the focus of the collaboration? Select all that apply: [Other, please specify...] [text]</t>
  </si>
  <si>
    <t xml:space="preserve">13. In developing your approach, did you collaborate with other stakeholders (students, employers, alumni, etc.)? </t>
  </si>
  <si>
    <t>13b. With whom did you collaborate? Select all that apply: [Current students]</t>
  </si>
  <si>
    <t>13b. With whom did you collaborate? Select all that apply: [Alumni]</t>
  </si>
  <si>
    <t>13b. With whom did you collaborate? Select all that apply: [Faculty]</t>
  </si>
  <si>
    <t>13b. With whom did you collaborate? Select all that apply: [Staff]</t>
  </si>
  <si>
    <t>13b. With whom did you collaborate? Select all that apply: [Administration]</t>
  </si>
  <si>
    <t>13b. With whom did you collaborate? Select all that apply: [Professional associations]</t>
  </si>
  <si>
    <t>13b. With whom did you collaborate? Select all that apply: [Government]</t>
  </si>
  <si>
    <t>13b. With whom did you collaborate? Select all that apply: [Employers of Students (e.g. Co-op, internships)]</t>
  </si>
  <si>
    <t>13b. With whom did you collaborate? Select all that apply: [Employers of Graduates]</t>
  </si>
  <si>
    <t>13b. With whom did you collaborate? Select all that apply: [Other, please specify...]</t>
  </si>
  <si>
    <t>13b. With whom did you collaborate? Select all that apply: [Other, please specify...] [text]</t>
  </si>
  <si>
    <t>14. To what extent do the following structures, resources and features support your process? Please select the most appropriate response for each item. | Institutional Policies/statements related to assessing undergraduate learning</t>
  </si>
  <si>
    <t>14. To what extent do the following structures, resources and features support your process? Please select the most appropriate response for each item. | Assessment committee</t>
  </si>
  <si>
    <t>14. To what extent do the following structures, resources and features support your process? Please select the most appropriate response for each item. | Institutional research office and personnel</t>
  </si>
  <si>
    <t>14. To what extent do the following structures, resources and features support your process? Please select the most appropriate response for each item. | Professional staff dedicated to assessment</t>
  </si>
  <si>
    <t>14. To what extent do the following structures, resources and features support your process? Please select the most appropriate response for each item. | Professional development opportunities for faculty and staff on assessment</t>
  </si>
  <si>
    <t>14. To what extent do the following structures, resources and features support your process? Please select the most appropriate response for each item. | Centre for teaching and learning</t>
  </si>
  <si>
    <t>14. To what extent do the following structures, resources and features support your process? Please select the most appropriate response for each item. | Significant involvement of faculty in assessment</t>
  </si>
  <si>
    <t>14. To what extent do the following structures, resources and features support your process? Please select the most appropriate response for each item. | Significant involvement of student affairs staff in assessment</t>
  </si>
  <si>
    <t>14. To what extent do the following structures, resources and features support your process? Please select the most appropriate response for each item. | Student participation in assessment activities</t>
  </si>
  <si>
    <t>14. To what extent do the following structures, resources and features support your process? Please select the most appropriate response for each item. | Funds targeted for outcomes assessment</t>
  </si>
  <si>
    <t>14. To what extent do the following structures, resources and features support your process? Please select the most appropriate response for each item. | Assessment management system or software</t>
  </si>
  <si>
    <t>14. To what extent do the following structures, resources and features support your process? Please select the most appropriate response for each item. | Recognition and/or reward for faculty and staff involved in assessment activities</t>
  </si>
  <si>
    <t>15. What would be most helpful for your institutions approach to outcomes-based assessment? (Please select no more than 5 choices) [More professional development for faculty and staff]</t>
  </si>
  <si>
    <t>15. What would be most helpful for your institutions approach to outcomes-based assessment? (Please select no more than 5 choices) [Greater assessment staff capacity]</t>
  </si>
  <si>
    <t>15. What would be most helpful for your institutions approach to outcomes-based assessment? (Please select no more than 5 choices) [Increased student participation in assessment activities]</t>
  </si>
  <si>
    <t>15. What would be most helpful for your institutions approach to outcomes-based assessment? (Please select no more than 5 choices) [More faculty involved in assessing student learning outcomes]</t>
  </si>
  <si>
    <t>15. What would be most helpful for your institutions approach to outcomes-based assessment? (Please select no more than 5 choices) [Stronger administrative and leadership support]</t>
  </si>
  <si>
    <t>15. What would be most helpful for your institutions approach to outcomes-based assessment? (Please select no more than 5 choices) [Additional financial or staff resources]</t>
  </si>
  <si>
    <t>15. What would be most helpful for your institutions approach to outcomes-based assessment? (Please select no more than 5 choices) [Technologies and analytics that aggregate outcomes assessment results at various levels to represent institutional performance]</t>
  </si>
  <si>
    <t>15. What would be most helpful for your institutions approach to outcomes-based assessment? (Please select no more than 5 choices) [Greater sharing and access to assessment results across programs]</t>
  </si>
  <si>
    <t>15. What would be most helpful for your institutions approach to outcomes-based assessment? (Please select no more than 5 choices) [More valid and reliable assessment measures]</t>
  </si>
  <si>
    <t>15. What would be most helpful for your institutions approach to outcomes-based assessment? (Please select no more than 5 choices) [External funding]</t>
  </si>
  <si>
    <t>15. What would be most helpful for your institutions approach to outcomes-based assessment? (Please select no more than 5 choices) [More opportunities for collaboration with other institutions]</t>
  </si>
  <si>
    <t>15. What would be most helpful for your institutions approach to outcomes-based assessment? (Please select no more than 5 choices) [More opportunities for internal collaboration]</t>
  </si>
  <si>
    <t>15. What would be most helpful for your institutions approach to outcomes-based assessment? (Please select no more than 5 choices) [Information on best practise approaches]</t>
  </si>
  <si>
    <t>15. What would be most helpful for your institutions approach to outcomes-based assessment? (Please select no more than 5 choices) [Other, please specify:]</t>
  </si>
  <si>
    <t>15. What would be most helpful for your institutions approach to outcomes-based assessment? (Please select no more than 5 choices) [Other, please specify:] [text]</t>
  </si>
  <si>
    <t>16. Which approach is being adopted in your engineering programs for the different technologies below: | Learning Management System (Moodle, D2L, Blackboard)</t>
  </si>
  <si>
    <t xml:space="preserve">16. Which approach is being adopted in your engineering programs for the different technologies below: | Assessment Management System (Weave, eLumen, Waypoint Outcomes) </t>
  </si>
  <si>
    <t>16. Which approach is being adopted in your engineering programs for the different technologies below: | Ad-hoc System (Spreadsheets, Databases, Documents)</t>
  </si>
  <si>
    <t>17. In your engineering programs, and to the best of your knowledge, what tool(s)  are currently using?</t>
  </si>
  <si>
    <t>18. To the best of your knowledge, how satisfied are your programs with the tool(s)? Please select the most appropriate response.</t>
  </si>
  <si>
    <t>18. To the best of your knowledge, how satisfied are your programs with the tool(s)? Please select the most appropriate response. [other]</t>
  </si>
  <si>
    <t>19. In your engineering programs, how often do you plan to collect data? Please select the most appropriate response.</t>
  </si>
  <si>
    <t>19. In your engineering programs, how often do you plan to collect data? Please select the most appropriate response. [other]</t>
  </si>
  <si>
    <t>20. In planning to collect outcomes assessment data, are you using sampling students in a cohort or do you plan to assess the entire cohort? Please select the most appropriate response.</t>
  </si>
  <si>
    <t>20. In planning to collect outcomes assessment data, are you using sampling students in a cohort or do you plan to assess the entire cohort? Please select the most appropriate response. [other]</t>
  </si>
  <si>
    <t>21. In your engineering programs, are you planning to assess certain indicators using group-based artifacts (e.g. capstone project reports) Please select the most appropriate response.</t>
  </si>
  <si>
    <t>22. To your knowledge, what tools, methods or experiences are used for outcomes-based assessment within your faculty? Please select all that apply. [Short answer questions]</t>
  </si>
  <si>
    <t>22. To your knowledge, what tools, methods or experiences are used for outcomes-based assessment within your faculty? Please select all that apply. [Essay questions]</t>
  </si>
  <si>
    <t>22. To your knowledge, what tools, methods or experiences are used for outcomes-based assessment within your faculty? Please select all that apply. [Multiple choice questions]</t>
  </si>
  <si>
    <t>22. To your knowledge, what tools, methods or experiences are used for outcomes-based assessment within your faculty? Please select all that apply. [Direct observation]</t>
  </si>
  <si>
    <t>22. To your knowledge, what tools, methods or experiences are used for outcomes-based assessment within your faculty? Please select all that apply. [Portfolios (electronic or otherwise)]</t>
  </si>
  <si>
    <t>22. To your knowledge, what tools, methods or experiences are used for outcomes-based assessment within your faculty? Please select all that apply. [Logbooks]</t>
  </si>
  <si>
    <t>22. To your knowledge, what tools, methods or experiences are used for outcomes-based assessment within your faculty? Please select all that apply. [Projects]</t>
  </si>
  <si>
    <t>22. To your knowledge, what tools, methods or experiences are used for outcomes-based assessment within your faculty? Please select all that apply. [Oral Presentations]</t>
  </si>
  <si>
    <t>22. To your knowledge, what tools, methods or experiences are used for outcomes-based assessment within your faculty? Please select all that apply. [Open-ended problems]</t>
  </si>
  <si>
    <t>22. To your knowledge, what tools, methods or experiences are used for outcomes-based assessment within your faculty? Please select all that apply. [Performance-based question (i.e. -  tasks that require students to demonstrate their  knowledge, skills, and strategies by creating a response or a product )]</t>
  </si>
  <si>
    <t>22. To your knowledge, what tools, methods or experiences are used for outcomes-based assessment within your faculty? Please select all that apply. [Exams]</t>
  </si>
  <si>
    <t>22. To your knowledge, what tools, methods or experiences are used for outcomes-based assessment within your faculty? Please select all that apply. [Extracurricular activities (clubs &amp; teams)]</t>
  </si>
  <si>
    <t>22. To your knowledge, what tools, methods or experiences are used for outcomes-based assessment within your faculty? Please select all that apply. [Co-op programs]</t>
  </si>
  <si>
    <t>22. To your knowledge, what tools, methods or experiences are used for outcomes-based assessment within your faculty? Please select all that apply. [Laboratories]</t>
  </si>
  <si>
    <t>22. To your knowledge, what tools, methods or experiences are used for outcomes-based assessment within your faculty? Please select all that apply. [Interviews]</t>
  </si>
  <si>
    <t>22. To your knowledge, what tools, methods or experiences are used for outcomes-based assessment within your faculty? Please select all that apply. [Other, please specify...]</t>
  </si>
  <si>
    <t>22. To your knowledge, what tools, methods or experiences are used for outcomes-based assessment within your faculty? Please select all that apply. [Other, please specify...] [text]</t>
  </si>
  <si>
    <t>23. To what extent have you made changes in policies, programs or practises based on outcomes-based assessment results for each of the following?  Please select the most appropriate response for each item.  | At the institution level</t>
  </si>
  <si>
    <t>23. To what extent have you made changes in policies, programs or practises based on outcomes-based assessment results for each of the following?  Please select the most appropriate response for each item.  | At the faculty level</t>
  </si>
  <si>
    <t>23. To what extent have you made changes in policies, programs or practises based on outcomes-based assessment results for each of the following?  Please select the most appropriate response for each item.  | At the department/program level</t>
  </si>
  <si>
    <t>23. To what extent have you made changes in policies, programs or practises based on outcomes-based assessment results for each of the following?  Please select the most appropriate response for each item.  | In specific curricular requirements or courses</t>
  </si>
  <si>
    <t xml:space="preserve">24. Do you have any evidence (feedback from employers, measures of student performance, etc.) that incorporating student outcomes and continuous improvement processes has made a difference in student learning at your institution? </t>
  </si>
  <si>
    <t>24b. What is the nature of the evidence that you have collected? Select all that apply: [Graduate employment rates]</t>
  </si>
  <si>
    <t>24b. What is the nature of the evidence that you have collected? Select all that apply: [Increased quality of learning]</t>
  </si>
  <si>
    <t>24b. What is the nature of the evidence that you have collected? Select all that apply: [Resultant curriculum changes]</t>
  </si>
  <si>
    <t>24b. What is the nature of the evidence that you have collected? Select all that apply: [National student surveys (NSSE, CLASSE, etc)]</t>
  </si>
  <si>
    <t>24b. What is the nature of the evidence that you have collected? Select all that apply: [Alumni surveys, focus groups or interviews]</t>
  </si>
  <si>
    <t>24b. What is the nature of the evidence that you have collected? Select all that apply: [Employer surveys, focus groups or interviews]</t>
  </si>
  <si>
    <t>24b. What is the nature of the evidence that you have collected? Select all that apply: [Student statements of learning outcomes achievement]</t>
  </si>
  <si>
    <t>24b. What is the nature of the evidence that you have collected? Select all that apply: [Portfolios (purposeful collection of student work showcasing achievement of graduate attributes)]</t>
  </si>
  <si>
    <t>24b. What is the nature of the evidence that you have collected? Select all that apply: [Other, please specify...]</t>
  </si>
  <si>
    <t>24b. What is the nature of the evidence that you have collected? Select all that apply: [Other, please specify...] [text]</t>
  </si>
  <si>
    <t>25. In your programs, do you plan to share the following items with stakeholders? Please select all that apply or leave blank for none: [Student learning outcomes statements]</t>
  </si>
  <si>
    <t>25. In your programs, do you plan to share the following items with stakeholders? Please select all that apply or leave blank for none: [Assessment plans]</t>
  </si>
  <si>
    <t>25. In your programs, do you plan to share the following items with stakeholders? Please select all that apply or leave blank for none: [Assessment resources]</t>
  </si>
  <si>
    <t>25. In your programs, do you plan to share the following items with stakeholders? Please select all that apply or leave blank for none: [Current assessment activities]</t>
  </si>
  <si>
    <t>25. In your programs, do you plan to share the following items with stakeholders? Please select all that apply or leave blank for none: [Evidence of student learning]</t>
  </si>
  <si>
    <t>25. In your programs, do you plan to share the following items with stakeholders? Please select all that apply or leave blank for none: [Improvement plans]</t>
  </si>
  <si>
    <t>25. In your programs, do you plan to share the following items with stakeholders? Please select all that apply or leave blank for none: [Examples of use of evidence of student leanring]</t>
  </si>
  <si>
    <t>25. In your programs, do you plan to share the following items with stakeholders? Please select all that apply or leave blank for none: [Impact of use of assessment data]</t>
  </si>
  <si>
    <t>25. In your programs, do you plan to share the following items with stakeholders? Please select all that apply or leave blank for none: [Other, please specify...]</t>
  </si>
  <si>
    <t>25. In your programs, do you plan to share the following items with stakeholders? Please select all that apply or leave blank for none: [Other, please specify...] [text]</t>
  </si>
  <si>
    <t>26. What approximate additional annual costs must does your program annually devote to support the graduate attribute processes in your programs.  (Please select the most appropriate response for each item) | Faculty Release [None]</t>
  </si>
  <si>
    <t>26. What approximate additional annual costs must does your program annually devote to support the graduate attribute processes in your programs.  (Please select the most appropriate response for each item) | Faculty Release [0.25]</t>
  </si>
  <si>
    <t>26. What approximate additional annual costs must does your program annually devote to support the graduate attribute processes in your programs.  (Please select the most appropriate response for each item) | Faculty Release [0.5]</t>
  </si>
  <si>
    <t>26. What approximate additional annual costs must does your program annually devote to support the graduate attribute processes in your programs.  (Please select the most appropriate response for each item) | Faculty Release [1]</t>
  </si>
  <si>
    <t>26. What approximate additional annual costs must does your program annually devote to support the graduate attribute processes in your programs.  (Please select the most appropriate response for each item) | Faculty Release [&gt;1]</t>
  </si>
  <si>
    <t>26. What approximate additional annual costs must does your program annually devote to support the graduate attribute processes in your programs.  (Please select the most appropriate response for each item) | Curriculum Specialist [None]</t>
  </si>
  <si>
    <t>26. What approximate additional annual costs must does your program annually devote to support the graduate attribute processes in your programs.  (Please select the most appropriate response for each item) | Curriculum Specialist [0.25]</t>
  </si>
  <si>
    <t>26. What approximate additional annual costs must does your program annually devote to support the graduate attribute processes in your programs.  (Please select the most appropriate response for each item) | Curriculum Specialist [0.5]</t>
  </si>
  <si>
    <t>26. What approximate additional annual costs must does your program annually devote to support the graduate attribute processes in your programs.  (Please select the most appropriate response for each item) | Curriculum Specialist [1]</t>
  </si>
  <si>
    <t>26. What approximate additional annual costs must does your program annually devote to support the graduate attribute processes in your programs.  (Please select the most appropriate response for each item) | Curriculum Specialist [&gt;1]</t>
  </si>
  <si>
    <t>26. What approximate additional annual costs must does your program annually devote to support the graduate attribute processes in your programs.  (Please select the most appropriate response for each item) | Administrative Support [None]</t>
  </si>
  <si>
    <t>26. What approximate additional annual costs must does your program annually devote to support the graduate attribute processes in your programs.  (Please select the most appropriate response for each item) | Administrative Support [0.25]</t>
  </si>
  <si>
    <t>26. What approximate additional annual costs must does your program annually devote to support the graduate attribute processes in your programs.  (Please select the most appropriate response for each item) | Administrative Support [0.5]</t>
  </si>
  <si>
    <t>26. What approximate additional annual costs must does your program annually devote to support the graduate attribute processes in your programs.  (Please select the most appropriate response for each item) | Administrative Support [1]</t>
  </si>
  <si>
    <t>26. What approximate additional annual costs must does your program annually devote to support the graduate attribute processes in your programs.  (Please select the most appropriate response for each item) | Administrative Support [&gt;1]</t>
  </si>
  <si>
    <t>26. What approximate additional annual costs must does your program annually devote to support the graduate attribute processes in your programs.  (Please select the most appropriate response for each item) | Computer Programmer [None]</t>
  </si>
  <si>
    <t>26. What approximate additional annual costs must does your program annually devote to support the graduate attribute processes in your programs.  (Please select the most appropriate response for each item) | Computer Programmer [0.25]</t>
  </si>
  <si>
    <t>26. What approximate additional annual costs must does your program annually devote to support the graduate attribute processes in your programs.  (Please select the most appropriate response for each item) | Computer Programmer [0.5]</t>
  </si>
  <si>
    <t>26. What approximate additional annual costs must does your program annually devote to support the graduate attribute processes in your programs.  (Please select the most appropriate response for each item) | Computer Programmer [1]</t>
  </si>
  <si>
    <t>26. What approximate additional annual costs must does your program annually devote to support the graduate attribute processes in your programs.  (Please select the most appropriate response for each item) | Computer Programmer [&gt;1]</t>
  </si>
  <si>
    <t>26. What approximate additional annual costs must does your program annually devote to support the graduate attribute processes in your programs.  (Please select the most appropriate response for each item) | Data Analyst [None]</t>
  </si>
  <si>
    <t>26. What approximate additional annual costs must does your program annually devote to support the graduate attribute processes in your programs.  (Please select the most appropriate response for each item) | Data Analyst [0.25]</t>
  </si>
  <si>
    <t>26. What approximate additional annual costs must does your program annually devote to support the graduate attribute processes in your programs.  (Please select the most appropriate response for each item) | Data Analyst [0.5]</t>
  </si>
  <si>
    <t>26. What approximate additional annual costs must does your program annually devote to support the graduate attribute processes in your programs.  (Please select the most appropriate response for each item) | Data Analyst [1]</t>
  </si>
  <si>
    <t>26. What approximate additional annual costs must does your program annually devote to support the graduate attribute processes in your programs.  (Please select the most appropriate response for each item) | Data Analyst [&gt;1]</t>
  </si>
  <si>
    <t>26. What approximate additional annual costs must does your program annually devote to support the graduate attribute processes in your programs.  (Please select the most appropriate response for each item) | Other [None]</t>
  </si>
  <si>
    <t>26. What approximate additional annual costs must does your program annually devote to support the graduate attribute processes in your programs.  (Please select the most appropriate response for each item) | Other [0.25]</t>
  </si>
  <si>
    <t>26. What approximate additional annual costs must does your program annually devote to support the graduate attribute processes in your programs.  (Please select the most appropriate response for each item) | Other [0.5]</t>
  </si>
  <si>
    <t>26. What approximate additional annual costs must does your program annually devote to support the graduate attribute processes in your programs.  (Please select the most appropriate response for each item) | Other [1]</t>
  </si>
  <si>
    <t>26. What approximate additional annual costs must does your program annually devote to support the graduate attribute processes in your programs.  (Please select the most appropriate response for each item) | Other [&gt;1]</t>
  </si>
  <si>
    <t xml:space="preserve">27. Have there been any significant one-time, or annual additional costs incurred to support the graduate attribute processes in your programs that are not included in the previous question? </t>
  </si>
  <si>
    <t xml:space="preserve">28. Over the next five years, to what extent do you expect the costs to support the graduate attribute processes to continue to grow? </t>
  </si>
  <si>
    <t>29. Please provide a brief summary of your institutional approach and its status:</t>
  </si>
  <si>
    <t>30. Do you think the approach at your institution is sustainable over the long-term? Please elaborate as to why:</t>
  </si>
  <si>
    <t>31. With respect to the graduate attribute accreditation process, what are the key issues or questions at your institution?</t>
  </si>
  <si>
    <t>32. How do you think the accreditation process and the transition to graduate attributes could be improved?</t>
  </si>
  <si>
    <t>33. What are you most hopeful about with respect to the graduate attribute accreditation process?</t>
  </si>
  <si>
    <t>34. What are you worried about with respect to the graduate attribute accreditation process?</t>
  </si>
  <si>
    <t>35. Do you have any other questions, concerns or suggestions with respect to the graduate attribute accreditation process?</t>
  </si>
  <si>
    <t>36. To help us improve and better support the engineering community, do you have any further suggestions or questions for the EGAD Project?</t>
  </si>
  <si>
    <t>Carlos Filipe</t>
  </si>
  <si>
    <t>McMaster University</t>
  </si>
  <si>
    <t>Responding as a representative of all departments or programs</t>
  </si>
  <si>
    <t>Acting Associate Dean/Academic</t>
  </si>
  <si>
    <t>An associate dean or equivalent</t>
  </si>
  <si>
    <t>An exercise to be completed, something that has to be done</t>
  </si>
  <si>
    <t>A single approach for the institution</t>
  </si>
  <si>
    <t>Yes</t>
  </si>
  <si>
    <t>Quite a Bit</t>
  </si>
  <si>
    <t>Some</t>
  </si>
  <si>
    <t>Not at All</t>
  </si>
  <si>
    <t>Do not intend to use</t>
  </si>
  <si>
    <t>Intend to/have purchased</t>
  </si>
  <si>
    <t>Currently developing.</t>
  </si>
  <si>
    <t>Neutral</t>
  </si>
  <si>
    <t>Every year</t>
  </si>
  <si>
    <t>Do not use sampling</t>
  </si>
  <si>
    <t>surveys</t>
  </si>
  <si>
    <t>No</t>
  </si>
  <si>
    <t>Started measurements across all programs. Collecting data</t>
  </si>
  <si>
    <t>It has to be. Accreditation depends on it</t>
  </si>
  <si>
    <t>Time, workload, convince people of benefit, faculty not experts in rubric development and attribute assessment, big financial cost.</t>
  </si>
  <si>
    <t>Reduced documentation requirements for accreditation to about 20% of the current existing. Right now, we are under both systems and it is quite time consuming.</t>
  </si>
  <si>
    <t>Eventually, we will have good enough tools to allow us to make decisions - right now, the noise levels are too high to really make well though decisions.</t>
  </si>
  <si>
    <t>Not getting accredited, or falling short of the 6 years we typically get.</t>
  </si>
  <si>
    <t>Roger Boudreau</t>
  </si>
  <si>
    <t>Université de Moncton</t>
  </si>
  <si>
    <t>Chair, Dept of Mechanical Engineering</t>
  </si>
  <si>
    <t xml:space="preserve">A assessment or accreditation committee </t>
  </si>
  <si>
    <t>A way to help assess and improve program quality</t>
  </si>
  <si>
    <t>Not Applicable</t>
  </si>
  <si>
    <t>Very Much</t>
  </si>
  <si>
    <t>An information management system to be developped by EGAD or CEAB</t>
  </si>
  <si>
    <t>Excel worksheet developed in house</t>
  </si>
  <si>
    <t>Very Satisfied</t>
  </si>
  <si>
    <t>Perhaps after gaining a bit more experience.</t>
  </si>
  <si>
    <t>We have developed indicators, rubrics and collected data over the last two years. We have partially analysed the data but have not closed the loop.</t>
  </si>
  <si>
    <t>Yes, with considerable effort.</t>
  </si>
  <si>
    <t xml:space="preserve">The results of the assessment of the graduate attributes can be vary variable depending on the course,difficulty of questions asked to students, faculty member, etc. </t>
  </si>
  <si>
    <t>It could be useful if a uniform data managment system was developped.</t>
  </si>
  <si>
    <t>That we will produce better engineers.</t>
  </si>
  <si>
    <t>If the process is used for continous improvement, it is acceptable. However, we do not believe that it should be used to assess the quality of a program.</t>
  </si>
  <si>
    <t>The initial implementation and the maintenance of a continuous assessment program necessitates an important quantity of additional work. Managing the data over a long period will also be difficult.</t>
  </si>
  <si>
    <t>Kumi Abercrombie</t>
  </si>
  <si>
    <t xml:space="preserve">BCIT </t>
  </si>
  <si>
    <t>Graduate Attributes Project Coordinator</t>
  </si>
  <si>
    <t>A full-time non-faculty assessment or accreditation co-ordinator</t>
  </si>
  <si>
    <t>A single approach for the institution where possible but with flexibility for individual departments to tailor this approach to their needs</t>
  </si>
  <si>
    <t>faculty participation on committees</t>
  </si>
  <si>
    <t>Assessment tools include: rubrics, exam questions Data collection tools: MS Excel, MS sharepoint, MS Access</t>
  </si>
  <si>
    <t>Satisfied</t>
  </si>
  <si>
    <t>Every semester or term</t>
  </si>
  <si>
    <t xml:space="preserve">Leadership and oversight is provided by a formal (defined Terms of Reference) Attributes Committee. Attributes committee defines the end goal - the data input interface - and makes suggestions on how facutly members may want to apply assesssments collect data in their classrooms. Data is entered by each faculty member. At this point, we are engaging all faculty at all levels (years 1-4) to create a culture and mindfulness around the attributes. Computers will analyse data annually for all 12 attributes, but curriculum committees will take action on three attributes per year. </t>
  </si>
  <si>
    <t xml:space="preserve">Yes. We are focusing on modification of existing assessments (to ensure alignment with indicators/attributes), and demonstrating immediate return &gt;&gt; feedback and program improvement based on data analysis. </t>
  </si>
  <si>
    <t xml:space="preserve">1. Compensation and recognition for the additional workload that comes with modifying assessments and entering data.   2. The approach to handling levelled indicators and levelled expectations in the early years of the programs. Existing indicators are written to reflect competency at graduation, but it is important to engage all faculty in years 1 - 4 in order to identify and critique each attribute development path through years 1, 2 and 3. </t>
  </si>
  <si>
    <t xml:space="preserve">1. Instead of the existing prescriptive questionnaire, CEAB could elaborate on the "questions for evaluators" and the evaluation framework for graduate attribute project implementation. Set principles and expected outcomes for the project. And perhaps write a rubric for evaluation so programs understand what the visiting teams will be looking for w.r.t. graduate attributes.   2. Guidelines for managers on providing incentive programs and recognition for faculty who are leading the charge. This project will affect the workload of all faculty members long-term. </t>
  </si>
  <si>
    <t xml:space="preserve">The program quality initiatives that come from this continuous program improvement project.   Recognition by all faculty in the value of a well-rounded and interdisciplinary engineering education.  A motivation to work across academic years in a program to ensure proper development of the attributes = cooperation,collaboration and creativity. </t>
  </si>
  <si>
    <t>The lack of emphasis on indirect feedback from industry, employers, and recent graduates. These are very important measures, but without value placed on these items by the accreditation process, efforts will continue to focus on direct measures.   Faculty fatigue and apathy Administrative burden with respect to data entry</t>
  </si>
  <si>
    <t xml:space="preserve">Continue your great work. Please provide more cases students and features on individual faculty approaches in classrooms and institutional approaches. New adopters will be able to see themselves in the stories of others and make their own unique connections to the project. </t>
  </si>
  <si>
    <t>Aaron Phoenix</t>
  </si>
  <si>
    <t>University of Saskatchewan</t>
  </si>
  <si>
    <t>Acting Assoicate Dean, Academic</t>
  </si>
  <si>
    <t>surveys of alumni</t>
  </si>
  <si>
    <t>Teaching and Learning activities being more weighted in promotion, tenure and salary reviews</t>
  </si>
  <si>
    <t>Discussing the use of</t>
  </si>
  <si>
    <t>Excel spreadsheets</t>
  </si>
  <si>
    <t>Other, please specify...</t>
  </si>
  <si>
    <t>Long term, we plan to collect 4 attributes each year on a 3 year cycle.</t>
  </si>
  <si>
    <t>Depending on the course and assessment tool, some the entire cohort, some samples of cohort</t>
  </si>
  <si>
    <t>Self assessment and reflective surveys</t>
  </si>
  <si>
    <t>This initial start-up period has been very demanding for all involved.  Such work loads are not sustainable.  The ad-hoc use of Excel to collect and report data is a comfortable way to start the process, allowing creativity in how we proceed, but we will likely need to invest in a software solution as we continue.  This software will need to be flexible enough to adapt to our continual improvement models and data collection strategies.</t>
  </si>
  <si>
    <t>With a visit looming in 6 months time, are main questions are about what specifics the visiting team will be looking for?  This is new to almost all faculty and the prospect of being evaluated on something we are not comfortable with and is not well articulated by the CEAB is creating anxiety.</t>
  </si>
  <si>
    <t>I think that if accreditation models and reports (including the institution report, visiting team report, and CEAB decision letter summary) were shared, institutions will learn more about the expectations of the process.  Unfortunately, we are one of the first institutes that are being fully assessed and can not benefit from such materials.</t>
  </si>
  <si>
    <t>We hope that this process will create a culture of reflection within programs.  It is hoped that not only will the programs improve, but faculty will understand their programs better and be more creative in how to improve student experiences and learning outcomes.</t>
  </si>
  <si>
    <t>That the culture of reflection and improvement will not be adopted and the data collection each year and continuous improvement cycle activities will be thought of as an onerus chore that detracts from faculty morale.</t>
  </si>
  <si>
    <t>Carol Jaeger</t>
  </si>
  <si>
    <t>UBC</t>
  </si>
  <si>
    <t>Associate Dean</t>
  </si>
  <si>
    <t>Reduction of data collection requirements for input metrics (e.g. reduce data collection on 1st year math and science course to a bare minimum).  Free up time to concentrate on outcomes-based assessment.</t>
  </si>
  <si>
    <t>Intend to/have developed in house</t>
  </si>
  <si>
    <t>Primarily in-house manual collection of data.  Some custom web forms have been created for data submission in at least one department.  Some survey tools are used.  UBC is piloting outcomes and analytics modules for Blackboard.  If suitable, and if the university purchases a longer term license for these products, we will likely attempt to use them.</t>
  </si>
  <si>
    <t>too early to assess</t>
  </si>
  <si>
    <t>We are contemplating annual collection on a subset of attributes.  E.g. full assessment of all indicators in 4 GAs each year giving a 3 year cycle.  Still under discussion.</t>
  </si>
  <si>
    <t xml:space="preserve">In some cases, we intend to make significant changes, but have not yet implemented.  We are planning to move content that supports some of the graduate attributes to lower years in the programs in order to provide greater exposure.  Examples are professionalism, ethics and equity, sustainability, lifelong learning.  </t>
  </si>
  <si>
    <t xml:space="preserve">We have 4 programs up for accreditation this fall, which is a relatively small subset.  Therefore we continue to provide some support from the Dean's office, but have placed much of the work related GAs in the hands of the departments affected and have tried to support them in whatever methods they use.  While not ideal in the long term (see next question) it has been more efficient to work with a smaller group.  Letting individual programs craft their assessment tools and processes (and in some cases new indicators) has had benefits in terms of giving a sense of ownership and engagement to those programs. </t>
  </si>
  <si>
    <t>Long term we need a modified approach that will serve all programs and that will work for programs on different accreditation cycles.  Additionally we have a number of programs that sit outside of a single department, and one that is jointly run between two universities.  I am proposing that after this accreditation cycle we institute a system of constant evaluation of GAs over a 3 year cycle (diving deep on 4 GAs each year for 3 years).  We propose that the Dean's office maintain a comprehensive curriculum map so that interdisciplinary programs can have certainty about what indicators are measured where, as they otherwise have very little control over the collection of data.  Individual programs will likely still take much of the responsibility for interpreting collected data and bringing forward suggestions for curriculum change where required.</t>
  </si>
  <si>
    <t>As per question 27 - a key concern is how to create a coherent set of assessment tools for programs that are largely dependent on courses in other departments.  To have separate indicators for different programs is unreasonable.  We think we have an approach for this going forward.   Costs associated with this process are also a concern.  Additional support staff have been required in some departments to manage the workload associated with accreditation, something that is difficult in times of shrinking budgets.</t>
  </si>
  <si>
    <t>A reduced dependence on input metrics would give more time to work on output metrics.  A reduction of total AUs required would allow more room for educational experiences that help students develop the skills addressed in the GAs.  At this stage it is well understood that a strong foundation is required to progress satisfactorily through a program.  Let us monitor our first year programs (largely math and natural science) independently and eliminate the majority of data collection (samples of student work, etc.) from these courses.  The effort required to extract this from faculties that don't have their own accreditation process is painful and time consuming.  Another issue that needs to be addressed is that of contact time as the measure for AUs.  Our institutions are pushing for flexible learning, blended and online courses, etc. for a number of reasons, including economic ones, and we are still measuring contact time.  Most programs are conservative when it comes to use of K-factors, or assessing distance-learning courses and therefore are reluctant to take advantage of the resources that our institutions are providing to us to create flexible learning plans.</t>
  </si>
  <si>
    <t>That greater emphasis on these attributes in the classroom will eventually result in a benefit to the overall quality of our programs and specifically to the level of professionalism and commitment that our students bring to their studies.</t>
  </si>
  <si>
    <t>That a corresponding reduction in data collection and paperwork on the input metrics side of the process does not follow and that we continue to be lumbered with a costly process that actually takes time and energy away from instructional design and innovation.   I also worry that we may be inserting rather artificial activities and measurement points into our courses and programs as we learn about assessment tools.  I would eventually like to ensure that the attributes and their measurement are organic and have a good fit to the course and program, rather than being stuffed into courses because it's something we need to do.</t>
  </si>
  <si>
    <t>The biggest concern is not knowing how visiting teams will assess the information that we have collected.  As with all new processes, we can only hope that the visiting team members will be open minded about what they see, as every program is going to have a slightly different approach.</t>
  </si>
  <si>
    <t xml:space="preserve">Thanks for all your work so far.  Feedback from other institutions on what was done and how it was received continues to be helpful, and workshops are great too.  Keep pressuring NCDEAS to contain the accreditation process to something manageable for programs of all sizes, and lobby for AU reductions and greater latitude in delivery methods.   </t>
  </si>
  <si>
    <t>Nariman Sepehri</t>
  </si>
  <si>
    <t>University of Manitoba</t>
  </si>
  <si>
    <t>Professor and Associate Dean (Undergraduate Programs)</t>
  </si>
  <si>
    <t>A way to introduce a cultural shift in engineering education</t>
  </si>
  <si>
    <t>Spreadsheets</t>
  </si>
  <si>
    <t>We just started to use the tools</t>
  </si>
  <si>
    <t>almost all of the above methods deponding on the course and the instructor.</t>
  </si>
  <si>
    <t>We have established a curriculum management committee that oversees all the activities related to learning outcome assessments and future curriculum changes.</t>
  </si>
  <si>
    <t>It is working very well, since it is an inclusive approach. Our approach is not relying on one person. The committee members are selected from those who have passion and interest to do research in outcome based teaching and learning.</t>
  </si>
  <si>
    <t>How to apply the result for improvement.</t>
  </si>
  <si>
    <t>Is is evolving very well in my opinion.  Regular and continuous communication between the CEAB members and the engineering faculties across Canada should be established.</t>
  </si>
  <si>
    <t>To improve our engineering education.</t>
  </si>
  <si>
    <t>Not being in the loop with CEAB and their decisions.</t>
  </si>
  <si>
    <t>Darlene Spracklin-Reid</t>
  </si>
  <si>
    <t>Memorial University</t>
  </si>
  <si>
    <t>Responding on behalf of single department or program</t>
  </si>
  <si>
    <t>Engineering</t>
  </si>
  <si>
    <t>Senior Instructional Designer</t>
  </si>
  <si>
    <t>Desire 2 Learn Spreadsheets Working with a startup pursuing a curriculum mapping software CBlue</t>
  </si>
  <si>
    <t>satisfied with d2l, too early to tell about CBlue</t>
  </si>
  <si>
    <t>Our institution is developing course-based learning outcomes, linking them to graduate attributes.  By assessing the LOs, the GAs are assessed.</t>
  </si>
  <si>
    <t xml:space="preserve">Yes, because the approach is continuous.  </t>
  </si>
  <si>
    <t>We are hopeful that it will lead to an overall improvement of teaching and learning in the faculty.  Accreditation visits could happen at any time and data will be available for their review, instead of needing to be prepared each time.</t>
  </si>
  <si>
    <t>Salvatore Paneduro</t>
  </si>
  <si>
    <t>York University</t>
  </si>
  <si>
    <t>Accreditation and Quality Assurance Officer</t>
  </si>
  <si>
    <t>Excel spreadsheets and ad hoc databases.  We are currently piloting D2L to determine whether this meets our current and planned needs.</t>
  </si>
  <si>
    <t>Unsatisfied</t>
  </si>
  <si>
    <t>Our approach is collaborative with an Accreditation Advisory Group, made up of representatives from each engineering program, taking the lead in changing the culture at our institution as it relates to transiting to an outcome-based approach to curriculum and student learning.</t>
  </si>
  <si>
    <t>Yes.  Faculty Buy-in is critical to engaging and making change in ways that will make a difference.  Our Accreditation Advisory group is a council committee with connections and advocacy ability at multiple institutional levels. The challenge will be to convince faculty within the programs to participate and engage in redesigning and rethinking how they deliver their curriculum and for what purpose.</t>
  </si>
  <si>
    <t>Acquiring faculty buy-in at the program level</t>
  </si>
  <si>
    <t>Greater provision of tools, best practices, sample rubrics across the sector</t>
  </si>
  <si>
    <t>A transition from AU counts to graduate attributes. The use of information gathered to assess learning outcomes that is used to revise curriculum in meaningful ways that puts students first.</t>
  </si>
  <si>
    <t>Faculty buy-in and the culture shift will take time and this may not align with our upcoming accreditation visit.</t>
  </si>
  <si>
    <t>The development of a common electronic system that could collect all information necessary for an accreditation visit. All information would be uploaded to this system and access granted to visiting teams, etc.</t>
  </si>
  <si>
    <t>Does the egad project intend to develop high-level rubrics based on the current graduate attributes?</t>
  </si>
  <si>
    <t>Richard Zytner</t>
  </si>
  <si>
    <t>University of Guelph</t>
  </si>
  <si>
    <t>Professor, Accreditation Coordinator</t>
  </si>
  <si>
    <t>A way to help assess and improve program quality but requires significant additional resources to support</t>
  </si>
  <si>
    <t>Excel, Desire2Learn, In-house peer assessment software</t>
  </si>
  <si>
    <t>Faculty and departments/program level are the same for us because we are non-departmentalized.</t>
  </si>
  <si>
    <t>Completed one full cycle of evaluation, analysis, and implementation. Foundation is in place.</t>
  </si>
  <si>
    <t xml:space="preserve">No. Resources (personnel) are contractual positions. Requirements from CEAB are too open ended and require significant infrastructure to support long term (e.g., databases, curriculum systems, improvement tracking systems) </t>
  </si>
  <si>
    <t xml:space="preserve">Resources - time and money Faculty consensus </t>
  </si>
  <si>
    <t>Clarity in reporting requirements and "hard lines" within learning outcomes.  There are no warning metrics.</t>
  </si>
  <si>
    <t>That it will lead to measured curriculum improvement.</t>
  </si>
  <si>
    <t>Will full adoption of GA lead to writing of technical exams? Many programs have invested significant time and resources into developing and supporting the current GA requirements.  There currently is no forward guidance.</t>
  </si>
  <si>
    <t>Ali Akgunduz</t>
  </si>
  <si>
    <t>Concordia University</t>
  </si>
  <si>
    <t>Moodle</t>
  </si>
  <si>
    <t>Use sampling</t>
  </si>
  <si>
    <t xml:space="preserve">Created a new mini capstone course in 3rd year Milestones used in capstone have been modified such that, students are encouraged to incorporate graduate attributes to their designs </t>
  </si>
  <si>
    <t>We started assessing 4 attributes per year. Departments identified courses to assess attributes. We have 3 or 4 indicators for each attribute. We also identified rubrics (using 4 levels) for each indicator. Rubrics are provided as a guideline. Departments or professors can make modifications for the moment. We aim at fully standardizing rubrics. We have completed the assessment of all 12 attributes. Starting 2014-15 academic year, we will assess 6 attributes per year. We are using sampling. A number of relevant courses is selected to assess the outcome. Once the assessment results are collected, attributes specific to the programs such as knowledge, design, problem analysis etc are analyzed by departments. Attributes known to be soft skills are analyzed by the faculty. For each attribute, we form a committee. Committee uses both collected statistics and their in class experiences with the students to recommend improvements in the curriculum.</t>
  </si>
  <si>
    <t xml:space="preserve">So far, we do not think the assessment statistics are conclusive or able to guide us to identify problems. We still rely on the experience of instructors to make curriculum improvements. I believe what we do and what we plan to do is sustainable however, the issue with the assessment of results (statistics) is an unknown for us at this point. </t>
  </si>
  <si>
    <t xml:space="preserve">Are we on the right track? Why are other universities doing xyz but we are not? Why is not CEAB providing tools and methodologies to better guide all universities? Why are we doing all this? Quantitative results never give us the whole picture anyway! </t>
  </si>
  <si>
    <t>Better guidance from CEAB</t>
  </si>
  <si>
    <t>We started discussing the curriculum as a holistic way among different colleagues. Previously, most faculty members made modifications on their courses based on their observations. The attribute based assessment encourages various faculty members to get together and to discuss missing links in the curriculum to better address the needs. Results seem to be promising.</t>
  </si>
  <si>
    <t>Not being able to change the culture among Engineering faculty members: Assessment is done because it is required, not because it is useful for continuous improvement.</t>
  </si>
  <si>
    <t>Brian Frank</t>
  </si>
  <si>
    <t>Queen's University</t>
  </si>
  <si>
    <t>Director (Program Development)</t>
  </si>
  <si>
    <t>overall process</t>
  </si>
  <si>
    <t>D2L, SPSS, Excel</t>
  </si>
  <si>
    <t>Yes- we are working to make it sustainable.</t>
  </si>
  <si>
    <t>Faculty participation, and understanding why this process is being done.</t>
  </si>
  <si>
    <t>David deMontigny</t>
  </si>
  <si>
    <t>University of Regina</t>
  </si>
  <si>
    <t>Associate Dean (Student Services and Special Projects)</t>
  </si>
  <si>
    <t>Curriculum review</t>
  </si>
  <si>
    <t>Comparing notes / strategies</t>
  </si>
  <si>
    <t>We will collaborate with employers, but we are not there yet.</t>
  </si>
  <si>
    <t>If you are referring to tools for outcomes based assessment, we are just getting started in this phase of the process.</t>
  </si>
  <si>
    <t>N/A</t>
  </si>
  <si>
    <t>Surveys</t>
  </si>
  <si>
    <t>I selected "Not at All" because we have not had a bonafide round of data collection as of yet.  We intend to have faculty start collecting data in the Fall 2014 semester.  We have initiated a curriculum review, with a focus on identifying the learning outcomes in each course we teach.</t>
  </si>
  <si>
    <t>We have industrial advisory committees for each of our five accredited undergraduate programs.  We will engage them for input, advice, and assistance.</t>
  </si>
  <si>
    <t>We have a formalized Outcomes Based Assessment committee.  I chair the committee, which is represented by each Program Chair and a student representative.</t>
  </si>
  <si>
    <t>Yes.  Our strategy development has been slow, but given our accreditation schedule we have been able to watch what other schools have been doing.  We are working to develop an assessment schedule that will both reasonable and efficient.</t>
  </si>
  <si>
    <t>Our committee has a pretty good handle on WHAT needs to be done.  The key questions we face are on HOW to do the work.  We are looking at the various assessment tools/strategies that are available.  Further, we are trying to decide what will work best for the faculty.  We want to build a culture/system that will "require/encourage" all faculty members to participate in outcomes based data collection and analysis (on some level).  We are worried that if we do not do this, then the responsibilities will default to a few key individuals, and we suspect that would be unhealthy for the faculty.  Any thoughts?</t>
  </si>
  <si>
    <t>Seeing clear cut examples / expectations from the CEAB would be useful.</t>
  </si>
  <si>
    <t>My personal hope is that faculty members realize we are teaching in a dynamic environment and that their courses / curricula / teaching methods / etc. need to be evaluated on an ongoing basis and updated / improved when required.</t>
  </si>
  <si>
    <t xml:space="preserve">We are worried that faculty will complain that this adds a lot of work to their already busy lives. On the other extreme, we are also concerned that some overly-keen faculty members are missing the point on what we are being asked to do by the CEAB.  We think it would be most useful to find a middle ground for reasonable OBA work by all faculty members.  </t>
  </si>
  <si>
    <t>I am interested in hearing what progress the CEAB has made in developing a training plan for the visiting teams that will be assessing schools under this new system.</t>
  </si>
  <si>
    <t>Not tonight, but possible by the end of the CEEA conference!  I look forward to the discussion.</t>
  </si>
  <si>
    <t>Nancy Nelson</t>
  </si>
  <si>
    <t>Conestoga ITAL</t>
  </si>
  <si>
    <t>Program Coordinator</t>
  </si>
  <si>
    <t>A faculty member who is not given relief time</t>
  </si>
  <si>
    <t>Each department is responsible for its own approach</t>
  </si>
  <si>
    <t>spreadsheets, databases</t>
  </si>
  <si>
    <t>Not a consideration yet</t>
  </si>
  <si>
    <t>assessments/deliverables are mapped to graduate attributes, with rubrics automatically generated</t>
  </si>
  <si>
    <t>yes ... we've linked indicators to assessments, to tracking mechanisms</t>
  </si>
  <si>
    <t>Selecting appropriate key indicators</t>
  </si>
  <si>
    <t xml:space="preserve">clearer definition of what information is to be in the questionnaire vs. what is in the spreadsheets (ex. in section 3 ... are samples of each key indicators required, is a discussion of the spreadsheet charts required, are the charts to be duplicated and discussed, etc.) </t>
  </si>
  <si>
    <t>There will be a move away from schools of engineering knowledge, to schools of engineering practice</t>
  </si>
  <si>
    <t>1. That as it evolves, the methods of reporting will change significantly meaning programs start from scratch with each renewal 2. The reliance on a few key faculty to ensure follow-through 3. Additional tasks for program coordinators, already responsible for a long list of duties</t>
  </si>
  <si>
    <t>To be complemented with clear and descriptive definitions and guidelines that must aid with the renewal documentation</t>
  </si>
  <si>
    <t>Lillanne Jackson</t>
  </si>
  <si>
    <t>University of Victoria</t>
  </si>
  <si>
    <t>Associate Dean Undergraduate Programs</t>
  </si>
  <si>
    <t xml:space="preserve">Spreadsheets, Databases, Documents, Survey tools. </t>
  </si>
  <si>
    <t xml:space="preserve">Twice a year </t>
  </si>
  <si>
    <t>Mixture: some assessments do all, some use samples</t>
  </si>
  <si>
    <t xml:space="preserve">The plans for sharing the information are still under discussion. </t>
  </si>
  <si>
    <t xml:space="preserve">We have collected assessments under the categories of 'from Student', 'from Employer', and 'from Instructor'.  Our primary target was students, employers and instructors as they graduate or are about to graduate.  However, we are collecting some assessments on lower level students.  We are using existing assessments, like NSSE, BGS, our Coop program's assessments and our Design Chairs assessments.  Then, using a gap analysis we added assessments and collected course data where we needed them.  </t>
  </si>
  <si>
    <t xml:space="preserve">Partially.  There will certainly be adjustments over time.  Currently we have a small grant that is supporting data analysis.  Sustainability will require that this becomes ongoing. </t>
  </si>
  <si>
    <t xml:space="preserve">Our faculty is still learning the outcome based education process.  Some are embracing the feedback from the cycle, others are not.  The critical mass is near the center so there is still swing each way.  So, the key issues are, as yet, not totally clear. </t>
  </si>
  <si>
    <t xml:space="preserve">Yes.  Please reduce the dependency on the AU system. Find ways to gradually reduce the number of AU's then become more dependent on the use of the attribute assessment process.  Also, please do not try to make the attribute assessment process try to mirror the AU system.  In particular, it is important to allow sampling of the student assessments, rather than requiring the minimum path analysis.  Outcome based education is about gaining overall feedback from the programs.  </t>
  </si>
  <si>
    <t xml:space="preserve">I am most hopeful that the Canadian Engineering Education system will soon be able to receive and use input from students, employers and instructors in the system to create improved learning opportunities.  This is important to move our education system forward, to be sure that the programs are not only accredited, but that they are effective.  </t>
  </si>
  <si>
    <t xml:space="preserve">I am worried that the AU accreditation culture will be applied in the outcomes assessment process.  Thus, it would not give the process the flexibility to respond:  our engineering eduction programs need some ability to respond, to change.   </t>
  </si>
  <si>
    <t xml:space="preserve">My current large concern is the spreadsheet for graduate attributes that has been added in the recent (January 2013?) questionnaire.  It emphasizes the instructor evaluation only and moves the process closer to an AU-like system than a more traditional program outcome assessment system.   </t>
  </si>
  <si>
    <t>Roch Lefebvre</t>
  </si>
  <si>
    <t>Université de Sherbrooke</t>
  </si>
  <si>
    <t>vice-dean education</t>
  </si>
  <si>
    <t>Intend to/have use open-source solution</t>
  </si>
  <si>
    <t>Moodle, websites, databases, various document formats (mostly Office)</t>
  </si>
  <si>
    <t>Our Faculty has been working for over 2 years on the accreditation process with the new criteria and procedures. We developed assesment tools in the form of rubrics for each of the 12 attributes. Before starting the assesments for the reference year, we implicated several professors to experiment these new tools and to comment on them. As a result, the rubrics were improved and, for specific courses, integrated in the evaluation for all students.</t>
  </si>
  <si>
    <t xml:space="preserve">We developed rubrics and attempted to integrate them as much as possible in current evaluations. We made several measurements for each of the 12 attributes all across the programs (first to last semester) over a 1-year period (reference year for accreditation). One measurement semester is left (summer 2014); we are now at the stage of integrating and analyzing the data and writing our reports to the CEAB. Our processes for continous improvement will be based on those conclusions. </t>
  </si>
  <si>
    <t>This approach is too time consuming to be carried over every year. We are currently evaluating alternatives to ensure that we monitor each attribute over the whole program with a sufficient rate and resolution to assess its progress and measure that the target levels are attained by the students.</t>
  </si>
  <si>
    <t>In my experience, two of the key issues are :  - significant time and extra work for faculty staff  - uncertainty in how to proceed (what tools to use, how to develop and apply them, etc)</t>
  </si>
  <si>
    <t xml:space="preserve">It would be useful for the next exercise to have tools and procedures more explicitely laid out for faculties (as for the A.U.). We also envision that for the next accreditation, the demonstration of quality of the programs will only involve the graduate attributes. </t>
  </si>
  <si>
    <t>Although it has required significantly more resources than previous accreditations, this exercice has allowed us to focus on and potentially revise various parts and objectives of our programs as well as encourage inter-department discussions.</t>
  </si>
  <si>
    <t>One of our worries would be to have put all this effort and integration of new tools and approaches in our programs and that CEAB would maintain both systems for the next accreditation (A.U. and graduate attributes). We strongly believe that outcome based evaluation is more valuable than A.U. (counting hours of content) for program development, faculty involvement and to provide significant feedback to students.</t>
  </si>
  <si>
    <t>Chris Diduch</t>
  </si>
  <si>
    <t>UNB</t>
  </si>
  <si>
    <t xml:space="preserve">Spreadsheets Shared storage drives Paper files </t>
  </si>
  <si>
    <t>Hierarchical</t>
  </si>
  <si>
    <t>Yes - if there the process and value is embraced by instructors and faculty members</t>
  </si>
  <si>
    <t xml:space="preserve">How much data is to be collected, how much time needs to be devoted to the process (by all stakeholders) </t>
  </si>
  <si>
    <t>Articulation of what would be unacceptable for accreditation.</t>
  </si>
  <si>
    <t>It will actually result in improvements to all of our programs</t>
  </si>
  <si>
    <t xml:space="preserve">Motivation and leadership necessary to  ensure that regular and routine action is taken by all stakeholders </t>
  </si>
  <si>
    <t xml:space="preserve">Differences in the knowledge, training and expectations of visiting teams and visiting team members. </t>
  </si>
  <si>
    <t>Best practices in the reaction process?</t>
  </si>
  <si>
    <t>Jacqueline Stagner</t>
  </si>
  <si>
    <t>University of Windsor</t>
  </si>
  <si>
    <t>Undergraduate Programs Coordinator</t>
  </si>
  <si>
    <t xml:space="preserve">The Learning Management System is a Sakai-based application that was developed for UWindsor.  We are not using an Assessment Management System. We are using spreadsheets. </t>
  </si>
  <si>
    <t>One representative from each department. Faculty submit assessment data to the representative.</t>
  </si>
  <si>
    <t>No, I do not think the approach is sustainable. Some kind of management system needs to be implemented.</t>
  </si>
  <si>
    <t>What should the reporting look like?</t>
  </si>
  <si>
    <t>It is too much work to have to report on AU's (old way) and graduate attributes (new way). It is also confusing for the instructors.</t>
  </si>
  <si>
    <t>That it will lead to continuous improvements.</t>
  </si>
  <si>
    <t>That it will end up being another exercise in paperwork.</t>
  </si>
  <si>
    <t>Is there opportunity for us to have a consultant visit us and provide insights, suggestions, critiques, etc?</t>
  </si>
  <si>
    <t>Jean-François Méthot</t>
  </si>
  <si>
    <t>UQAR</t>
  </si>
  <si>
    <t>Directeur de module</t>
  </si>
  <si>
    <t>Mike Bartlett</t>
  </si>
  <si>
    <t>University of Western Ontario</t>
  </si>
  <si>
    <t>Associate Dean (Academic)</t>
  </si>
  <si>
    <t>Mostly ad-hoc spreadsheets</t>
  </si>
  <si>
    <t>We are really just starting the data collection phase and it is premature to answer this question!</t>
  </si>
  <si>
    <t>Every year in each program-compulsory or option-compulsory course, typically only one or two attributes per course</t>
  </si>
  <si>
    <t>Use sampling only as necessary to achieve goals</t>
  </si>
  <si>
    <t>We have inconsistencies at the department level, my response here is pessimistic.</t>
  </si>
  <si>
    <t>Pretty well covered by earlier questions - we are starting to systematically collect data and, in preliminary assessment of its quality, recognize that it may not be sufficient to justify curriculum change in its present form.</t>
  </si>
  <si>
    <t>I'm not sure - we will need to grow from the core of faculty who "get it" to develop best practices to win over those who don't.  It represents a significant culture shift that will take time to implement sustainably.</t>
  </si>
  <si>
    <t>How are we going to have time to do this - applies to individual faculty members, associate chairs and curriculum committee members, staff.</t>
  </si>
  <si>
    <t>Probably faculty education - some seem to have a very shallow perspective on what they are trying to develop in the students in their classes.  This is a culture change thing too.</t>
  </si>
  <si>
    <t>I do believe we have to do it - my own experiences measuring attributes in my students has made me much more aware of what is getting through and what isn't.  And why (people and processes, not content and simple delivery) things get through.</t>
  </si>
  <si>
    <t>I am still unclear about what CEAB really expects to see - and with a program being evaluated for accreditation this year where these new requirements are included in the accreditation decision, I don't know if we will clear the bar -- in this transition year, the bar is vague.</t>
  </si>
  <si>
    <t>Nothing more.</t>
  </si>
  <si>
    <t>Not really.</t>
  </si>
  <si>
    <t>Sri Krishnan</t>
  </si>
  <si>
    <t>Ryerson University</t>
  </si>
  <si>
    <t>Interim Dean</t>
  </si>
  <si>
    <t>spreadsheets</t>
  </si>
  <si>
    <t>Marcel Turcotte</t>
  </si>
  <si>
    <t>University of Ottawa</t>
  </si>
  <si>
    <t>Vice-Dean, Undergraduate Studies</t>
  </si>
  <si>
    <t>Each program has its own approach. The tools in use consist of developed in house portfolio, developed in house Web application for the collection of data, spreadsheets.</t>
  </si>
  <si>
    <t>Our approach is decentralized. Five (5) programs will be evaluated (visited) this November. We believe that we have implemented the necessary steps up to, and including, data collection. We will now analyze the data, and revise our programs.</t>
  </si>
  <si>
    <t>Several iterations of the approach will be needed to make it sustainable. Hopefully, the approaches used by the programs will converge towards a common approach.</t>
  </si>
  <si>
    <t>Developing a common understanding of the process, buy-in of professors, understanding quality of the assessment tools that have been put in place, revising the tools.</t>
  </si>
  <si>
    <t>We will have a greater understanding of the process after the accreditation visits this fall. Right now, the use of graduate attributes is in addition to the traditional input-based scheme. The process can be improved in at least two ways. First, by reducing the amount of information to be collected and analyzed (simplification). Second, by clarifying certain aspects. For instance, what is the impact of graduate attributes on the transfer of credits?</t>
  </si>
  <si>
    <t>I am hopeful that the graduate attribute accreditation process will bring flexibility allowing institutions to diversify and adapt to their clientele. A positive outcome would be more flexibility for sending students on exchange programs.</t>
  </si>
  <si>
    <t>I am worried that status quo may persist for some time, with the consequence that the accreditation process becomes heavier than before the introduction of graduate attributes.</t>
  </si>
  <si>
    <t>Allan Gilbert</t>
  </si>
  <si>
    <t>Lakehead University</t>
  </si>
  <si>
    <t>Assistant Dean</t>
  </si>
  <si>
    <t>MySQL</t>
  </si>
  <si>
    <t>We have established a new Faculty Curriculum Review and Assessment committee.</t>
  </si>
  <si>
    <t>Many indicators are defined by final course marks or groups of course marks.  Some indicators are source from specific examination questions, laboratory reports, and many are assessed in the capstone design project.</t>
  </si>
  <si>
    <t>Yes.  We have developed MySQL software to calculate and summarize the data distributions required by CEAB. It is not too difficult to modify with changing curriculum and indicator data definition. The main issue might be continued faculty buy-in.</t>
  </si>
  <si>
    <t>It is still unclear how the graduate attribute measures and processes for continual improvement will be used for accrediting a program. No clear targets have been stated comparable to minimum AU criteria.</t>
  </si>
  <si>
    <t>We do not believe the CEAB should abandon input measures.</t>
  </si>
  <si>
    <t>CEAB has not really stated what they expect an institution to have accomplished with respect to graduate attribute measures and closing the loop processes in order for engineering programs to continue to be accredited.</t>
  </si>
  <si>
    <t>Arturo Macchi</t>
  </si>
  <si>
    <t>uOttawa</t>
  </si>
  <si>
    <t>Chemical and Biological Engineering</t>
  </si>
  <si>
    <t>Associate Chair - Undergraduate Studies</t>
  </si>
  <si>
    <t>Blackboard Learn and in-house MSExcel file.</t>
  </si>
  <si>
    <t>assess entire cohort</t>
  </si>
  <si>
    <t>Every CHG course reviewed its content in terms of indicators assessed.  Once the entire program was mapped, we then asked courses to fill-in certain gaps for indicators.  Moreover, some professors changed their course structure to better respond to the indicator/attribute.</t>
  </si>
  <si>
    <t>At present, professors and TAs feel that they are doing a better job at teaching.</t>
  </si>
  <si>
    <t>.</t>
  </si>
  <si>
    <t>More will be available once we know how well our audit system works.</t>
  </si>
  <si>
    <t xml:space="preserve">1. Create Indicators for each attribute. 2. Ask professors to identify the indicators they teach. 3. Create indicator map, fill-in gaps, identify which courses will be logged for analysis. 4. Create analyse software 5. Collect data and analyse student's performance. 6. Adjust curriculum based on conclusion of point 5.  We are at point 5. </t>
  </si>
  <si>
    <t>Yes, as the method is relatively simple once understood.</t>
  </si>
  <si>
    <t>We believe that we have developed a simple/clear method to test our program in terms of students' performance in regards to the attributes.  Results should lead curriculum changes as the development of the method itself has lead to positive curriculum changes.  So no key issue identified yet...</t>
  </si>
  <si>
    <t>I believe that this is a good exercise for professors as ultimately it will force them to teach with more focus, regardless on how well the audit system works...</t>
  </si>
  <si>
    <t>Better student and professor experience in the classroom as well as overall stronger students in terms of knowledge base and skills.</t>
  </si>
  <si>
    <t>That people read too much into the data/procedure...as this is still a qualitative evaluation.</t>
  </si>
  <si>
    <t>Not at the moment.</t>
  </si>
  <si>
    <t>Mohamed Meguid</t>
  </si>
  <si>
    <t>McGill University</t>
  </si>
  <si>
    <t>Associate Dean-Undergraduate Education</t>
  </si>
  <si>
    <t>We will be piloting an assessment management system starting in 2014-2015.</t>
  </si>
  <si>
    <t>Excel spreadsheets, some web-based survey applications.  However, we will be running a pilot program with Insights/D2L in 2014-2015 with the intent of moving to widespread adoption by 2015-2016.</t>
  </si>
  <si>
    <t xml:space="preserve">As this is the first year that we have implemented graduate attribute assessment, we do not yet have results to evaluate. </t>
  </si>
  <si>
    <t>One program reported that it has not discussed this yet.</t>
  </si>
  <si>
    <t>The Faculty has developed a set of guidelines on program evaluation &amp; improvement that has been adopted by departments.  Departments carry out its program evaluation &amp; improvement  independently, however, there is general consultation among departments via a faculty-level working group.</t>
  </si>
  <si>
    <t>The approach currently adopted relies on in-house analytical tools. Once a web-based system is implemented and adopted, tracking student outcomes should become easier to manage; however, compiling the data and results to assess the program and make recommendations for improvement will be more difficult without proper support.</t>
  </si>
  <si>
    <t>Department 1: “Need dedicated resources.”  Department 2: “Obtaining the collaboration of faculty and students alike in the entire process.  Whether the data collection process provides any useful information in program assessment. Whether the department will have the appropriate in-house knowledge and capabilities to interpret the data and results in a meaningful manner.” Department 3: “How do we do the evaluation of the graduate attributes properly.”</t>
  </si>
  <si>
    <t>Department 1: “Need dedicated resources.” Department 2: “Specific, rather than open-ended guidelines, should be provided.” Department 3: “If CEAB could set clear rules and procedures. At the moment, we are in the dark and running in all direction in attempting to provide a response that will be appreciated.”</t>
  </si>
  <si>
    <t>Department 1: “Assurance of competency of similar programs across peer institutions.” Department 2: “In principle, the process should result in an improved teaching and learning environment with the ultimate goal of producing better-trained and more ‘complete’ engineering students upon graduation.”</t>
  </si>
  <si>
    <t>Department 2: “That the process becomes very time consuming for faculty to participate in, thereby losing their buy-in. That the process does not yield anything useful in terms of program assessment or improvement.” Department 3: “Significant addition of work.”</t>
  </si>
  <si>
    <t>We are glad that EGAD exists!</t>
  </si>
  <si>
    <t>Suzanne Kresta</t>
  </si>
  <si>
    <t>University of Alberta</t>
  </si>
  <si>
    <t>Acting Associate Dean, Research and Planning</t>
  </si>
  <si>
    <t>Also peer team assessment using CATME.org</t>
  </si>
  <si>
    <t>We do have evidence of improved student learning based on continuous improvement and use of outcomes assessment to change teaching - but not specifically related to the new CEAB requirements - only initiatives by individual professors.</t>
  </si>
  <si>
    <t>2015-2016</t>
  </si>
  <si>
    <t>Associate Dean Academic</t>
  </si>
  <si>
    <t>We use Excel to collect and manage the data.</t>
  </si>
  <si>
    <t>We collect data each term, but not all data each term.  There is a plan that nominally assesses each attribute every 3 years.</t>
  </si>
  <si>
    <t>Depends on the course/learning activity being considered.</t>
  </si>
  <si>
    <t>No.</t>
  </si>
  <si>
    <t>Having had an accreditation visit in October 2014, we have established our continuous improvement process.  LO have been established for each course and mapped to indicators of GAs.  Assessment plans are in place to collect data that are reviewed at program level committees, feeding into a College level committee as required. Faculty do the assessment and provide results, concerns and recommendations for improvement to committees.</t>
  </si>
  <si>
    <t>Yes.  But that is in part to us keeping it simple.  (No software training required for our faculty to submit assessment results.)</t>
  </si>
  <si>
    <t>We were not sure how much information to provide so we prepared fairly large graduate attribute reports for each program as an appendix to the reviewers ... Is this too much?  If so, how much info is enough for a CEAB assessment?</t>
  </si>
  <si>
    <t>It was OK; however, it would be nice if we could reduce the workload associated with collecting all the input information for each and every course over a year in advance.</t>
  </si>
  <si>
    <t>That we can focus less on the inputs (and course data collection) and focus on program learning outcomes and program improvement.</t>
  </si>
  <si>
    <t>Not being able to change the culture of many faculty towards a student-centric, learning-outcome model.  There is much resistance to this change.</t>
  </si>
  <si>
    <t>Yassine Bouslimani</t>
  </si>
  <si>
    <t>Full Professor</t>
  </si>
  <si>
    <t>We started with Excel Spreadsheets and applications for almost 3 years. Now we are using   PACPI (Process of Continual Improvement of Engineering Programs), a Web server with Databases  developed in house.</t>
  </si>
  <si>
    <t>Kodjo Agbossou</t>
  </si>
  <si>
    <t>Université du Québec à Trois-Rivières</t>
  </si>
  <si>
    <t xml:space="preserve">Head, School of Engineering </t>
  </si>
  <si>
    <t>christine moresoli</t>
  </si>
  <si>
    <t>university of Waterloo</t>
  </si>
  <si>
    <t>Associate Dean Co-operative Education and Professional Affairs</t>
  </si>
  <si>
    <t>hiring 6 gradaute attributes lecturers</t>
  </si>
  <si>
    <t>colleagues from the Waterloo centre for the advancement of co-operative education</t>
  </si>
  <si>
    <t>graduate outcomes lecturers</t>
  </si>
  <si>
    <t>learn; survey tool; spreadsheets; databases</t>
  </si>
  <si>
    <t>not clear; who are the stakeholders</t>
  </si>
  <si>
    <t>6 graduate outcomes lecturer and 4 support staff</t>
  </si>
  <si>
    <t>developing and refining the process</t>
  </si>
  <si>
    <t>yes.</t>
  </si>
  <si>
    <t>key questions relate to the expectations from the visiting team; format/content for reporting outcomes assessment</t>
  </si>
  <si>
    <t>a mechanism for program analysis and improvement</t>
  </si>
  <si>
    <t>lack of support by all faculty</t>
  </si>
  <si>
    <t>Eric Germain</t>
  </si>
  <si>
    <t>École de technologie supérieure (ETS)</t>
  </si>
  <si>
    <t>Head of Programs of Studies Development and Evaluation</t>
  </si>
  <si>
    <t>I'm the one in charge, but my supervisor (the Dean of Studies) chairs a committee where all seven heads of continuous improvement committees are members.</t>
  </si>
  <si>
    <t>III and IV, but still a work in progress</t>
  </si>
  <si>
    <t>Analysis &amp; interpretation has begun but highlights the need to review our indicators as well as our assessment approach.</t>
  </si>
  <si>
    <t>One of our professors is active within EGAD, and I have attended EGAD workshops at the annual CEEA conference in the past 3 years.  Those in charge before me talked to people at other institutions before our visit of last year.</t>
  </si>
  <si>
    <t>LMS: Moodle AMS: We developed an in-house system which covers assessment activities performed by teachers in the context of a course.  Other kinds of assessment are not supported.  Standard tools such as Excel (for producing graphics) are used when requires.  (Every faculty and staff members have Microsoft Office on their computer).</t>
  </si>
  <si>
    <t>Potentially all of the above, though the departments don't provide me with a list.</t>
  </si>
  <si>
    <t>We have implemented many practises before our visit in 2015.  We are in the painstakingly slow process of improving those practises.  Appropriate policies still need to be adopted or upgraded.</t>
  </si>
  <si>
    <t>We would like the process to be as open as possible.  As it is still a work in progress, it is a bit too soon to give definitive answers.  Students sit on departmental continuous improvement committees and are therefore exposed to most relevant information items.</t>
  </si>
  <si>
    <t>There is technically no faculty release; hovever many people put considerable time and effort on these processes within the scope of their job: dean of studies, heads and members of continuous improvement committees, departmental coordinators (staff), and myself as the manager in charge of program development and evaluation.</t>
  </si>
  <si>
    <t>We are about to hire a consultant to help us review our current processes from a pedagogical perspective.</t>
  </si>
  <si>
    <t>Each department (there are five, overseeing a total of seven programs) has a continuous improvement committee with a few faculty members (from which a chair is picked), one student and the departmental coordinator (a staff member).  All committee chairs and coordinators are members of a global continuous improvement committee, chaired by the dean of studies (a.k.a associate dean for academic affairs), and of which I'm the secretary.  Graduate attributes are defined at the school level.  Departments are provided with the data that is gathered from various assessment activities that are performed within the courses.  Teachers define assessment activities within the institution-wide, home-grown information system at the beginning of the semester, then enter the results of those activities.  All analysis is performed at the department level.  The global committee discusses issues of common interest and makes sure all departmental committees accomplish their mandate.</t>
  </si>
  <si>
    <t>Yes, we have started strongly, and this has been recognized by CEAB.  However, we absolutely need to redefine our assessment activities and metrics.</t>
  </si>
  <si>
    <t>A graduate attribute list has been implemented prior to last year's visit, which went well.  It needs to be upgraded.  We may as well end up with separate lists for each programs, instead of the current centrally-defined list.  As the visit is behind us, so are most of our concerns with the process.</t>
  </si>
  <si>
    <t>We need better, more consistent, more stable information from CEAB.  It is very difficult to manage our processes in the face of uncertainty.  Indications for the graduate attribute process are still very vague as far as I'm concerned.  As for the accreditation process as a whole, better training for the visiting team should be provided in order to ensure high quality and consistency levels for the decisions taken.</t>
  </si>
  <si>
    <t>I hope that it will contribute to provide better flexibility to the engineering faculties for customizing our curriculae, while providing an incentive to innovate and strive to achieve high quality levels.</t>
  </si>
  <si>
    <t>I'm worried that, due to vague requirements from CEAB, engineering faculties will simply aim at doing the minimum to meet "the letter of the law", which is the opposite of what should be expected.  I'm also worried that this is becoming a very quantitative exercise which will make us loose focus from the qualitative need to "manufacture" good engineers.</t>
  </si>
  <si>
    <t>Not for now.</t>
  </si>
  <si>
    <t>Not for, but I'll sure let you know.  Thank you for your work.</t>
  </si>
  <si>
    <t>Jason Carey</t>
  </si>
  <si>
    <t>Associate dean (Programs and Planning)</t>
  </si>
  <si>
    <t>general insight</t>
  </si>
  <si>
    <t>greater clarity from CEAB on requirements.  The vague, clearly disorganized process to get here has lacked leadership from the organization.</t>
  </si>
  <si>
    <t xml:space="preserve">question not clear. what kind of tools are you asking about? we have developed our own accreditation collection tool more flexible than anything found on the market </t>
  </si>
  <si>
    <t xml:space="preserve">We require greater data set to make informed decisions. data variability prevented early changes to be implemented. greater statistical sample is required. </t>
  </si>
  <si>
    <t>Maybe, eventually all, but no fixed plan yet until data has shown to be valuable</t>
  </si>
  <si>
    <t>we are planning to move towards gerater instructor release for GA work.</t>
  </si>
  <si>
    <t>we are deploying our system faculty wide and working on culture change.  continuous improvement has been fully initiated and closed the loop for our approach</t>
  </si>
  <si>
    <t xml:space="preserve">Yes. our database is flexible and makes instrutors and stakeholder' lives simpler through its use.  </t>
  </si>
  <si>
    <t xml:space="preserve">May question was why CEAB did not provide greater leadership and direction. </t>
  </si>
  <si>
    <t>CEAB leadership and funding.</t>
  </si>
  <si>
    <t xml:space="preserve">when we finally have sufficient data we can actually start implementing pedagogical changes.  But that will take time.  </t>
  </si>
  <si>
    <t>Time and cost of the GA and most worried about changes in the accreditation unit process.  The talk to cutting AUs is a poorly thought out and clearly meant to  make weak programs stand out and allow for the Canadian system to become as technically weak as the US</t>
  </si>
  <si>
    <t>Associate Dean, Academic</t>
  </si>
  <si>
    <t>LMS, survey tools, spreadsheets</t>
  </si>
  <si>
    <t>some data every year, but not necessarily all data every year</t>
  </si>
  <si>
    <t>We do let individual programs have some ability to modify the indicators (trying to keep 75% common in spirit if not in actual wording) and we try to take a central approach to covering attributes in cases where courses are shared across departments.</t>
  </si>
  <si>
    <t>Reasonably, assuming that instructors can stay in the habit of evaluating GAs as a normal practice without constant prodding from coordinators or the pressure of a looming visit.</t>
  </si>
  <si>
    <t xml:space="preserve"> -cleaner guidelines, less reliance on incremental changes to rules and regs.  -Fewer interpretation statements - rewrite the regulations if they need interpretation. -earlier notice on the courses that visitors want to see collected data for - reduce institutional burden on input to allow greater focus on output.</t>
  </si>
  <si>
    <t>-that it won't lead to more manageable program content and choices for students</t>
  </si>
  <si>
    <t xml:space="preserve"> -I'm appreciative of the work being done in assessing software tools to manage data.  It would be nice if this work, and the collected wisdom of the community, could influence the CEAB in their design of tools or reporting out on both input and output metrics.</t>
  </si>
  <si>
    <t>Laurent Mydlarski</t>
  </si>
  <si>
    <t>Associate Dean (Academic Programs)</t>
  </si>
  <si>
    <t>A very useful exercise in theory, but leaving a lot of room for improvement in its implementation.</t>
  </si>
  <si>
    <t>Question is strange.  Do you mean "what tools are currently being used?" If so, I will answer D2L, Excel, Surveys, Self-evaluation, Peer assessment.</t>
  </si>
  <si>
    <t>TBD</t>
  </si>
  <si>
    <t>I cannot provide a brief summary. It is far too complex.  Overall, we have acquired GA data, are in the midst of analyzing it, and will be shortly undergoing program improvement and closing the loop.</t>
  </si>
  <si>
    <t>Probably not, as the funding for a GA analysts doing the majority of the work is limited.</t>
  </si>
  <si>
    <t>The key questions all surround ambiguity in the process and requirements needs to satisfy the CEAB.</t>
  </si>
  <si>
    <t xml:space="preserve">The amount of planning and description of the requirements was insufficient.  Moreover, the requirements change each year, making the establishment of a useful process virtually impossible.  </t>
  </si>
  <si>
    <t>It may, in fact, result in a few improvements in our curriculum by forcing instructors to reflect on their courses.</t>
  </si>
  <si>
    <t xml:space="preserve">1) The ambiguity in the requirements.  2) The yearly changes in the requirements.  3) The additional workload.  4) The additional cost.  5) The risk of programs losing accreditation based on subjective interpretation of vague requirements. </t>
  </si>
  <si>
    <t xml:space="preserve">Not at this time.  EGAD's existence is very helpful.  </t>
  </si>
  <si>
    <t>Moodle Excel based templates In house support system</t>
  </si>
  <si>
    <t>Some serious afford has been made to incorporate complementary skills in the technical courses</t>
  </si>
  <si>
    <t>Data collection is getting much better. Most programs now has a system in place for analyzing the data. Some curriculum improvements or proposals to make modifications have been made. We still cannot verify if the changes are making any impact. More importantly, we do not have clear evidence if the changes are becoming permanent!</t>
  </si>
  <si>
    <t xml:space="preserve">Yes. I believe we will shift the culture in the faculty. </t>
  </si>
  <si>
    <t>Will it work? Why don't we have a clear guidance from CEAB? What was wrong with the way engineers have been trained? Engineers have completely changed the society during past 100 years. They must have been doing something right in order to cause such a great change in the society. Why do we have to change now?</t>
  </si>
  <si>
    <t>Make things simple. Producing such large amount of data will not contribute to continues improvement process. A systems should be established. All institutions should find ways to incorporate complementary skills in their curriculum.  Institutions should be free to demonstrate their continues improvement process with their own approaches. Data collections is a waste of time and resource and will not achieve anything. We never used student GPAs to assess the quality of graduating students.</t>
  </si>
  <si>
    <t>We start taking complementary skills more seriously. We now have started looking for creative ways to change culture of faculty members and students with respect to complementary skills.</t>
  </si>
  <si>
    <t xml:space="preserve">If we cannot use the collected data for a meaningful way, faculty members may lose their fate in the process. CEAB is constantly modifying the expectations and the process. This is causing a significant setback for institutions to establish the necessary transformation among the faculty members.  </t>
  </si>
  <si>
    <t>Conestoga</t>
  </si>
  <si>
    <t>Professor/Academic Coordinator</t>
  </si>
  <si>
    <t>discussion of approaches/methodology</t>
  </si>
  <si>
    <t>D2L, Excel</t>
  </si>
  <si>
    <t>we have been outcomes-based for a very long time</t>
  </si>
  <si>
    <t>none to date</t>
  </si>
  <si>
    <t>PBL program, so a high percentage of grad attributes are tracked through projects</t>
  </si>
  <si>
    <t>currently dependent on one individual; process will need to change to involve more faculty</t>
  </si>
  <si>
    <t>FEI YUAN</t>
  </si>
  <si>
    <t>RYERSON UNIVERSITY</t>
  </si>
  <si>
    <t xml:space="preserve">DIRECTOR OF QUALITY ASSURANCE, FACULTY OF ENG. AND ARCHITECTURAL SCIENCE </t>
  </si>
  <si>
    <t>A faculty member who is given relief time</t>
  </si>
  <si>
    <t>Excel spreadsheet</t>
  </si>
  <si>
    <t>None</t>
  </si>
  <si>
    <t>Training of faculty members. CEAB needs to provide more training for key personnel of each institution on outcome-based assessment. They can then go back to their home institution and provide training for all faculty members. This process is critical and is currently missing.</t>
  </si>
  <si>
    <t xml:space="preserve">More training is needed for faculty members as after all they are the ones who measure the performance of students. </t>
  </si>
  <si>
    <t>Improve the curriculum based on the outcome-based assessment of the program.</t>
  </si>
  <si>
    <t>Faculty members do not have sufficient training on outcome-based assessment of academic programs. As a result, they cannot actively participate in this process. On the contrary, they feel that this is an added-on burden to them. We need to provide training for faculty members on this. We need to have examples showing the connection between the curriculum and outcome-based assessment, as well as AU-based assessment. We have examples showing the connection of setting up a final examination of a course and the AU of the course. We, however, need to build a connection between GAs of the course and the examination paper of the course. If we can demonstrate this, faculty members will be able to integrate GA assessment in their daily teaching activities.</t>
  </si>
  <si>
    <t>Sharing the best practice with everyone in this community is critical. Although sharing the best practice on data collection and processing is important, sharing the best practice on how to link GAs/AUs and daily teaching, setting up an examination paper, and curriculum improvement, is more critical.</t>
  </si>
  <si>
    <t>Sue Iwasaki</t>
  </si>
  <si>
    <t>Dalhousie University</t>
  </si>
  <si>
    <t>Curriculum Coordinator</t>
  </si>
  <si>
    <t>Analytics Department</t>
  </si>
  <si>
    <t>EXCEL Previously used eLumen (no longer) VENA</t>
  </si>
  <si>
    <t xml:space="preserve"> 3 year cycle</t>
  </si>
  <si>
    <t xml:space="preserve">software licenses </t>
  </si>
  <si>
    <t>Ken Coley</t>
  </si>
  <si>
    <t>CEAB workshops</t>
  </si>
  <si>
    <t>Vena Solutions Data Management System(customized)</t>
  </si>
  <si>
    <t>Most improvements have been made at the course base level because we currently do not have sufficient data to make substantial program level changes.</t>
  </si>
  <si>
    <t>Associate Dean and Director of Level 1</t>
  </si>
  <si>
    <t>Yes - Software from Vena Solutions</t>
  </si>
  <si>
    <t>Processes are fully developed at the Faculty level.  Each department is responsible for their processes within the Faculty guidelines.  Almost all departments have fully developed processes. Two departments have some catching up required on continious improvement.</t>
  </si>
  <si>
    <t>Yes, but very time consuming for everyone in the Faculty.</t>
  </si>
  <si>
    <t>Sharing of best practices.  More timely communication from CEAB.</t>
  </si>
  <si>
    <t>Long term improvement of programs.</t>
  </si>
  <si>
    <t>Inability of the reviewers to be satisfied with "good enough".</t>
  </si>
  <si>
    <t>Yves Boudreault</t>
  </si>
  <si>
    <t>Polytechnique Montréal</t>
  </si>
  <si>
    <t>Director of Engineering programs</t>
  </si>
  <si>
    <t>homemade portfolio</t>
  </si>
  <si>
    <t>internship</t>
  </si>
  <si>
    <t>none</t>
  </si>
  <si>
    <t>We didn't have the choice. We had an accreditation visit in fall 2014. The process is completed but we need to improve.</t>
  </si>
  <si>
    <t>Yes. we assess attributes same skills. We use rubrik and a appropriate skill scale.</t>
  </si>
  <si>
    <t>The name of the game is engagement of professors and students.</t>
  </si>
  <si>
    <t>when CEAB will clarify his expectations we will improve our process.</t>
  </si>
  <si>
    <t>Margaret Gwyn</t>
  </si>
  <si>
    <t>Accreditation Analyst</t>
  </si>
  <si>
    <t>Mostly 2, trying to work people around to 3</t>
  </si>
  <si>
    <t>Each department was resposible for its own approach for the visit that just happened; the departments have reqlized we need something more like 3 moving forward so that's what we're working on now</t>
  </si>
  <si>
    <t>Way too much Excel</t>
  </si>
  <si>
    <t>There may be many others...</t>
  </si>
  <si>
    <t>We've really only just completed the first cycle of data collection, can't really say we've actually made many changes based on the data</t>
  </si>
  <si>
    <t>I don't really understand the question... we're planning to identify some external stakeholders (eg, employers) to look at assessment results and help make reccommendations on program improvement...</t>
  </si>
  <si>
    <t>"Other" includes a .5 FTE ongoing "Accreditation Analyst" position that was created at the Faculty level to support all the programs.  It also includes the costs incurred by 5 of our 6 programs (for which we were unable to get a good estimate.)</t>
  </si>
  <si>
    <t>We had an accreditation visit last month for 5 of our 6 programs. Our two Engineering departments took highly individualistic approaches to data collection; our interdepartmental programs got somewhat lost in the middle.  There's now a strong push to create a more unified approach, and a big enthusiasm for finding software solutions that can help automate the process.</t>
  </si>
  <si>
    <t>The approach used up until this point is not sustainable.  Too many high-paid people using too much of their time.  We hope that we can develop a sustainable system in the near future.</t>
  </si>
  <si>
    <t xml:space="preserve"> - what of this process can we automate?  What's the best way to do that? - how many more people do we need to hire?  Where do we get the money? - how do we get people to keep working on this now that our accreditation visit is over? - how do we figure out if our data actually means anything?</t>
  </si>
  <si>
    <t xml:space="preserve"> - better instructions / definitions from CEAB (this is already happening; the 2016 materials were much better documented than the 2015) - reduce/remove some of the other accreditation requirements to free up more time/energy to work on graduate attributes</t>
  </si>
  <si>
    <t>That it will get our instructors thinking more about learning and teaching, and lead to real improvements in the programs</t>
  </si>
  <si>
    <t>That it will be just one more hoop to jump through</t>
  </si>
  <si>
    <t>Anders Nygren</t>
  </si>
  <si>
    <t>Schulich School of Engineering, University of Calgary</t>
  </si>
  <si>
    <t>Associate Dean (Academic &amp; Planning)</t>
  </si>
  <si>
    <t>MS Excel</t>
  </si>
  <si>
    <t>No, need to establish better processes for routine data collection and analysis to redirect resources to the continual improvement process.</t>
  </si>
  <si>
    <t>Lack of clarity on accreditation board expectations for amount and frequency of data collection.</t>
  </si>
  <si>
    <t>John Donald</t>
  </si>
  <si>
    <t>Associate Prof. and Graduate Attributes Coordinator</t>
  </si>
  <si>
    <t>Two faculty members with partial relief, supported by a full-time accreditation administrator</t>
  </si>
  <si>
    <t>Colleagues from College of Ontario Veterinary College, Physical Engineering and Science (Math, Chemistry and Physics) and Arts (History)</t>
  </si>
  <si>
    <t>Develoment of Exit Survey</t>
  </si>
  <si>
    <t xml:space="preserve">Consistent message from CEAB </t>
  </si>
  <si>
    <t>D2L, Excel, and RT-Tracker (issue management system), Microsoft development environment</t>
  </si>
  <si>
    <t>complete cohort</t>
  </si>
  <si>
    <t>All above are spread among 7 programs.  0.5 selected has no meaning; activates the Other category</t>
  </si>
  <si>
    <t>Prior to the last visit in 2014, significant expenditures were made in people. This includes funds for collaborate activities, which includes conferences.</t>
  </si>
  <si>
    <t>A School model has been developed using D2L.  Educating all faculty on the approach adopted is the challenge.</t>
  </si>
  <si>
    <t>Yes once all faculty buy in.</t>
  </si>
  <si>
    <t xml:space="preserve">Stopping the CEAB moving target and overcoming the complaints from faculty that this is too much work.  </t>
  </si>
  <si>
    <t>Communication on what is needed.  The changing requirements makes it difficult to set up the supporting infrastructure, and get faculty buy in.</t>
  </si>
  <si>
    <t xml:space="preserve">Evidence based curriculum improvement. </t>
  </si>
  <si>
    <t>Concerns that it might be changing again.</t>
  </si>
  <si>
    <t>2013-2014</t>
  </si>
  <si>
    <t>23. If you wish to elaborate on your response, please do so below</t>
  </si>
  <si>
    <t>25. If you wish to elaborate on your response, please do so below</t>
  </si>
  <si>
    <t>26. Please elaborate on your selection of "Other"</t>
  </si>
  <si>
    <t>14. If a structure, resource or feature exists at your institution that was not listed, please identify it below:</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</si>
</sst>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3"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E43"/>
  <sheetViews>
    <sheetView tabSelected="1" topLeftCell="A9" workbookViewId="0">
      <selection activeCell="G24" sqref="G24"/>
    </sheetView>
  </sheetViews>
  <sheetFormatPr baseColWidth="10" defaultRowHeight="16" x14ac:dyDescent="0.2"/>
  <cols>
    <col min="7" max="7" width="20.83203125" customWidth="1"/>
    <col min="8" max="8" width="24.6640625" customWidth="1"/>
    <col min="10" max="10" width="24.6640625" customWidth="1"/>
  </cols>
  <sheetData>
    <row r="1" spans="1:18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679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676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677</v>
      </c>
      <c r="EL1" t="s">
        <v>138</v>
      </c>
      <c r="EM1" t="s">
        <v>139</v>
      </c>
      <c r="EN1" t="s">
        <v>140</v>
      </c>
      <c r="EO1" t="s">
        <v>141</v>
      </c>
      <c r="EP1" t="s">
        <v>142</v>
      </c>
      <c r="EQ1" t="s">
        <v>143</v>
      </c>
      <c r="ER1" t="s">
        <v>144</v>
      </c>
      <c r="ES1" t="s">
        <v>145</v>
      </c>
      <c r="ET1" t="s">
        <v>146</v>
      </c>
      <c r="EU1" t="s">
        <v>147</v>
      </c>
      <c r="EV1" t="s">
        <v>148</v>
      </c>
      <c r="EW1" t="s">
        <v>149</v>
      </c>
      <c r="EX1" t="s">
        <v>150</v>
      </c>
      <c r="EY1" t="s">
        <v>151</v>
      </c>
      <c r="EZ1" t="s">
        <v>152</v>
      </c>
      <c r="FA1" t="s">
        <v>153</v>
      </c>
      <c r="FB1" t="s">
        <v>154</v>
      </c>
      <c r="FC1" t="s">
        <v>155</v>
      </c>
      <c r="FD1" t="s">
        <v>156</v>
      </c>
      <c r="FE1" t="s">
        <v>157</v>
      </c>
      <c r="FF1" t="s">
        <v>158</v>
      </c>
      <c r="FG1" t="s">
        <v>159</v>
      </c>
      <c r="FH1" t="s">
        <v>160</v>
      </c>
      <c r="FI1" t="s">
        <v>161</v>
      </c>
      <c r="FJ1" t="s">
        <v>162</v>
      </c>
      <c r="FK1" t="s">
        <v>138</v>
      </c>
      <c r="FL1" t="s">
        <v>139</v>
      </c>
      <c r="FM1" t="s">
        <v>140</v>
      </c>
      <c r="FN1" t="s">
        <v>141</v>
      </c>
      <c r="FO1" t="s">
        <v>142</v>
      </c>
      <c r="FP1" t="s">
        <v>163</v>
      </c>
      <c r="FQ1" t="s">
        <v>164</v>
      </c>
      <c r="FR1" t="s">
        <v>165</v>
      </c>
      <c r="FS1" t="s">
        <v>166</v>
      </c>
      <c r="FT1" t="s">
        <v>167</v>
      </c>
      <c r="FU1" t="s">
        <v>678</v>
      </c>
      <c r="FV1" t="s">
        <v>168</v>
      </c>
      <c r="FW1" t="s">
        <v>169</v>
      </c>
      <c r="FX1" t="s">
        <v>170</v>
      </c>
      <c r="FY1" t="s">
        <v>171</v>
      </c>
      <c r="FZ1" t="s">
        <v>172</v>
      </c>
      <c r="GA1" t="s">
        <v>173</v>
      </c>
      <c r="GB1" t="s">
        <v>174</v>
      </c>
      <c r="GC1" t="s">
        <v>175</v>
      </c>
      <c r="GD1" t="s">
        <v>176</v>
      </c>
      <c r="GE1" t="s">
        <v>177</v>
      </c>
    </row>
    <row r="2" spans="1:187" x14ac:dyDescent="0.2">
      <c r="A2" t="s">
        <v>675</v>
      </c>
      <c r="B2" t="s">
        <v>178</v>
      </c>
      <c r="C2" t="s">
        <v>179</v>
      </c>
      <c r="D2" t="s">
        <v>180</v>
      </c>
      <c r="F2" t="s">
        <v>181</v>
      </c>
      <c r="G2" s="1">
        <v>4500</v>
      </c>
      <c r="I2">
        <v>45</v>
      </c>
      <c r="J2">
        <v>1</v>
      </c>
      <c r="K2" t="s">
        <v>182</v>
      </c>
      <c r="M2" t="s">
        <v>183</v>
      </c>
      <c r="O2" t="s">
        <v>184</v>
      </c>
      <c r="Q2">
        <v>1</v>
      </c>
      <c r="R2">
        <v>1</v>
      </c>
      <c r="S2">
        <v>1</v>
      </c>
      <c r="T2">
        <v>1</v>
      </c>
      <c r="U2">
        <v>1</v>
      </c>
      <c r="AA2" t="s">
        <v>185</v>
      </c>
      <c r="AC2">
        <v>1</v>
      </c>
      <c r="AP2">
        <v>1</v>
      </c>
      <c r="AU2" t="s">
        <v>185</v>
      </c>
      <c r="AV2">
        <v>1</v>
      </c>
      <c r="AX2">
        <v>1</v>
      </c>
      <c r="AY2">
        <v>1</v>
      </c>
      <c r="AZ2">
        <v>1</v>
      </c>
      <c r="BG2" t="s">
        <v>186</v>
      </c>
      <c r="BH2" t="s">
        <v>186</v>
      </c>
      <c r="BI2" t="s">
        <v>186</v>
      </c>
      <c r="BJ2" t="s">
        <v>187</v>
      </c>
      <c r="BK2" t="s">
        <v>187</v>
      </c>
      <c r="BL2" t="s">
        <v>186</v>
      </c>
      <c r="BM2" t="s">
        <v>186</v>
      </c>
      <c r="BN2" t="s">
        <v>187</v>
      </c>
      <c r="BO2" t="s">
        <v>187</v>
      </c>
      <c r="BP2" t="s">
        <v>187</v>
      </c>
      <c r="BQ2" t="s">
        <v>186</v>
      </c>
      <c r="BR2" t="s">
        <v>188</v>
      </c>
      <c r="BT2">
        <v>1</v>
      </c>
      <c r="BU2">
        <v>1</v>
      </c>
      <c r="BW2">
        <v>1</v>
      </c>
      <c r="BZ2">
        <v>1</v>
      </c>
      <c r="CB2">
        <v>1</v>
      </c>
      <c r="CF2">
        <v>1</v>
      </c>
      <c r="CI2" t="s">
        <v>189</v>
      </c>
      <c r="CJ2" t="s">
        <v>189</v>
      </c>
      <c r="CK2" t="s">
        <v>190</v>
      </c>
      <c r="CL2" t="s">
        <v>191</v>
      </c>
      <c r="CM2" t="s">
        <v>192</v>
      </c>
      <c r="CO2" t="s">
        <v>193</v>
      </c>
      <c r="CQ2" t="s">
        <v>194</v>
      </c>
      <c r="CS2" t="s">
        <v>185</v>
      </c>
      <c r="CT2">
        <v>1</v>
      </c>
      <c r="CU2">
        <v>1</v>
      </c>
      <c r="CV2">
        <v>1</v>
      </c>
      <c r="CZ2">
        <v>1</v>
      </c>
      <c r="DA2">
        <v>1</v>
      </c>
      <c r="DB2">
        <v>1</v>
      </c>
      <c r="DC2">
        <v>1</v>
      </c>
      <c r="DD2">
        <v>1</v>
      </c>
      <c r="DH2">
        <v>1</v>
      </c>
      <c r="DI2">
        <v>1</v>
      </c>
      <c r="DJ2" t="s">
        <v>195</v>
      </c>
      <c r="DK2" t="s">
        <v>187</v>
      </c>
      <c r="DL2" t="s">
        <v>187</v>
      </c>
      <c r="DM2" t="s">
        <v>187</v>
      </c>
      <c r="DN2" t="s">
        <v>187</v>
      </c>
      <c r="DP2" t="s">
        <v>196</v>
      </c>
      <c r="EA2">
        <v>1</v>
      </c>
      <c r="EF2">
        <v>1</v>
      </c>
      <c r="EH2">
        <v>1</v>
      </c>
      <c r="FX2" t="s">
        <v>197</v>
      </c>
      <c r="FY2" t="s">
        <v>198</v>
      </c>
      <c r="FZ2" t="s">
        <v>199</v>
      </c>
      <c r="GA2" t="s">
        <v>200</v>
      </c>
      <c r="GB2" t="s">
        <v>201</v>
      </c>
      <c r="GC2" t="s">
        <v>202</v>
      </c>
      <c r="GD2" t="s">
        <v>196</v>
      </c>
      <c r="GE2" t="s">
        <v>196</v>
      </c>
    </row>
    <row r="3" spans="1:187" x14ac:dyDescent="0.2">
      <c r="A3" t="s">
        <v>675</v>
      </c>
      <c r="B3" t="s">
        <v>203</v>
      </c>
      <c r="C3" t="s">
        <v>204</v>
      </c>
      <c r="D3" t="s">
        <v>180</v>
      </c>
      <c r="F3" t="s">
        <v>205</v>
      </c>
      <c r="G3">
        <v>350</v>
      </c>
      <c r="I3">
        <v>3</v>
      </c>
      <c r="J3">
        <v>1</v>
      </c>
      <c r="K3" t="s">
        <v>206</v>
      </c>
      <c r="M3" t="s">
        <v>207</v>
      </c>
      <c r="O3" t="s">
        <v>184</v>
      </c>
      <c r="Q3">
        <v>1</v>
      </c>
      <c r="R3">
        <v>1</v>
      </c>
      <c r="S3">
        <v>1</v>
      </c>
      <c r="T3">
        <v>1</v>
      </c>
      <c r="U3">
        <v>1</v>
      </c>
      <c r="V3">
        <v>1</v>
      </c>
      <c r="W3">
        <v>1</v>
      </c>
      <c r="AA3" t="s">
        <v>196</v>
      </c>
      <c r="AU3" t="s">
        <v>196</v>
      </c>
      <c r="BG3" t="s">
        <v>208</v>
      </c>
      <c r="BI3" t="s">
        <v>188</v>
      </c>
      <c r="BJ3" t="s">
        <v>188</v>
      </c>
      <c r="BK3" t="s">
        <v>187</v>
      </c>
      <c r="BL3" t="s">
        <v>188</v>
      </c>
      <c r="BM3" t="s">
        <v>209</v>
      </c>
      <c r="BN3" t="s">
        <v>188</v>
      </c>
      <c r="BO3" t="s">
        <v>188</v>
      </c>
      <c r="BP3" t="s">
        <v>188</v>
      </c>
      <c r="BQ3" t="s">
        <v>188</v>
      </c>
      <c r="BR3" t="s">
        <v>187</v>
      </c>
      <c r="CB3">
        <v>1</v>
      </c>
      <c r="CD3">
        <v>1</v>
      </c>
      <c r="CF3">
        <v>1</v>
      </c>
      <c r="CG3">
        <v>1</v>
      </c>
      <c r="CH3" t="s">
        <v>210</v>
      </c>
      <c r="CI3" t="s">
        <v>189</v>
      </c>
      <c r="CJ3" t="s">
        <v>189</v>
      </c>
      <c r="CK3" t="s">
        <v>190</v>
      </c>
      <c r="CL3" t="s">
        <v>211</v>
      </c>
      <c r="CM3" t="s">
        <v>212</v>
      </c>
      <c r="CO3" t="s">
        <v>193</v>
      </c>
      <c r="CQ3" t="s">
        <v>194</v>
      </c>
      <c r="CS3" t="s">
        <v>185</v>
      </c>
      <c r="CT3">
        <v>1</v>
      </c>
      <c r="CU3">
        <v>1</v>
      </c>
      <c r="CV3">
        <v>1</v>
      </c>
      <c r="CW3">
        <v>1</v>
      </c>
      <c r="CZ3">
        <v>1</v>
      </c>
      <c r="DA3">
        <v>1</v>
      </c>
      <c r="DB3">
        <v>1</v>
      </c>
      <c r="DD3">
        <v>1</v>
      </c>
      <c r="DG3">
        <v>1</v>
      </c>
      <c r="DK3" t="s">
        <v>188</v>
      </c>
      <c r="DL3" t="s">
        <v>187</v>
      </c>
      <c r="DM3" t="s">
        <v>187</v>
      </c>
      <c r="DN3" t="s">
        <v>187</v>
      </c>
      <c r="DP3" t="s">
        <v>196</v>
      </c>
      <c r="EK3" t="s">
        <v>213</v>
      </c>
      <c r="FX3" t="s">
        <v>214</v>
      </c>
      <c r="FY3" t="s">
        <v>215</v>
      </c>
      <c r="FZ3" t="s">
        <v>216</v>
      </c>
      <c r="GA3" t="s">
        <v>217</v>
      </c>
      <c r="GB3" t="s">
        <v>218</v>
      </c>
      <c r="GC3" t="s">
        <v>219</v>
      </c>
      <c r="GD3" t="s">
        <v>220</v>
      </c>
    </row>
    <row r="4" spans="1:187" x14ac:dyDescent="0.2">
      <c r="A4" t="s">
        <v>675</v>
      </c>
      <c r="B4" t="s">
        <v>221</v>
      </c>
      <c r="C4" t="s">
        <v>222</v>
      </c>
      <c r="D4" t="s">
        <v>180</v>
      </c>
      <c r="F4" t="s">
        <v>223</v>
      </c>
      <c r="G4">
        <v>660</v>
      </c>
      <c r="I4">
        <v>3</v>
      </c>
      <c r="J4">
        <v>3</v>
      </c>
      <c r="K4" t="s">
        <v>224</v>
      </c>
      <c r="M4" t="s">
        <v>207</v>
      </c>
      <c r="O4" t="s">
        <v>225</v>
      </c>
      <c r="Q4">
        <v>1</v>
      </c>
      <c r="R4">
        <v>1</v>
      </c>
      <c r="S4">
        <v>1</v>
      </c>
      <c r="T4">
        <v>1</v>
      </c>
      <c r="U4">
        <v>1</v>
      </c>
      <c r="AA4" t="s">
        <v>185</v>
      </c>
      <c r="AC4">
        <v>1</v>
      </c>
      <c r="AG4">
        <v>1</v>
      </c>
      <c r="AH4">
        <v>1</v>
      </c>
      <c r="AI4">
        <v>1</v>
      </c>
      <c r="AM4">
        <v>1</v>
      </c>
      <c r="AO4">
        <v>1</v>
      </c>
      <c r="AR4">
        <v>1</v>
      </c>
      <c r="AU4" t="s">
        <v>196</v>
      </c>
      <c r="BG4" t="s">
        <v>209</v>
      </c>
      <c r="BH4" t="s">
        <v>208</v>
      </c>
      <c r="BI4" t="s">
        <v>187</v>
      </c>
      <c r="BJ4" t="s">
        <v>187</v>
      </c>
      <c r="BK4" t="s">
        <v>187</v>
      </c>
      <c r="BL4" t="s">
        <v>187</v>
      </c>
      <c r="BM4" t="s">
        <v>186</v>
      </c>
      <c r="BN4" t="s">
        <v>188</v>
      </c>
      <c r="BO4" t="s">
        <v>187</v>
      </c>
      <c r="BP4" t="s">
        <v>188</v>
      </c>
      <c r="BQ4" t="s">
        <v>188</v>
      </c>
      <c r="BR4" t="s">
        <v>187</v>
      </c>
      <c r="BS4" t="s">
        <v>226</v>
      </c>
      <c r="BT4">
        <v>1</v>
      </c>
      <c r="BY4">
        <v>1</v>
      </c>
      <c r="CC4">
        <v>1</v>
      </c>
      <c r="CD4">
        <v>1</v>
      </c>
      <c r="CI4" t="s">
        <v>190</v>
      </c>
      <c r="CK4" t="s">
        <v>190</v>
      </c>
      <c r="CL4" t="s">
        <v>227</v>
      </c>
      <c r="CM4" t="s">
        <v>228</v>
      </c>
      <c r="CO4" t="s">
        <v>229</v>
      </c>
      <c r="CQ4" t="s">
        <v>194</v>
      </c>
      <c r="CS4" t="s">
        <v>185</v>
      </c>
      <c r="CZ4">
        <v>1</v>
      </c>
      <c r="DA4">
        <v>1</v>
      </c>
      <c r="DC4">
        <v>1</v>
      </c>
      <c r="DD4">
        <v>1</v>
      </c>
      <c r="DG4">
        <v>1</v>
      </c>
      <c r="DK4" t="s">
        <v>187</v>
      </c>
      <c r="DL4" t="s">
        <v>186</v>
      </c>
      <c r="DM4" t="s">
        <v>186</v>
      </c>
      <c r="DN4" t="s">
        <v>187</v>
      </c>
      <c r="DP4" t="s">
        <v>196</v>
      </c>
      <c r="EA4">
        <v>1</v>
      </c>
      <c r="ED4">
        <v>1</v>
      </c>
      <c r="FX4" t="s">
        <v>230</v>
      </c>
      <c r="FY4" t="s">
        <v>231</v>
      </c>
      <c r="FZ4" t="s">
        <v>232</v>
      </c>
      <c r="GA4" t="s">
        <v>233</v>
      </c>
      <c r="GB4" t="s">
        <v>234</v>
      </c>
      <c r="GC4" t="s">
        <v>235</v>
      </c>
      <c r="GE4" t="s">
        <v>236</v>
      </c>
    </row>
    <row r="5" spans="1:187" x14ac:dyDescent="0.2">
      <c r="A5" t="s">
        <v>675</v>
      </c>
      <c r="B5" t="s">
        <v>237</v>
      </c>
      <c r="C5" t="s">
        <v>238</v>
      </c>
      <c r="D5" t="s">
        <v>180</v>
      </c>
      <c r="F5" t="s">
        <v>239</v>
      </c>
      <c r="G5">
        <v>1750</v>
      </c>
      <c r="I5">
        <v>9</v>
      </c>
      <c r="J5">
        <v>0.5</v>
      </c>
      <c r="K5" t="s">
        <v>206</v>
      </c>
      <c r="M5" t="s">
        <v>183</v>
      </c>
      <c r="O5" t="s">
        <v>225</v>
      </c>
      <c r="Q5">
        <v>1</v>
      </c>
      <c r="R5">
        <v>1</v>
      </c>
      <c r="S5">
        <v>1</v>
      </c>
      <c r="U5">
        <v>1</v>
      </c>
      <c r="V5">
        <v>1</v>
      </c>
      <c r="W5">
        <v>1</v>
      </c>
      <c r="X5">
        <v>1</v>
      </c>
      <c r="Y5">
        <v>1</v>
      </c>
      <c r="Z5" t="s">
        <v>240</v>
      </c>
      <c r="AA5" t="s">
        <v>185</v>
      </c>
      <c r="AC5">
        <v>1</v>
      </c>
      <c r="AG5">
        <v>1</v>
      </c>
      <c r="AM5">
        <v>1</v>
      </c>
      <c r="AN5">
        <v>1</v>
      </c>
      <c r="AP5">
        <v>1</v>
      </c>
      <c r="AQ5">
        <v>1</v>
      </c>
      <c r="AR5">
        <v>1</v>
      </c>
      <c r="AU5" t="s">
        <v>196</v>
      </c>
      <c r="BG5" t="s">
        <v>187</v>
      </c>
      <c r="BH5" t="s">
        <v>209</v>
      </c>
      <c r="BI5" t="s">
        <v>188</v>
      </c>
      <c r="BJ5" t="s">
        <v>188</v>
      </c>
      <c r="BK5" t="s">
        <v>188</v>
      </c>
      <c r="BL5" t="s">
        <v>209</v>
      </c>
      <c r="BM5" t="s">
        <v>186</v>
      </c>
      <c r="BN5" t="s">
        <v>188</v>
      </c>
      <c r="BO5" t="s">
        <v>188</v>
      </c>
      <c r="BP5" t="s">
        <v>188</v>
      </c>
      <c r="BQ5" t="s">
        <v>188</v>
      </c>
      <c r="BR5" t="s">
        <v>188</v>
      </c>
      <c r="BW5">
        <v>1</v>
      </c>
      <c r="BY5">
        <v>1</v>
      </c>
      <c r="CG5">
        <v>1</v>
      </c>
      <c r="CH5" t="s">
        <v>241</v>
      </c>
      <c r="CI5" t="s">
        <v>242</v>
      </c>
      <c r="CJ5" t="s">
        <v>242</v>
      </c>
      <c r="CK5" t="s">
        <v>190</v>
      </c>
      <c r="CL5" t="s">
        <v>243</v>
      </c>
      <c r="CM5" t="s">
        <v>228</v>
      </c>
      <c r="CO5" t="s">
        <v>244</v>
      </c>
      <c r="CP5" t="s">
        <v>245</v>
      </c>
      <c r="CQ5" t="s">
        <v>244</v>
      </c>
      <c r="CR5" t="s">
        <v>246</v>
      </c>
      <c r="CS5" t="s">
        <v>185</v>
      </c>
      <c r="CT5">
        <v>1</v>
      </c>
      <c r="CV5">
        <v>1</v>
      </c>
      <c r="CW5">
        <v>1</v>
      </c>
      <c r="CY5">
        <v>1</v>
      </c>
      <c r="CZ5">
        <v>1</v>
      </c>
      <c r="DA5">
        <v>1</v>
      </c>
      <c r="DD5">
        <v>1</v>
      </c>
      <c r="DG5">
        <v>1</v>
      </c>
      <c r="DI5">
        <v>1</v>
      </c>
      <c r="DJ5" t="s">
        <v>247</v>
      </c>
      <c r="DK5" t="s">
        <v>188</v>
      </c>
      <c r="DL5" t="s">
        <v>187</v>
      </c>
      <c r="DM5" t="s">
        <v>186</v>
      </c>
      <c r="DN5" t="s">
        <v>187</v>
      </c>
      <c r="DP5" t="s">
        <v>196</v>
      </c>
      <c r="EA5">
        <v>1</v>
      </c>
      <c r="EF5">
        <v>1</v>
      </c>
      <c r="FY5" t="s">
        <v>248</v>
      </c>
      <c r="FZ5" t="s">
        <v>249</v>
      </c>
      <c r="GA5" t="s">
        <v>250</v>
      </c>
      <c r="GB5" t="s">
        <v>251</v>
      </c>
      <c r="GC5" t="s">
        <v>252</v>
      </c>
    </row>
    <row r="6" spans="1:187" x14ac:dyDescent="0.2">
      <c r="A6" t="s">
        <v>675</v>
      </c>
      <c r="B6" t="s">
        <v>253</v>
      </c>
      <c r="C6" t="s">
        <v>254</v>
      </c>
      <c r="D6" t="s">
        <v>180</v>
      </c>
      <c r="F6" t="s">
        <v>255</v>
      </c>
      <c r="G6">
        <v>4200</v>
      </c>
      <c r="I6">
        <v>13</v>
      </c>
      <c r="J6">
        <v>0.5</v>
      </c>
      <c r="K6" t="s">
        <v>182</v>
      </c>
      <c r="M6" t="s">
        <v>207</v>
      </c>
      <c r="O6" t="s">
        <v>225</v>
      </c>
      <c r="Q6">
        <v>1</v>
      </c>
      <c r="R6">
        <v>1</v>
      </c>
      <c r="S6">
        <v>1</v>
      </c>
      <c r="U6">
        <v>1</v>
      </c>
      <c r="AA6" t="s">
        <v>185</v>
      </c>
      <c r="AB6">
        <v>1</v>
      </c>
      <c r="AC6">
        <v>1</v>
      </c>
      <c r="AG6">
        <v>1</v>
      </c>
      <c r="AH6">
        <v>1</v>
      </c>
      <c r="AM6">
        <v>1</v>
      </c>
      <c r="AP6">
        <v>1</v>
      </c>
      <c r="AQ6">
        <v>1</v>
      </c>
      <c r="AU6" t="s">
        <v>196</v>
      </c>
      <c r="BG6" t="s">
        <v>187</v>
      </c>
      <c r="BH6" t="s">
        <v>187</v>
      </c>
      <c r="BI6" t="s">
        <v>187</v>
      </c>
      <c r="BJ6" t="s">
        <v>187</v>
      </c>
      <c r="BK6" t="s">
        <v>187</v>
      </c>
      <c r="BL6" t="s">
        <v>187</v>
      </c>
      <c r="BM6" t="s">
        <v>209</v>
      </c>
      <c r="BN6" t="s">
        <v>186</v>
      </c>
      <c r="BO6" t="s">
        <v>187</v>
      </c>
      <c r="BP6" t="s">
        <v>187</v>
      </c>
      <c r="BQ6" t="s">
        <v>188</v>
      </c>
      <c r="BR6" t="s">
        <v>187</v>
      </c>
      <c r="BU6">
        <v>1</v>
      </c>
      <c r="BW6">
        <v>1</v>
      </c>
      <c r="BY6">
        <v>1</v>
      </c>
      <c r="BZ6">
        <v>1</v>
      </c>
      <c r="CG6">
        <v>1</v>
      </c>
      <c r="CH6" t="s">
        <v>256</v>
      </c>
      <c r="CI6" t="s">
        <v>190</v>
      </c>
      <c r="CK6" t="s">
        <v>257</v>
      </c>
      <c r="CL6" t="s">
        <v>258</v>
      </c>
      <c r="CM6" t="s">
        <v>244</v>
      </c>
      <c r="CN6" t="s">
        <v>259</v>
      </c>
      <c r="CO6" t="s">
        <v>244</v>
      </c>
      <c r="CP6" t="s">
        <v>260</v>
      </c>
      <c r="CQ6" t="s">
        <v>194</v>
      </c>
      <c r="CS6" t="s">
        <v>185</v>
      </c>
      <c r="CT6">
        <v>1</v>
      </c>
      <c r="CU6">
        <v>1</v>
      </c>
      <c r="CV6">
        <v>1</v>
      </c>
      <c r="CW6">
        <v>1</v>
      </c>
      <c r="CY6">
        <v>1</v>
      </c>
      <c r="CZ6">
        <v>1</v>
      </c>
      <c r="DA6">
        <v>1</v>
      </c>
      <c r="DB6">
        <v>1</v>
      </c>
      <c r="DD6">
        <v>1</v>
      </c>
      <c r="DE6">
        <v>1</v>
      </c>
      <c r="DF6">
        <v>1</v>
      </c>
      <c r="DG6">
        <v>1</v>
      </c>
      <c r="DK6" t="s">
        <v>188</v>
      </c>
      <c r="DL6" t="s">
        <v>187</v>
      </c>
      <c r="DM6" t="s">
        <v>186</v>
      </c>
      <c r="DN6" t="s">
        <v>186</v>
      </c>
      <c r="DO6" t="s">
        <v>261</v>
      </c>
      <c r="DP6" t="s">
        <v>196</v>
      </c>
      <c r="ED6">
        <v>1</v>
      </c>
      <c r="EF6">
        <v>1</v>
      </c>
      <c r="EH6">
        <v>1</v>
      </c>
      <c r="FX6" t="s">
        <v>262</v>
      </c>
      <c r="FY6" t="s">
        <v>263</v>
      </c>
      <c r="FZ6" t="s">
        <v>264</v>
      </c>
      <c r="GA6" t="s">
        <v>265</v>
      </c>
      <c r="GB6" t="s">
        <v>266</v>
      </c>
      <c r="GC6" t="s">
        <v>267</v>
      </c>
      <c r="GD6" t="s">
        <v>268</v>
      </c>
      <c r="GE6" t="s">
        <v>269</v>
      </c>
    </row>
    <row r="7" spans="1:187" x14ac:dyDescent="0.2">
      <c r="A7" t="s">
        <v>675</v>
      </c>
      <c r="B7" t="s">
        <v>270</v>
      </c>
      <c r="C7" t="s">
        <v>271</v>
      </c>
      <c r="D7" t="s">
        <v>180</v>
      </c>
      <c r="F7" t="s">
        <v>272</v>
      </c>
      <c r="G7">
        <v>1600</v>
      </c>
      <c r="I7">
        <v>5</v>
      </c>
      <c r="J7">
        <v>5</v>
      </c>
      <c r="K7" t="s">
        <v>182</v>
      </c>
      <c r="M7" t="s">
        <v>273</v>
      </c>
      <c r="O7" t="s">
        <v>225</v>
      </c>
      <c r="Q7">
        <v>1</v>
      </c>
      <c r="R7">
        <v>1</v>
      </c>
      <c r="S7">
        <v>1</v>
      </c>
      <c r="T7">
        <v>1</v>
      </c>
      <c r="U7">
        <v>1</v>
      </c>
      <c r="AA7" t="s">
        <v>185</v>
      </c>
      <c r="AB7">
        <v>1</v>
      </c>
      <c r="AC7">
        <v>1</v>
      </c>
      <c r="AG7">
        <v>1</v>
      </c>
      <c r="AM7">
        <v>1</v>
      </c>
      <c r="AN7">
        <v>1</v>
      </c>
      <c r="AP7">
        <v>1</v>
      </c>
      <c r="AU7" t="s">
        <v>185</v>
      </c>
      <c r="AV7">
        <v>1</v>
      </c>
      <c r="AW7">
        <v>1</v>
      </c>
      <c r="AX7">
        <v>1</v>
      </c>
      <c r="AY7">
        <v>1</v>
      </c>
      <c r="BA7">
        <v>1</v>
      </c>
      <c r="BC7">
        <v>1</v>
      </c>
      <c r="BD7">
        <v>1</v>
      </c>
      <c r="BG7" t="s">
        <v>187</v>
      </c>
      <c r="BH7" t="s">
        <v>187</v>
      </c>
      <c r="BI7" t="s">
        <v>187</v>
      </c>
      <c r="BJ7" t="s">
        <v>186</v>
      </c>
      <c r="BK7" t="s">
        <v>187</v>
      </c>
      <c r="BL7" t="s">
        <v>209</v>
      </c>
      <c r="BM7" t="s">
        <v>187</v>
      </c>
      <c r="BN7" t="s">
        <v>187</v>
      </c>
      <c r="BO7" t="s">
        <v>187</v>
      </c>
      <c r="BP7" t="s">
        <v>188</v>
      </c>
      <c r="BQ7" t="s">
        <v>188</v>
      </c>
      <c r="BR7" t="s">
        <v>187</v>
      </c>
      <c r="BT7">
        <v>1</v>
      </c>
      <c r="BV7">
        <v>1</v>
      </c>
      <c r="BW7">
        <v>1</v>
      </c>
      <c r="BZ7">
        <v>1</v>
      </c>
      <c r="CE7">
        <v>1</v>
      </c>
      <c r="CI7" t="s">
        <v>242</v>
      </c>
      <c r="CJ7" t="s">
        <v>189</v>
      </c>
      <c r="CK7" t="s">
        <v>242</v>
      </c>
      <c r="CL7" t="s">
        <v>274</v>
      </c>
      <c r="CM7" t="s">
        <v>244</v>
      </c>
      <c r="CN7" t="s">
        <v>275</v>
      </c>
      <c r="CO7" t="s">
        <v>229</v>
      </c>
      <c r="CQ7" t="s">
        <v>194</v>
      </c>
      <c r="CS7" t="s">
        <v>185</v>
      </c>
      <c r="DI7">
        <v>1</v>
      </c>
      <c r="DJ7" t="s">
        <v>276</v>
      </c>
      <c r="DK7" t="s">
        <v>188</v>
      </c>
      <c r="DL7" t="s">
        <v>188</v>
      </c>
      <c r="DM7" t="s">
        <v>188</v>
      </c>
      <c r="DN7" t="s">
        <v>187</v>
      </c>
      <c r="DP7" t="s">
        <v>185</v>
      </c>
      <c r="DU7">
        <v>1</v>
      </c>
      <c r="DV7">
        <v>1</v>
      </c>
      <c r="DW7">
        <v>1</v>
      </c>
      <c r="EB7">
        <v>1</v>
      </c>
      <c r="EC7">
        <v>1</v>
      </c>
      <c r="ED7">
        <v>1</v>
      </c>
      <c r="EF7">
        <v>1</v>
      </c>
      <c r="FX7" t="s">
        <v>277</v>
      </c>
      <c r="FY7" t="s">
        <v>278</v>
      </c>
      <c r="FZ7" t="s">
        <v>279</v>
      </c>
      <c r="GA7" t="s">
        <v>280</v>
      </c>
      <c r="GB7" t="s">
        <v>281</v>
      </c>
      <c r="GC7" t="s">
        <v>282</v>
      </c>
    </row>
    <row r="8" spans="1:187" x14ac:dyDescent="0.2">
      <c r="A8" t="s">
        <v>675</v>
      </c>
      <c r="B8" t="s">
        <v>283</v>
      </c>
      <c r="C8" t="s">
        <v>284</v>
      </c>
      <c r="D8" t="s">
        <v>285</v>
      </c>
      <c r="E8" t="s">
        <v>286</v>
      </c>
      <c r="F8" t="s">
        <v>287</v>
      </c>
      <c r="H8">
        <v>1100</v>
      </c>
      <c r="I8">
        <v>6</v>
      </c>
      <c r="J8">
        <v>2</v>
      </c>
      <c r="K8" t="s">
        <v>182</v>
      </c>
      <c r="M8" t="s">
        <v>273</v>
      </c>
      <c r="O8" t="s">
        <v>225</v>
      </c>
      <c r="Q8">
        <v>1</v>
      </c>
      <c r="R8">
        <v>1</v>
      </c>
      <c r="S8">
        <v>1</v>
      </c>
      <c r="T8">
        <v>1</v>
      </c>
      <c r="U8">
        <v>1</v>
      </c>
      <c r="W8">
        <v>1</v>
      </c>
      <c r="AA8" t="s">
        <v>185</v>
      </c>
      <c r="AB8">
        <v>1</v>
      </c>
      <c r="AC8">
        <v>1</v>
      </c>
      <c r="AD8">
        <v>1</v>
      </c>
      <c r="AG8">
        <v>1</v>
      </c>
      <c r="AH8">
        <v>1</v>
      </c>
      <c r="AI8">
        <v>1</v>
      </c>
      <c r="AL8">
        <v>1</v>
      </c>
      <c r="AM8">
        <v>1</v>
      </c>
      <c r="AN8">
        <v>1</v>
      </c>
      <c r="AO8">
        <v>1</v>
      </c>
      <c r="AP8">
        <v>1</v>
      </c>
      <c r="AR8">
        <v>1</v>
      </c>
      <c r="AU8" t="s">
        <v>185</v>
      </c>
      <c r="AV8">
        <v>1</v>
      </c>
      <c r="AX8">
        <v>1</v>
      </c>
      <c r="AY8">
        <v>1</v>
      </c>
      <c r="AZ8">
        <v>1</v>
      </c>
      <c r="BA8">
        <v>1</v>
      </c>
      <c r="BD8">
        <v>1</v>
      </c>
      <c r="BG8" t="s">
        <v>186</v>
      </c>
      <c r="BH8" t="s">
        <v>208</v>
      </c>
      <c r="BI8" t="s">
        <v>208</v>
      </c>
      <c r="BJ8" t="s">
        <v>209</v>
      </c>
      <c r="BK8" t="s">
        <v>209</v>
      </c>
      <c r="BL8" t="s">
        <v>209</v>
      </c>
      <c r="BM8" t="s">
        <v>186</v>
      </c>
      <c r="BN8" t="s">
        <v>208</v>
      </c>
      <c r="BO8" t="s">
        <v>187</v>
      </c>
      <c r="BP8" t="s">
        <v>208</v>
      </c>
      <c r="BQ8" t="s">
        <v>187</v>
      </c>
      <c r="BR8" t="s">
        <v>208</v>
      </c>
      <c r="BT8">
        <v>1</v>
      </c>
      <c r="BU8">
        <v>1</v>
      </c>
      <c r="BV8">
        <v>1</v>
      </c>
      <c r="BW8">
        <v>1</v>
      </c>
      <c r="BY8">
        <v>1</v>
      </c>
      <c r="BZ8">
        <v>1</v>
      </c>
      <c r="CB8">
        <v>1</v>
      </c>
      <c r="CD8">
        <v>1</v>
      </c>
      <c r="CE8">
        <v>1</v>
      </c>
      <c r="CF8">
        <v>1</v>
      </c>
      <c r="CI8" t="s">
        <v>190</v>
      </c>
      <c r="CJ8" t="s">
        <v>190</v>
      </c>
      <c r="CK8" t="s">
        <v>190</v>
      </c>
      <c r="CL8" t="s">
        <v>288</v>
      </c>
      <c r="CM8" t="s">
        <v>244</v>
      </c>
      <c r="CN8" t="s">
        <v>289</v>
      </c>
      <c r="CO8" t="s">
        <v>229</v>
      </c>
      <c r="CQ8" t="s">
        <v>194</v>
      </c>
      <c r="CS8" t="s">
        <v>185</v>
      </c>
      <c r="CT8">
        <v>1</v>
      </c>
      <c r="CU8">
        <v>1</v>
      </c>
      <c r="CV8">
        <v>1</v>
      </c>
      <c r="CX8">
        <v>1</v>
      </c>
      <c r="CY8">
        <v>1</v>
      </c>
      <c r="CZ8">
        <v>1</v>
      </c>
      <c r="DA8">
        <v>1</v>
      </c>
      <c r="DC8">
        <v>1</v>
      </c>
      <c r="DD8">
        <v>1</v>
      </c>
      <c r="DF8">
        <v>1</v>
      </c>
      <c r="DG8">
        <v>1</v>
      </c>
      <c r="DL8" t="s">
        <v>187</v>
      </c>
      <c r="DM8" t="s">
        <v>187</v>
      </c>
      <c r="DN8" t="s">
        <v>187</v>
      </c>
      <c r="DP8" t="s">
        <v>196</v>
      </c>
      <c r="EA8">
        <v>1</v>
      </c>
      <c r="EB8">
        <v>1</v>
      </c>
      <c r="EC8">
        <v>1</v>
      </c>
      <c r="ED8">
        <v>1</v>
      </c>
      <c r="EE8">
        <v>1</v>
      </c>
      <c r="EF8">
        <v>1</v>
      </c>
      <c r="EG8">
        <v>1</v>
      </c>
      <c r="EH8">
        <v>1</v>
      </c>
      <c r="FX8" t="s">
        <v>290</v>
      </c>
      <c r="FY8" t="s">
        <v>291</v>
      </c>
      <c r="GB8" t="s">
        <v>292</v>
      </c>
    </row>
    <row r="9" spans="1:187" x14ac:dyDescent="0.2">
      <c r="A9" t="s">
        <v>675</v>
      </c>
      <c r="B9" t="s">
        <v>293</v>
      </c>
      <c r="C9" t="s">
        <v>294</v>
      </c>
      <c r="D9" t="s">
        <v>180</v>
      </c>
      <c r="F9" t="s">
        <v>295</v>
      </c>
      <c r="G9">
        <v>336</v>
      </c>
      <c r="I9">
        <v>7</v>
      </c>
      <c r="J9">
        <v>2</v>
      </c>
      <c r="K9" t="s">
        <v>224</v>
      </c>
      <c r="M9" t="s">
        <v>207</v>
      </c>
      <c r="O9" t="s">
        <v>184</v>
      </c>
      <c r="Q9">
        <v>1</v>
      </c>
      <c r="R9">
        <v>1</v>
      </c>
      <c r="T9">
        <v>1</v>
      </c>
      <c r="U9">
        <v>1</v>
      </c>
      <c r="AA9" t="s">
        <v>185</v>
      </c>
      <c r="AC9">
        <v>1</v>
      </c>
      <c r="AG9">
        <v>1</v>
      </c>
      <c r="AH9">
        <v>1</v>
      </c>
      <c r="AI9">
        <v>1</v>
      </c>
      <c r="AM9">
        <v>1</v>
      </c>
      <c r="AU9" t="s">
        <v>196</v>
      </c>
      <c r="BG9" t="s">
        <v>187</v>
      </c>
      <c r="BH9" t="s">
        <v>188</v>
      </c>
      <c r="BI9" t="s">
        <v>188</v>
      </c>
      <c r="BJ9" t="s">
        <v>187</v>
      </c>
      <c r="BK9" t="s">
        <v>187</v>
      </c>
      <c r="BL9" t="s">
        <v>187</v>
      </c>
      <c r="BM9" t="s">
        <v>187</v>
      </c>
      <c r="BN9" t="s">
        <v>188</v>
      </c>
      <c r="BO9" t="s">
        <v>187</v>
      </c>
      <c r="BP9" t="s">
        <v>188</v>
      </c>
      <c r="BQ9" t="s">
        <v>187</v>
      </c>
      <c r="BR9" t="s">
        <v>186</v>
      </c>
      <c r="BT9">
        <v>1</v>
      </c>
      <c r="BW9">
        <v>1</v>
      </c>
      <c r="BZ9">
        <v>1</v>
      </c>
      <c r="CD9">
        <v>1</v>
      </c>
      <c r="CF9">
        <v>1</v>
      </c>
      <c r="CI9" t="s">
        <v>190</v>
      </c>
      <c r="CJ9" t="s">
        <v>242</v>
      </c>
      <c r="CK9" t="s">
        <v>257</v>
      </c>
      <c r="CL9" t="s">
        <v>296</v>
      </c>
      <c r="CM9" t="s">
        <v>297</v>
      </c>
      <c r="CO9" t="s">
        <v>193</v>
      </c>
      <c r="CQ9" t="s">
        <v>194</v>
      </c>
      <c r="CS9" t="s">
        <v>185</v>
      </c>
      <c r="CT9">
        <v>1</v>
      </c>
      <c r="CV9">
        <v>1</v>
      </c>
      <c r="CW9">
        <v>1</v>
      </c>
      <c r="CZ9">
        <v>1</v>
      </c>
      <c r="DA9">
        <v>1</v>
      </c>
      <c r="DB9">
        <v>1</v>
      </c>
      <c r="DD9">
        <v>1</v>
      </c>
      <c r="DK9" t="s">
        <v>187</v>
      </c>
      <c r="DL9" t="s">
        <v>186</v>
      </c>
      <c r="DM9" t="s">
        <v>186</v>
      </c>
      <c r="DN9" t="s">
        <v>209</v>
      </c>
      <c r="DP9" t="s">
        <v>196</v>
      </c>
      <c r="EA9">
        <v>1</v>
      </c>
      <c r="EB9">
        <v>1</v>
      </c>
      <c r="ED9">
        <v>1</v>
      </c>
      <c r="EF9">
        <v>1</v>
      </c>
      <c r="EH9">
        <v>1</v>
      </c>
      <c r="FX9" t="s">
        <v>298</v>
      </c>
      <c r="FY9" t="s">
        <v>299</v>
      </c>
      <c r="FZ9" t="s">
        <v>300</v>
      </c>
      <c r="GA9" t="s">
        <v>301</v>
      </c>
      <c r="GB9" t="s">
        <v>302</v>
      </c>
      <c r="GC9" t="s">
        <v>303</v>
      </c>
      <c r="GD9" t="s">
        <v>304</v>
      </c>
      <c r="GE9" t="s">
        <v>305</v>
      </c>
    </row>
    <row r="10" spans="1:187" x14ac:dyDescent="0.2">
      <c r="A10" t="s">
        <v>675</v>
      </c>
      <c r="B10" t="s">
        <v>306</v>
      </c>
      <c r="C10" t="s">
        <v>307</v>
      </c>
      <c r="D10" t="s">
        <v>180</v>
      </c>
      <c r="F10" t="s">
        <v>308</v>
      </c>
      <c r="G10">
        <v>1440</v>
      </c>
      <c r="I10">
        <v>7</v>
      </c>
      <c r="J10">
        <v>3</v>
      </c>
      <c r="K10" t="s">
        <v>182</v>
      </c>
      <c r="M10" t="s">
        <v>244</v>
      </c>
      <c r="N10" t="s">
        <v>309</v>
      </c>
      <c r="O10" t="s">
        <v>184</v>
      </c>
      <c r="Q10">
        <v>1</v>
      </c>
      <c r="R10">
        <v>1</v>
      </c>
      <c r="S10">
        <v>1</v>
      </c>
      <c r="T10">
        <v>1</v>
      </c>
      <c r="U10">
        <v>1</v>
      </c>
      <c r="V10">
        <v>1</v>
      </c>
      <c r="W10">
        <v>1</v>
      </c>
      <c r="X10">
        <v>1</v>
      </c>
      <c r="AA10" t="s">
        <v>185</v>
      </c>
      <c r="AC10">
        <v>1</v>
      </c>
      <c r="AM10">
        <v>1</v>
      </c>
      <c r="AN10">
        <v>1</v>
      </c>
      <c r="AO10">
        <v>1</v>
      </c>
      <c r="AP10">
        <v>1</v>
      </c>
      <c r="AQ10">
        <v>1</v>
      </c>
      <c r="AU10" t="s">
        <v>185</v>
      </c>
      <c r="AV10">
        <v>1</v>
      </c>
      <c r="AX10">
        <v>1</v>
      </c>
      <c r="AY10">
        <v>1</v>
      </c>
      <c r="AZ10">
        <v>1</v>
      </c>
      <c r="BG10" t="s">
        <v>209</v>
      </c>
      <c r="BH10" t="s">
        <v>209</v>
      </c>
      <c r="BI10" t="s">
        <v>208</v>
      </c>
      <c r="BJ10" t="s">
        <v>209</v>
      </c>
      <c r="BK10" t="s">
        <v>209</v>
      </c>
      <c r="BL10" t="s">
        <v>209</v>
      </c>
      <c r="BM10" t="s">
        <v>209</v>
      </c>
      <c r="BN10" t="s">
        <v>208</v>
      </c>
      <c r="BO10" t="s">
        <v>186</v>
      </c>
      <c r="BP10" t="s">
        <v>209</v>
      </c>
      <c r="BQ10" t="s">
        <v>186</v>
      </c>
      <c r="BR10" t="s">
        <v>186</v>
      </c>
      <c r="BW10">
        <v>1</v>
      </c>
      <c r="BY10">
        <v>1</v>
      </c>
      <c r="BZ10">
        <v>1</v>
      </c>
      <c r="CB10">
        <v>1</v>
      </c>
      <c r="CF10">
        <v>1</v>
      </c>
      <c r="CI10" t="s">
        <v>190</v>
      </c>
      <c r="CJ10" t="s">
        <v>242</v>
      </c>
      <c r="CK10" t="s">
        <v>257</v>
      </c>
      <c r="CL10" t="s">
        <v>310</v>
      </c>
      <c r="CM10" t="s">
        <v>228</v>
      </c>
      <c r="CO10" t="s">
        <v>229</v>
      </c>
      <c r="CQ10" t="s">
        <v>194</v>
      </c>
      <c r="CS10" t="s">
        <v>185</v>
      </c>
      <c r="CT10">
        <v>1</v>
      </c>
      <c r="CU10">
        <v>1</v>
      </c>
      <c r="CV10">
        <v>1</v>
      </c>
      <c r="CZ10">
        <v>1</v>
      </c>
      <c r="DA10">
        <v>1</v>
      </c>
      <c r="DB10">
        <v>1</v>
      </c>
      <c r="DD10">
        <v>1</v>
      </c>
      <c r="DG10">
        <v>1</v>
      </c>
      <c r="DK10" t="s">
        <v>187</v>
      </c>
      <c r="DL10" t="s">
        <v>209</v>
      </c>
      <c r="DM10" t="s">
        <v>209</v>
      </c>
      <c r="DN10" t="s">
        <v>209</v>
      </c>
      <c r="DO10" t="s">
        <v>311</v>
      </c>
      <c r="DP10" t="s">
        <v>196</v>
      </c>
      <c r="EA10">
        <v>1</v>
      </c>
      <c r="EB10">
        <v>1</v>
      </c>
      <c r="EC10">
        <v>1</v>
      </c>
      <c r="ED10">
        <v>1</v>
      </c>
      <c r="EE10">
        <v>1</v>
      </c>
      <c r="EF10">
        <v>1</v>
      </c>
      <c r="EG10">
        <v>1</v>
      </c>
      <c r="EH10">
        <v>1</v>
      </c>
      <c r="FX10" t="s">
        <v>312</v>
      </c>
      <c r="FY10" t="s">
        <v>313</v>
      </c>
      <c r="FZ10" t="s">
        <v>314</v>
      </c>
      <c r="GA10" t="s">
        <v>315</v>
      </c>
      <c r="GB10" t="s">
        <v>316</v>
      </c>
      <c r="GC10" t="s">
        <v>317</v>
      </c>
    </row>
    <row r="11" spans="1:187" x14ac:dyDescent="0.2">
      <c r="A11" t="s">
        <v>675</v>
      </c>
      <c r="B11" t="s">
        <v>318</v>
      </c>
      <c r="C11" t="s">
        <v>319</v>
      </c>
      <c r="D11" t="s">
        <v>180</v>
      </c>
      <c r="F11" t="s">
        <v>255</v>
      </c>
      <c r="G11">
        <v>3500</v>
      </c>
      <c r="I11">
        <v>8</v>
      </c>
      <c r="J11">
        <v>4</v>
      </c>
      <c r="K11" t="s">
        <v>182</v>
      </c>
      <c r="M11" t="s">
        <v>207</v>
      </c>
      <c r="O11" t="s">
        <v>225</v>
      </c>
      <c r="Q11">
        <v>1</v>
      </c>
      <c r="R11">
        <v>1</v>
      </c>
      <c r="S11">
        <v>1</v>
      </c>
      <c r="T11">
        <v>1</v>
      </c>
      <c r="U11">
        <v>1</v>
      </c>
      <c r="W11">
        <v>1</v>
      </c>
      <c r="AA11" t="s">
        <v>185</v>
      </c>
      <c r="AB11">
        <v>1</v>
      </c>
      <c r="AC11">
        <v>1</v>
      </c>
      <c r="AE11">
        <v>1</v>
      </c>
      <c r="AH11">
        <v>1</v>
      </c>
      <c r="AM11">
        <v>1</v>
      </c>
      <c r="AO11">
        <v>1</v>
      </c>
      <c r="AU11" t="s">
        <v>185</v>
      </c>
      <c r="AV11">
        <v>1</v>
      </c>
      <c r="AW11">
        <v>1</v>
      </c>
      <c r="AX11">
        <v>1</v>
      </c>
      <c r="AZ11">
        <v>1</v>
      </c>
      <c r="BG11" t="s">
        <v>187</v>
      </c>
      <c r="BH11" t="s">
        <v>186</v>
      </c>
      <c r="BI11" t="s">
        <v>187</v>
      </c>
      <c r="BJ11" t="s">
        <v>187</v>
      </c>
      <c r="BK11" t="s">
        <v>186</v>
      </c>
      <c r="BL11" t="s">
        <v>186</v>
      </c>
      <c r="BM11" t="s">
        <v>209</v>
      </c>
      <c r="BN11" t="s">
        <v>186</v>
      </c>
      <c r="BO11" t="s">
        <v>186</v>
      </c>
      <c r="BP11" t="s">
        <v>186</v>
      </c>
      <c r="BQ11" t="s">
        <v>186</v>
      </c>
      <c r="BR11" t="s">
        <v>187</v>
      </c>
      <c r="CB11">
        <v>1</v>
      </c>
      <c r="CF11">
        <v>1</v>
      </c>
      <c r="CI11" t="s">
        <v>257</v>
      </c>
      <c r="CJ11" t="s">
        <v>257</v>
      </c>
      <c r="CK11" t="s">
        <v>189</v>
      </c>
      <c r="CL11" t="s">
        <v>320</v>
      </c>
      <c r="CM11" t="s">
        <v>297</v>
      </c>
      <c r="CO11" t="s">
        <v>229</v>
      </c>
      <c r="CQ11" t="s">
        <v>321</v>
      </c>
      <c r="CS11" t="s">
        <v>185</v>
      </c>
      <c r="CT11">
        <v>1</v>
      </c>
      <c r="CU11">
        <v>1</v>
      </c>
      <c r="CZ11">
        <v>1</v>
      </c>
      <c r="DA11">
        <v>1</v>
      </c>
      <c r="DB11">
        <v>1</v>
      </c>
      <c r="DC11">
        <v>1</v>
      </c>
      <c r="DD11">
        <v>1</v>
      </c>
      <c r="DG11">
        <v>1</v>
      </c>
      <c r="DK11" t="s">
        <v>187</v>
      </c>
      <c r="DL11" t="s">
        <v>187</v>
      </c>
      <c r="DM11" t="s">
        <v>186</v>
      </c>
      <c r="DN11" t="s">
        <v>209</v>
      </c>
      <c r="DO11" t="s">
        <v>322</v>
      </c>
      <c r="DP11" t="s">
        <v>196</v>
      </c>
      <c r="EB11">
        <v>1</v>
      </c>
      <c r="EC11">
        <v>1</v>
      </c>
      <c r="ED11">
        <v>1</v>
      </c>
      <c r="EE11">
        <v>1</v>
      </c>
      <c r="EG11">
        <v>1</v>
      </c>
      <c r="FX11" t="s">
        <v>323</v>
      </c>
      <c r="FY11" t="s">
        <v>324</v>
      </c>
      <c r="FZ11" t="s">
        <v>325</v>
      </c>
      <c r="GA11" t="s">
        <v>326</v>
      </c>
      <c r="GB11" t="s">
        <v>327</v>
      </c>
      <c r="GC11" t="s">
        <v>328</v>
      </c>
    </row>
    <row r="12" spans="1:187" x14ac:dyDescent="0.2">
      <c r="A12" t="s">
        <v>675</v>
      </c>
      <c r="B12" t="s">
        <v>329</v>
      </c>
      <c r="C12" t="s">
        <v>330</v>
      </c>
      <c r="D12" t="s">
        <v>180</v>
      </c>
      <c r="F12" t="s">
        <v>331</v>
      </c>
      <c r="G12">
        <v>2500</v>
      </c>
      <c r="I12">
        <v>10</v>
      </c>
      <c r="J12">
        <v>3</v>
      </c>
      <c r="K12" t="s">
        <v>182</v>
      </c>
      <c r="M12" t="s">
        <v>273</v>
      </c>
      <c r="O12" t="s">
        <v>225</v>
      </c>
      <c r="Q12">
        <v>1</v>
      </c>
      <c r="R12">
        <v>1</v>
      </c>
      <c r="S12">
        <v>1</v>
      </c>
      <c r="T12">
        <v>1</v>
      </c>
      <c r="U12">
        <v>1</v>
      </c>
      <c r="V12">
        <v>1</v>
      </c>
      <c r="W12">
        <v>1</v>
      </c>
      <c r="AA12" t="s">
        <v>185</v>
      </c>
      <c r="AC12">
        <v>1</v>
      </c>
      <c r="AD12">
        <v>1</v>
      </c>
      <c r="AH12">
        <v>1</v>
      </c>
      <c r="AQ12">
        <v>1</v>
      </c>
      <c r="AS12">
        <v>1</v>
      </c>
      <c r="AT12" t="s">
        <v>332</v>
      </c>
      <c r="AU12" t="s">
        <v>185</v>
      </c>
      <c r="AV12">
        <v>1</v>
      </c>
      <c r="AW12">
        <v>1</v>
      </c>
      <c r="BG12" t="s">
        <v>188</v>
      </c>
      <c r="BH12" t="s">
        <v>209</v>
      </c>
      <c r="BI12" t="s">
        <v>187</v>
      </c>
      <c r="BJ12" t="s">
        <v>187</v>
      </c>
      <c r="BK12" t="s">
        <v>186</v>
      </c>
      <c r="BL12" t="s">
        <v>187</v>
      </c>
      <c r="BM12" t="s">
        <v>186</v>
      </c>
      <c r="BN12" t="s">
        <v>188</v>
      </c>
      <c r="BO12" t="s">
        <v>187</v>
      </c>
      <c r="BP12" t="s">
        <v>187</v>
      </c>
      <c r="BQ12" t="s">
        <v>186</v>
      </c>
      <c r="BR12" t="s">
        <v>188</v>
      </c>
      <c r="BT12">
        <v>1</v>
      </c>
      <c r="BU12">
        <v>1</v>
      </c>
      <c r="BV12">
        <v>1</v>
      </c>
      <c r="BW12">
        <v>1</v>
      </c>
      <c r="BY12">
        <v>1</v>
      </c>
      <c r="BZ12">
        <v>1</v>
      </c>
      <c r="CC12">
        <v>1</v>
      </c>
      <c r="CI12" t="s">
        <v>190</v>
      </c>
      <c r="CJ12" t="s">
        <v>189</v>
      </c>
      <c r="CK12" t="s">
        <v>257</v>
      </c>
      <c r="CL12" t="s">
        <v>333</v>
      </c>
      <c r="CM12" t="s">
        <v>228</v>
      </c>
      <c r="CO12" t="s">
        <v>229</v>
      </c>
      <c r="CQ12" t="s">
        <v>321</v>
      </c>
      <c r="CS12" t="s">
        <v>185</v>
      </c>
      <c r="CU12">
        <v>1</v>
      </c>
      <c r="CZ12">
        <v>1</v>
      </c>
      <c r="DA12">
        <v>1</v>
      </c>
      <c r="DB12">
        <v>1</v>
      </c>
      <c r="DC12">
        <v>1</v>
      </c>
      <c r="DD12">
        <v>1</v>
      </c>
      <c r="DG12">
        <v>1</v>
      </c>
      <c r="DH12">
        <v>1</v>
      </c>
      <c r="DK12" t="s">
        <v>188</v>
      </c>
      <c r="DL12" t="s">
        <v>186</v>
      </c>
      <c r="DM12" t="s">
        <v>187</v>
      </c>
      <c r="DN12" t="s">
        <v>187</v>
      </c>
      <c r="DP12" t="s">
        <v>185</v>
      </c>
      <c r="DR12">
        <v>1</v>
      </c>
      <c r="EA12">
        <v>1</v>
      </c>
      <c r="ED12">
        <v>1</v>
      </c>
      <c r="EE12">
        <v>1</v>
      </c>
      <c r="EH12">
        <v>1</v>
      </c>
      <c r="FY12" t="s">
        <v>334</v>
      </c>
      <c r="FZ12" t="s">
        <v>335</v>
      </c>
    </row>
    <row r="13" spans="1:187" x14ac:dyDescent="0.2">
      <c r="A13" t="s">
        <v>675</v>
      </c>
      <c r="B13" t="s">
        <v>336</v>
      </c>
      <c r="C13" t="s">
        <v>337</v>
      </c>
      <c r="D13" t="s">
        <v>180</v>
      </c>
      <c r="F13" t="s">
        <v>338</v>
      </c>
      <c r="G13">
        <v>1000</v>
      </c>
      <c r="I13">
        <v>5</v>
      </c>
      <c r="J13">
        <v>4</v>
      </c>
      <c r="K13" t="s">
        <v>182</v>
      </c>
      <c r="M13" t="s">
        <v>207</v>
      </c>
      <c r="O13" t="s">
        <v>225</v>
      </c>
      <c r="Q13">
        <v>1</v>
      </c>
      <c r="R13">
        <v>1</v>
      </c>
      <c r="S13">
        <v>1</v>
      </c>
      <c r="Y13">
        <v>1</v>
      </c>
      <c r="Z13" t="s">
        <v>339</v>
      </c>
      <c r="AA13" t="s">
        <v>185</v>
      </c>
      <c r="AG13">
        <v>1</v>
      </c>
      <c r="AI13">
        <v>1</v>
      </c>
      <c r="AP13">
        <v>1</v>
      </c>
      <c r="AS13">
        <v>1</v>
      </c>
      <c r="AT13" t="s">
        <v>340</v>
      </c>
      <c r="AU13" t="s">
        <v>185</v>
      </c>
      <c r="AV13">
        <v>1</v>
      </c>
      <c r="AX13">
        <v>1</v>
      </c>
      <c r="BE13">
        <v>1</v>
      </c>
      <c r="BF13" t="s">
        <v>341</v>
      </c>
      <c r="BG13" t="s">
        <v>187</v>
      </c>
      <c r="BH13" t="s">
        <v>209</v>
      </c>
      <c r="BI13" t="s">
        <v>188</v>
      </c>
      <c r="BJ13" t="s">
        <v>209</v>
      </c>
      <c r="BK13" t="s">
        <v>187</v>
      </c>
      <c r="BL13" t="s">
        <v>188</v>
      </c>
      <c r="BM13" t="s">
        <v>187</v>
      </c>
      <c r="BN13" t="s">
        <v>188</v>
      </c>
      <c r="BO13" t="s">
        <v>187</v>
      </c>
      <c r="BP13" t="s">
        <v>188</v>
      </c>
      <c r="BQ13" t="s">
        <v>188</v>
      </c>
      <c r="BR13" t="s">
        <v>188</v>
      </c>
      <c r="BT13">
        <v>1</v>
      </c>
      <c r="BU13">
        <v>1</v>
      </c>
      <c r="BW13">
        <v>1</v>
      </c>
      <c r="BY13">
        <v>1</v>
      </c>
      <c r="CF13">
        <v>1</v>
      </c>
      <c r="CI13" t="s">
        <v>190</v>
      </c>
      <c r="CJ13" t="s">
        <v>189</v>
      </c>
      <c r="CK13" t="s">
        <v>190</v>
      </c>
      <c r="CL13" t="s">
        <v>342</v>
      </c>
      <c r="CM13" t="s">
        <v>343</v>
      </c>
      <c r="CO13" t="s">
        <v>229</v>
      </c>
      <c r="CQ13" t="s">
        <v>321</v>
      </c>
      <c r="CS13" t="s">
        <v>185</v>
      </c>
      <c r="CT13">
        <v>1</v>
      </c>
      <c r="CU13">
        <v>1</v>
      </c>
      <c r="CY13">
        <v>1</v>
      </c>
      <c r="CZ13">
        <v>1</v>
      </c>
      <c r="DA13">
        <v>1</v>
      </c>
      <c r="DB13">
        <v>1</v>
      </c>
      <c r="DC13">
        <v>1</v>
      </c>
      <c r="DD13">
        <v>1</v>
      </c>
      <c r="DF13">
        <v>1</v>
      </c>
      <c r="DG13">
        <v>1</v>
      </c>
      <c r="DI13">
        <v>1</v>
      </c>
      <c r="DJ13" t="s">
        <v>344</v>
      </c>
      <c r="DK13" t="s">
        <v>188</v>
      </c>
      <c r="DL13" t="s">
        <v>188</v>
      </c>
      <c r="DM13" t="s">
        <v>188</v>
      </c>
      <c r="DN13" t="s">
        <v>187</v>
      </c>
      <c r="DO13" t="s">
        <v>345</v>
      </c>
      <c r="DP13" t="s">
        <v>196</v>
      </c>
      <c r="EA13">
        <v>1</v>
      </c>
      <c r="EB13">
        <v>1</v>
      </c>
      <c r="EE13">
        <v>1</v>
      </c>
      <c r="EF13">
        <v>1</v>
      </c>
      <c r="EK13" t="s">
        <v>346</v>
      </c>
      <c r="FX13" t="s">
        <v>347</v>
      </c>
      <c r="FY13" t="s">
        <v>348</v>
      </c>
      <c r="FZ13" t="s">
        <v>349</v>
      </c>
      <c r="GA13" t="s">
        <v>350</v>
      </c>
      <c r="GB13" t="s">
        <v>351</v>
      </c>
      <c r="GC13" t="s">
        <v>352</v>
      </c>
      <c r="GD13" t="s">
        <v>353</v>
      </c>
      <c r="GE13" t="s">
        <v>354</v>
      </c>
    </row>
    <row r="14" spans="1:187" x14ac:dyDescent="0.2">
      <c r="A14" t="s">
        <v>675</v>
      </c>
      <c r="B14" t="s">
        <v>355</v>
      </c>
      <c r="C14" t="s">
        <v>356</v>
      </c>
      <c r="D14" t="s">
        <v>180</v>
      </c>
      <c r="F14" t="s">
        <v>357</v>
      </c>
      <c r="G14">
        <v>200</v>
      </c>
      <c r="I14">
        <v>2</v>
      </c>
      <c r="J14">
        <v>3</v>
      </c>
      <c r="K14" t="s">
        <v>358</v>
      </c>
      <c r="M14" t="s">
        <v>273</v>
      </c>
      <c r="O14" t="s">
        <v>359</v>
      </c>
      <c r="Q14">
        <v>1</v>
      </c>
      <c r="R14">
        <v>1</v>
      </c>
      <c r="S14">
        <v>1</v>
      </c>
      <c r="U14">
        <v>1</v>
      </c>
      <c r="AA14" t="s">
        <v>196</v>
      </c>
      <c r="AU14" t="s">
        <v>196</v>
      </c>
      <c r="BG14" t="s">
        <v>187</v>
      </c>
      <c r="BH14" t="s">
        <v>188</v>
      </c>
      <c r="BI14" t="s">
        <v>188</v>
      </c>
      <c r="BJ14" t="s">
        <v>188</v>
      </c>
      <c r="BK14" t="s">
        <v>187</v>
      </c>
      <c r="BL14" t="s">
        <v>188</v>
      </c>
      <c r="BM14" t="s">
        <v>187</v>
      </c>
      <c r="BN14" t="s">
        <v>188</v>
      </c>
      <c r="BO14" t="s">
        <v>188</v>
      </c>
      <c r="BP14" t="s">
        <v>188</v>
      </c>
      <c r="BQ14" t="s">
        <v>186</v>
      </c>
      <c r="BR14" t="s">
        <v>188</v>
      </c>
      <c r="BZ14">
        <v>1</v>
      </c>
      <c r="CB14">
        <v>1</v>
      </c>
      <c r="CF14">
        <v>1</v>
      </c>
      <c r="CI14" t="s">
        <v>190</v>
      </c>
      <c r="CJ14" t="s">
        <v>189</v>
      </c>
      <c r="CK14" t="s">
        <v>257</v>
      </c>
      <c r="CL14" t="s">
        <v>360</v>
      </c>
      <c r="CM14" t="s">
        <v>228</v>
      </c>
      <c r="CO14" t="s">
        <v>229</v>
      </c>
      <c r="CQ14" t="s">
        <v>194</v>
      </c>
      <c r="CS14" t="s">
        <v>185</v>
      </c>
      <c r="CT14">
        <v>1</v>
      </c>
      <c r="CU14">
        <v>1</v>
      </c>
      <c r="CV14">
        <v>1</v>
      </c>
      <c r="CW14">
        <v>1</v>
      </c>
      <c r="CY14">
        <v>1</v>
      </c>
      <c r="CZ14">
        <v>1</v>
      </c>
      <c r="DA14">
        <v>1</v>
      </c>
      <c r="DB14">
        <v>1</v>
      </c>
      <c r="DC14">
        <v>1</v>
      </c>
      <c r="DD14">
        <v>1</v>
      </c>
      <c r="DF14">
        <v>1</v>
      </c>
      <c r="DG14">
        <v>1</v>
      </c>
      <c r="DH14">
        <v>1</v>
      </c>
      <c r="DK14" t="s">
        <v>188</v>
      </c>
      <c r="DL14" t="s">
        <v>188</v>
      </c>
      <c r="DM14" t="s">
        <v>188</v>
      </c>
      <c r="DN14" t="s">
        <v>187</v>
      </c>
      <c r="DP14" t="s">
        <v>196</v>
      </c>
      <c r="EK14" t="s">
        <v>361</v>
      </c>
      <c r="FX14" t="s">
        <v>362</v>
      </c>
      <c r="FY14" t="s">
        <v>363</v>
      </c>
      <c r="FZ14" t="s">
        <v>364</v>
      </c>
      <c r="GA14" t="s">
        <v>365</v>
      </c>
      <c r="GB14" t="s">
        <v>366</v>
      </c>
      <c r="GC14" t="s">
        <v>367</v>
      </c>
      <c r="GD14" t="s">
        <v>368</v>
      </c>
      <c r="GE14" t="s">
        <v>343</v>
      </c>
    </row>
    <row r="15" spans="1:187" x14ac:dyDescent="0.2">
      <c r="A15" t="s">
        <v>675</v>
      </c>
      <c r="B15" t="s">
        <v>369</v>
      </c>
      <c r="C15" t="s">
        <v>370</v>
      </c>
      <c r="D15" t="s">
        <v>180</v>
      </c>
      <c r="F15" t="s">
        <v>371</v>
      </c>
      <c r="G15">
        <v>1100</v>
      </c>
      <c r="I15">
        <v>6</v>
      </c>
      <c r="J15">
        <v>1.5</v>
      </c>
      <c r="K15" t="s">
        <v>182</v>
      </c>
      <c r="M15" t="s">
        <v>207</v>
      </c>
      <c r="O15" t="s">
        <v>225</v>
      </c>
      <c r="Q15">
        <v>1</v>
      </c>
      <c r="R15">
        <v>1</v>
      </c>
      <c r="T15">
        <v>1</v>
      </c>
      <c r="U15">
        <v>1</v>
      </c>
      <c r="W15">
        <v>1</v>
      </c>
      <c r="AA15" t="s">
        <v>185</v>
      </c>
      <c r="AB15">
        <v>1</v>
      </c>
      <c r="AC15">
        <v>1</v>
      </c>
      <c r="AG15">
        <v>1</v>
      </c>
      <c r="AH15">
        <v>1</v>
      </c>
      <c r="AM15">
        <v>1</v>
      </c>
      <c r="AN15">
        <v>1</v>
      </c>
      <c r="AO15">
        <v>1</v>
      </c>
      <c r="AU15" t="s">
        <v>185</v>
      </c>
      <c r="AV15">
        <v>1</v>
      </c>
      <c r="AW15">
        <v>1</v>
      </c>
      <c r="AX15">
        <v>1</v>
      </c>
      <c r="BC15">
        <v>1</v>
      </c>
      <c r="BG15" t="s">
        <v>187</v>
      </c>
      <c r="BH15" t="s">
        <v>188</v>
      </c>
      <c r="BI15" t="s">
        <v>187</v>
      </c>
      <c r="BJ15" t="s">
        <v>188</v>
      </c>
      <c r="BK15" t="s">
        <v>187</v>
      </c>
      <c r="BL15" t="s">
        <v>186</v>
      </c>
      <c r="BM15" t="s">
        <v>186</v>
      </c>
      <c r="BN15" t="s">
        <v>188</v>
      </c>
      <c r="BO15" t="s">
        <v>186</v>
      </c>
      <c r="BP15" t="s">
        <v>187</v>
      </c>
      <c r="BQ15" t="s">
        <v>188</v>
      </c>
      <c r="BR15" t="s">
        <v>188</v>
      </c>
      <c r="BY15">
        <v>1</v>
      </c>
      <c r="BZ15">
        <v>1</v>
      </c>
      <c r="CC15">
        <v>1</v>
      </c>
      <c r="CF15">
        <v>1</v>
      </c>
      <c r="CI15" t="s">
        <v>190</v>
      </c>
      <c r="CJ15" t="s">
        <v>242</v>
      </c>
      <c r="CK15" t="s">
        <v>190</v>
      </c>
      <c r="CL15" t="s">
        <v>372</v>
      </c>
      <c r="CM15" t="s">
        <v>192</v>
      </c>
      <c r="CO15" t="s">
        <v>244</v>
      </c>
      <c r="CP15" t="s">
        <v>373</v>
      </c>
      <c r="CQ15" t="s">
        <v>244</v>
      </c>
      <c r="CR15" t="s">
        <v>374</v>
      </c>
      <c r="CS15" t="s">
        <v>185</v>
      </c>
      <c r="CT15">
        <v>1</v>
      </c>
      <c r="CV15">
        <v>1</v>
      </c>
      <c r="CZ15">
        <v>1</v>
      </c>
      <c r="DB15">
        <v>1</v>
      </c>
      <c r="DC15">
        <v>1</v>
      </c>
      <c r="DD15">
        <v>1</v>
      </c>
      <c r="DF15">
        <v>1</v>
      </c>
      <c r="DG15">
        <v>1</v>
      </c>
      <c r="DK15" t="s">
        <v>187</v>
      </c>
      <c r="DL15" t="s">
        <v>187</v>
      </c>
      <c r="DM15" t="s">
        <v>186</v>
      </c>
      <c r="DN15" t="s">
        <v>187</v>
      </c>
      <c r="DP15" t="s">
        <v>185</v>
      </c>
      <c r="DT15">
        <v>1</v>
      </c>
      <c r="DU15">
        <v>1</v>
      </c>
      <c r="DV15">
        <v>1</v>
      </c>
      <c r="DW15">
        <v>1</v>
      </c>
      <c r="EB15">
        <v>1</v>
      </c>
      <c r="EF15">
        <v>1</v>
      </c>
      <c r="EK15" t="s">
        <v>375</v>
      </c>
      <c r="FX15" t="s">
        <v>376</v>
      </c>
      <c r="FY15" t="s">
        <v>377</v>
      </c>
      <c r="FZ15" t="s">
        <v>378</v>
      </c>
      <c r="GA15" t="s">
        <v>379</v>
      </c>
      <c r="GB15" t="s">
        <v>380</v>
      </c>
      <c r="GC15" t="s">
        <v>381</v>
      </c>
      <c r="GD15" t="s">
        <v>382</v>
      </c>
    </row>
    <row r="16" spans="1:187" x14ac:dyDescent="0.2">
      <c r="A16" t="s">
        <v>675</v>
      </c>
      <c r="B16" t="s">
        <v>383</v>
      </c>
      <c r="C16" t="s">
        <v>384</v>
      </c>
      <c r="D16" t="s">
        <v>180</v>
      </c>
      <c r="F16" t="s">
        <v>385</v>
      </c>
      <c r="G16">
        <v>1400</v>
      </c>
      <c r="I16">
        <v>6</v>
      </c>
      <c r="J16">
        <v>0.5</v>
      </c>
      <c r="K16" t="s">
        <v>182</v>
      </c>
      <c r="M16" t="s">
        <v>273</v>
      </c>
      <c r="O16" t="s">
        <v>225</v>
      </c>
      <c r="Q16">
        <v>1</v>
      </c>
      <c r="R16">
        <v>1</v>
      </c>
      <c r="S16">
        <v>1</v>
      </c>
      <c r="T16">
        <v>1</v>
      </c>
      <c r="U16">
        <v>1</v>
      </c>
      <c r="V16">
        <v>1</v>
      </c>
      <c r="AA16" t="s">
        <v>185</v>
      </c>
      <c r="AB16">
        <v>1</v>
      </c>
      <c r="AD16">
        <v>1</v>
      </c>
      <c r="AG16">
        <v>1</v>
      </c>
      <c r="AI16">
        <v>1</v>
      </c>
      <c r="AM16">
        <v>1</v>
      </c>
      <c r="AN16">
        <v>1</v>
      </c>
      <c r="AO16">
        <v>1</v>
      </c>
      <c r="AP16">
        <v>1</v>
      </c>
      <c r="AQ16">
        <v>1</v>
      </c>
      <c r="AU16" t="s">
        <v>185</v>
      </c>
      <c r="AV16">
        <v>1</v>
      </c>
      <c r="AX16">
        <v>1</v>
      </c>
      <c r="AY16">
        <v>1</v>
      </c>
      <c r="AZ16">
        <v>1</v>
      </c>
      <c r="BG16" t="s">
        <v>187</v>
      </c>
      <c r="BH16" t="s">
        <v>209</v>
      </c>
      <c r="BI16" t="s">
        <v>208</v>
      </c>
      <c r="BJ16" t="s">
        <v>209</v>
      </c>
      <c r="BK16" t="s">
        <v>187</v>
      </c>
      <c r="BL16" t="s">
        <v>208</v>
      </c>
      <c r="BM16" t="s">
        <v>209</v>
      </c>
      <c r="BN16" t="s">
        <v>186</v>
      </c>
      <c r="BO16" t="s">
        <v>187</v>
      </c>
      <c r="BP16" t="s">
        <v>188</v>
      </c>
      <c r="BQ16" t="s">
        <v>186</v>
      </c>
      <c r="BR16" t="s">
        <v>209</v>
      </c>
      <c r="BT16">
        <v>1</v>
      </c>
      <c r="BW16">
        <v>1</v>
      </c>
      <c r="CD16">
        <v>1</v>
      </c>
      <c r="CF16">
        <v>1</v>
      </c>
      <c r="CI16" t="s">
        <v>386</v>
      </c>
      <c r="CJ16" t="s">
        <v>257</v>
      </c>
      <c r="CK16" t="s">
        <v>257</v>
      </c>
      <c r="CL16" t="s">
        <v>387</v>
      </c>
      <c r="CM16" t="s">
        <v>228</v>
      </c>
      <c r="CO16" t="s">
        <v>193</v>
      </c>
      <c r="CQ16" t="s">
        <v>321</v>
      </c>
      <c r="CS16" t="s">
        <v>185</v>
      </c>
      <c r="CT16">
        <v>1</v>
      </c>
      <c r="CU16">
        <v>1</v>
      </c>
      <c r="CX16">
        <v>1</v>
      </c>
      <c r="CY16">
        <v>1</v>
      </c>
      <c r="CZ16">
        <v>1</v>
      </c>
      <c r="DA16">
        <v>1</v>
      </c>
      <c r="DB16">
        <v>1</v>
      </c>
      <c r="DC16">
        <v>1</v>
      </c>
      <c r="DD16">
        <v>1</v>
      </c>
      <c r="DG16">
        <v>1</v>
      </c>
      <c r="DH16">
        <v>1</v>
      </c>
      <c r="DN16" t="s">
        <v>187</v>
      </c>
      <c r="DO16" t="s">
        <v>388</v>
      </c>
      <c r="DP16" t="s">
        <v>196</v>
      </c>
      <c r="EA16">
        <v>1</v>
      </c>
      <c r="EB16">
        <v>1</v>
      </c>
      <c r="EE16">
        <v>1</v>
      </c>
      <c r="EF16">
        <v>1</v>
      </c>
      <c r="EG16">
        <v>1</v>
      </c>
      <c r="EH16">
        <v>1</v>
      </c>
      <c r="FX16" t="s">
        <v>389</v>
      </c>
      <c r="FY16" t="s">
        <v>390</v>
      </c>
      <c r="FZ16" t="s">
        <v>391</v>
      </c>
      <c r="GA16" t="s">
        <v>392</v>
      </c>
      <c r="GB16" t="s">
        <v>393</v>
      </c>
      <c r="GC16" t="s">
        <v>394</v>
      </c>
    </row>
    <row r="17" spans="1:187" x14ac:dyDescent="0.2">
      <c r="A17" t="s">
        <v>675</v>
      </c>
      <c r="B17" t="s">
        <v>395</v>
      </c>
      <c r="C17" t="s">
        <v>396</v>
      </c>
      <c r="D17" t="s">
        <v>180</v>
      </c>
      <c r="F17" t="s">
        <v>255</v>
      </c>
      <c r="G17">
        <v>1200</v>
      </c>
      <c r="I17">
        <v>8</v>
      </c>
      <c r="J17">
        <v>1</v>
      </c>
      <c r="K17" t="s">
        <v>182</v>
      </c>
      <c r="M17" t="s">
        <v>207</v>
      </c>
      <c r="O17" t="s">
        <v>225</v>
      </c>
      <c r="Q17">
        <v>1</v>
      </c>
      <c r="R17">
        <v>1</v>
      </c>
      <c r="S17">
        <v>1</v>
      </c>
      <c r="T17">
        <v>1</v>
      </c>
      <c r="U17">
        <v>1</v>
      </c>
      <c r="AA17" t="s">
        <v>185</v>
      </c>
      <c r="AC17">
        <v>1</v>
      </c>
      <c r="AM17">
        <v>1</v>
      </c>
      <c r="AO17">
        <v>1</v>
      </c>
      <c r="AP17">
        <v>1</v>
      </c>
      <c r="AR17">
        <v>1</v>
      </c>
      <c r="AU17" t="s">
        <v>196</v>
      </c>
      <c r="BG17" t="s">
        <v>187</v>
      </c>
      <c r="BH17" t="s">
        <v>208</v>
      </c>
      <c r="BI17" t="s">
        <v>188</v>
      </c>
      <c r="BJ17" t="s">
        <v>208</v>
      </c>
      <c r="BK17" t="s">
        <v>187</v>
      </c>
      <c r="BL17" t="s">
        <v>187</v>
      </c>
      <c r="BM17" t="s">
        <v>187</v>
      </c>
      <c r="BN17" t="s">
        <v>187</v>
      </c>
      <c r="BO17" t="s">
        <v>187</v>
      </c>
      <c r="BP17" t="s">
        <v>187</v>
      </c>
      <c r="BQ17" t="s">
        <v>188</v>
      </c>
      <c r="BR17" t="s">
        <v>208</v>
      </c>
      <c r="BW17">
        <v>1</v>
      </c>
      <c r="BY17">
        <v>1</v>
      </c>
      <c r="CF17">
        <v>1</v>
      </c>
      <c r="CI17" t="s">
        <v>386</v>
      </c>
      <c r="CK17" t="s">
        <v>257</v>
      </c>
      <c r="CL17" t="s">
        <v>397</v>
      </c>
      <c r="CM17" t="s">
        <v>297</v>
      </c>
      <c r="CO17" t="s">
        <v>229</v>
      </c>
      <c r="CQ17" t="s">
        <v>194</v>
      </c>
      <c r="CS17" t="s">
        <v>185</v>
      </c>
      <c r="CT17">
        <v>1</v>
      </c>
      <c r="CU17">
        <v>1</v>
      </c>
      <c r="CV17">
        <v>1</v>
      </c>
      <c r="CW17">
        <v>1</v>
      </c>
      <c r="CX17">
        <v>1</v>
      </c>
      <c r="CY17">
        <v>1</v>
      </c>
      <c r="CZ17">
        <v>1</v>
      </c>
      <c r="DA17">
        <v>1</v>
      </c>
      <c r="DB17">
        <v>1</v>
      </c>
      <c r="DC17">
        <v>1</v>
      </c>
      <c r="DD17">
        <v>1</v>
      </c>
      <c r="DF17">
        <v>1</v>
      </c>
      <c r="DG17">
        <v>1</v>
      </c>
      <c r="DK17" t="s">
        <v>188</v>
      </c>
      <c r="DL17" t="s">
        <v>188</v>
      </c>
      <c r="DM17" t="s">
        <v>188</v>
      </c>
      <c r="DN17" t="s">
        <v>188</v>
      </c>
      <c r="DP17" t="s">
        <v>196</v>
      </c>
      <c r="EA17">
        <v>1</v>
      </c>
      <c r="EB17">
        <v>1</v>
      </c>
      <c r="ED17">
        <v>1</v>
      </c>
      <c r="EE17">
        <v>1</v>
      </c>
      <c r="EF17">
        <v>1</v>
      </c>
      <c r="FX17" t="s">
        <v>398</v>
      </c>
      <c r="FY17" t="s">
        <v>399</v>
      </c>
      <c r="FZ17" t="s">
        <v>400</v>
      </c>
      <c r="GA17" t="s">
        <v>401</v>
      </c>
      <c r="GB17" t="s">
        <v>402</v>
      </c>
      <c r="GC17" t="s">
        <v>403</v>
      </c>
      <c r="GD17" t="s">
        <v>404</v>
      </c>
      <c r="GE17" t="s">
        <v>405</v>
      </c>
    </row>
    <row r="18" spans="1:187" x14ac:dyDescent="0.2">
      <c r="A18" t="s">
        <v>675</v>
      </c>
      <c r="B18" t="s">
        <v>406</v>
      </c>
      <c r="C18" t="s">
        <v>407</v>
      </c>
      <c r="D18" t="s">
        <v>180</v>
      </c>
      <c r="F18" t="s">
        <v>408</v>
      </c>
      <c r="G18">
        <v>1700</v>
      </c>
      <c r="I18">
        <v>5</v>
      </c>
      <c r="J18">
        <v>0.5</v>
      </c>
      <c r="K18" t="s">
        <v>206</v>
      </c>
      <c r="M18" t="s">
        <v>207</v>
      </c>
      <c r="O18" t="s">
        <v>184</v>
      </c>
      <c r="Q18">
        <v>1</v>
      </c>
      <c r="R18">
        <v>1</v>
      </c>
      <c r="S18">
        <v>1</v>
      </c>
      <c r="U18">
        <v>1</v>
      </c>
      <c r="AA18" t="s">
        <v>196</v>
      </c>
      <c r="AU18" t="s">
        <v>196</v>
      </c>
      <c r="BG18" t="s">
        <v>187</v>
      </c>
      <c r="BH18" t="s">
        <v>186</v>
      </c>
      <c r="BI18" t="s">
        <v>187</v>
      </c>
      <c r="BJ18" t="s">
        <v>186</v>
      </c>
      <c r="BK18" t="s">
        <v>187</v>
      </c>
      <c r="BL18" t="s">
        <v>186</v>
      </c>
      <c r="BM18" t="s">
        <v>186</v>
      </c>
      <c r="BN18" t="s">
        <v>208</v>
      </c>
      <c r="BO18" t="s">
        <v>187</v>
      </c>
      <c r="BP18" t="s">
        <v>208</v>
      </c>
      <c r="BQ18" t="s">
        <v>208</v>
      </c>
      <c r="BR18" t="s">
        <v>187</v>
      </c>
      <c r="BT18">
        <v>1</v>
      </c>
      <c r="BU18">
        <v>1</v>
      </c>
      <c r="BY18">
        <v>1</v>
      </c>
      <c r="BZ18">
        <v>1</v>
      </c>
      <c r="CF18">
        <v>1</v>
      </c>
      <c r="CI18" t="s">
        <v>257</v>
      </c>
      <c r="CJ18" t="s">
        <v>242</v>
      </c>
      <c r="CK18" t="s">
        <v>190</v>
      </c>
      <c r="CL18" t="s">
        <v>409</v>
      </c>
      <c r="CM18" t="s">
        <v>297</v>
      </c>
      <c r="CO18" t="s">
        <v>229</v>
      </c>
      <c r="CQ18" t="s">
        <v>194</v>
      </c>
      <c r="CS18" t="s">
        <v>185</v>
      </c>
      <c r="CT18">
        <v>1</v>
      </c>
      <c r="CU18">
        <v>1</v>
      </c>
      <c r="CV18">
        <v>1</v>
      </c>
      <c r="CX18">
        <v>1</v>
      </c>
      <c r="CZ18">
        <v>1</v>
      </c>
      <c r="DA18">
        <v>1</v>
      </c>
      <c r="DB18">
        <v>1</v>
      </c>
      <c r="DC18">
        <v>1</v>
      </c>
      <c r="DD18">
        <v>1</v>
      </c>
      <c r="DG18">
        <v>1</v>
      </c>
      <c r="DK18" t="s">
        <v>187</v>
      </c>
      <c r="DL18" t="s">
        <v>186</v>
      </c>
      <c r="DM18" t="s">
        <v>186</v>
      </c>
      <c r="DN18" t="s">
        <v>186</v>
      </c>
      <c r="DP18" t="s">
        <v>196</v>
      </c>
      <c r="ED18">
        <v>1</v>
      </c>
      <c r="EE18">
        <v>1</v>
      </c>
      <c r="EF18">
        <v>1</v>
      </c>
      <c r="EH18">
        <v>1</v>
      </c>
      <c r="FX18" t="s">
        <v>410</v>
      </c>
      <c r="FY18" t="s">
        <v>411</v>
      </c>
      <c r="FZ18" t="s">
        <v>412</v>
      </c>
      <c r="GA18" t="s">
        <v>413</v>
      </c>
      <c r="GB18" t="s">
        <v>414</v>
      </c>
      <c r="GC18" t="s">
        <v>415</v>
      </c>
      <c r="GE18" t="s">
        <v>416</v>
      </c>
    </row>
    <row r="19" spans="1:187" x14ac:dyDescent="0.2">
      <c r="A19" t="s">
        <v>675</v>
      </c>
      <c r="B19" t="s">
        <v>417</v>
      </c>
      <c r="C19" t="s">
        <v>418</v>
      </c>
      <c r="D19" t="s">
        <v>180</v>
      </c>
      <c r="F19" t="s">
        <v>419</v>
      </c>
      <c r="G19">
        <v>90</v>
      </c>
      <c r="I19">
        <v>3</v>
      </c>
      <c r="J19">
        <v>3</v>
      </c>
      <c r="K19" t="s">
        <v>358</v>
      </c>
      <c r="M19" t="s">
        <v>207</v>
      </c>
      <c r="O19" t="s">
        <v>225</v>
      </c>
      <c r="Q19">
        <v>1</v>
      </c>
      <c r="R19">
        <v>1</v>
      </c>
      <c r="S19">
        <v>1</v>
      </c>
      <c r="T19">
        <v>1</v>
      </c>
      <c r="U19">
        <v>1</v>
      </c>
      <c r="AA19" t="s">
        <v>185</v>
      </c>
      <c r="AG19">
        <v>1</v>
      </c>
      <c r="AL19">
        <v>1</v>
      </c>
      <c r="AM19">
        <v>1</v>
      </c>
      <c r="AN19">
        <v>1</v>
      </c>
      <c r="AO19">
        <v>1</v>
      </c>
      <c r="AP19">
        <v>1</v>
      </c>
      <c r="AQ19">
        <v>1</v>
      </c>
      <c r="AR19">
        <v>1</v>
      </c>
      <c r="AU19" t="s">
        <v>196</v>
      </c>
      <c r="BG19" t="s">
        <v>208</v>
      </c>
      <c r="BH19" t="s">
        <v>209</v>
      </c>
      <c r="BI19" t="s">
        <v>188</v>
      </c>
      <c r="BJ19" t="s">
        <v>188</v>
      </c>
      <c r="BK19" t="s">
        <v>188</v>
      </c>
      <c r="BL19" t="s">
        <v>188</v>
      </c>
      <c r="BM19" t="s">
        <v>186</v>
      </c>
      <c r="BN19" t="s">
        <v>188</v>
      </c>
      <c r="BO19" t="s">
        <v>188</v>
      </c>
      <c r="BP19" t="s">
        <v>188</v>
      </c>
      <c r="BQ19" t="s">
        <v>188</v>
      </c>
      <c r="BR19" t="s">
        <v>188</v>
      </c>
      <c r="BT19">
        <v>1</v>
      </c>
      <c r="BW19">
        <v>1</v>
      </c>
      <c r="BZ19">
        <v>1</v>
      </c>
      <c r="CE19">
        <v>1</v>
      </c>
      <c r="CI19" t="s">
        <v>190</v>
      </c>
      <c r="CJ19" t="s">
        <v>189</v>
      </c>
      <c r="CK19" t="s">
        <v>189</v>
      </c>
      <c r="CL19" t="s">
        <v>320</v>
      </c>
      <c r="CM19" t="s">
        <v>228</v>
      </c>
      <c r="CO19" t="s">
        <v>229</v>
      </c>
      <c r="CQ19" t="s">
        <v>194</v>
      </c>
      <c r="CS19" t="s">
        <v>185</v>
      </c>
      <c r="CW19">
        <v>1</v>
      </c>
      <c r="CZ19">
        <v>1</v>
      </c>
      <c r="DA19">
        <v>1</v>
      </c>
      <c r="DB19">
        <v>1</v>
      </c>
      <c r="DC19">
        <v>1</v>
      </c>
      <c r="DD19">
        <v>1</v>
      </c>
      <c r="DG19">
        <v>1</v>
      </c>
      <c r="DK19" t="s">
        <v>188</v>
      </c>
      <c r="DL19" t="s">
        <v>186</v>
      </c>
      <c r="DM19" t="s">
        <v>186</v>
      </c>
      <c r="DN19" t="s">
        <v>186</v>
      </c>
      <c r="DP19" t="s">
        <v>196</v>
      </c>
    </row>
    <row r="20" spans="1:187" x14ac:dyDescent="0.2">
      <c r="A20" t="s">
        <v>675</v>
      </c>
      <c r="B20" t="s">
        <v>420</v>
      </c>
      <c r="C20" t="s">
        <v>421</v>
      </c>
      <c r="D20" t="s">
        <v>180</v>
      </c>
      <c r="F20" t="s">
        <v>422</v>
      </c>
      <c r="G20">
        <v>1500</v>
      </c>
      <c r="I20">
        <v>9</v>
      </c>
      <c r="J20">
        <v>2</v>
      </c>
      <c r="K20" t="s">
        <v>182</v>
      </c>
      <c r="M20" t="s">
        <v>207</v>
      </c>
      <c r="O20" t="s">
        <v>225</v>
      </c>
      <c r="Q20">
        <v>1</v>
      </c>
      <c r="R20">
        <v>1</v>
      </c>
      <c r="S20">
        <v>1</v>
      </c>
      <c r="T20">
        <v>1</v>
      </c>
      <c r="U20">
        <v>1</v>
      </c>
      <c r="AA20" t="s">
        <v>196</v>
      </c>
      <c r="AU20" t="s">
        <v>196</v>
      </c>
      <c r="BG20" t="s">
        <v>187</v>
      </c>
      <c r="BH20" t="s">
        <v>208</v>
      </c>
      <c r="BI20" t="s">
        <v>188</v>
      </c>
      <c r="BJ20" t="s">
        <v>187</v>
      </c>
      <c r="BK20" t="s">
        <v>187</v>
      </c>
      <c r="BL20" t="s">
        <v>187</v>
      </c>
      <c r="BM20" t="s">
        <v>186</v>
      </c>
      <c r="BN20" t="s">
        <v>187</v>
      </c>
      <c r="BO20" t="s">
        <v>187</v>
      </c>
      <c r="BP20" t="s">
        <v>208</v>
      </c>
      <c r="BQ20" t="s">
        <v>187</v>
      </c>
      <c r="BR20" t="s">
        <v>188</v>
      </c>
      <c r="BW20">
        <v>1</v>
      </c>
      <c r="BY20">
        <v>1</v>
      </c>
      <c r="CB20">
        <v>1</v>
      </c>
      <c r="CC20">
        <v>1</v>
      </c>
      <c r="CE20">
        <v>1</v>
      </c>
      <c r="CI20" t="s">
        <v>242</v>
      </c>
      <c r="CJ20" t="s">
        <v>242</v>
      </c>
      <c r="CK20" t="s">
        <v>257</v>
      </c>
      <c r="CL20" t="s">
        <v>423</v>
      </c>
      <c r="CM20" t="s">
        <v>244</v>
      </c>
      <c r="CN20" t="s">
        <v>424</v>
      </c>
      <c r="CO20" t="s">
        <v>244</v>
      </c>
      <c r="CP20" t="s">
        <v>425</v>
      </c>
      <c r="CQ20" t="s">
        <v>426</v>
      </c>
      <c r="CS20" t="s">
        <v>185</v>
      </c>
      <c r="CT20">
        <v>1</v>
      </c>
      <c r="CU20">
        <v>1</v>
      </c>
      <c r="CV20">
        <v>1</v>
      </c>
      <c r="CW20">
        <v>1</v>
      </c>
      <c r="CX20">
        <v>1</v>
      </c>
      <c r="CY20">
        <v>1</v>
      </c>
      <c r="CZ20">
        <v>1</v>
      </c>
      <c r="DA20">
        <v>1</v>
      </c>
      <c r="DB20">
        <v>1</v>
      </c>
      <c r="DC20">
        <v>1</v>
      </c>
      <c r="DD20">
        <v>1</v>
      </c>
      <c r="DG20">
        <v>1</v>
      </c>
      <c r="DK20" t="s">
        <v>187</v>
      </c>
      <c r="DL20" t="s">
        <v>188</v>
      </c>
      <c r="DM20" t="s">
        <v>188</v>
      </c>
      <c r="DN20" t="s">
        <v>187</v>
      </c>
      <c r="DO20" t="s">
        <v>427</v>
      </c>
      <c r="DP20" t="s">
        <v>196</v>
      </c>
      <c r="EB20">
        <v>1</v>
      </c>
      <c r="ED20">
        <v>1</v>
      </c>
      <c r="EE20">
        <v>1</v>
      </c>
      <c r="EG20">
        <v>1</v>
      </c>
      <c r="EH20">
        <v>1</v>
      </c>
      <c r="FX20" t="s">
        <v>428</v>
      </c>
      <c r="FY20" t="s">
        <v>429</v>
      </c>
      <c r="FZ20" t="s">
        <v>430</v>
      </c>
      <c r="GA20" t="s">
        <v>431</v>
      </c>
      <c r="GB20" t="s">
        <v>432</v>
      </c>
      <c r="GC20" t="s">
        <v>433</v>
      </c>
      <c r="GD20" t="s">
        <v>434</v>
      </c>
      <c r="GE20" t="s">
        <v>435</v>
      </c>
    </row>
    <row r="21" spans="1:187" x14ac:dyDescent="0.2">
      <c r="A21" t="s">
        <v>675</v>
      </c>
      <c r="B21" t="s">
        <v>436</v>
      </c>
      <c r="C21" t="s">
        <v>437</v>
      </c>
      <c r="D21" t="s">
        <v>180</v>
      </c>
      <c r="F21" t="s">
        <v>438</v>
      </c>
      <c r="G21">
        <v>4000</v>
      </c>
      <c r="I21">
        <v>8</v>
      </c>
      <c r="J21">
        <v>4</v>
      </c>
      <c r="K21" t="s">
        <v>358</v>
      </c>
      <c r="M21" t="s">
        <v>273</v>
      </c>
      <c r="O21" t="s">
        <v>225</v>
      </c>
      <c r="Q21">
        <v>1</v>
      </c>
      <c r="R21">
        <v>1</v>
      </c>
      <c r="S21">
        <v>1</v>
      </c>
      <c r="T21">
        <v>1</v>
      </c>
      <c r="U21">
        <v>1</v>
      </c>
      <c r="V21">
        <v>1</v>
      </c>
      <c r="W21">
        <v>1</v>
      </c>
      <c r="X21">
        <v>1</v>
      </c>
      <c r="AA21" t="s">
        <v>196</v>
      </c>
      <c r="AU21" t="s">
        <v>185</v>
      </c>
      <c r="AV21">
        <v>1</v>
      </c>
      <c r="AW21">
        <v>1</v>
      </c>
      <c r="AX21">
        <v>1</v>
      </c>
      <c r="AY21">
        <v>1</v>
      </c>
      <c r="AZ21">
        <v>1</v>
      </c>
      <c r="BC21">
        <v>1</v>
      </c>
      <c r="BD21">
        <v>1</v>
      </c>
      <c r="BG21" t="s">
        <v>187</v>
      </c>
      <c r="BH21" t="s">
        <v>187</v>
      </c>
      <c r="BI21" t="s">
        <v>187</v>
      </c>
      <c r="BJ21" t="s">
        <v>187</v>
      </c>
      <c r="BK21" t="s">
        <v>188</v>
      </c>
      <c r="BL21" t="s">
        <v>188</v>
      </c>
      <c r="BM21" t="s">
        <v>186</v>
      </c>
      <c r="BN21" t="s">
        <v>187</v>
      </c>
      <c r="BO21" t="s">
        <v>187</v>
      </c>
      <c r="BP21" t="s">
        <v>188</v>
      </c>
      <c r="BQ21" t="s">
        <v>187</v>
      </c>
      <c r="BR21" t="s">
        <v>187</v>
      </c>
      <c r="BU21">
        <v>1</v>
      </c>
      <c r="BY21">
        <v>1</v>
      </c>
      <c r="CA21">
        <v>1</v>
      </c>
      <c r="CB21">
        <v>1</v>
      </c>
      <c r="CF21">
        <v>1</v>
      </c>
      <c r="CI21" t="s">
        <v>257</v>
      </c>
      <c r="CJ21" t="s">
        <v>189</v>
      </c>
      <c r="CK21" t="s">
        <v>190</v>
      </c>
      <c r="CL21" t="s">
        <v>439</v>
      </c>
      <c r="CM21" t="s">
        <v>228</v>
      </c>
      <c r="CO21" t="s">
        <v>229</v>
      </c>
      <c r="CQ21" t="s">
        <v>426</v>
      </c>
      <c r="CS21" t="s">
        <v>185</v>
      </c>
      <c r="CT21">
        <v>1</v>
      </c>
      <c r="CV21">
        <v>1</v>
      </c>
      <c r="CW21">
        <v>1</v>
      </c>
      <c r="CZ21">
        <v>1</v>
      </c>
      <c r="DA21">
        <v>1</v>
      </c>
      <c r="DB21">
        <v>1</v>
      </c>
      <c r="DC21">
        <v>1</v>
      </c>
      <c r="DD21">
        <v>1</v>
      </c>
      <c r="DE21">
        <v>1</v>
      </c>
      <c r="DG21">
        <v>1</v>
      </c>
      <c r="DK21" t="s">
        <v>188</v>
      </c>
      <c r="DL21" t="s">
        <v>187</v>
      </c>
      <c r="DM21" t="s">
        <v>187</v>
      </c>
      <c r="DN21" t="s">
        <v>187</v>
      </c>
      <c r="DP21" t="s">
        <v>196</v>
      </c>
      <c r="ED21">
        <v>1</v>
      </c>
      <c r="EH21">
        <v>1</v>
      </c>
    </row>
    <row r="22" spans="1:187" x14ac:dyDescent="0.2">
      <c r="A22" t="s">
        <v>675</v>
      </c>
      <c r="B22" t="s">
        <v>440</v>
      </c>
      <c r="C22" t="s">
        <v>441</v>
      </c>
      <c r="D22" t="s">
        <v>180</v>
      </c>
      <c r="F22" t="s">
        <v>442</v>
      </c>
      <c r="G22">
        <v>2800</v>
      </c>
      <c r="I22">
        <v>7</v>
      </c>
      <c r="J22">
        <v>0.5</v>
      </c>
      <c r="K22" t="s">
        <v>358</v>
      </c>
      <c r="M22" t="s">
        <v>207</v>
      </c>
      <c r="O22" t="s">
        <v>359</v>
      </c>
      <c r="Q22">
        <v>1</v>
      </c>
      <c r="R22">
        <v>1</v>
      </c>
      <c r="S22">
        <v>1</v>
      </c>
      <c r="T22">
        <v>1</v>
      </c>
      <c r="U22">
        <v>1</v>
      </c>
      <c r="AA22" t="s">
        <v>185</v>
      </c>
      <c r="AC22">
        <v>1</v>
      </c>
      <c r="AH22">
        <v>1</v>
      </c>
      <c r="AM22">
        <v>1</v>
      </c>
      <c r="AN22">
        <v>1</v>
      </c>
      <c r="AO22">
        <v>1</v>
      </c>
      <c r="AU22" t="s">
        <v>196</v>
      </c>
      <c r="BG22" t="s">
        <v>188</v>
      </c>
      <c r="BH22" t="s">
        <v>187</v>
      </c>
      <c r="BI22" t="s">
        <v>188</v>
      </c>
      <c r="BJ22" t="s">
        <v>208</v>
      </c>
      <c r="BK22" t="s">
        <v>187</v>
      </c>
      <c r="BL22" t="s">
        <v>187</v>
      </c>
      <c r="BM22" t="s">
        <v>187</v>
      </c>
      <c r="BN22" t="s">
        <v>187</v>
      </c>
      <c r="BO22" t="s">
        <v>187</v>
      </c>
      <c r="BP22" t="s">
        <v>208</v>
      </c>
      <c r="BQ22" t="s">
        <v>187</v>
      </c>
      <c r="BR22" t="s">
        <v>208</v>
      </c>
      <c r="BW22">
        <v>1</v>
      </c>
      <c r="BX22">
        <v>1</v>
      </c>
      <c r="BY22">
        <v>1</v>
      </c>
      <c r="BZ22">
        <v>1</v>
      </c>
      <c r="CI22" t="s">
        <v>190</v>
      </c>
      <c r="CJ22" t="s">
        <v>242</v>
      </c>
      <c r="CK22" t="s">
        <v>190</v>
      </c>
      <c r="CL22" t="s">
        <v>443</v>
      </c>
      <c r="CM22" t="s">
        <v>297</v>
      </c>
      <c r="CO22" t="s">
        <v>229</v>
      </c>
      <c r="CQ22" t="s">
        <v>194</v>
      </c>
      <c r="CS22" t="s">
        <v>185</v>
      </c>
      <c r="CT22">
        <v>1</v>
      </c>
      <c r="CU22">
        <v>1</v>
      </c>
      <c r="CV22">
        <v>1</v>
      </c>
      <c r="CX22">
        <v>1</v>
      </c>
      <c r="CZ22">
        <v>1</v>
      </c>
      <c r="DA22">
        <v>1</v>
      </c>
      <c r="DB22">
        <v>1</v>
      </c>
      <c r="DC22">
        <v>1</v>
      </c>
      <c r="DD22">
        <v>1</v>
      </c>
      <c r="DE22">
        <v>1</v>
      </c>
      <c r="DG22">
        <v>1</v>
      </c>
      <c r="DK22" t="s">
        <v>188</v>
      </c>
      <c r="DL22" t="s">
        <v>187</v>
      </c>
      <c r="DM22" t="s">
        <v>186</v>
      </c>
      <c r="DN22" t="s">
        <v>186</v>
      </c>
      <c r="DP22" t="s">
        <v>196</v>
      </c>
      <c r="EA22">
        <v>1</v>
      </c>
      <c r="EB22">
        <v>1</v>
      </c>
      <c r="EE22">
        <v>1</v>
      </c>
      <c r="EG22">
        <v>1</v>
      </c>
      <c r="FX22" t="s">
        <v>444</v>
      </c>
      <c r="FY22" t="s">
        <v>445</v>
      </c>
      <c r="FZ22" t="s">
        <v>446</v>
      </c>
      <c r="GA22" t="s">
        <v>447</v>
      </c>
      <c r="GB22" t="s">
        <v>448</v>
      </c>
      <c r="GC22" t="s">
        <v>449</v>
      </c>
    </row>
    <row r="23" spans="1:187" x14ac:dyDescent="0.2">
      <c r="A23" t="s">
        <v>675</v>
      </c>
      <c r="B23" t="s">
        <v>450</v>
      </c>
      <c r="C23" t="s">
        <v>451</v>
      </c>
      <c r="D23" t="s">
        <v>180</v>
      </c>
      <c r="F23" t="s">
        <v>452</v>
      </c>
      <c r="G23">
        <v>800</v>
      </c>
      <c r="I23">
        <v>5</v>
      </c>
      <c r="J23">
        <v>5</v>
      </c>
      <c r="K23" t="s">
        <v>206</v>
      </c>
      <c r="M23" t="s">
        <v>207</v>
      </c>
      <c r="O23" t="s">
        <v>225</v>
      </c>
      <c r="Q23">
        <v>1</v>
      </c>
      <c r="R23">
        <v>1</v>
      </c>
      <c r="S23">
        <v>1</v>
      </c>
      <c r="U23">
        <v>1</v>
      </c>
      <c r="V23">
        <v>1</v>
      </c>
      <c r="W23">
        <v>1</v>
      </c>
      <c r="X23">
        <v>1</v>
      </c>
      <c r="AA23" t="s">
        <v>196</v>
      </c>
      <c r="AU23" t="s">
        <v>196</v>
      </c>
      <c r="BG23" t="s">
        <v>188</v>
      </c>
      <c r="BH23" t="s">
        <v>209</v>
      </c>
      <c r="BI23" t="s">
        <v>188</v>
      </c>
      <c r="BJ23" t="s">
        <v>187</v>
      </c>
      <c r="BK23" t="s">
        <v>188</v>
      </c>
      <c r="BL23" t="s">
        <v>188</v>
      </c>
      <c r="BM23" t="s">
        <v>186</v>
      </c>
      <c r="BN23" t="s">
        <v>188</v>
      </c>
      <c r="BO23" t="s">
        <v>187</v>
      </c>
      <c r="BP23" t="s">
        <v>188</v>
      </c>
      <c r="BQ23" t="s">
        <v>188</v>
      </c>
      <c r="BR23" t="s">
        <v>187</v>
      </c>
      <c r="BT23">
        <v>1</v>
      </c>
      <c r="BU23">
        <v>1</v>
      </c>
      <c r="BW23">
        <v>1</v>
      </c>
      <c r="CB23">
        <v>1</v>
      </c>
      <c r="CF23">
        <v>1</v>
      </c>
      <c r="CI23" t="s">
        <v>189</v>
      </c>
      <c r="CJ23" t="s">
        <v>189</v>
      </c>
      <c r="CK23" t="s">
        <v>257</v>
      </c>
      <c r="CL23" t="s">
        <v>453</v>
      </c>
      <c r="CM23" t="s">
        <v>228</v>
      </c>
      <c r="CO23" t="s">
        <v>193</v>
      </c>
      <c r="CQ23" t="s">
        <v>194</v>
      </c>
      <c r="CS23" t="s">
        <v>185</v>
      </c>
      <c r="CW23">
        <v>1</v>
      </c>
      <c r="CZ23">
        <v>1</v>
      </c>
      <c r="DA23">
        <v>1</v>
      </c>
      <c r="DD23">
        <v>1</v>
      </c>
      <c r="DG23">
        <v>1</v>
      </c>
      <c r="DH23">
        <v>1</v>
      </c>
      <c r="DK23" t="s">
        <v>188</v>
      </c>
      <c r="DL23" t="s">
        <v>186</v>
      </c>
      <c r="DM23" t="s">
        <v>186</v>
      </c>
      <c r="DN23" t="s">
        <v>188</v>
      </c>
      <c r="DO23" t="s">
        <v>454</v>
      </c>
      <c r="DP23" t="s">
        <v>196</v>
      </c>
      <c r="EB23">
        <v>1</v>
      </c>
      <c r="EF23">
        <v>1</v>
      </c>
      <c r="FX23" t="s">
        <v>455</v>
      </c>
      <c r="FY23" t="s">
        <v>456</v>
      </c>
      <c r="FZ23" t="s">
        <v>457</v>
      </c>
      <c r="GA23" t="s">
        <v>458</v>
      </c>
      <c r="GC23" t="s">
        <v>459</v>
      </c>
    </row>
    <row r="24" spans="1:187" x14ac:dyDescent="0.2">
      <c r="A24" t="s">
        <v>675</v>
      </c>
      <c r="B24" t="s">
        <v>460</v>
      </c>
      <c r="C24" t="s">
        <v>461</v>
      </c>
      <c r="D24" t="s">
        <v>285</v>
      </c>
      <c r="E24" t="s">
        <v>462</v>
      </c>
      <c r="F24" t="s">
        <v>463</v>
      </c>
      <c r="H24">
        <v>560</v>
      </c>
      <c r="I24">
        <v>6</v>
      </c>
      <c r="J24">
        <v>0.5</v>
      </c>
      <c r="K24" t="s">
        <v>182</v>
      </c>
      <c r="M24" t="s">
        <v>207</v>
      </c>
      <c r="O24" t="s">
        <v>359</v>
      </c>
      <c r="Q24">
        <v>1</v>
      </c>
      <c r="R24">
        <v>1</v>
      </c>
      <c r="S24">
        <v>1</v>
      </c>
      <c r="T24">
        <v>1</v>
      </c>
      <c r="U24">
        <v>1</v>
      </c>
      <c r="W24">
        <v>1</v>
      </c>
      <c r="AA24" t="s">
        <v>185</v>
      </c>
      <c r="AC24">
        <v>1</v>
      </c>
      <c r="AM24">
        <v>1</v>
      </c>
      <c r="AU24" t="s">
        <v>185</v>
      </c>
      <c r="AV24">
        <v>1</v>
      </c>
      <c r="BG24" t="s">
        <v>187</v>
      </c>
      <c r="BH24" t="s">
        <v>187</v>
      </c>
      <c r="BI24" t="s">
        <v>188</v>
      </c>
      <c r="BJ24" t="s">
        <v>187</v>
      </c>
      <c r="BK24" t="s">
        <v>187</v>
      </c>
      <c r="BL24" t="s">
        <v>186</v>
      </c>
      <c r="BM24" t="s">
        <v>186</v>
      </c>
      <c r="BN24" t="s">
        <v>188</v>
      </c>
      <c r="BO24" t="s">
        <v>188</v>
      </c>
      <c r="BP24" t="s">
        <v>188</v>
      </c>
      <c r="BQ24" t="s">
        <v>188</v>
      </c>
      <c r="BR24" t="s">
        <v>188</v>
      </c>
      <c r="BT24">
        <v>1</v>
      </c>
      <c r="BX24">
        <v>1</v>
      </c>
      <c r="CF24">
        <v>1</v>
      </c>
      <c r="CI24" t="s">
        <v>190</v>
      </c>
      <c r="CK24" t="s">
        <v>257</v>
      </c>
      <c r="CL24" t="s">
        <v>464</v>
      </c>
      <c r="CM24" t="s">
        <v>228</v>
      </c>
      <c r="CO24" t="s">
        <v>229</v>
      </c>
      <c r="CQ24" t="s">
        <v>244</v>
      </c>
      <c r="CR24" t="s">
        <v>465</v>
      </c>
      <c r="CS24" t="s">
        <v>185</v>
      </c>
      <c r="CT24">
        <v>1</v>
      </c>
      <c r="CU24">
        <v>1</v>
      </c>
      <c r="CV24">
        <v>1</v>
      </c>
      <c r="CW24">
        <v>1</v>
      </c>
      <c r="CZ24">
        <v>1</v>
      </c>
      <c r="DA24">
        <v>1</v>
      </c>
      <c r="DB24">
        <v>1</v>
      </c>
      <c r="DC24">
        <v>1</v>
      </c>
      <c r="DD24">
        <v>1</v>
      </c>
      <c r="DG24">
        <v>1</v>
      </c>
      <c r="DK24" t="s">
        <v>187</v>
      </c>
      <c r="DL24" t="s">
        <v>187</v>
      </c>
      <c r="DM24" t="s">
        <v>186</v>
      </c>
      <c r="DN24" t="s">
        <v>186</v>
      </c>
      <c r="DO24" t="s">
        <v>466</v>
      </c>
      <c r="DP24" t="s">
        <v>185</v>
      </c>
      <c r="DY24">
        <v>1</v>
      </c>
      <c r="DZ24" t="s">
        <v>467</v>
      </c>
      <c r="EA24">
        <v>1</v>
      </c>
      <c r="EI24">
        <v>1</v>
      </c>
      <c r="EJ24" t="s">
        <v>468</v>
      </c>
      <c r="EK24" t="s">
        <v>469</v>
      </c>
      <c r="FX24" t="s">
        <v>470</v>
      </c>
      <c r="FY24" t="s">
        <v>471</v>
      </c>
      <c r="FZ24" t="s">
        <v>472</v>
      </c>
      <c r="GA24" t="s">
        <v>473</v>
      </c>
      <c r="GB24" t="s">
        <v>474</v>
      </c>
      <c r="GC24" t="s">
        <v>475</v>
      </c>
      <c r="GD24" t="s">
        <v>196</v>
      </c>
      <c r="GE24" t="s">
        <v>476</v>
      </c>
    </row>
    <row r="25" spans="1:187" x14ac:dyDescent="0.2">
      <c r="A25" t="s">
        <v>675</v>
      </c>
      <c r="B25" t="s">
        <v>477</v>
      </c>
      <c r="C25" t="s">
        <v>478</v>
      </c>
      <c r="D25" t="s">
        <v>180</v>
      </c>
      <c r="F25" t="s">
        <v>479</v>
      </c>
      <c r="G25">
        <v>3200</v>
      </c>
      <c r="I25">
        <v>9</v>
      </c>
      <c r="J25">
        <v>2.5</v>
      </c>
      <c r="K25" t="s">
        <v>182</v>
      </c>
      <c r="M25" t="s">
        <v>207</v>
      </c>
      <c r="O25" t="s">
        <v>225</v>
      </c>
      <c r="Q25">
        <v>1</v>
      </c>
      <c r="R25">
        <v>1</v>
      </c>
      <c r="S25">
        <v>1</v>
      </c>
      <c r="U25">
        <v>1</v>
      </c>
      <c r="AA25" t="s">
        <v>185</v>
      </c>
      <c r="AC25">
        <v>1</v>
      </c>
      <c r="AD25">
        <v>1</v>
      </c>
      <c r="AG25">
        <v>1</v>
      </c>
      <c r="AH25">
        <v>1</v>
      </c>
      <c r="AM25">
        <v>1</v>
      </c>
      <c r="AP25">
        <v>1</v>
      </c>
      <c r="AU25" t="s">
        <v>185</v>
      </c>
      <c r="AV25">
        <v>1</v>
      </c>
      <c r="AX25">
        <v>1</v>
      </c>
      <c r="AY25">
        <v>1</v>
      </c>
      <c r="AZ25">
        <v>1</v>
      </c>
      <c r="BG25" t="s">
        <v>187</v>
      </c>
      <c r="BH25" t="s">
        <v>186</v>
      </c>
      <c r="BI25" t="s">
        <v>188</v>
      </c>
      <c r="BJ25" t="s">
        <v>187</v>
      </c>
      <c r="BK25" t="s">
        <v>187</v>
      </c>
      <c r="BL25" t="s">
        <v>186</v>
      </c>
      <c r="BM25" t="s">
        <v>186</v>
      </c>
      <c r="BN25" t="s">
        <v>187</v>
      </c>
      <c r="BO25" t="s">
        <v>187</v>
      </c>
      <c r="BP25" t="s">
        <v>188</v>
      </c>
      <c r="BQ25" t="s">
        <v>187</v>
      </c>
      <c r="BR25" t="s">
        <v>188</v>
      </c>
      <c r="BS25" t="s">
        <v>480</v>
      </c>
      <c r="BU25">
        <v>1</v>
      </c>
      <c r="BX25">
        <v>1</v>
      </c>
      <c r="BY25">
        <v>1</v>
      </c>
      <c r="CB25">
        <v>1</v>
      </c>
      <c r="CF25">
        <v>1</v>
      </c>
      <c r="CI25" t="s">
        <v>190</v>
      </c>
      <c r="CJ25" t="s">
        <v>189</v>
      </c>
      <c r="CK25" t="s">
        <v>257</v>
      </c>
      <c r="CL25" t="s">
        <v>481</v>
      </c>
      <c r="CM25" t="s">
        <v>192</v>
      </c>
      <c r="CO25" t="s">
        <v>229</v>
      </c>
      <c r="CQ25" t="s">
        <v>321</v>
      </c>
      <c r="CS25" t="s">
        <v>185</v>
      </c>
      <c r="CT25">
        <v>1</v>
      </c>
      <c r="CU25">
        <v>1</v>
      </c>
      <c r="CV25">
        <v>1</v>
      </c>
      <c r="CW25">
        <v>1</v>
      </c>
      <c r="CZ25">
        <v>1</v>
      </c>
      <c r="DA25">
        <v>1</v>
      </c>
      <c r="DB25">
        <v>1</v>
      </c>
      <c r="DC25">
        <v>1</v>
      </c>
      <c r="DD25">
        <v>1</v>
      </c>
      <c r="DE25">
        <v>1</v>
      </c>
      <c r="DF25">
        <v>1</v>
      </c>
      <c r="DG25">
        <v>1</v>
      </c>
      <c r="DK25" t="s">
        <v>188</v>
      </c>
      <c r="DL25" t="s">
        <v>188</v>
      </c>
      <c r="DM25" t="s">
        <v>187</v>
      </c>
      <c r="DN25" t="s">
        <v>187</v>
      </c>
      <c r="DO25" t="s">
        <v>482</v>
      </c>
      <c r="DP25" t="s">
        <v>196</v>
      </c>
      <c r="EA25">
        <v>1</v>
      </c>
      <c r="EB25">
        <v>1</v>
      </c>
      <c r="EC25">
        <v>1</v>
      </c>
      <c r="ED25">
        <v>1</v>
      </c>
      <c r="EE25">
        <v>1</v>
      </c>
      <c r="EF25">
        <v>1</v>
      </c>
      <c r="EG25">
        <v>1</v>
      </c>
      <c r="EH25">
        <v>1</v>
      </c>
      <c r="EK25" t="s">
        <v>483</v>
      </c>
      <c r="FX25" t="s">
        <v>484</v>
      </c>
      <c r="FY25" t="s">
        <v>485</v>
      </c>
      <c r="FZ25" t="s">
        <v>486</v>
      </c>
      <c r="GA25" t="s">
        <v>487</v>
      </c>
      <c r="GB25" t="s">
        <v>488</v>
      </c>
      <c r="GC25" t="s">
        <v>489</v>
      </c>
      <c r="GE25" t="s">
        <v>490</v>
      </c>
    </row>
    <row r="26" spans="1:187" x14ac:dyDescent="0.2">
      <c r="A26" t="s">
        <v>675</v>
      </c>
      <c r="B26" t="s">
        <v>491</v>
      </c>
      <c r="C26" t="s">
        <v>492</v>
      </c>
      <c r="D26" t="s">
        <v>180</v>
      </c>
      <c r="F26" t="s">
        <v>493</v>
      </c>
      <c r="G26">
        <v>4000</v>
      </c>
      <c r="I26">
        <v>21</v>
      </c>
      <c r="J26">
        <v>4</v>
      </c>
      <c r="K26" t="s">
        <v>182</v>
      </c>
      <c r="M26" t="s">
        <v>183</v>
      </c>
      <c r="O26" t="s">
        <v>225</v>
      </c>
      <c r="Q26">
        <v>1</v>
      </c>
      <c r="R26">
        <v>1</v>
      </c>
      <c r="T26">
        <v>1</v>
      </c>
      <c r="U26">
        <v>1</v>
      </c>
      <c r="AA26" t="s">
        <v>185</v>
      </c>
      <c r="AG26">
        <v>1</v>
      </c>
      <c r="AO26">
        <v>1</v>
      </c>
      <c r="AU26" t="s">
        <v>185</v>
      </c>
      <c r="AX26">
        <v>1</v>
      </c>
      <c r="AZ26">
        <v>1</v>
      </c>
      <c r="BG26" t="s">
        <v>188</v>
      </c>
      <c r="BH26" t="s">
        <v>188</v>
      </c>
      <c r="BI26" t="s">
        <v>188</v>
      </c>
      <c r="BJ26" t="s">
        <v>188</v>
      </c>
      <c r="BK26" t="s">
        <v>187</v>
      </c>
      <c r="BL26" t="s">
        <v>187</v>
      </c>
      <c r="BM26" t="s">
        <v>209</v>
      </c>
      <c r="BN26" t="s">
        <v>188</v>
      </c>
      <c r="BO26" t="s">
        <v>186</v>
      </c>
      <c r="BP26" t="s">
        <v>187</v>
      </c>
      <c r="BQ26" t="s">
        <v>187</v>
      </c>
      <c r="BR26" t="s">
        <v>187</v>
      </c>
      <c r="BT26">
        <v>1</v>
      </c>
      <c r="BU26">
        <v>1</v>
      </c>
      <c r="BV26">
        <v>1</v>
      </c>
      <c r="BW26">
        <v>1</v>
      </c>
      <c r="BX26">
        <v>1</v>
      </c>
      <c r="BY26">
        <v>1</v>
      </c>
      <c r="BZ26">
        <v>1</v>
      </c>
      <c r="CB26">
        <v>1</v>
      </c>
      <c r="CI26" t="s">
        <v>190</v>
      </c>
      <c r="CJ26" t="s">
        <v>189</v>
      </c>
      <c r="CK26" t="s">
        <v>190</v>
      </c>
      <c r="CL26" t="s">
        <v>494</v>
      </c>
      <c r="CM26" t="s">
        <v>228</v>
      </c>
      <c r="CO26" t="s">
        <v>229</v>
      </c>
      <c r="CQ26" t="s">
        <v>194</v>
      </c>
      <c r="CS26" t="s">
        <v>185</v>
      </c>
      <c r="CT26">
        <v>1</v>
      </c>
      <c r="CW26">
        <v>1</v>
      </c>
      <c r="CZ26">
        <v>1</v>
      </c>
      <c r="DA26">
        <v>1</v>
      </c>
      <c r="DH26">
        <v>1</v>
      </c>
      <c r="DK26" t="s">
        <v>188</v>
      </c>
      <c r="DL26" t="s">
        <v>187</v>
      </c>
      <c r="DM26" t="s">
        <v>187</v>
      </c>
      <c r="DN26" t="s">
        <v>187</v>
      </c>
      <c r="DP26" t="s">
        <v>196</v>
      </c>
      <c r="EC26">
        <v>1</v>
      </c>
      <c r="ED26">
        <v>1</v>
      </c>
      <c r="EK26" t="s">
        <v>495</v>
      </c>
    </row>
    <row r="27" spans="1:187" x14ac:dyDescent="0.2">
      <c r="A27" t="s">
        <v>496</v>
      </c>
      <c r="B27" t="s">
        <v>237</v>
      </c>
      <c r="C27" t="s">
        <v>238</v>
      </c>
      <c r="D27" t="s">
        <v>180</v>
      </c>
      <c r="F27" t="s">
        <v>497</v>
      </c>
      <c r="G27">
        <v>1750</v>
      </c>
      <c r="I27">
        <v>8</v>
      </c>
      <c r="J27">
        <v>5</v>
      </c>
      <c r="K27" t="s">
        <v>182</v>
      </c>
      <c r="M27" t="s">
        <v>207</v>
      </c>
      <c r="O27" t="s">
        <v>225</v>
      </c>
      <c r="Q27">
        <v>1</v>
      </c>
      <c r="R27">
        <v>1</v>
      </c>
      <c r="S27">
        <v>1</v>
      </c>
      <c r="T27">
        <v>1</v>
      </c>
      <c r="U27">
        <v>1</v>
      </c>
      <c r="V27">
        <v>1</v>
      </c>
      <c r="W27">
        <v>1</v>
      </c>
      <c r="X27">
        <v>1</v>
      </c>
      <c r="AA27" t="s">
        <v>185</v>
      </c>
      <c r="AC27">
        <v>1</v>
      </c>
      <c r="AG27">
        <v>1</v>
      </c>
      <c r="AM27">
        <v>1</v>
      </c>
      <c r="AP27">
        <v>1</v>
      </c>
      <c r="AQ27">
        <v>1</v>
      </c>
      <c r="AR27">
        <v>1</v>
      </c>
      <c r="AU27" t="s">
        <v>185</v>
      </c>
      <c r="AV27">
        <v>1</v>
      </c>
      <c r="AW27">
        <v>1</v>
      </c>
      <c r="BD27">
        <v>1</v>
      </c>
      <c r="BG27" t="s">
        <v>187</v>
      </c>
      <c r="BH27" t="s">
        <v>209</v>
      </c>
      <c r="BI27" t="s">
        <v>188</v>
      </c>
      <c r="BJ27" t="s">
        <v>187</v>
      </c>
      <c r="BK27" t="s">
        <v>187</v>
      </c>
      <c r="BL27" t="s">
        <v>186</v>
      </c>
      <c r="BM27" t="s">
        <v>209</v>
      </c>
      <c r="BN27" t="s">
        <v>188</v>
      </c>
      <c r="BO27" t="s">
        <v>209</v>
      </c>
      <c r="BP27" t="s">
        <v>188</v>
      </c>
      <c r="BQ27" t="s">
        <v>188</v>
      </c>
      <c r="BR27" t="s">
        <v>188</v>
      </c>
      <c r="BT27">
        <v>1</v>
      </c>
      <c r="BU27">
        <v>1</v>
      </c>
      <c r="BW27">
        <v>1</v>
      </c>
      <c r="BY27">
        <v>1</v>
      </c>
      <c r="CB27">
        <v>1</v>
      </c>
      <c r="CI27" t="s">
        <v>189</v>
      </c>
      <c r="CJ27" t="s">
        <v>189</v>
      </c>
      <c r="CK27" t="s">
        <v>190</v>
      </c>
      <c r="CL27" t="s">
        <v>498</v>
      </c>
      <c r="CM27" t="s">
        <v>228</v>
      </c>
      <c r="CO27" t="s">
        <v>244</v>
      </c>
      <c r="CP27" t="s">
        <v>499</v>
      </c>
      <c r="CQ27" t="s">
        <v>244</v>
      </c>
      <c r="CR27" t="s">
        <v>500</v>
      </c>
      <c r="CS27" t="s">
        <v>185</v>
      </c>
      <c r="CT27">
        <v>1</v>
      </c>
      <c r="CV27">
        <v>1</v>
      </c>
      <c r="CW27">
        <v>1</v>
      </c>
      <c r="CY27">
        <v>1</v>
      </c>
      <c r="CZ27">
        <v>1</v>
      </c>
      <c r="DA27">
        <v>1</v>
      </c>
      <c r="DB27">
        <v>1</v>
      </c>
      <c r="DD27">
        <v>1</v>
      </c>
      <c r="DG27">
        <v>1</v>
      </c>
      <c r="DK27" t="s">
        <v>188</v>
      </c>
      <c r="DL27" t="s">
        <v>187</v>
      </c>
      <c r="DM27" t="s">
        <v>186</v>
      </c>
      <c r="DN27" t="s">
        <v>186</v>
      </c>
      <c r="DP27" t="s">
        <v>196</v>
      </c>
      <c r="EA27">
        <v>1</v>
      </c>
      <c r="EH27">
        <v>1</v>
      </c>
      <c r="EL27">
        <v>1</v>
      </c>
      <c r="EQ27">
        <v>1</v>
      </c>
      <c r="EV27">
        <v>1</v>
      </c>
      <c r="FA27">
        <v>1</v>
      </c>
      <c r="FF27">
        <v>1</v>
      </c>
      <c r="FK27">
        <v>1</v>
      </c>
      <c r="FP27">
        <v>1</v>
      </c>
      <c r="FV27" t="s">
        <v>501</v>
      </c>
      <c r="FW27" t="s">
        <v>187</v>
      </c>
      <c r="FX27" t="s">
        <v>502</v>
      </c>
      <c r="FY27" t="s">
        <v>503</v>
      </c>
      <c r="FZ27" t="s">
        <v>504</v>
      </c>
      <c r="GA27" t="s">
        <v>505</v>
      </c>
      <c r="GB27" t="s">
        <v>506</v>
      </c>
      <c r="GC27" t="s">
        <v>507</v>
      </c>
    </row>
    <row r="28" spans="1:187" x14ac:dyDescent="0.2">
      <c r="A28" t="s">
        <v>496</v>
      </c>
      <c r="B28" t="s">
        <v>508</v>
      </c>
      <c r="C28" t="s">
        <v>204</v>
      </c>
      <c r="D28" t="s">
        <v>180</v>
      </c>
      <c r="F28" t="s">
        <v>509</v>
      </c>
      <c r="G28">
        <v>400</v>
      </c>
      <c r="I28">
        <v>3</v>
      </c>
      <c r="J28">
        <v>5</v>
      </c>
      <c r="K28" t="s">
        <v>358</v>
      </c>
      <c r="M28" t="s">
        <v>273</v>
      </c>
      <c r="O28" t="s">
        <v>184</v>
      </c>
      <c r="Q28">
        <v>1</v>
      </c>
      <c r="R28">
        <v>1</v>
      </c>
      <c r="S28">
        <v>1</v>
      </c>
      <c r="T28">
        <v>1</v>
      </c>
      <c r="U28">
        <v>1</v>
      </c>
      <c r="V28">
        <v>1</v>
      </c>
      <c r="W28">
        <v>1</v>
      </c>
      <c r="AA28" t="s">
        <v>196</v>
      </c>
      <c r="AU28" t="s">
        <v>185</v>
      </c>
      <c r="AV28">
        <v>1</v>
      </c>
      <c r="AX28">
        <v>1</v>
      </c>
      <c r="AZ28">
        <v>1</v>
      </c>
      <c r="BG28" t="s">
        <v>188</v>
      </c>
      <c r="BH28" t="s">
        <v>188</v>
      </c>
      <c r="BI28" t="s">
        <v>188</v>
      </c>
      <c r="BJ28" t="s">
        <v>188</v>
      </c>
      <c r="BK28" t="s">
        <v>188</v>
      </c>
      <c r="BL28" t="s">
        <v>188</v>
      </c>
      <c r="BM28" t="s">
        <v>188</v>
      </c>
      <c r="BN28" t="s">
        <v>188</v>
      </c>
      <c r="BO28" t="s">
        <v>188</v>
      </c>
      <c r="BP28" t="s">
        <v>188</v>
      </c>
      <c r="BQ28" t="s">
        <v>188</v>
      </c>
      <c r="BR28" t="s">
        <v>188</v>
      </c>
      <c r="BZ28">
        <v>1</v>
      </c>
      <c r="CB28">
        <v>1</v>
      </c>
      <c r="CC28">
        <v>1</v>
      </c>
      <c r="CD28">
        <v>1</v>
      </c>
      <c r="CF28">
        <v>1</v>
      </c>
      <c r="CI28" t="s">
        <v>189</v>
      </c>
      <c r="CJ28" t="s">
        <v>189</v>
      </c>
      <c r="CL28" t="s">
        <v>510</v>
      </c>
      <c r="CM28" t="s">
        <v>228</v>
      </c>
      <c r="CO28" t="s">
        <v>229</v>
      </c>
      <c r="CQ28" t="s">
        <v>194</v>
      </c>
      <c r="CS28" t="s">
        <v>185</v>
      </c>
      <c r="CT28">
        <v>1</v>
      </c>
      <c r="CY28">
        <v>1</v>
      </c>
      <c r="CZ28">
        <v>1</v>
      </c>
      <c r="DA28">
        <v>1</v>
      </c>
      <c r="DB28">
        <v>1</v>
      </c>
      <c r="DD28">
        <v>1</v>
      </c>
      <c r="DG28">
        <v>1</v>
      </c>
      <c r="DK28" t="s">
        <v>188</v>
      </c>
      <c r="DL28" t="s">
        <v>186</v>
      </c>
      <c r="DM28" t="s">
        <v>186</v>
      </c>
      <c r="DN28" t="s">
        <v>186</v>
      </c>
      <c r="DP28" t="s">
        <v>185</v>
      </c>
      <c r="DR28">
        <v>1</v>
      </c>
      <c r="DV28">
        <v>1</v>
      </c>
      <c r="DW28">
        <v>1</v>
      </c>
      <c r="EA28">
        <v>1</v>
      </c>
      <c r="EB28">
        <v>1</v>
      </c>
      <c r="EC28">
        <v>1</v>
      </c>
      <c r="ED28">
        <v>1</v>
      </c>
      <c r="EE28">
        <v>1</v>
      </c>
      <c r="EL28">
        <v>1</v>
      </c>
      <c r="EQ28">
        <v>1</v>
      </c>
      <c r="EV28">
        <v>1</v>
      </c>
      <c r="FA28">
        <v>1</v>
      </c>
      <c r="FF28">
        <v>1</v>
      </c>
      <c r="FK28">
        <v>1</v>
      </c>
      <c r="FP28">
        <v>1</v>
      </c>
      <c r="FW28" t="s">
        <v>188</v>
      </c>
    </row>
    <row r="29" spans="1:187" x14ac:dyDescent="0.2">
      <c r="A29" t="s">
        <v>496</v>
      </c>
      <c r="B29" t="s">
        <v>511</v>
      </c>
      <c r="C29" t="s">
        <v>512</v>
      </c>
      <c r="D29" t="s">
        <v>180</v>
      </c>
      <c r="F29" t="s">
        <v>513</v>
      </c>
      <c r="G29">
        <v>110</v>
      </c>
      <c r="I29">
        <v>6</v>
      </c>
      <c r="J29">
        <v>1</v>
      </c>
      <c r="K29" t="s">
        <v>206</v>
      </c>
      <c r="M29" t="s">
        <v>183</v>
      </c>
      <c r="O29" t="s">
        <v>225</v>
      </c>
      <c r="Q29">
        <v>1</v>
      </c>
      <c r="R29">
        <v>1</v>
      </c>
      <c r="S29">
        <v>1</v>
      </c>
      <c r="T29">
        <v>1</v>
      </c>
      <c r="U29">
        <v>1</v>
      </c>
      <c r="AA29" t="s">
        <v>196</v>
      </c>
      <c r="AU29" t="s">
        <v>196</v>
      </c>
      <c r="BG29" t="s">
        <v>187</v>
      </c>
      <c r="BH29" t="s">
        <v>186</v>
      </c>
      <c r="BI29" t="s">
        <v>187</v>
      </c>
      <c r="BJ29" t="s">
        <v>186</v>
      </c>
      <c r="BK29" t="s">
        <v>187</v>
      </c>
      <c r="BL29" t="s">
        <v>186</v>
      </c>
      <c r="BM29" t="s">
        <v>209</v>
      </c>
      <c r="BN29" t="s">
        <v>188</v>
      </c>
      <c r="BO29" t="s">
        <v>188</v>
      </c>
      <c r="BP29" t="s">
        <v>187</v>
      </c>
      <c r="BQ29" t="s">
        <v>187</v>
      </c>
      <c r="BR29" t="s">
        <v>187</v>
      </c>
      <c r="BW29">
        <v>1</v>
      </c>
      <c r="BY29">
        <v>1</v>
      </c>
      <c r="BZ29">
        <v>1</v>
      </c>
      <c r="CA29">
        <v>1</v>
      </c>
      <c r="CI29" t="s">
        <v>189</v>
      </c>
      <c r="CJ29" t="s">
        <v>189</v>
      </c>
      <c r="CK29" t="s">
        <v>257</v>
      </c>
      <c r="CM29" t="s">
        <v>228</v>
      </c>
      <c r="CO29" t="s">
        <v>229</v>
      </c>
      <c r="CQ29" t="s">
        <v>194</v>
      </c>
      <c r="CS29" t="s">
        <v>185</v>
      </c>
      <c r="CU29">
        <v>1</v>
      </c>
      <c r="CW29">
        <v>1</v>
      </c>
      <c r="CZ29">
        <v>1</v>
      </c>
      <c r="DA29">
        <v>1</v>
      </c>
      <c r="DB29">
        <v>1</v>
      </c>
      <c r="DC29">
        <v>1</v>
      </c>
      <c r="DD29">
        <v>1</v>
      </c>
      <c r="DG29">
        <v>1</v>
      </c>
      <c r="DK29" t="s">
        <v>187</v>
      </c>
      <c r="DL29" t="s">
        <v>187</v>
      </c>
      <c r="DM29" t="s">
        <v>209</v>
      </c>
      <c r="DN29" t="s">
        <v>186</v>
      </c>
      <c r="DP29" t="s">
        <v>196</v>
      </c>
      <c r="EA29">
        <v>1</v>
      </c>
      <c r="EB29">
        <v>1</v>
      </c>
      <c r="EC29">
        <v>1</v>
      </c>
      <c r="EE29">
        <v>1</v>
      </c>
      <c r="EF29">
        <v>1</v>
      </c>
      <c r="EH29">
        <v>1</v>
      </c>
      <c r="EL29">
        <v>1</v>
      </c>
      <c r="EQ29">
        <v>1</v>
      </c>
      <c r="EW29">
        <v>1</v>
      </c>
      <c r="FA29">
        <v>1</v>
      </c>
      <c r="FG29">
        <v>1</v>
      </c>
      <c r="FL29">
        <v>1</v>
      </c>
      <c r="FP29">
        <v>1</v>
      </c>
      <c r="FW29" t="s">
        <v>187</v>
      </c>
    </row>
    <row r="30" spans="1:187" x14ac:dyDescent="0.2">
      <c r="A30" t="s">
        <v>496</v>
      </c>
      <c r="B30" t="s">
        <v>514</v>
      </c>
      <c r="C30" t="s">
        <v>515</v>
      </c>
      <c r="D30" t="s">
        <v>180</v>
      </c>
      <c r="F30" t="s">
        <v>516</v>
      </c>
      <c r="G30">
        <v>7000</v>
      </c>
      <c r="I30">
        <v>13</v>
      </c>
      <c r="J30">
        <v>3</v>
      </c>
      <c r="K30" t="s">
        <v>182</v>
      </c>
      <c r="M30" t="s">
        <v>207</v>
      </c>
      <c r="O30" t="s">
        <v>225</v>
      </c>
      <c r="Q30">
        <v>1</v>
      </c>
      <c r="R30">
        <v>1</v>
      </c>
      <c r="S30">
        <v>1</v>
      </c>
      <c r="T30">
        <v>1</v>
      </c>
      <c r="U30">
        <v>1</v>
      </c>
      <c r="V30">
        <v>1</v>
      </c>
      <c r="W30">
        <v>1</v>
      </c>
      <c r="Y30">
        <v>1</v>
      </c>
      <c r="Z30" t="s">
        <v>517</v>
      </c>
      <c r="AA30" t="s">
        <v>185</v>
      </c>
      <c r="AC30">
        <v>1</v>
      </c>
      <c r="AJ30">
        <v>1</v>
      </c>
      <c r="AK30" t="s">
        <v>518</v>
      </c>
      <c r="AL30">
        <v>1</v>
      </c>
      <c r="AM30">
        <v>1</v>
      </c>
      <c r="AN30">
        <v>1</v>
      </c>
      <c r="AO30">
        <v>1</v>
      </c>
      <c r="AP30">
        <v>1</v>
      </c>
      <c r="AQ30">
        <v>1</v>
      </c>
      <c r="AR30">
        <v>1</v>
      </c>
      <c r="AU30" t="s">
        <v>185</v>
      </c>
      <c r="AV30">
        <v>1</v>
      </c>
      <c r="AX30">
        <v>1</v>
      </c>
      <c r="BC30">
        <v>1</v>
      </c>
      <c r="BG30" t="s">
        <v>187</v>
      </c>
      <c r="BH30" t="s">
        <v>187</v>
      </c>
      <c r="BI30" t="s">
        <v>208</v>
      </c>
      <c r="BJ30" t="s">
        <v>209</v>
      </c>
      <c r="BK30" t="s">
        <v>186</v>
      </c>
      <c r="BL30" t="s">
        <v>209</v>
      </c>
      <c r="BM30" t="s">
        <v>186</v>
      </c>
      <c r="BN30" t="s">
        <v>208</v>
      </c>
      <c r="BO30" t="s">
        <v>186</v>
      </c>
      <c r="BP30" t="s">
        <v>209</v>
      </c>
      <c r="BQ30" t="s">
        <v>208</v>
      </c>
      <c r="BR30" t="s">
        <v>208</v>
      </c>
      <c r="BS30" t="s">
        <v>519</v>
      </c>
      <c r="BT30">
        <v>1</v>
      </c>
      <c r="BW30">
        <v>1</v>
      </c>
      <c r="CF30">
        <v>1</v>
      </c>
      <c r="CI30" t="s">
        <v>190</v>
      </c>
      <c r="CJ30" t="s">
        <v>189</v>
      </c>
      <c r="CK30" t="s">
        <v>190</v>
      </c>
      <c r="CL30" t="s">
        <v>520</v>
      </c>
      <c r="CM30" t="s">
        <v>228</v>
      </c>
      <c r="CO30" t="s">
        <v>193</v>
      </c>
      <c r="CQ30" t="s">
        <v>426</v>
      </c>
      <c r="CS30" t="s">
        <v>185</v>
      </c>
      <c r="CT30">
        <v>1</v>
      </c>
      <c r="CV30">
        <v>1</v>
      </c>
      <c r="CW30">
        <v>1</v>
      </c>
      <c r="CY30">
        <v>1</v>
      </c>
      <c r="CZ30">
        <v>1</v>
      </c>
      <c r="DA30">
        <v>1</v>
      </c>
      <c r="DB30">
        <v>1</v>
      </c>
      <c r="DC30">
        <v>1</v>
      </c>
      <c r="DD30">
        <v>1</v>
      </c>
      <c r="DF30">
        <v>1</v>
      </c>
      <c r="DG30">
        <v>1</v>
      </c>
      <c r="DK30" t="s">
        <v>188</v>
      </c>
      <c r="DL30" t="s">
        <v>187</v>
      </c>
      <c r="DM30" t="s">
        <v>187</v>
      </c>
      <c r="DN30" t="s">
        <v>187</v>
      </c>
      <c r="DP30" t="s">
        <v>196</v>
      </c>
      <c r="EI30">
        <v>1</v>
      </c>
      <c r="EJ30" t="s">
        <v>521</v>
      </c>
      <c r="EL30">
        <v>1</v>
      </c>
      <c r="ER30">
        <v>1</v>
      </c>
      <c r="EV30">
        <v>1</v>
      </c>
      <c r="FA30">
        <v>1</v>
      </c>
      <c r="FF30">
        <v>1</v>
      </c>
      <c r="FK30">
        <v>1</v>
      </c>
      <c r="FQ30">
        <v>1</v>
      </c>
      <c r="FU30" t="s">
        <v>522</v>
      </c>
      <c r="FW30" t="s">
        <v>187</v>
      </c>
      <c r="FX30" t="s">
        <v>523</v>
      </c>
      <c r="FY30" t="s">
        <v>524</v>
      </c>
      <c r="FZ30" t="s">
        <v>525</v>
      </c>
      <c r="GA30" t="e">
        <f>-by identifying when AU will disappear -by defining specific transition from AU to outcomes assessment</f>
        <v>#NAME?</v>
      </c>
      <c r="GB30" t="s">
        <v>526</v>
      </c>
      <c r="GC30" t="s">
        <v>527</v>
      </c>
    </row>
    <row r="31" spans="1:187" x14ac:dyDescent="0.2">
      <c r="A31" t="s">
        <v>496</v>
      </c>
      <c r="B31" t="s">
        <v>528</v>
      </c>
      <c r="C31" t="s">
        <v>529</v>
      </c>
      <c r="D31" t="s">
        <v>180</v>
      </c>
      <c r="F31" t="s">
        <v>530</v>
      </c>
      <c r="G31">
        <v>6000</v>
      </c>
      <c r="I31">
        <v>7</v>
      </c>
      <c r="J31">
        <v>5</v>
      </c>
      <c r="K31" t="s">
        <v>244</v>
      </c>
      <c r="L31" t="s">
        <v>531</v>
      </c>
      <c r="M31" t="s">
        <v>244</v>
      </c>
      <c r="N31" t="s">
        <v>532</v>
      </c>
      <c r="O31" t="s">
        <v>184</v>
      </c>
      <c r="Q31">
        <v>1</v>
      </c>
      <c r="R31">
        <v>1</v>
      </c>
      <c r="S31">
        <v>1</v>
      </c>
      <c r="U31">
        <v>1</v>
      </c>
      <c r="Y31">
        <v>1</v>
      </c>
      <c r="Z31" t="s">
        <v>533</v>
      </c>
      <c r="AA31" t="s">
        <v>185</v>
      </c>
      <c r="AJ31">
        <v>1</v>
      </c>
      <c r="AK31" t="s">
        <v>534</v>
      </c>
      <c r="AL31">
        <v>1</v>
      </c>
      <c r="AM31">
        <v>1</v>
      </c>
      <c r="AN31">
        <v>1</v>
      </c>
      <c r="AO31">
        <v>1</v>
      </c>
      <c r="AP31">
        <v>1</v>
      </c>
      <c r="AQ31">
        <v>1</v>
      </c>
      <c r="AR31">
        <v>1</v>
      </c>
      <c r="AU31" t="s">
        <v>196</v>
      </c>
      <c r="BG31" t="s">
        <v>188</v>
      </c>
      <c r="BH31" t="s">
        <v>186</v>
      </c>
      <c r="BI31" t="s">
        <v>186</v>
      </c>
      <c r="BJ31" t="s">
        <v>187</v>
      </c>
      <c r="BK31" t="s">
        <v>187</v>
      </c>
      <c r="BL31" t="s">
        <v>187</v>
      </c>
      <c r="BM31" t="s">
        <v>186</v>
      </c>
      <c r="BN31" t="s">
        <v>188</v>
      </c>
      <c r="BO31" t="s">
        <v>187</v>
      </c>
      <c r="BP31" t="s">
        <v>188</v>
      </c>
      <c r="BQ31" t="s">
        <v>209</v>
      </c>
      <c r="BR31" t="s">
        <v>187</v>
      </c>
      <c r="BT31">
        <v>1</v>
      </c>
      <c r="BU31">
        <v>1</v>
      </c>
      <c r="BY31">
        <v>1</v>
      </c>
      <c r="CB31">
        <v>1</v>
      </c>
      <c r="CI31" t="s">
        <v>386</v>
      </c>
      <c r="CJ31" t="s">
        <v>257</v>
      </c>
      <c r="CK31" t="s">
        <v>190</v>
      </c>
      <c r="CL31" t="s">
        <v>535</v>
      </c>
      <c r="CM31" t="s">
        <v>244</v>
      </c>
      <c r="CO31" t="s">
        <v>229</v>
      </c>
      <c r="CQ31" t="s">
        <v>321</v>
      </c>
      <c r="CS31" t="s">
        <v>185</v>
      </c>
      <c r="CT31">
        <v>1</v>
      </c>
      <c r="CU31">
        <v>1</v>
      </c>
      <c r="CV31">
        <v>1</v>
      </c>
      <c r="CW31">
        <v>1</v>
      </c>
      <c r="CX31">
        <v>1</v>
      </c>
      <c r="CY31">
        <v>1</v>
      </c>
      <c r="CZ31">
        <v>1</v>
      </c>
      <c r="DA31">
        <v>1</v>
      </c>
      <c r="DB31">
        <v>1</v>
      </c>
      <c r="DC31">
        <v>1</v>
      </c>
      <c r="DD31">
        <v>1</v>
      </c>
      <c r="DE31">
        <v>1</v>
      </c>
      <c r="DF31">
        <v>1</v>
      </c>
      <c r="DG31">
        <v>1</v>
      </c>
      <c r="DH31">
        <v>1</v>
      </c>
      <c r="DI31">
        <v>1</v>
      </c>
      <c r="DJ31" t="s">
        <v>536</v>
      </c>
      <c r="DK31" t="s">
        <v>209</v>
      </c>
      <c r="DL31" t="s">
        <v>209</v>
      </c>
      <c r="DM31" t="s">
        <v>209</v>
      </c>
      <c r="DN31" t="s">
        <v>209</v>
      </c>
      <c r="DO31" t="s">
        <v>537</v>
      </c>
      <c r="DP31" t="s">
        <v>196</v>
      </c>
      <c r="EA31">
        <v>1</v>
      </c>
      <c r="EB31">
        <v>1</v>
      </c>
      <c r="EC31">
        <v>1</v>
      </c>
      <c r="ED31">
        <v>1</v>
      </c>
      <c r="EE31">
        <v>1</v>
      </c>
      <c r="EF31">
        <v>1</v>
      </c>
      <c r="EG31">
        <v>1</v>
      </c>
      <c r="EH31">
        <v>1</v>
      </c>
      <c r="EK31" t="s">
        <v>538</v>
      </c>
      <c r="EL31">
        <v>1</v>
      </c>
      <c r="EQ31">
        <v>1</v>
      </c>
      <c r="EZ31">
        <v>1</v>
      </c>
      <c r="FD31">
        <v>1</v>
      </c>
      <c r="FF31">
        <v>1</v>
      </c>
      <c r="FK31">
        <v>1</v>
      </c>
      <c r="FP31">
        <v>1</v>
      </c>
      <c r="FT31">
        <v>1</v>
      </c>
      <c r="FU31" t="s">
        <v>539</v>
      </c>
      <c r="FV31" t="s">
        <v>540</v>
      </c>
      <c r="FW31" t="s">
        <v>187</v>
      </c>
      <c r="FX31" t="s">
        <v>541</v>
      </c>
      <c r="FY31" t="s">
        <v>542</v>
      </c>
      <c r="FZ31" t="s">
        <v>543</v>
      </c>
      <c r="GA31" t="s">
        <v>544</v>
      </c>
      <c r="GB31" t="s">
        <v>545</v>
      </c>
      <c r="GC31" t="s">
        <v>546</v>
      </c>
      <c r="GD31" t="s">
        <v>547</v>
      </c>
      <c r="GE31" t="s">
        <v>548</v>
      </c>
    </row>
    <row r="32" spans="1:187" x14ac:dyDescent="0.2">
      <c r="A32" t="s">
        <v>496</v>
      </c>
      <c r="B32" t="s">
        <v>549</v>
      </c>
      <c r="C32" t="s">
        <v>492</v>
      </c>
      <c r="D32" t="s">
        <v>180</v>
      </c>
      <c r="F32" t="s">
        <v>550</v>
      </c>
      <c r="G32">
        <v>5000</v>
      </c>
      <c r="I32">
        <v>9</v>
      </c>
      <c r="J32">
        <v>3</v>
      </c>
      <c r="K32" t="s">
        <v>182</v>
      </c>
      <c r="M32" t="s">
        <v>273</v>
      </c>
      <c r="O32" t="s">
        <v>184</v>
      </c>
      <c r="Q32">
        <v>1</v>
      </c>
      <c r="R32">
        <v>1</v>
      </c>
      <c r="S32">
        <v>1</v>
      </c>
      <c r="U32">
        <v>1</v>
      </c>
      <c r="V32">
        <v>1</v>
      </c>
      <c r="X32">
        <v>1</v>
      </c>
      <c r="AA32" t="s">
        <v>185</v>
      </c>
      <c r="AB32">
        <v>1</v>
      </c>
      <c r="AC32">
        <v>1</v>
      </c>
      <c r="AG32">
        <v>1</v>
      </c>
      <c r="AS32">
        <v>1</v>
      </c>
      <c r="AT32" t="s">
        <v>551</v>
      </c>
      <c r="AU32" t="s">
        <v>185</v>
      </c>
      <c r="BA32">
        <v>1</v>
      </c>
      <c r="BG32" t="s">
        <v>208</v>
      </c>
      <c r="BH32" t="s">
        <v>186</v>
      </c>
      <c r="BI32" t="s">
        <v>208</v>
      </c>
      <c r="BJ32" t="s">
        <v>187</v>
      </c>
      <c r="BK32" t="s">
        <v>208</v>
      </c>
      <c r="BL32" t="s">
        <v>187</v>
      </c>
      <c r="BM32" t="s">
        <v>186</v>
      </c>
      <c r="BN32" t="s">
        <v>188</v>
      </c>
      <c r="BO32" t="s">
        <v>186</v>
      </c>
      <c r="BP32" t="s">
        <v>187</v>
      </c>
      <c r="BQ32" t="s">
        <v>209</v>
      </c>
      <c r="BR32" t="s">
        <v>187</v>
      </c>
      <c r="BT32">
        <v>1</v>
      </c>
      <c r="BY32">
        <v>1</v>
      </c>
      <c r="CC32">
        <v>1</v>
      </c>
      <c r="CG32">
        <v>1</v>
      </c>
      <c r="CH32" t="s">
        <v>552</v>
      </c>
      <c r="CI32" t="s">
        <v>190</v>
      </c>
      <c r="CJ32" t="s">
        <v>189</v>
      </c>
      <c r="CK32" t="s">
        <v>257</v>
      </c>
      <c r="CL32" t="s">
        <v>553</v>
      </c>
      <c r="CM32" t="s">
        <v>212</v>
      </c>
      <c r="CO32" t="s">
        <v>229</v>
      </c>
      <c r="CQ32" t="s">
        <v>194</v>
      </c>
      <c r="CS32" t="s">
        <v>185</v>
      </c>
      <c r="CT32">
        <v>1</v>
      </c>
      <c r="CU32">
        <v>1</v>
      </c>
      <c r="CV32">
        <v>1</v>
      </c>
      <c r="CW32">
        <v>1</v>
      </c>
      <c r="CZ32">
        <v>1</v>
      </c>
      <c r="DA32">
        <v>1</v>
      </c>
      <c r="DB32">
        <v>1</v>
      </c>
      <c r="DC32">
        <v>1</v>
      </c>
      <c r="DD32">
        <v>1</v>
      </c>
      <c r="DG32">
        <v>1</v>
      </c>
      <c r="DK32" t="s">
        <v>188</v>
      </c>
      <c r="DL32" t="s">
        <v>187</v>
      </c>
      <c r="DM32" t="s">
        <v>187</v>
      </c>
      <c r="DN32" t="s">
        <v>187</v>
      </c>
      <c r="DO32" t="s">
        <v>554</v>
      </c>
      <c r="DP32" t="s">
        <v>196</v>
      </c>
      <c r="EK32" t="s">
        <v>555</v>
      </c>
      <c r="EL32">
        <v>1</v>
      </c>
      <c r="EQ32">
        <v>1</v>
      </c>
      <c r="EY32">
        <v>1</v>
      </c>
      <c r="FD32">
        <v>1</v>
      </c>
      <c r="FF32">
        <v>1</v>
      </c>
      <c r="FK32">
        <v>1</v>
      </c>
      <c r="FP32">
        <v>1</v>
      </c>
      <c r="FU32" t="s">
        <v>556</v>
      </c>
      <c r="FW32" t="s">
        <v>209</v>
      </c>
      <c r="FX32" t="s">
        <v>557</v>
      </c>
      <c r="FY32" t="s">
        <v>558</v>
      </c>
      <c r="FZ32" t="s">
        <v>559</v>
      </c>
      <c r="GA32" t="s">
        <v>560</v>
      </c>
      <c r="GB32" t="s">
        <v>561</v>
      </c>
      <c r="GC32" t="s">
        <v>562</v>
      </c>
    </row>
    <row r="33" spans="1:187" x14ac:dyDescent="0.2">
      <c r="A33" t="s">
        <v>496</v>
      </c>
      <c r="B33" t="s">
        <v>253</v>
      </c>
      <c r="C33" t="s">
        <v>254</v>
      </c>
      <c r="D33" t="s">
        <v>180</v>
      </c>
      <c r="F33" t="s">
        <v>563</v>
      </c>
      <c r="G33">
        <v>4300</v>
      </c>
      <c r="I33">
        <v>12</v>
      </c>
      <c r="J33">
        <v>2</v>
      </c>
      <c r="K33" t="s">
        <v>182</v>
      </c>
      <c r="M33" t="s">
        <v>207</v>
      </c>
      <c r="O33" t="s">
        <v>225</v>
      </c>
      <c r="Q33">
        <v>1</v>
      </c>
      <c r="R33">
        <v>1</v>
      </c>
      <c r="S33">
        <v>1</v>
      </c>
      <c r="T33">
        <v>1</v>
      </c>
      <c r="U33">
        <v>1</v>
      </c>
      <c r="V33">
        <v>1</v>
      </c>
      <c r="W33">
        <v>1</v>
      </c>
      <c r="X33">
        <v>1</v>
      </c>
      <c r="AA33" t="s">
        <v>185</v>
      </c>
      <c r="AB33">
        <v>1</v>
      </c>
      <c r="AC33">
        <v>1</v>
      </c>
      <c r="AG33">
        <v>1</v>
      </c>
      <c r="AH33">
        <v>1</v>
      </c>
      <c r="AM33">
        <v>1</v>
      </c>
      <c r="AP33">
        <v>1</v>
      </c>
      <c r="AQ33">
        <v>1</v>
      </c>
      <c r="AR33">
        <v>1</v>
      </c>
      <c r="AU33" t="s">
        <v>185</v>
      </c>
      <c r="AX33">
        <v>1</v>
      </c>
      <c r="AY33">
        <v>1</v>
      </c>
      <c r="BG33" t="s">
        <v>188</v>
      </c>
      <c r="BH33" t="s">
        <v>187</v>
      </c>
      <c r="BI33" t="s">
        <v>188</v>
      </c>
      <c r="BJ33" t="s">
        <v>187</v>
      </c>
      <c r="BK33" t="s">
        <v>187</v>
      </c>
      <c r="BL33" t="s">
        <v>187</v>
      </c>
      <c r="BM33" t="s">
        <v>186</v>
      </c>
      <c r="BN33" t="s">
        <v>188</v>
      </c>
      <c r="BO33" t="s">
        <v>186</v>
      </c>
      <c r="BP33" t="s">
        <v>188</v>
      </c>
      <c r="BQ33" t="s">
        <v>188</v>
      </c>
      <c r="BR33" t="s">
        <v>188</v>
      </c>
      <c r="BW33">
        <v>1</v>
      </c>
      <c r="BY33">
        <v>1</v>
      </c>
      <c r="BZ33">
        <v>1</v>
      </c>
      <c r="CA33">
        <v>1</v>
      </c>
      <c r="CB33">
        <v>1</v>
      </c>
      <c r="CI33" t="s">
        <v>190</v>
      </c>
      <c r="CJ33" t="s">
        <v>189</v>
      </c>
      <c r="CK33" t="s">
        <v>386</v>
      </c>
      <c r="CL33" t="s">
        <v>564</v>
      </c>
      <c r="CM33" t="s">
        <v>192</v>
      </c>
      <c r="CO33" t="s">
        <v>244</v>
      </c>
      <c r="CP33" t="s">
        <v>565</v>
      </c>
      <c r="CQ33" t="s">
        <v>194</v>
      </c>
      <c r="CS33" t="s">
        <v>185</v>
      </c>
      <c r="CT33">
        <v>1</v>
      </c>
      <c r="CU33">
        <v>1</v>
      </c>
      <c r="CV33">
        <v>1</v>
      </c>
      <c r="CW33">
        <v>1</v>
      </c>
      <c r="CZ33">
        <v>1</v>
      </c>
      <c r="DA33">
        <v>1</v>
      </c>
      <c r="DB33">
        <v>1</v>
      </c>
      <c r="DC33">
        <v>1</v>
      </c>
      <c r="DD33">
        <v>1</v>
      </c>
      <c r="DF33">
        <v>1</v>
      </c>
      <c r="DK33" t="s">
        <v>188</v>
      </c>
      <c r="DL33" t="s">
        <v>187</v>
      </c>
      <c r="DM33" t="s">
        <v>187</v>
      </c>
      <c r="DN33" t="s">
        <v>186</v>
      </c>
      <c r="DP33" t="s">
        <v>185</v>
      </c>
      <c r="DR33">
        <v>1</v>
      </c>
      <c r="DS33">
        <v>1</v>
      </c>
      <c r="DU33">
        <v>1</v>
      </c>
      <c r="EF33">
        <v>1</v>
      </c>
      <c r="EP33">
        <v>1</v>
      </c>
      <c r="EQ33">
        <v>1</v>
      </c>
      <c r="EY33">
        <v>1</v>
      </c>
      <c r="FA33">
        <v>1</v>
      </c>
      <c r="FF33">
        <v>1</v>
      </c>
      <c r="FO33">
        <v>1</v>
      </c>
      <c r="FP33">
        <v>1</v>
      </c>
      <c r="FW33" t="s">
        <v>187</v>
      </c>
      <c r="FX33" t="s">
        <v>566</v>
      </c>
      <c r="FY33" t="s">
        <v>567</v>
      </c>
      <c r="FZ33" t="e">
        <f>-will we get relief from input metrics -what should be our long term method of exhibiting the data/evidence at visits -will it help with transfer credit and bridging program assessment (e.g. college to university)</f>
        <v>#NAME?</v>
      </c>
      <c r="GA33" t="s">
        <v>568</v>
      </c>
      <c r="GB33" t="e">
        <f>-that it will lead to more manageable program content and choices for students</f>
        <v>#NAME?</v>
      </c>
      <c r="GC33" t="s">
        <v>569</v>
      </c>
      <c r="GE33" t="s">
        <v>570</v>
      </c>
    </row>
    <row r="34" spans="1:187" x14ac:dyDescent="0.2">
      <c r="A34" t="s">
        <v>496</v>
      </c>
      <c r="B34" t="s">
        <v>571</v>
      </c>
      <c r="C34" t="s">
        <v>478</v>
      </c>
      <c r="D34" t="s">
        <v>180</v>
      </c>
      <c r="F34" t="s">
        <v>572</v>
      </c>
      <c r="G34">
        <v>3000</v>
      </c>
      <c r="I34">
        <v>10</v>
      </c>
      <c r="J34">
        <v>1</v>
      </c>
      <c r="K34" t="s">
        <v>182</v>
      </c>
      <c r="M34" t="s">
        <v>244</v>
      </c>
      <c r="N34" t="s">
        <v>573</v>
      </c>
      <c r="O34" t="s">
        <v>225</v>
      </c>
      <c r="Q34">
        <v>1</v>
      </c>
      <c r="R34">
        <v>1</v>
      </c>
      <c r="S34">
        <v>1</v>
      </c>
      <c r="U34">
        <v>1</v>
      </c>
      <c r="V34">
        <v>1</v>
      </c>
      <c r="W34">
        <v>1</v>
      </c>
      <c r="AA34" t="s">
        <v>185</v>
      </c>
      <c r="AC34">
        <v>1</v>
      </c>
      <c r="AG34">
        <v>1</v>
      </c>
      <c r="AH34">
        <v>1</v>
      </c>
      <c r="AL34">
        <v>1</v>
      </c>
      <c r="AM34">
        <v>1</v>
      </c>
      <c r="AN34">
        <v>1</v>
      </c>
      <c r="AP34">
        <v>1</v>
      </c>
      <c r="AQ34">
        <v>1</v>
      </c>
      <c r="AR34">
        <v>1</v>
      </c>
      <c r="AU34" t="s">
        <v>185</v>
      </c>
      <c r="AX34">
        <v>1</v>
      </c>
      <c r="AY34">
        <v>1</v>
      </c>
      <c r="AZ34">
        <v>1</v>
      </c>
      <c r="BG34" t="s">
        <v>186</v>
      </c>
      <c r="BH34" t="s">
        <v>208</v>
      </c>
      <c r="BI34" t="s">
        <v>208</v>
      </c>
      <c r="BJ34" t="s">
        <v>209</v>
      </c>
      <c r="BK34" t="s">
        <v>186</v>
      </c>
      <c r="BL34" t="s">
        <v>209</v>
      </c>
      <c r="BM34" t="s">
        <v>186</v>
      </c>
      <c r="BN34" t="s">
        <v>186</v>
      </c>
      <c r="BO34" t="s">
        <v>186</v>
      </c>
      <c r="BP34" t="s">
        <v>186</v>
      </c>
      <c r="BQ34" t="s">
        <v>187</v>
      </c>
      <c r="BR34" t="s">
        <v>208</v>
      </c>
      <c r="BT34">
        <v>1</v>
      </c>
      <c r="BU34">
        <v>1</v>
      </c>
      <c r="BY34">
        <v>1</v>
      </c>
      <c r="CB34">
        <v>1</v>
      </c>
      <c r="CI34" t="s">
        <v>190</v>
      </c>
      <c r="CJ34" t="s">
        <v>242</v>
      </c>
      <c r="CK34" t="s">
        <v>190</v>
      </c>
      <c r="CL34" t="s">
        <v>574</v>
      </c>
      <c r="CM34" t="s">
        <v>228</v>
      </c>
      <c r="CO34" t="s">
        <v>229</v>
      </c>
      <c r="CQ34" t="s">
        <v>194</v>
      </c>
      <c r="CS34" t="s">
        <v>185</v>
      </c>
      <c r="CT34">
        <v>1</v>
      </c>
      <c r="CU34">
        <v>1</v>
      </c>
      <c r="CV34">
        <v>1</v>
      </c>
      <c r="CX34">
        <v>1</v>
      </c>
      <c r="CZ34">
        <v>1</v>
      </c>
      <c r="DA34">
        <v>1</v>
      </c>
      <c r="DB34">
        <v>1</v>
      </c>
      <c r="DC34">
        <v>1</v>
      </c>
      <c r="DD34">
        <v>1</v>
      </c>
      <c r="DE34">
        <v>1</v>
      </c>
      <c r="DF34">
        <v>1</v>
      </c>
      <c r="DG34">
        <v>1</v>
      </c>
      <c r="DK34" t="s">
        <v>188</v>
      </c>
      <c r="DL34" t="s">
        <v>186</v>
      </c>
      <c r="DM34" t="s">
        <v>186</v>
      </c>
      <c r="DN34" t="s">
        <v>186</v>
      </c>
      <c r="DP34" t="s">
        <v>196</v>
      </c>
      <c r="EI34">
        <v>1</v>
      </c>
      <c r="EJ34" t="s">
        <v>575</v>
      </c>
      <c r="EM34">
        <v>1</v>
      </c>
      <c r="ES34">
        <v>1</v>
      </c>
      <c r="EZ34">
        <v>1</v>
      </c>
      <c r="FA34">
        <v>1</v>
      </c>
      <c r="FI34">
        <v>1</v>
      </c>
      <c r="FL34">
        <v>1</v>
      </c>
      <c r="FP34">
        <v>1</v>
      </c>
      <c r="FW34" t="s">
        <v>187</v>
      </c>
      <c r="FX34" t="s">
        <v>576</v>
      </c>
      <c r="FY34" t="s">
        <v>577</v>
      </c>
      <c r="FZ34" t="s">
        <v>578</v>
      </c>
      <c r="GA34" t="s">
        <v>579</v>
      </c>
      <c r="GB34" t="s">
        <v>580</v>
      </c>
      <c r="GC34" t="s">
        <v>581</v>
      </c>
      <c r="GD34" t="s">
        <v>501</v>
      </c>
      <c r="GE34" t="s">
        <v>582</v>
      </c>
    </row>
    <row r="35" spans="1:187" x14ac:dyDescent="0.2">
      <c r="A35" t="s">
        <v>496</v>
      </c>
      <c r="B35" t="s">
        <v>318</v>
      </c>
      <c r="C35" t="s">
        <v>319</v>
      </c>
      <c r="D35" t="s">
        <v>180</v>
      </c>
      <c r="F35" t="s">
        <v>255</v>
      </c>
      <c r="G35">
        <v>3000</v>
      </c>
      <c r="I35">
        <v>9</v>
      </c>
      <c r="J35">
        <v>2</v>
      </c>
      <c r="K35" t="s">
        <v>182</v>
      </c>
      <c r="M35" t="s">
        <v>273</v>
      </c>
      <c r="O35" t="s">
        <v>225</v>
      </c>
      <c r="Q35">
        <v>1</v>
      </c>
      <c r="R35">
        <v>1</v>
      </c>
      <c r="S35">
        <v>1</v>
      </c>
      <c r="T35">
        <v>1</v>
      </c>
      <c r="U35">
        <v>1</v>
      </c>
      <c r="V35">
        <v>1</v>
      </c>
      <c r="W35">
        <v>1</v>
      </c>
      <c r="AA35" t="s">
        <v>185</v>
      </c>
      <c r="AB35">
        <v>1</v>
      </c>
      <c r="AC35">
        <v>1</v>
      </c>
      <c r="AG35">
        <v>1</v>
      </c>
      <c r="AH35">
        <v>1</v>
      </c>
      <c r="AL35">
        <v>1</v>
      </c>
      <c r="AM35">
        <v>1</v>
      </c>
      <c r="AO35">
        <v>1</v>
      </c>
      <c r="AQ35">
        <v>1</v>
      </c>
      <c r="AU35" t="s">
        <v>185</v>
      </c>
      <c r="AV35">
        <v>1</v>
      </c>
      <c r="AW35">
        <v>1</v>
      </c>
      <c r="AX35">
        <v>1</v>
      </c>
      <c r="AY35">
        <v>1</v>
      </c>
      <c r="AZ35">
        <v>1</v>
      </c>
      <c r="BC35">
        <v>1</v>
      </c>
      <c r="BG35" t="s">
        <v>187</v>
      </c>
      <c r="BH35" t="s">
        <v>209</v>
      </c>
      <c r="BI35" t="s">
        <v>188</v>
      </c>
      <c r="BJ35" t="s">
        <v>209</v>
      </c>
      <c r="BK35" t="s">
        <v>209</v>
      </c>
      <c r="BL35" t="s">
        <v>187</v>
      </c>
      <c r="BM35" t="s">
        <v>209</v>
      </c>
      <c r="BN35" t="s">
        <v>187</v>
      </c>
      <c r="BO35" t="s">
        <v>186</v>
      </c>
      <c r="BP35" t="s">
        <v>187</v>
      </c>
      <c r="BQ35" t="s">
        <v>209</v>
      </c>
      <c r="BR35" t="s">
        <v>209</v>
      </c>
      <c r="BT35">
        <v>1</v>
      </c>
      <c r="BU35">
        <v>1</v>
      </c>
      <c r="BW35">
        <v>1</v>
      </c>
      <c r="CB35">
        <v>1</v>
      </c>
      <c r="CF35">
        <v>1</v>
      </c>
      <c r="CI35" t="s">
        <v>189</v>
      </c>
      <c r="CJ35" t="s">
        <v>189</v>
      </c>
      <c r="CK35" t="s">
        <v>257</v>
      </c>
      <c r="CL35" t="s">
        <v>583</v>
      </c>
      <c r="CM35" t="s">
        <v>228</v>
      </c>
      <c r="CO35" t="s">
        <v>229</v>
      </c>
      <c r="CQ35" t="s">
        <v>321</v>
      </c>
      <c r="CS35" t="s">
        <v>185</v>
      </c>
      <c r="CT35">
        <v>1</v>
      </c>
      <c r="CU35">
        <v>1</v>
      </c>
      <c r="CW35">
        <v>1</v>
      </c>
      <c r="CZ35">
        <v>1</v>
      </c>
      <c r="DA35">
        <v>1</v>
      </c>
      <c r="DB35">
        <v>1</v>
      </c>
      <c r="DC35">
        <v>1</v>
      </c>
      <c r="DD35">
        <v>1</v>
      </c>
      <c r="DG35">
        <v>1</v>
      </c>
      <c r="DK35" t="s">
        <v>187</v>
      </c>
      <c r="DL35" t="s">
        <v>186</v>
      </c>
      <c r="DM35" t="s">
        <v>186</v>
      </c>
      <c r="DN35" t="s">
        <v>209</v>
      </c>
      <c r="DO35" t="s">
        <v>584</v>
      </c>
      <c r="DP35" t="s">
        <v>196</v>
      </c>
      <c r="EA35">
        <v>1</v>
      </c>
      <c r="EB35">
        <v>1</v>
      </c>
      <c r="EC35">
        <v>1</v>
      </c>
      <c r="ED35">
        <v>1</v>
      </c>
      <c r="EE35">
        <v>1</v>
      </c>
      <c r="EF35">
        <v>1</v>
      </c>
      <c r="EG35">
        <v>1</v>
      </c>
      <c r="EH35">
        <v>1</v>
      </c>
      <c r="EP35">
        <v>1</v>
      </c>
      <c r="ET35">
        <v>1</v>
      </c>
      <c r="EY35">
        <v>1</v>
      </c>
      <c r="FB35">
        <v>1</v>
      </c>
      <c r="FG35">
        <v>1</v>
      </c>
      <c r="FO35">
        <v>1</v>
      </c>
      <c r="FP35">
        <v>1</v>
      </c>
      <c r="FV35" t="s">
        <v>196</v>
      </c>
      <c r="FW35" t="s">
        <v>187</v>
      </c>
      <c r="FX35" t="s">
        <v>585</v>
      </c>
      <c r="FY35" t="s">
        <v>586</v>
      </c>
      <c r="FZ35" t="s">
        <v>587</v>
      </c>
      <c r="GA35" t="s">
        <v>588</v>
      </c>
      <c r="GB35" t="s">
        <v>589</v>
      </c>
      <c r="GC35" t="s">
        <v>590</v>
      </c>
    </row>
    <row r="36" spans="1:187" x14ac:dyDescent="0.2">
      <c r="A36" t="s">
        <v>496</v>
      </c>
      <c r="B36" t="s">
        <v>355</v>
      </c>
      <c r="C36" t="s">
        <v>591</v>
      </c>
      <c r="D36" t="s">
        <v>180</v>
      </c>
      <c r="F36" t="s">
        <v>592</v>
      </c>
      <c r="G36">
        <v>150</v>
      </c>
      <c r="J36">
        <v>1</v>
      </c>
      <c r="K36" t="s">
        <v>358</v>
      </c>
      <c r="M36" t="s">
        <v>207</v>
      </c>
      <c r="O36" t="s">
        <v>359</v>
      </c>
      <c r="R36">
        <v>1</v>
      </c>
      <c r="S36">
        <v>1</v>
      </c>
      <c r="U36">
        <v>1</v>
      </c>
      <c r="V36">
        <v>1</v>
      </c>
      <c r="W36">
        <v>1</v>
      </c>
      <c r="AA36" t="s">
        <v>185</v>
      </c>
      <c r="AG36">
        <v>1</v>
      </c>
      <c r="AS36">
        <v>1</v>
      </c>
      <c r="AT36" t="s">
        <v>593</v>
      </c>
      <c r="AU36" t="s">
        <v>185</v>
      </c>
      <c r="AV36">
        <v>1</v>
      </c>
      <c r="AW36">
        <v>1</v>
      </c>
      <c r="AX36">
        <v>1</v>
      </c>
      <c r="AZ36">
        <v>1</v>
      </c>
      <c r="BC36">
        <v>1</v>
      </c>
      <c r="BD36">
        <v>1</v>
      </c>
      <c r="BG36" t="s">
        <v>209</v>
      </c>
      <c r="BH36" t="s">
        <v>186</v>
      </c>
      <c r="BI36" t="s">
        <v>187</v>
      </c>
      <c r="BJ36" t="s">
        <v>188</v>
      </c>
      <c r="BK36" t="s">
        <v>188</v>
      </c>
      <c r="BL36" t="s">
        <v>188</v>
      </c>
      <c r="BM36" t="s">
        <v>187</v>
      </c>
      <c r="BN36" t="s">
        <v>188</v>
      </c>
      <c r="BO36" t="s">
        <v>187</v>
      </c>
      <c r="BP36" t="s">
        <v>188</v>
      </c>
      <c r="BQ36" t="s">
        <v>187</v>
      </c>
      <c r="BR36" t="s">
        <v>188</v>
      </c>
      <c r="BT36">
        <v>1</v>
      </c>
      <c r="BW36">
        <v>1</v>
      </c>
      <c r="CB36">
        <v>1</v>
      </c>
      <c r="CD36">
        <v>1</v>
      </c>
      <c r="CI36" t="s">
        <v>190</v>
      </c>
      <c r="CJ36" t="s">
        <v>242</v>
      </c>
      <c r="CK36" t="s">
        <v>257</v>
      </c>
      <c r="CL36" t="s">
        <v>594</v>
      </c>
      <c r="CM36" t="s">
        <v>228</v>
      </c>
      <c r="CO36" t="s">
        <v>229</v>
      </c>
      <c r="CQ36" t="s">
        <v>194</v>
      </c>
      <c r="CS36" t="s">
        <v>185</v>
      </c>
      <c r="CT36">
        <v>1</v>
      </c>
      <c r="CU36">
        <v>1</v>
      </c>
      <c r="CV36">
        <v>1</v>
      </c>
      <c r="CW36">
        <v>1</v>
      </c>
      <c r="CY36">
        <v>1</v>
      </c>
      <c r="CZ36">
        <v>1</v>
      </c>
      <c r="DA36">
        <v>1</v>
      </c>
      <c r="DB36">
        <v>1</v>
      </c>
      <c r="DC36">
        <v>1</v>
      </c>
      <c r="DD36">
        <v>1</v>
      </c>
      <c r="DF36">
        <v>1</v>
      </c>
      <c r="DG36">
        <v>1</v>
      </c>
      <c r="DK36" t="s">
        <v>188</v>
      </c>
      <c r="DL36" t="s">
        <v>188</v>
      </c>
      <c r="DM36" t="s">
        <v>188</v>
      </c>
      <c r="DN36" t="s">
        <v>188</v>
      </c>
      <c r="DO36" t="s">
        <v>595</v>
      </c>
      <c r="DP36" t="s">
        <v>196</v>
      </c>
      <c r="EF36">
        <v>1</v>
      </c>
      <c r="EH36">
        <v>1</v>
      </c>
      <c r="EL36">
        <v>1</v>
      </c>
      <c r="EQ36">
        <v>1</v>
      </c>
      <c r="EW36">
        <v>1</v>
      </c>
      <c r="FA36">
        <v>1</v>
      </c>
      <c r="FF36">
        <v>1</v>
      </c>
      <c r="FK36">
        <v>1</v>
      </c>
      <c r="FP36">
        <v>1</v>
      </c>
      <c r="FV36" t="s">
        <v>596</v>
      </c>
      <c r="FW36" t="s">
        <v>187</v>
      </c>
      <c r="FX36" t="s">
        <v>597</v>
      </c>
      <c r="FY36" t="s">
        <v>598</v>
      </c>
    </row>
    <row r="37" spans="1:187" x14ac:dyDescent="0.2">
      <c r="A37" t="s">
        <v>496</v>
      </c>
      <c r="B37" t="s">
        <v>599</v>
      </c>
      <c r="C37" t="s">
        <v>600</v>
      </c>
      <c r="D37" t="s">
        <v>180</v>
      </c>
      <c r="F37" t="s">
        <v>601</v>
      </c>
      <c r="G37">
        <v>4000</v>
      </c>
      <c r="I37">
        <v>8</v>
      </c>
      <c r="J37">
        <v>2</v>
      </c>
      <c r="K37" t="s">
        <v>602</v>
      </c>
      <c r="M37" t="s">
        <v>207</v>
      </c>
      <c r="O37" t="s">
        <v>225</v>
      </c>
      <c r="R37">
        <v>1</v>
      </c>
      <c r="S37">
        <v>1</v>
      </c>
      <c r="T37">
        <v>1</v>
      </c>
      <c r="U37">
        <v>1</v>
      </c>
      <c r="W37">
        <v>1</v>
      </c>
      <c r="AA37" t="s">
        <v>196</v>
      </c>
      <c r="AU37" t="s">
        <v>185</v>
      </c>
      <c r="AV37">
        <v>1</v>
      </c>
      <c r="AX37">
        <v>1</v>
      </c>
      <c r="BG37" t="s">
        <v>186</v>
      </c>
      <c r="BH37" t="s">
        <v>186</v>
      </c>
      <c r="BI37" t="s">
        <v>208</v>
      </c>
      <c r="BJ37" t="s">
        <v>208</v>
      </c>
      <c r="BK37" t="s">
        <v>187</v>
      </c>
      <c r="BL37" t="s">
        <v>208</v>
      </c>
      <c r="BM37" t="s">
        <v>186</v>
      </c>
      <c r="BN37" t="s">
        <v>208</v>
      </c>
      <c r="BO37" t="s">
        <v>187</v>
      </c>
      <c r="BP37" t="s">
        <v>187</v>
      </c>
      <c r="BQ37" t="s">
        <v>208</v>
      </c>
      <c r="BR37" t="s">
        <v>187</v>
      </c>
      <c r="BW37">
        <v>1</v>
      </c>
      <c r="BY37">
        <v>1</v>
      </c>
      <c r="BZ37">
        <v>1</v>
      </c>
      <c r="CA37">
        <v>1</v>
      </c>
      <c r="CF37">
        <v>1</v>
      </c>
      <c r="CI37" t="s">
        <v>190</v>
      </c>
      <c r="CK37" t="s">
        <v>190</v>
      </c>
      <c r="CL37" t="s">
        <v>603</v>
      </c>
      <c r="CM37" t="s">
        <v>192</v>
      </c>
      <c r="CO37" t="s">
        <v>229</v>
      </c>
      <c r="CQ37" t="s">
        <v>321</v>
      </c>
      <c r="CS37" t="s">
        <v>185</v>
      </c>
      <c r="CZ37">
        <v>1</v>
      </c>
      <c r="DD37">
        <v>1</v>
      </c>
      <c r="DG37">
        <v>1</v>
      </c>
      <c r="DK37" t="s">
        <v>187</v>
      </c>
      <c r="DL37" t="s">
        <v>187</v>
      </c>
      <c r="DM37" t="s">
        <v>187</v>
      </c>
      <c r="DN37" t="s">
        <v>187</v>
      </c>
      <c r="DP37" t="s">
        <v>185</v>
      </c>
      <c r="DS37">
        <v>1</v>
      </c>
      <c r="EA37">
        <v>1</v>
      </c>
      <c r="EB37">
        <v>1</v>
      </c>
      <c r="ED37">
        <v>1</v>
      </c>
      <c r="EE37">
        <v>1</v>
      </c>
      <c r="EF37">
        <v>1</v>
      </c>
      <c r="EH37">
        <v>1</v>
      </c>
      <c r="EM37">
        <v>1</v>
      </c>
      <c r="EQ37">
        <v>1</v>
      </c>
      <c r="EX37">
        <v>1</v>
      </c>
      <c r="FC37">
        <v>1</v>
      </c>
      <c r="FF37">
        <v>1</v>
      </c>
      <c r="FK37">
        <v>1</v>
      </c>
      <c r="FP37">
        <v>1</v>
      </c>
      <c r="FV37" t="s">
        <v>604</v>
      </c>
      <c r="FW37" t="s">
        <v>187</v>
      </c>
      <c r="FZ37" t="s">
        <v>605</v>
      </c>
      <c r="GA37" t="s">
        <v>606</v>
      </c>
      <c r="GB37" t="s">
        <v>607</v>
      </c>
      <c r="GC37" t="s">
        <v>608</v>
      </c>
      <c r="GE37" t="s">
        <v>609</v>
      </c>
    </row>
    <row r="38" spans="1:187" x14ac:dyDescent="0.2">
      <c r="A38" t="s">
        <v>496</v>
      </c>
      <c r="B38" t="s">
        <v>610</v>
      </c>
      <c r="C38" t="s">
        <v>611</v>
      </c>
      <c r="D38" t="s">
        <v>180</v>
      </c>
      <c r="F38" t="s">
        <v>612</v>
      </c>
      <c r="G38">
        <v>1800</v>
      </c>
      <c r="I38">
        <v>8</v>
      </c>
      <c r="J38">
        <v>3</v>
      </c>
      <c r="K38" t="s">
        <v>224</v>
      </c>
      <c r="M38" t="s">
        <v>207</v>
      </c>
      <c r="O38" t="s">
        <v>225</v>
      </c>
      <c r="Q38">
        <v>1</v>
      </c>
      <c r="R38">
        <v>1</v>
      </c>
      <c r="S38">
        <v>1</v>
      </c>
      <c r="T38">
        <v>1</v>
      </c>
      <c r="U38">
        <v>1</v>
      </c>
      <c r="AA38" t="s">
        <v>185</v>
      </c>
      <c r="AC38">
        <v>1</v>
      </c>
      <c r="AF38">
        <v>1</v>
      </c>
      <c r="AG38">
        <v>1</v>
      </c>
      <c r="AH38">
        <v>1</v>
      </c>
      <c r="AI38">
        <v>1</v>
      </c>
      <c r="AJ38">
        <v>1</v>
      </c>
      <c r="AK38" t="s">
        <v>613</v>
      </c>
      <c r="AL38">
        <v>1</v>
      </c>
      <c r="AM38">
        <v>1</v>
      </c>
      <c r="AN38">
        <v>1</v>
      </c>
      <c r="AO38">
        <v>1</v>
      </c>
      <c r="AP38">
        <v>1</v>
      </c>
      <c r="AQ38">
        <v>1</v>
      </c>
      <c r="AU38" t="s">
        <v>196</v>
      </c>
      <c r="BG38" t="s">
        <v>187</v>
      </c>
      <c r="BH38" t="s">
        <v>187</v>
      </c>
      <c r="BI38" t="s">
        <v>187</v>
      </c>
      <c r="BJ38" t="s">
        <v>186</v>
      </c>
      <c r="BK38" t="s">
        <v>187</v>
      </c>
      <c r="BL38" t="s">
        <v>187</v>
      </c>
      <c r="BM38" t="s">
        <v>187</v>
      </c>
      <c r="BN38" t="s">
        <v>208</v>
      </c>
      <c r="BO38" t="s">
        <v>208</v>
      </c>
      <c r="BP38" t="s">
        <v>187</v>
      </c>
      <c r="BQ38" t="s">
        <v>208</v>
      </c>
      <c r="BR38" t="s">
        <v>208</v>
      </c>
      <c r="BT38">
        <v>1</v>
      </c>
      <c r="CB38">
        <v>1</v>
      </c>
      <c r="CD38">
        <v>1</v>
      </c>
      <c r="CF38">
        <v>1</v>
      </c>
      <c r="CI38" t="s">
        <v>190</v>
      </c>
      <c r="CJ38" t="s">
        <v>242</v>
      </c>
      <c r="CK38" t="s">
        <v>242</v>
      </c>
      <c r="CL38" t="s">
        <v>614</v>
      </c>
      <c r="CM38" t="s">
        <v>192</v>
      </c>
      <c r="CO38" t="s">
        <v>244</v>
      </c>
      <c r="CP38" t="s">
        <v>615</v>
      </c>
      <c r="CQ38" t="s">
        <v>321</v>
      </c>
      <c r="CS38" t="s">
        <v>185</v>
      </c>
      <c r="CT38">
        <v>1</v>
      </c>
      <c r="CU38">
        <v>1</v>
      </c>
      <c r="CX38">
        <v>1</v>
      </c>
      <c r="CY38">
        <v>1</v>
      </c>
      <c r="CZ38">
        <v>1</v>
      </c>
      <c r="DA38">
        <v>1</v>
      </c>
      <c r="DB38">
        <v>1</v>
      </c>
      <c r="DC38">
        <v>1</v>
      </c>
      <c r="DD38">
        <v>1</v>
      </c>
      <c r="DG38">
        <v>1</v>
      </c>
      <c r="DK38" t="s">
        <v>188</v>
      </c>
      <c r="DL38" t="s">
        <v>187</v>
      </c>
      <c r="DM38" t="s">
        <v>187</v>
      </c>
      <c r="DN38" t="s">
        <v>188</v>
      </c>
      <c r="DP38" t="s">
        <v>196</v>
      </c>
      <c r="EA38">
        <v>1</v>
      </c>
      <c r="EB38">
        <v>1</v>
      </c>
      <c r="EC38">
        <v>1</v>
      </c>
      <c r="ED38">
        <v>1</v>
      </c>
      <c r="EE38">
        <v>1</v>
      </c>
      <c r="EF38">
        <v>1</v>
      </c>
      <c r="EG38">
        <v>1</v>
      </c>
      <c r="EH38">
        <v>1</v>
      </c>
      <c r="EL38">
        <v>1</v>
      </c>
      <c r="ET38">
        <v>1</v>
      </c>
      <c r="EX38">
        <v>1</v>
      </c>
      <c r="FC38">
        <v>1</v>
      </c>
      <c r="FH38">
        <v>1</v>
      </c>
      <c r="FK38">
        <v>1</v>
      </c>
      <c r="FP38">
        <v>1</v>
      </c>
      <c r="FV38" t="s">
        <v>616</v>
      </c>
      <c r="FW38" t="s">
        <v>188</v>
      </c>
    </row>
    <row r="39" spans="1:187" x14ac:dyDescent="0.2">
      <c r="A39" t="s">
        <v>496</v>
      </c>
      <c r="B39" t="s">
        <v>617</v>
      </c>
      <c r="C39" t="s">
        <v>179</v>
      </c>
      <c r="D39" t="s">
        <v>180</v>
      </c>
      <c r="F39" t="s">
        <v>422</v>
      </c>
      <c r="G39">
        <v>3800</v>
      </c>
      <c r="I39">
        <v>11</v>
      </c>
      <c r="J39">
        <v>6</v>
      </c>
      <c r="K39" t="s">
        <v>182</v>
      </c>
      <c r="M39" t="s">
        <v>207</v>
      </c>
      <c r="O39" t="s">
        <v>225</v>
      </c>
      <c r="Q39">
        <v>1</v>
      </c>
      <c r="R39">
        <v>1</v>
      </c>
      <c r="S39">
        <v>1</v>
      </c>
      <c r="T39">
        <v>1</v>
      </c>
      <c r="U39">
        <v>1</v>
      </c>
      <c r="V39">
        <v>1</v>
      </c>
      <c r="W39">
        <v>1</v>
      </c>
      <c r="X39">
        <v>1</v>
      </c>
      <c r="AA39" t="s">
        <v>185</v>
      </c>
      <c r="AG39">
        <v>1</v>
      </c>
      <c r="AH39">
        <v>1</v>
      </c>
      <c r="AJ39">
        <v>1</v>
      </c>
      <c r="AK39" t="s">
        <v>618</v>
      </c>
      <c r="AM39">
        <v>1</v>
      </c>
      <c r="AO39">
        <v>1</v>
      </c>
      <c r="AP39">
        <v>1</v>
      </c>
      <c r="AQ39">
        <v>1</v>
      </c>
      <c r="AU39" t="s">
        <v>185</v>
      </c>
      <c r="AV39">
        <v>1</v>
      </c>
      <c r="AW39">
        <v>1</v>
      </c>
      <c r="AX39">
        <v>1</v>
      </c>
      <c r="AY39">
        <v>1</v>
      </c>
      <c r="BC39">
        <v>1</v>
      </c>
      <c r="BD39">
        <v>1</v>
      </c>
      <c r="BG39" t="s">
        <v>208</v>
      </c>
      <c r="BH39" t="s">
        <v>208</v>
      </c>
      <c r="BI39" t="s">
        <v>208</v>
      </c>
      <c r="BJ39" t="s">
        <v>187</v>
      </c>
      <c r="BK39" t="s">
        <v>187</v>
      </c>
      <c r="BL39" t="s">
        <v>187</v>
      </c>
      <c r="BM39" t="s">
        <v>209</v>
      </c>
      <c r="BN39" t="s">
        <v>188</v>
      </c>
      <c r="BO39" t="s">
        <v>209</v>
      </c>
      <c r="BP39" t="s">
        <v>209</v>
      </c>
      <c r="BQ39" t="s">
        <v>186</v>
      </c>
      <c r="BR39" t="s">
        <v>188</v>
      </c>
      <c r="CD39">
        <v>1</v>
      </c>
      <c r="CF39">
        <v>1</v>
      </c>
      <c r="CK39" t="s">
        <v>190</v>
      </c>
      <c r="CL39" t="s">
        <v>619</v>
      </c>
      <c r="CM39" t="s">
        <v>192</v>
      </c>
      <c r="CO39" t="s">
        <v>229</v>
      </c>
      <c r="CQ39" t="s">
        <v>321</v>
      </c>
      <c r="CS39" t="s">
        <v>185</v>
      </c>
      <c r="CT39">
        <v>1</v>
      </c>
      <c r="CU39">
        <v>1</v>
      </c>
      <c r="CV39">
        <v>1</v>
      </c>
      <c r="CW39">
        <v>1</v>
      </c>
      <c r="CY39">
        <v>1</v>
      </c>
      <c r="CZ39">
        <v>1</v>
      </c>
      <c r="DA39">
        <v>1</v>
      </c>
      <c r="DB39">
        <v>1</v>
      </c>
      <c r="DD39">
        <v>1</v>
      </c>
      <c r="DG39">
        <v>1</v>
      </c>
      <c r="DH39">
        <v>1</v>
      </c>
      <c r="DK39" t="s">
        <v>188</v>
      </c>
      <c r="DL39" t="s">
        <v>187</v>
      </c>
      <c r="DM39" t="s">
        <v>187</v>
      </c>
      <c r="DN39" t="s">
        <v>209</v>
      </c>
      <c r="DO39" t="s">
        <v>620</v>
      </c>
      <c r="DP39" t="s">
        <v>196</v>
      </c>
      <c r="EA39">
        <v>1</v>
      </c>
      <c r="EB39">
        <v>1</v>
      </c>
      <c r="EC39">
        <v>1</v>
      </c>
      <c r="ED39">
        <v>1</v>
      </c>
      <c r="EE39">
        <v>1</v>
      </c>
      <c r="EF39">
        <v>1</v>
      </c>
      <c r="EH39">
        <v>1</v>
      </c>
      <c r="EP39">
        <v>1</v>
      </c>
      <c r="EQ39">
        <v>1</v>
      </c>
      <c r="EW39">
        <v>1</v>
      </c>
      <c r="FA39">
        <v>1</v>
      </c>
      <c r="FF39">
        <v>1</v>
      </c>
      <c r="FO39">
        <v>1</v>
      </c>
      <c r="FR39">
        <v>1</v>
      </c>
      <c r="FU39" t="s">
        <v>621</v>
      </c>
      <c r="FV39" t="s">
        <v>622</v>
      </c>
      <c r="FW39" t="s">
        <v>186</v>
      </c>
      <c r="FX39" t="s">
        <v>623</v>
      </c>
      <c r="FY39" t="s">
        <v>624</v>
      </c>
      <c r="GA39" t="s">
        <v>625</v>
      </c>
      <c r="GB39" t="s">
        <v>626</v>
      </c>
      <c r="GC39" t="s">
        <v>627</v>
      </c>
    </row>
    <row r="40" spans="1:187" x14ac:dyDescent="0.2">
      <c r="A40" t="s">
        <v>496</v>
      </c>
      <c r="B40" t="s">
        <v>628</v>
      </c>
      <c r="C40" t="s">
        <v>629</v>
      </c>
      <c r="D40" t="s">
        <v>180</v>
      </c>
      <c r="F40" t="s">
        <v>630</v>
      </c>
      <c r="G40">
        <v>4500</v>
      </c>
      <c r="I40">
        <v>12</v>
      </c>
      <c r="J40">
        <v>5</v>
      </c>
      <c r="K40" t="s">
        <v>182</v>
      </c>
      <c r="M40" t="s">
        <v>273</v>
      </c>
      <c r="O40" t="s">
        <v>184</v>
      </c>
      <c r="Q40">
        <v>1</v>
      </c>
      <c r="R40">
        <v>1</v>
      </c>
      <c r="S40">
        <v>1</v>
      </c>
      <c r="T40">
        <v>1</v>
      </c>
      <c r="U40">
        <v>1</v>
      </c>
      <c r="V40">
        <v>1</v>
      </c>
      <c r="W40">
        <v>1</v>
      </c>
      <c r="X40">
        <v>1</v>
      </c>
      <c r="AA40" t="s">
        <v>185</v>
      </c>
      <c r="AC40">
        <v>1</v>
      </c>
      <c r="AL40">
        <v>1</v>
      </c>
      <c r="AM40">
        <v>1</v>
      </c>
      <c r="AP40">
        <v>1</v>
      </c>
      <c r="AU40" t="s">
        <v>185</v>
      </c>
      <c r="AV40">
        <v>1</v>
      </c>
      <c r="AX40">
        <v>1</v>
      </c>
      <c r="BC40">
        <v>1</v>
      </c>
      <c r="BG40" t="s">
        <v>186</v>
      </c>
      <c r="BH40" t="s">
        <v>209</v>
      </c>
      <c r="BI40" t="s">
        <v>188</v>
      </c>
      <c r="BJ40" t="s">
        <v>209</v>
      </c>
      <c r="BK40" t="s">
        <v>186</v>
      </c>
      <c r="BL40" t="s">
        <v>209</v>
      </c>
      <c r="BM40" t="s">
        <v>186</v>
      </c>
      <c r="BN40" t="s">
        <v>186</v>
      </c>
      <c r="BO40" t="s">
        <v>209</v>
      </c>
      <c r="BP40" t="s">
        <v>186</v>
      </c>
      <c r="BQ40" t="s">
        <v>209</v>
      </c>
      <c r="BR40" t="s">
        <v>187</v>
      </c>
      <c r="BV40">
        <v>1</v>
      </c>
      <c r="BX40">
        <v>1</v>
      </c>
      <c r="BY40">
        <v>1</v>
      </c>
      <c r="CD40">
        <v>1</v>
      </c>
      <c r="CF40">
        <v>1</v>
      </c>
      <c r="CI40" t="s">
        <v>190</v>
      </c>
      <c r="CJ40" t="s">
        <v>189</v>
      </c>
      <c r="CK40" t="s">
        <v>257</v>
      </c>
      <c r="CL40" t="s">
        <v>631</v>
      </c>
      <c r="CM40" t="s">
        <v>192</v>
      </c>
      <c r="CO40" t="s">
        <v>229</v>
      </c>
      <c r="CQ40" t="s">
        <v>194</v>
      </c>
      <c r="CS40" t="s">
        <v>185</v>
      </c>
      <c r="CW40">
        <v>1</v>
      </c>
      <c r="CX40">
        <v>1</v>
      </c>
      <c r="CZ40">
        <v>1</v>
      </c>
      <c r="DA40">
        <v>1</v>
      </c>
      <c r="DB40">
        <v>1</v>
      </c>
      <c r="DC40">
        <v>1</v>
      </c>
      <c r="DD40">
        <v>1</v>
      </c>
      <c r="DG40">
        <v>1</v>
      </c>
      <c r="DH40">
        <v>1</v>
      </c>
      <c r="DI40">
        <v>1</v>
      </c>
      <c r="DJ40" t="s">
        <v>632</v>
      </c>
      <c r="DK40" t="s">
        <v>186</v>
      </c>
      <c r="DL40" t="s">
        <v>186</v>
      </c>
      <c r="DM40" t="s">
        <v>186</v>
      </c>
      <c r="DN40" t="s">
        <v>186</v>
      </c>
      <c r="DP40" t="s">
        <v>196</v>
      </c>
      <c r="EA40">
        <v>1</v>
      </c>
      <c r="EC40">
        <v>1</v>
      </c>
      <c r="EE40">
        <v>1</v>
      </c>
      <c r="EG40">
        <v>1</v>
      </c>
      <c r="EL40">
        <v>1</v>
      </c>
      <c r="EQ40">
        <v>1</v>
      </c>
      <c r="EV40">
        <v>1</v>
      </c>
      <c r="FB40">
        <v>1</v>
      </c>
      <c r="FF40">
        <v>1</v>
      </c>
      <c r="FK40">
        <v>1</v>
      </c>
      <c r="FP40">
        <v>1</v>
      </c>
      <c r="FV40" t="s">
        <v>633</v>
      </c>
      <c r="FW40" t="s">
        <v>187</v>
      </c>
      <c r="FX40" t="s">
        <v>634</v>
      </c>
      <c r="FY40" t="s">
        <v>635</v>
      </c>
      <c r="FZ40" t="s">
        <v>636</v>
      </c>
      <c r="GA40" t="s">
        <v>637</v>
      </c>
    </row>
    <row r="41" spans="1:187" x14ac:dyDescent="0.2">
      <c r="A41" t="s">
        <v>496</v>
      </c>
      <c r="B41" t="s">
        <v>638</v>
      </c>
      <c r="C41" t="s">
        <v>370</v>
      </c>
      <c r="D41" t="s">
        <v>180</v>
      </c>
      <c r="F41" t="s">
        <v>639</v>
      </c>
      <c r="G41">
        <v>1400</v>
      </c>
      <c r="I41">
        <v>6</v>
      </c>
      <c r="J41">
        <v>1</v>
      </c>
      <c r="K41" t="s">
        <v>206</v>
      </c>
      <c r="M41" t="s">
        <v>244</v>
      </c>
      <c r="N41" t="s">
        <v>640</v>
      </c>
      <c r="O41" t="s">
        <v>244</v>
      </c>
      <c r="P41" t="s">
        <v>641</v>
      </c>
      <c r="Q41">
        <v>1</v>
      </c>
      <c r="R41">
        <v>1</v>
      </c>
      <c r="S41">
        <v>1</v>
      </c>
      <c r="T41">
        <v>1</v>
      </c>
      <c r="U41">
        <v>1</v>
      </c>
      <c r="V41">
        <v>1</v>
      </c>
      <c r="AA41" t="s">
        <v>185</v>
      </c>
      <c r="AB41">
        <v>1</v>
      </c>
      <c r="AC41">
        <v>1</v>
      </c>
      <c r="AE41">
        <v>1</v>
      </c>
      <c r="AG41">
        <v>1</v>
      </c>
      <c r="AH41">
        <v>1</v>
      </c>
      <c r="AM41">
        <v>1</v>
      </c>
      <c r="AN41">
        <v>1</v>
      </c>
      <c r="AO41">
        <v>1</v>
      </c>
      <c r="AP41">
        <v>1</v>
      </c>
      <c r="AQ41">
        <v>1</v>
      </c>
      <c r="AR41">
        <v>1</v>
      </c>
      <c r="AU41" t="s">
        <v>185</v>
      </c>
      <c r="AV41">
        <v>1</v>
      </c>
      <c r="AX41">
        <v>1</v>
      </c>
      <c r="BC41">
        <v>1</v>
      </c>
      <c r="BG41" t="s">
        <v>188</v>
      </c>
      <c r="BH41" t="s">
        <v>187</v>
      </c>
      <c r="BI41" t="s">
        <v>187</v>
      </c>
      <c r="BJ41" t="s">
        <v>209</v>
      </c>
      <c r="BK41" t="s">
        <v>188</v>
      </c>
      <c r="BL41" t="s">
        <v>186</v>
      </c>
      <c r="BM41" t="s">
        <v>209</v>
      </c>
      <c r="BN41" t="s">
        <v>186</v>
      </c>
      <c r="BO41" t="s">
        <v>186</v>
      </c>
      <c r="BP41" t="s">
        <v>209</v>
      </c>
      <c r="BQ41" t="s">
        <v>188</v>
      </c>
      <c r="BR41" t="s">
        <v>188</v>
      </c>
      <c r="BT41">
        <v>1</v>
      </c>
      <c r="BW41">
        <v>1</v>
      </c>
      <c r="BY41">
        <v>1</v>
      </c>
      <c r="BZ41">
        <v>1</v>
      </c>
      <c r="CA41">
        <v>1</v>
      </c>
      <c r="CI41" t="s">
        <v>242</v>
      </c>
      <c r="CJ41" t="s">
        <v>242</v>
      </c>
      <c r="CK41" t="s">
        <v>257</v>
      </c>
      <c r="CL41" t="s">
        <v>642</v>
      </c>
      <c r="CM41" t="s">
        <v>297</v>
      </c>
      <c r="CO41" t="s">
        <v>229</v>
      </c>
      <c r="CQ41" t="s">
        <v>194</v>
      </c>
      <c r="CS41" t="s">
        <v>185</v>
      </c>
      <c r="CT41">
        <v>1</v>
      </c>
      <c r="CV41">
        <v>1</v>
      </c>
      <c r="CZ41">
        <v>1</v>
      </c>
      <c r="DB41">
        <v>1</v>
      </c>
      <c r="DC41">
        <v>1</v>
      </c>
      <c r="DD41">
        <v>1</v>
      </c>
      <c r="DF41">
        <v>1</v>
      </c>
      <c r="DI41">
        <v>1</v>
      </c>
      <c r="DJ41" t="s">
        <v>643</v>
      </c>
      <c r="DK41" t="s">
        <v>188</v>
      </c>
      <c r="DL41" t="s">
        <v>188</v>
      </c>
      <c r="DM41" t="s">
        <v>188</v>
      </c>
      <c r="DN41" t="s">
        <v>188</v>
      </c>
      <c r="DO41" t="s">
        <v>644</v>
      </c>
      <c r="DP41" t="s">
        <v>196</v>
      </c>
      <c r="EK41" t="s">
        <v>645</v>
      </c>
      <c r="EM41">
        <v>1</v>
      </c>
      <c r="EQ41">
        <v>1</v>
      </c>
      <c r="EY41">
        <v>1</v>
      </c>
      <c r="FA41">
        <v>1</v>
      </c>
      <c r="FF41">
        <v>1</v>
      </c>
      <c r="FK41">
        <v>1</v>
      </c>
      <c r="FT41">
        <v>1</v>
      </c>
      <c r="FU41" t="s">
        <v>646</v>
      </c>
      <c r="FW41" t="s">
        <v>187</v>
      </c>
      <c r="FX41" t="s">
        <v>647</v>
      </c>
      <c r="FY41" t="s">
        <v>648</v>
      </c>
      <c r="FZ41" t="s">
        <v>649</v>
      </c>
      <c r="GA41" t="s">
        <v>650</v>
      </c>
      <c r="GB41" t="s">
        <v>651</v>
      </c>
      <c r="GC41" t="s">
        <v>652</v>
      </c>
    </row>
    <row r="42" spans="1:187" x14ac:dyDescent="0.2">
      <c r="A42" t="s">
        <v>496</v>
      </c>
      <c r="B42" t="s">
        <v>653</v>
      </c>
      <c r="C42" t="s">
        <v>654</v>
      </c>
      <c r="D42" t="s">
        <v>180</v>
      </c>
      <c r="F42" t="s">
        <v>655</v>
      </c>
      <c r="G42">
        <v>3275</v>
      </c>
      <c r="I42">
        <v>8</v>
      </c>
      <c r="J42">
        <v>1</v>
      </c>
      <c r="K42" t="s">
        <v>182</v>
      </c>
      <c r="M42" t="s">
        <v>207</v>
      </c>
      <c r="O42" t="s">
        <v>225</v>
      </c>
      <c r="Q42">
        <v>1</v>
      </c>
      <c r="S42">
        <v>1</v>
      </c>
      <c r="U42">
        <v>1</v>
      </c>
      <c r="V42">
        <v>1</v>
      </c>
      <c r="AA42" t="s">
        <v>196</v>
      </c>
      <c r="AU42" t="s">
        <v>196</v>
      </c>
      <c r="BG42" t="s">
        <v>187</v>
      </c>
      <c r="BH42" t="s">
        <v>186</v>
      </c>
      <c r="BI42" t="s">
        <v>208</v>
      </c>
      <c r="BJ42" t="s">
        <v>187</v>
      </c>
      <c r="BK42" t="s">
        <v>208</v>
      </c>
      <c r="BL42" t="s">
        <v>187</v>
      </c>
      <c r="BM42" t="s">
        <v>186</v>
      </c>
      <c r="BN42" t="s">
        <v>208</v>
      </c>
      <c r="BO42" t="s">
        <v>187</v>
      </c>
      <c r="BP42" t="s">
        <v>187</v>
      </c>
      <c r="BQ42" t="s">
        <v>188</v>
      </c>
      <c r="BR42" t="s">
        <v>187</v>
      </c>
      <c r="BW42">
        <v>1</v>
      </c>
      <c r="BZ42">
        <v>1</v>
      </c>
      <c r="CD42">
        <v>1</v>
      </c>
      <c r="CF42">
        <v>1</v>
      </c>
      <c r="CI42" t="s">
        <v>190</v>
      </c>
      <c r="CJ42" t="s">
        <v>189</v>
      </c>
      <c r="CK42" t="s">
        <v>257</v>
      </c>
      <c r="CL42" t="s">
        <v>656</v>
      </c>
      <c r="CM42" t="s">
        <v>192</v>
      </c>
      <c r="CO42" t="s">
        <v>193</v>
      </c>
      <c r="CQ42" t="s">
        <v>426</v>
      </c>
      <c r="CS42" t="s">
        <v>185</v>
      </c>
      <c r="CW42">
        <v>1</v>
      </c>
      <c r="CZ42">
        <v>1</v>
      </c>
      <c r="DA42">
        <v>1</v>
      </c>
      <c r="DD42">
        <v>1</v>
      </c>
      <c r="DF42">
        <v>1</v>
      </c>
      <c r="DG42">
        <v>1</v>
      </c>
      <c r="DK42" t="s">
        <v>187</v>
      </c>
      <c r="DL42" t="s">
        <v>187</v>
      </c>
      <c r="DM42" t="s">
        <v>187</v>
      </c>
      <c r="DN42" t="s">
        <v>187</v>
      </c>
      <c r="DP42" t="s">
        <v>196</v>
      </c>
      <c r="EM42">
        <v>1</v>
      </c>
      <c r="EQ42">
        <v>1</v>
      </c>
      <c r="EZ42">
        <v>1</v>
      </c>
      <c r="FA42">
        <v>1</v>
      </c>
      <c r="FF42">
        <v>1</v>
      </c>
      <c r="FK42">
        <v>1</v>
      </c>
      <c r="FP42">
        <v>1</v>
      </c>
      <c r="FV42" t="s">
        <v>343</v>
      </c>
      <c r="FW42" t="s">
        <v>186</v>
      </c>
      <c r="FY42" t="s">
        <v>657</v>
      </c>
      <c r="FZ42" t="s">
        <v>658</v>
      </c>
    </row>
    <row r="43" spans="1:187" x14ac:dyDescent="0.2">
      <c r="A43" t="s">
        <v>496</v>
      </c>
      <c r="B43" t="s">
        <v>659</v>
      </c>
      <c r="C43" t="s">
        <v>307</v>
      </c>
      <c r="D43" t="s">
        <v>180</v>
      </c>
      <c r="F43" t="s">
        <v>660</v>
      </c>
      <c r="G43">
        <v>1700</v>
      </c>
      <c r="I43">
        <v>7</v>
      </c>
      <c r="J43">
        <v>1.5</v>
      </c>
      <c r="K43" t="s">
        <v>244</v>
      </c>
      <c r="L43" t="s">
        <v>661</v>
      </c>
      <c r="M43" t="s">
        <v>207</v>
      </c>
      <c r="O43" t="s">
        <v>184</v>
      </c>
      <c r="Q43">
        <v>1</v>
      </c>
      <c r="R43">
        <v>1</v>
      </c>
      <c r="S43">
        <v>1</v>
      </c>
      <c r="T43">
        <v>1</v>
      </c>
      <c r="U43">
        <v>1</v>
      </c>
      <c r="V43">
        <v>1</v>
      </c>
      <c r="W43">
        <v>1</v>
      </c>
      <c r="X43">
        <v>1</v>
      </c>
      <c r="AA43" t="s">
        <v>185</v>
      </c>
      <c r="AC43">
        <v>1</v>
      </c>
      <c r="AG43">
        <v>1</v>
      </c>
      <c r="AH43">
        <v>1</v>
      </c>
      <c r="AI43">
        <v>1</v>
      </c>
      <c r="AJ43">
        <v>1</v>
      </c>
      <c r="AK43" t="s">
        <v>662</v>
      </c>
      <c r="AL43">
        <v>1</v>
      </c>
      <c r="AM43">
        <v>1</v>
      </c>
      <c r="AN43">
        <v>1</v>
      </c>
      <c r="AP43">
        <v>1</v>
      </c>
      <c r="AS43">
        <v>1</v>
      </c>
      <c r="AT43" t="s">
        <v>663</v>
      </c>
      <c r="AU43" t="s">
        <v>185</v>
      </c>
      <c r="AV43">
        <v>1</v>
      </c>
      <c r="AW43">
        <v>1</v>
      </c>
      <c r="AX43">
        <v>1</v>
      </c>
      <c r="AY43">
        <v>1</v>
      </c>
      <c r="AZ43">
        <v>1</v>
      </c>
      <c r="BC43">
        <v>1</v>
      </c>
      <c r="BD43">
        <v>1</v>
      </c>
      <c r="BG43" t="s">
        <v>209</v>
      </c>
      <c r="BH43" t="s">
        <v>209</v>
      </c>
      <c r="BI43" t="s">
        <v>188</v>
      </c>
      <c r="BJ43" t="s">
        <v>186</v>
      </c>
      <c r="BK43" t="s">
        <v>186</v>
      </c>
      <c r="BL43" t="s">
        <v>209</v>
      </c>
      <c r="BM43" t="s">
        <v>187</v>
      </c>
      <c r="BN43" t="s">
        <v>188</v>
      </c>
      <c r="BO43" t="s">
        <v>187</v>
      </c>
      <c r="BP43" t="s">
        <v>187</v>
      </c>
      <c r="BQ43" t="s">
        <v>186</v>
      </c>
      <c r="BR43" t="s">
        <v>188</v>
      </c>
      <c r="BT43">
        <v>1</v>
      </c>
      <c r="BV43">
        <v>1</v>
      </c>
      <c r="BW43">
        <v>1</v>
      </c>
      <c r="BZ43">
        <v>1</v>
      </c>
      <c r="CG43">
        <v>1</v>
      </c>
      <c r="CH43" t="s">
        <v>664</v>
      </c>
      <c r="CI43" t="s">
        <v>190</v>
      </c>
      <c r="CJ43" t="s">
        <v>189</v>
      </c>
      <c r="CK43" t="s">
        <v>257</v>
      </c>
      <c r="CL43" t="s">
        <v>665</v>
      </c>
      <c r="CM43" t="s">
        <v>228</v>
      </c>
      <c r="CO43" t="s">
        <v>229</v>
      </c>
      <c r="CQ43" t="s">
        <v>244</v>
      </c>
      <c r="CR43" t="s">
        <v>666</v>
      </c>
      <c r="CS43" t="s">
        <v>185</v>
      </c>
      <c r="CT43">
        <v>1</v>
      </c>
      <c r="CU43">
        <v>1</v>
      </c>
      <c r="CV43">
        <v>1</v>
      </c>
      <c r="CW43">
        <v>1</v>
      </c>
      <c r="CX43">
        <v>1</v>
      </c>
      <c r="CZ43">
        <v>1</v>
      </c>
      <c r="DA43">
        <v>1</v>
      </c>
      <c r="DB43">
        <v>1</v>
      </c>
      <c r="DC43">
        <v>1</v>
      </c>
      <c r="DD43">
        <v>1</v>
      </c>
      <c r="DG43">
        <v>1</v>
      </c>
      <c r="DK43" t="s">
        <v>187</v>
      </c>
      <c r="DL43" t="s">
        <v>186</v>
      </c>
      <c r="DM43" t="s">
        <v>186</v>
      </c>
      <c r="DN43" t="s">
        <v>187</v>
      </c>
      <c r="DP43" t="s">
        <v>196</v>
      </c>
      <c r="EA43">
        <v>1</v>
      </c>
      <c r="EB43">
        <v>1</v>
      </c>
      <c r="EC43">
        <v>1</v>
      </c>
      <c r="ED43">
        <v>1</v>
      </c>
      <c r="EE43">
        <v>1</v>
      </c>
      <c r="EF43">
        <v>1</v>
      </c>
      <c r="EG43">
        <v>1</v>
      </c>
      <c r="EH43">
        <v>1</v>
      </c>
      <c r="EN43">
        <v>1</v>
      </c>
      <c r="EQ43">
        <v>1</v>
      </c>
      <c r="EY43">
        <v>1</v>
      </c>
      <c r="FC43">
        <v>1</v>
      </c>
      <c r="FF43">
        <v>1</v>
      </c>
      <c r="FK43">
        <v>1</v>
      </c>
      <c r="FR43">
        <v>1</v>
      </c>
      <c r="FU43" t="s">
        <v>667</v>
      </c>
      <c r="FV43" t="s">
        <v>668</v>
      </c>
      <c r="FW43" t="s">
        <v>188</v>
      </c>
      <c r="FX43" t="s">
        <v>669</v>
      </c>
      <c r="FY43" t="s">
        <v>670</v>
      </c>
      <c r="FZ43" t="s">
        <v>671</v>
      </c>
      <c r="GA43" t="s">
        <v>672</v>
      </c>
      <c r="GB43" t="s">
        <v>673</v>
      </c>
      <c r="GC43" t="s">
        <v>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responses (4) (1)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Kaupp</dc:creator>
  <cp:lastModifiedBy>Jake Kaupp</cp:lastModifiedBy>
  <dcterms:created xsi:type="dcterms:W3CDTF">2016-04-25T19:14:04Z</dcterms:created>
  <dcterms:modified xsi:type="dcterms:W3CDTF">2016-04-26T15:25:02Z</dcterms:modified>
</cp:coreProperties>
</file>