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cuments\Earnel\Documentos\"/>
    </mc:Choice>
  </mc:AlternateContent>
  <xr:revisionPtr revIDLastSave="0" documentId="13_ncr:1_{F4776043-0E2C-46F2-985D-B83EDF5E7638}" xr6:coauthVersionLast="47" xr6:coauthVersionMax="47" xr10:uidLastSave="{00000000-0000-0000-0000-000000000000}"/>
  <bookViews>
    <workbookView xWindow="-120" yWindow="-120" windowWidth="20730" windowHeight="11160" activeTab="3" xr2:uid="{21B1DB85-A67F-4445-A60B-B5CA62057712}"/>
  </bookViews>
  <sheets>
    <sheet name="Formulas " sheetId="1" r:id="rId1"/>
    <sheet name="Functions" sheetId="2" r:id="rId2"/>
    <sheet name="Numbers" sheetId="3" r:id="rId3"/>
    <sheet name="Sales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J6" i="4" s="1"/>
  <c r="I5" i="4"/>
  <c r="J5" i="4" s="1"/>
  <c r="I4" i="4"/>
  <c r="J4" i="4" s="1"/>
  <c r="I3" i="4"/>
  <c r="I2" i="4"/>
  <c r="I7" i="4" s="1"/>
  <c r="H6" i="4"/>
  <c r="H5" i="4"/>
  <c r="H4" i="4"/>
  <c r="H3" i="4"/>
  <c r="J3" i="4" s="1"/>
  <c r="H2" i="4"/>
  <c r="G2" i="3"/>
  <c r="I7" i="2"/>
  <c r="D7" i="2"/>
  <c r="E7" i="2"/>
  <c r="C7" i="2"/>
  <c r="B7" i="2"/>
  <c r="J2" i="4" l="1"/>
  <c r="J7" i="4" s="1"/>
  <c r="A7" i="2"/>
  <c r="D2" i="1"/>
  <c r="D5" i="1"/>
  <c r="D4" i="1"/>
  <c r="D3" i="1"/>
</calcChain>
</file>

<file path=xl/sharedStrings.xml><?xml version="1.0" encoding="utf-8"?>
<sst xmlns="http://schemas.openxmlformats.org/spreadsheetml/2006/main" count="47" uniqueCount="42">
  <si>
    <t>"Additionn"</t>
  </si>
  <si>
    <t>"Subtraction"</t>
  </si>
  <si>
    <t>"Multiplication"</t>
  </si>
  <si>
    <t>"Division"</t>
  </si>
  <si>
    <t>"Math_Operation"</t>
  </si>
  <si>
    <t>"Variable B"</t>
  </si>
  <si>
    <t>"Variable A"</t>
  </si>
  <si>
    <t>"Result"</t>
  </si>
  <si>
    <t>SUM</t>
  </si>
  <si>
    <t>AVERAGE</t>
  </si>
  <si>
    <t>COUNT</t>
  </si>
  <si>
    <t>MIN</t>
  </si>
  <si>
    <t>MAX</t>
  </si>
  <si>
    <t>Date</t>
  </si>
  <si>
    <t>Product_Category</t>
  </si>
  <si>
    <t>Order_Quantity</t>
  </si>
  <si>
    <t>Cost</t>
  </si>
  <si>
    <t>Revenue</t>
  </si>
  <si>
    <t>Profit $</t>
  </si>
  <si>
    <t>Profit %</t>
  </si>
  <si>
    <t>Bikes</t>
  </si>
  <si>
    <t>Country</t>
  </si>
  <si>
    <t>State</t>
  </si>
  <si>
    <t>Product</t>
  </si>
  <si>
    <t>Unit_Cost</t>
  </si>
  <si>
    <t>Unit_Price</t>
  </si>
  <si>
    <t>Total_Cost</t>
  </si>
  <si>
    <t>Profit</t>
  </si>
  <si>
    <t>United States</t>
  </si>
  <si>
    <t>Germany</t>
  </si>
  <si>
    <t>United Kingdom</t>
  </si>
  <si>
    <t>California</t>
  </si>
  <si>
    <t>Washington</t>
  </si>
  <si>
    <t>Brandenburg</t>
  </si>
  <si>
    <t>Hamburg</t>
  </si>
  <si>
    <t>Englan</t>
  </si>
  <si>
    <t>Mountain-200 Black</t>
  </si>
  <si>
    <t>Road-750 Black</t>
  </si>
  <si>
    <t>Road-220-W Yellow</t>
  </si>
  <si>
    <t>Road-250 Red</t>
  </si>
  <si>
    <t>Road-150 Red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</si>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</sst>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[$$-409]#,##0"/>
    <numFmt numFmtId="167" formatCode="[$$-409]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rgb="FF181A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7" fontId="2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8AE67-3858-8C44-A391-CD939271EB77}">
  <dimension ref="A1:D5"/>
  <sheetViews>
    <sheetView workbookViewId="0">
      <selection activeCell="C30" sqref="C30"/>
    </sheetView>
  </sheetViews>
  <sheetFormatPr baseColWidth="10" defaultRowHeight="15.75" x14ac:dyDescent="0.25"/>
  <cols>
    <col min="1" max="1" width="21.375" customWidth="1"/>
    <col min="2" max="2" width="17" customWidth="1"/>
    <col min="3" max="3" width="16.625" customWidth="1"/>
  </cols>
  <sheetData>
    <row r="1" spans="1:4" s="1" customFormat="1" x14ac:dyDescent="0.25">
      <c r="A1" s="1" t="s">
        <v>4</v>
      </c>
      <c r="B1" s="1" t="s">
        <v>6</v>
      </c>
      <c r="C1" s="1" t="s">
        <v>5</v>
      </c>
      <c r="D1" s="1" t="s">
        <v>7</v>
      </c>
    </row>
    <row r="2" spans="1:4" x14ac:dyDescent="0.25">
      <c r="A2" t="s">
        <v>0</v>
      </c>
      <c r="B2">
        <v>4</v>
      </c>
      <c r="C2">
        <v>2</v>
      </c>
      <c r="D2">
        <f>B2+C2</f>
        <v>6</v>
      </c>
    </row>
    <row r="3" spans="1:4" x14ac:dyDescent="0.25">
      <c r="A3" t="s">
        <v>1</v>
      </c>
      <c r="B3">
        <v>4</v>
      </c>
      <c r="C3">
        <v>2</v>
      </c>
      <c r="D3">
        <f>B3-C3</f>
        <v>2</v>
      </c>
    </row>
    <row r="4" spans="1:4" x14ac:dyDescent="0.25">
      <c r="A4" t="s">
        <v>2</v>
      </c>
      <c r="B4">
        <v>4</v>
      </c>
      <c r="C4">
        <v>2</v>
      </c>
      <c r="D4">
        <f>B4*C4</f>
        <v>8</v>
      </c>
    </row>
    <row r="5" spans="1:4" x14ac:dyDescent="0.25">
      <c r="A5" t="s">
        <v>3</v>
      </c>
      <c r="B5">
        <v>4</v>
      </c>
      <c r="C5">
        <v>2</v>
      </c>
      <c r="D5">
        <f>B5/C5</f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E2EF-3C7A-9D42-AB28-879BA1FFBEAE}">
  <dimension ref="A1:I7"/>
  <sheetViews>
    <sheetView workbookViewId="0">
      <selection activeCell="I7" sqref="I7"/>
    </sheetView>
  </sheetViews>
  <sheetFormatPr baseColWidth="10" defaultRowHeight="15.75" x14ac:dyDescent="0.25"/>
  <sheetData>
    <row r="1" spans="1:9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x14ac:dyDescent="0.25">
      <c r="A2">
        <v>10</v>
      </c>
      <c r="B2">
        <v>10</v>
      </c>
      <c r="C2">
        <v>10</v>
      </c>
      <c r="D2">
        <v>10</v>
      </c>
      <c r="E2">
        <v>10</v>
      </c>
      <c r="I2">
        <v>10</v>
      </c>
    </row>
    <row r="3" spans="1:9" x14ac:dyDescent="0.25">
      <c r="A3">
        <v>7</v>
      </c>
      <c r="B3">
        <v>7</v>
      </c>
      <c r="C3">
        <v>7</v>
      </c>
      <c r="D3">
        <v>7</v>
      </c>
      <c r="E3">
        <v>7</v>
      </c>
      <c r="I3">
        <v>7</v>
      </c>
    </row>
    <row r="4" spans="1:9" x14ac:dyDescent="0.25">
      <c r="A4">
        <v>5</v>
      </c>
      <c r="B4">
        <v>5</v>
      </c>
      <c r="C4">
        <v>5</v>
      </c>
      <c r="D4">
        <v>5</v>
      </c>
      <c r="E4">
        <v>5</v>
      </c>
      <c r="I4">
        <v>5</v>
      </c>
    </row>
    <row r="5" spans="1:9" x14ac:dyDescent="0.25">
      <c r="A5">
        <v>9</v>
      </c>
      <c r="B5">
        <v>9</v>
      </c>
      <c r="C5">
        <v>9</v>
      </c>
      <c r="D5">
        <v>9</v>
      </c>
      <c r="E5">
        <v>9</v>
      </c>
      <c r="I5">
        <v>9</v>
      </c>
    </row>
    <row r="6" spans="1:9" x14ac:dyDescent="0.25">
      <c r="A6" s="3">
        <v>12</v>
      </c>
      <c r="B6" s="3">
        <v>12</v>
      </c>
      <c r="C6" s="3">
        <v>12</v>
      </c>
      <c r="D6" s="3">
        <v>12</v>
      </c>
      <c r="E6" s="3">
        <v>12</v>
      </c>
      <c r="I6">
        <v>12</v>
      </c>
    </row>
    <row r="7" spans="1:9" x14ac:dyDescent="0.25">
      <c r="A7" s="1">
        <f>SUM(A2:A6)</f>
        <v>43</v>
      </c>
      <c r="B7" s="1">
        <f>AVERAGE(B2:B6)</f>
        <v>8.6</v>
      </c>
      <c r="C7" s="1">
        <f>COUNT(C2:C6)</f>
        <v>5</v>
      </c>
      <c r="D7" s="1">
        <f>MIN(D2:D6)</f>
        <v>5</v>
      </c>
      <c r="E7" s="1">
        <f>MAX(E2:E6)</f>
        <v>12</v>
      </c>
      <c r="I7">
        <f>MEDIAN(I2:I6)</f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9A15-FEE1-C449-A1B4-C8E64259898F}">
  <dimension ref="A1:G2"/>
  <sheetViews>
    <sheetView workbookViewId="0">
      <selection activeCell="F6" sqref="F6"/>
    </sheetView>
  </sheetViews>
  <sheetFormatPr baseColWidth="10" defaultRowHeight="15.75" x14ac:dyDescent="0.25"/>
  <cols>
    <col min="1" max="3" width="21.875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x14ac:dyDescent="0.25">
      <c r="A2" s="6">
        <v>44562</v>
      </c>
      <c r="B2" s="5" t="s">
        <v>20</v>
      </c>
      <c r="C2">
        <v>2</v>
      </c>
      <c r="D2" s="7">
        <v>3038</v>
      </c>
      <c r="E2" s="7">
        <v>4837</v>
      </c>
      <c r="F2" s="7">
        <v>1799</v>
      </c>
      <c r="G2" s="8">
        <f>D2/E2</f>
        <v>0.62807525325615055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EE38-B173-5B4F-A420-5CA1FA1E17FD}">
  <dimension ref="A1:J7"/>
  <sheetViews>
    <sheetView tabSelected="1" workbookViewId="0">
      <selection activeCell="N18" sqref="N18"/>
    </sheetView>
  </sheetViews>
  <sheetFormatPr baseColWidth="10" defaultRowHeight="15.75" x14ac:dyDescent="0.25"/>
  <cols>
    <col min="2" max="2" width="15.875" customWidth="1"/>
    <col min="3" max="3" width="12" customWidth="1"/>
    <col min="4" max="4" width="18.125" customWidth="1"/>
    <col min="5" max="5" width="23.875" customWidth="1"/>
    <col min="6" max="6" width="17.625" customWidth="1"/>
    <col min="7" max="7" width="14.375" customWidth="1"/>
    <col min="8" max="8" width="16.875" customWidth="1"/>
    <col min="9" max="9" width="16.5" customWidth="1"/>
  </cols>
  <sheetData>
    <row r="1" spans="1:10" s="10" customFormat="1" ht="20.25" x14ac:dyDescent="0.3">
      <c r="A1" s="9" t="s">
        <v>13</v>
      </c>
      <c r="B1" s="9" t="s">
        <v>21</v>
      </c>
      <c r="C1" s="9" t="s">
        <v>22</v>
      </c>
      <c r="D1" s="9" t="s">
        <v>23</v>
      </c>
      <c r="E1" s="9" t="s">
        <v>15</v>
      </c>
      <c r="F1" s="9" t="s">
        <v>24</v>
      </c>
      <c r="G1" s="9" t="s">
        <v>25</v>
      </c>
      <c r="H1" s="9" t="s">
        <v>26</v>
      </c>
      <c r="I1" s="9" t="s">
        <v>17</v>
      </c>
      <c r="J1" s="9" t="s">
        <v>27</v>
      </c>
    </row>
    <row r="2" spans="1:10" x14ac:dyDescent="0.25">
      <c r="A2" s="4">
        <v>44896</v>
      </c>
      <c r="B2" t="s">
        <v>28</v>
      </c>
      <c r="C2" t="s">
        <v>31</v>
      </c>
      <c r="D2" t="s">
        <v>36</v>
      </c>
      <c r="E2">
        <v>4</v>
      </c>
      <c r="F2" s="11">
        <v>1252</v>
      </c>
      <c r="G2" s="11">
        <v>2295</v>
      </c>
      <c r="H2" s="11">
        <f>E2*F2</f>
        <v>5008</v>
      </c>
      <c r="I2" s="11">
        <f>E2*G2</f>
        <v>9180</v>
      </c>
      <c r="J2" s="11">
        <f>I2-H2</f>
        <v>4172</v>
      </c>
    </row>
    <row r="3" spans="1:10" x14ac:dyDescent="0.25">
      <c r="A3" s="4">
        <v>44896</v>
      </c>
      <c r="B3" t="s">
        <v>28</v>
      </c>
      <c r="C3" t="s">
        <v>32</v>
      </c>
      <c r="D3" t="s">
        <v>37</v>
      </c>
      <c r="E3">
        <v>3</v>
      </c>
      <c r="F3" s="11">
        <v>344</v>
      </c>
      <c r="G3" s="11">
        <v>540</v>
      </c>
      <c r="H3" s="11">
        <f>E3*F3</f>
        <v>1032</v>
      </c>
      <c r="I3" s="11">
        <f t="shared" ref="I3:I6" si="0">E3*G3</f>
        <v>1620</v>
      </c>
      <c r="J3" s="11">
        <f>I3-H3</f>
        <v>588</v>
      </c>
    </row>
    <row r="4" spans="1:10" x14ac:dyDescent="0.25">
      <c r="A4" s="4">
        <v>44896</v>
      </c>
      <c r="B4" t="s">
        <v>29</v>
      </c>
      <c r="C4" t="s">
        <v>33</v>
      </c>
      <c r="D4" t="s">
        <v>38</v>
      </c>
      <c r="E4">
        <v>2</v>
      </c>
      <c r="F4" s="11">
        <v>713</v>
      </c>
      <c r="G4" s="11">
        <v>1120</v>
      </c>
      <c r="H4" s="11">
        <f>E4*F4</f>
        <v>1426</v>
      </c>
      <c r="I4" s="11">
        <f t="shared" si="0"/>
        <v>2240</v>
      </c>
      <c r="J4" s="11">
        <f>I4-H4</f>
        <v>814</v>
      </c>
    </row>
    <row r="5" spans="1:10" x14ac:dyDescent="0.25">
      <c r="A5" s="4">
        <v>44896</v>
      </c>
      <c r="B5" t="s">
        <v>29</v>
      </c>
      <c r="C5" t="s">
        <v>34</v>
      </c>
      <c r="D5" t="s">
        <v>39</v>
      </c>
      <c r="E5">
        <v>1</v>
      </c>
      <c r="F5" s="11">
        <v>1555</v>
      </c>
      <c r="G5" s="11">
        <v>2443</v>
      </c>
      <c r="H5" s="11">
        <f>E5*F5</f>
        <v>1555</v>
      </c>
      <c r="I5" s="11">
        <f t="shared" si="0"/>
        <v>2443</v>
      </c>
      <c r="J5" s="11">
        <f>I5-H5</f>
        <v>888</v>
      </c>
    </row>
    <row r="6" spans="1:10" x14ac:dyDescent="0.25">
      <c r="A6" s="4">
        <v>44896</v>
      </c>
      <c r="B6" t="s">
        <v>30</v>
      </c>
      <c r="C6" t="s">
        <v>35</v>
      </c>
      <c r="D6" t="s">
        <v>40</v>
      </c>
      <c r="E6">
        <v>1</v>
      </c>
      <c r="F6" s="11">
        <v>2171</v>
      </c>
      <c r="G6" s="11">
        <v>3578</v>
      </c>
      <c r="H6" s="11">
        <f>E6*F6</f>
        <v>2171</v>
      </c>
      <c r="I6" s="12">
        <f t="shared" si="0"/>
        <v>3578</v>
      </c>
      <c r="J6" s="12">
        <f>I6-H6</f>
        <v>1407</v>
      </c>
    </row>
    <row r="7" spans="1:10" x14ac:dyDescent="0.25">
      <c r="F7" s="11"/>
      <c r="G7" s="11"/>
      <c r="H7" s="13" t="s">
        <v>41</v>
      </c>
      <c r="I7" s="13">
        <f>SUM(I2:I6)</f>
        <v>19061</v>
      </c>
      <c r="J7" s="13">
        <f>SUM(J2:J6)</f>
        <v>7869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 </vt:lpstr>
      <vt:lpstr>Functions</vt:lpstr>
      <vt:lpstr>Numbers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JOHNSON DAVIS BENJAMIN JOSUE</cp:lastModifiedBy>
  <dcterms:created xsi:type="dcterms:W3CDTF">2023-11-27T10:18:21Z</dcterms:created>
  <dcterms:modified xsi:type="dcterms:W3CDTF">2024-12-19T06:57:29Z</dcterms:modified>
</cp:coreProperties>
</file>