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<sst xmlns="http://schemas.openxmlformats.org/spreadsheetml/2006/main" count="15809" uniqueCount="10134">
  <si>
    <t xml:space="preserve"> Hostel accommodation will be available ONLY on or after May 31, 2024.                                                                                                                                                                                                                                                                                                                                                                                   </t>
  </si>
  <si>
    <t xml:space="preserve">Students who have opted for hostel accommodation should schedule their internship dates accordingly, in consultation with their faculty mentor at NIT Tiruchirappalli. </t>
  </si>
  <si>
    <t>Accommodation requests should be submitted through the faculty mentor, and approval of hostel accommodation will depend on availability.  Board and lodging are on a paid basis.</t>
  </si>
  <si>
    <r>
      <rPr>
        <b/>
        <color rgb="FF980000"/>
        <sz val="18.0"/>
      </rPr>
      <t xml:space="preserve">Click this link for Hostel accommodation (Boys/Girls) request form: </t>
    </r>
    <r>
      <rPr>
        <b/>
        <color rgb="FF980000"/>
        <sz val="18.0"/>
        <u/>
      </rPr>
      <t>https://www.nitt.edu/home/students/facilitiesnservices/hostelsnmess/Hostel_Accommodation_Request_Form_For_Internship_Students_2023_24.pdf</t>
    </r>
  </si>
  <si>
    <t>Timestamp</t>
  </si>
  <si>
    <t>Sl. No</t>
  </si>
  <si>
    <t>Student Name</t>
  </si>
  <si>
    <t>Student Mail ID</t>
  </si>
  <si>
    <t>Student Department/School</t>
  </si>
  <si>
    <t>Student Degree pursuing</t>
  </si>
  <si>
    <t>Student Current Semester/Year</t>
  </si>
  <si>
    <t>Student Institution/College name with Address</t>
  </si>
  <si>
    <t>Student Photo</t>
  </si>
  <si>
    <t>Student Institution/College Identity Card</t>
  </si>
  <si>
    <t>Address for Correspondence</t>
  </si>
  <si>
    <t>Student Mobile number</t>
  </si>
  <si>
    <t>Date of Birth</t>
  </si>
  <si>
    <t>Student gender</t>
  </si>
  <si>
    <t xml:space="preserve"> Faculty Mentor</t>
  </si>
  <si>
    <t>Department</t>
  </si>
  <si>
    <t>Area of Internship</t>
  </si>
  <si>
    <t>Internship Duration(Start Date)</t>
  </si>
  <si>
    <t>Internship Duration (End Date)</t>
  </si>
  <si>
    <t xml:space="preserve">NITT Faculty Mentor Consent Letter
 </t>
  </si>
  <si>
    <t>Accommodation</t>
  </si>
  <si>
    <t>Hostel
 (Choose the hostel accommodation based upon your gender)</t>
  </si>
  <si>
    <t>Place and Date</t>
  </si>
  <si>
    <t>Student signature</t>
  </si>
  <si>
    <t>Remarks</t>
  </si>
  <si>
    <t>Sandeept sahoo</t>
  </si>
  <si>
    <t xml:space="preserve">sandeeptveera@gmail.com </t>
  </si>
  <si>
    <t>Veer surendra sai university of technology, burla, sambalpur</t>
  </si>
  <si>
    <t>Mr.AMALAN SIGMUND KAUSHIK S</t>
  </si>
  <si>
    <t>ARCHITECTURE</t>
  </si>
  <si>
    <t xml:space="preserve">Aaysha Noor </t>
  </si>
  <si>
    <t>aayshnoorashraf@gmail.com</t>
  </si>
  <si>
    <t xml:space="preserve">School of Planning and Architecture, Vijawada  </t>
  </si>
  <si>
    <t>Dr. K. Thirumaran</t>
  </si>
  <si>
    <t>Fathima Shouheen</t>
  </si>
  <si>
    <t>fathimashouheen@gmail.com</t>
  </si>
  <si>
    <t>School of Planning and Architecture, Vijawada</t>
  </si>
  <si>
    <t>R. B. Santosh Krishna</t>
  </si>
  <si>
    <t>santosh2110718@ssn.edu.in</t>
  </si>
  <si>
    <t>SSN COLLEGE OF ENGINEERING</t>
  </si>
  <si>
    <t>B.Tech</t>
  </si>
  <si>
    <t>3rd year, 6th semester</t>
  </si>
  <si>
    <t>SSN College of Engineering, Rajiv Gandhi Salai , OMR, Kalavakkam, Chennai- 603 110</t>
  </si>
  <si>
    <t>https://drive.google.com/open?id=1PL3Mcxt-AaNQWVNrTNqfA3-7l92eA4S6</t>
  </si>
  <si>
    <t>https://drive.google.com/open?id=1HRXs1QvA3cPJjI67Bwsnks4VUPgk7ev8</t>
  </si>
  <si>
    <t>Male</t>
  </si>
  <si>
    <t>Dr. K. Muthukumar</t>
  </si>
  <si>
    <t>Chemical Engineering</t>
  </si>
  <si>
    <t>Energy and Environment</t>
  </si>
  <si>
    <t>https://drive.google.com/open?id=16131t7BSC_XuNwUhb9Ahul9qCGokFAo2</t>
  </si>
  <si>
    <t>No</t>
  </si>
  <si>
    <t>Boys hostel</t>
  </si>
  <si>
    <t>Chennai, 5th April 2024</t>
  </si>
  <si>
    <t>https://drive.google.com/open?id=17GEUvnzEnBtKvJr61ZPUmWscyNN0Y5Bs</t>
  </si>
  <si>
    <t>RAJESH KUMAR S</t>
  </si>
  <si>
    <t>rajesh060404@gmail.com</t>
  </si>
  <si>
    <t>PSG COLLEGE OF TECHNOLOGY</t>
  </si>
  <si>
    <t>B.TECH TEXTILE TECHNOLOGY</t>
  </si>
  <si>
    <t>3rd Year</t>
  </si>
  <si>
    <t>PSG COLLEGE OF TECHNOLOGY, AVINASHI ROAD, PEELAMEDU, COIMBATORE - 641004, TAMIL NADU.</t>
  </si>
  <si>
    <t>https://drive.google.com/open?id=1CKm8u73-aoFtmyZzpF29KhIIatFu6P7D</t>
  </si>
  <si>
    <t>https://drive.google.com/open?id=1wTL5FNmZuVszI5ETt5Km0xz18tQAKvL0</t>
  </si>
  <si>
    <t>NO: 5/10 VALLALAR NAGAR, THIRUVERUMBUR, TRICHY - 620013, TAMIL NADU.</t>
  </si>
  <si>
    <t>Dr. G. Arthanareeswaran</t>
  </si>
  <si>
    <t>Development of Textile membranes for their maximal lightness, efficiency and adaptability.</t>
  </si>
  <si>
    <t>https://drive.google.com/open?id=1KpuZyQ0ytfSXnBeX744BbX9zku8F70V3</t>
  </si>
  <si>
    <t>COIMBATORE, 15.04.2024.</t>
  </si>
  <si>
    <t>https://drive.google.com/open?id=1sQNMv0-eq0NIdctDY3NtB1PNEn7m8R9X</t>
  </si>
  <si>
    <t>S DHARNEESH</t>
  </si>
  <si>
    <t>Dharneeshparasakthi@gmail.com</t>
  </si>
  <si>
    <t>SRM UNIVERSITY TRICHY.</t>
  </si>
  <si>
    <t>B TECH</t>
  </si>
  <si>
    <t>2nd semester/1st year</t>
  </si>
  <si>
    <t>SRM IST,
 SRM UNIVERSITY , IRUNGALUR ,TRICHY CAMPUS.</t>
  </si>
  <si>
    <t>https://drive.google.com/open?id=11OqcWoAFIbnrD2miefTdfwEMI6rHjp8c</t>
  </si>
  <si>
    <t>https://drive.google.com/open?id=1B7Syca-VklDZ_kiahNmy2APNiM1WKsA9</t>
  </si>
  <si>
    <t>97/4 ,mudalaipatti
 Inampuliyur,
 Karur 639103</t>
  </si>
  <si>
    <t>PROF ARUNAGIRI</t>
  </si>
  <si>
    <t>BIOFUELS</t>
  </si>
  <si>
    <t>https://drive.google.com/open?id=1uNSZzlurEr_ZcFnP4LkQ5klU19w74bN_</t>
  </si>
  <si>
    <t>TRICHY ,15/04/2024</t>
  </si>
  <si>
    <t>https://drive.google.com/open?id=1EvXfX2BqYM9MaN3Fq1URyf3jUpDiqJUE</t>
  </si>
  <si>
    <t>S SABARISH</t>
  </si>
  <si>
    <t>sabarish0819@gmail.com</t>
  </si>
  <si>
    <t>B.TECH</t>
  </si>
  <si>
    <t>SRM IST,
 SRM UNIVERSITY
 Irungalur
 Trichy</t>
  </si>
  <si>
    <t>https://drive.google.com/open?id=14qQCJPaB1v95gc22OkaQfX3cNpLUOVfF</t>
  </si>
  <si>
    <t>https://drive.google.com/open?id=1tvG14aX-0jyVmVNmU2PlFhTeNhQzij6-</t>
  </si>
  <si>
    <t>A/45,JAI NAGAR,
 THIRUVERUMBUR,TRICHY.</t>
  </si>
  <si>
    <t>BIOFUEL</t>
  </si>
  <si>
    <t>https://drive.google.com/open?id=1PjSy8Ain4mSuOI7qWYyq2XQfCTDSOQ3z</t>
  </si>
  <si>
    <t>TRICHY, 15/04/24</t>
  </si>
  <si>
    <t>https://drive.google.com/open?id=1qPr21XHh6c8SUdtIqRsIFjwdJa8uplZD</t>
  </si>
  <si>
    <t>Sivasakthi M</t>
  </si>
  <si>
    <t>sivasakthi.m0403@gmail.com</t>
  </si>
  <si>
    <t>8th</t>
  </si>
  <si>
    <t>Roever Engineering College</t>
  </si>
  <si>
    <t>https://drive.google.com/open?id=1n5VcIO7XGFCbvHuAXKbSOl6S0fr4M7fb</t>
  </si>
  <si>
    <t>https://drive.google.com/open?id=1jma-yO9BbKz9ncSFVCKZlKN9H4-b5QRV</t>
  </si>
  <si>
    <t>6/71, North Street, Dalavoi (po), Sendurai (tk), Ariyalur (dt). Pin :621730</t>
  </si>
  <si>
    <t>Dr. Jyoti Sahu</t>
  </si>
  <si>
    <t>Process Modelling and simulation</t>
  </si>
  <si>
    <t>https://drive.google.com/open?id=1oyUPabfClTjUEUdZ-7UEXPZO6rwP8Bzc</t>
  </si>
  <si>
    <t>https://drive.google.com/open?id=16BFwc8gtawyL8iHS_0SUnjQ8j2_11B9a</t>
  </si>
  <si>
    <t>A KAYAL KIRUTHAMALIKA</t>
  </si>
  <si>
    <t>akakilakayal@gmail.com</t>
  </si>
  <si>
    <t>BIOTECHNOLOGY</t>
  </si>
  <si>
    <t>2nd semester / 1st year</t>
  </si>
  <si>
    <t>SRM IST 
 SRM UNIVERSITY IRUNGALUR , TRICHY CAMPUS.</t>
  </si>
  <si>
    <t>https://drive.google.com/open?id=1-2nrbTJNd_Jb2zrxBVl8RnMDmaXx4r59</t>
  </si>
  <si>
    <t>https://drive.google.com/open?id=1GQNOhxDe7kQEw_8k4cPj2CrbcSS17jS6</t>
  </si>
  <si>
    <t>7/35, RECT NAGAR,
 2ND STREET , VALAVANDHAN KOTTAI,
 TRICHY -15</t>
  </si>
  <si>
    <t>Female</t>
  </si>
  <si>
    <t>https://drive.google.com/open?id=1eezu6-E8AnntxP17mRo40bQTMlNoJgJ1</t>
  </si>
  <si>
    <t>Girls hostel</t>
  </si>
  <si>
    <t>Trichy, 13/04/24</t>
  </si>
  <si>
    <t>https://drive.google.com/open?id=1RHgixM6wmtvEsuAAvdg8_8w-A76JShwf</t>
  </si>
  <si>
    <t>E.MADHUNISHA</t>
  </si>
  <si>
    <t>Madhunishaelango05@gmail.com</t>
  </si>
  <si>
    <t>Btech</t>
  </si>
  <si>
    <t>II year(sem IV)</t>
  </si>
  <si>
    <t>Sastra Deemed university 
 Thirumalaisamudhiram 
 Thanjavur-613401</t>
  </si>
  <si>
    <t>https://drive.google.com/open?id=19DDk4d4Csu8vJt8bjN0ywVGf2r3dvV2B</t>
  </si>
  <si>
    <t>https://drive.google.com/open?id=1mxVad02fyu5h2UyFtQQdwZ4SqZwrUILY</t>
  </si>
  <si>
    <t>B-68,
 SPB COLONY,
 KADACHANALLUR ,
 NAMAKKAL</t>
  </si>
  <si>
    <t>97877 78485</t>
  </si>
  <si>
    <t>Dr.T.Sivasankar</t>
  </si>
  <si>
    <t>Chemical engineering</t>
  </si>
  <si>
    <t>https://drive.google.com/open?id=14eaj_TfUvzaThkFq7f4X23CiCfIfeL39</t>
  </si>
  <si>
    <t>Thanjavur 12.4.24</t>
  </si>
  <si>
    <t>https://drive.google.com/open?id=11bPxlLim54cSmgJ7ISrXRZWlnIyk12s7</t>
  </si>
  <si>
    <t>Gayathri Devi R</t>
  </si>
  <si>
    <t>devigayathri250@gmail.com</t>
  </si>
  <si>
    <t>School of Chemical and Biotechnology</t>
  </si>
  <si>
    <t>B Tech Chemical Engineering</t>
  </si>
  <si>
    <t>4th semester of 2nd year</t>
  </si>
  <si>
    <t>SASTRA Deemed to be University thirumalaisamudiram Thanjavur -613401</t>
  </si>
  <si>
    <t>https://drive.google.com/open?id=1-Os7n2AoToMGMd2aqrUjPs9CpC60irTr</t>
  </si>
  <si>
    <t>https://drive.google.com/open?id=1iKwVMUHjeOWfQcB5IHuUHpQXq3YIGj0i</t>
  </si>
  <si>
    <t>123,Sundarapuram 3rd Street NK road Thanjavur 613006</t>
  </si>
  <si>
    <t>Dr.S.Saravanan</t>
  </si>
  <si>
    <t>https://drive.google.com/open?id=1VDJi86itkN4-ZeJIs4F35U_evmpzfSMd</t>
  </si>
  <si>
    <t>Place:Thanjavur; Date: 10.04.2024</t>
  </si>
  <si>
    <t>https://drive.google.com/open?id=1c8m2UmbgJzSsw6Ovwb6aca7GCv5LTc9U</t>
  </si>
  <si>
    <t>Harini S.</t>
  </si>
  <si>
    <t>125123005@sastra.ac.in</t>
  </si>
  <si>
    <t>Biotechnology/ School of Chemical and Biotechnology</t>
  </si>
  <si>
    <t>M.Tech Integrated Biotechnology</t>
  </si>
  <si>
    <t>8th semester/4th year</t>
  </si>
  <si>
    <t>SASTRA Deemed University, Thirumalaisamudram, 613401</t>
  </si>
  <si>
    <t>https://drive.google.com/open?id=1pwEOQQB6Xc3NwbYngKPYLN2yR1QrEboE</t>
  </si>
  <si>
    <t>https://drive.google.com/open?id=1eQV4xOm7UWOVFmhc0EZGzQChzPH7wEc8</t>
  </si>
  <si>
    <t>No 1-46, Thirukudumbanagar, Fathimanagar, Pudukkottai, 621316.</t>
  </si>
  <si>
    <t>Dr. G.Arthanareeswaran</t>
  </si>
  <si>
    <t>Membrane Technology</t>
  </si>
  <si>
    <t>https://drive.google.com/open?id=1ckyIRFXpWa_IDQmUX8WxoXTnVzhOt0lx</t>
  </si>
  <si>
    <t>Thanjavur/ 11/04/24</t>
  </si>
  <si>
    <t>https://drive.google.com/open?id=1dsWrwQlSqkRVr9fpBqVTOlN9QTt-kEvo</t>
  </si>
  <si>
    <t>Srinithi.S</t>
  </si>
  <si>
    <t>125002042@sastra.ac.in</t>
  </si>
  <si>
    <t>Btech chemical engineering</t>
  </si>
  <si>
    <t>3year 6th sem</t>
  </si>
  <si>
    <t>SASTRA DEEMED UNIVERSITY THIRUMALAISAMUDRAM THANJAVUR</t>
  </si>
  <si>
    <t>https://drive.google.com/open?id=1wwttBk-jsN8dWhdW845kVDPzBy8_4P06</t>
  </si>
  <si>
    <t>https://drive.google.com/open?id=12FVNCJsYmHFhHTYRwbxYhq76WZE8HLk-</t>
  </si>
  <si>
    <t>Plot no 33, karupaga vinayagar nagar mela vastha chavadi Thanjavur</t>
  </si>
  <si>
    <t>G. Arthanareeswaran</t>
  </si>
  <si>
    <t>Membrane seperation</t>
  </si>
  <si>
    <t>https://drive.google.com/open?id=1IvJEaevdPcLqO74Kx_uiKxKqaUSmnjic</t>
  </si>
  <si>
    <t>Thanjavur -08/03/2024</t>
  </si>
  <si>
    <t>https://drive.google.com/open?id=1opQr4WVPuVcpDgpvoYIl_h5QuafHxpbE</t>
  </si>
  <si>
    <t>Kaleeswari P</t>
  </si>
  <si>
    <t>warik406@gmail.com</t>
  </si>
  <si>
    <t>Bio Technology</t>
  </si>
  <si>
    <t>6th Semester &amp; III Year</t>
  </si>
  <si>
    <t>Sethu Institute of Technology 
 pulloor-626 115, 
 kariapatti,
 Virudhunagar.</t>
  </si>
  <si>
    <t>https://drive.google.com/open?id=1b_JXW-apzYKNTzcF4RYyydNmbz2t_LaG</t>
  </si>
  <si>
    <t>https://drive.google.com/open?id=16P2HKiFHuvIzVlhBc_q1QtE_9ar5PHkS</t>
  </si>
  <si>
    <t>3/418B,kalaivanar 3rd Street, thinamani Nagar,chikkanthar chavadi, Madurai - 625018</t>
  </si>
  <si>
    <t>https://drive.google.com/open?id=1a-Pkk-Twg0rz-xeuxMSoqM9OTYyzSdss</t>
  </si>
  <si>
    <t>Yes</t>
  </si>
  <si>
    <t>Madurai, 15/04/2024</t>
  </si>
  <si>
    <t>https://drive.google.com/open?id=10xPuy_E-hshB-hcZoEb-D_lGwvzJXPJw</t>
  </si>
  <si>
    <t>KANISHA</t>
  </si>
  <si>
    <t>125002017@sastra.ac.in</t>
  </si>
  <si>
    <t>CHEMICAL ENGINEERING</t>
  </si>
  <si>
    <t>6 th semester / 3rd year</t>
  </si>
  <si>
    <t>SASTRA DEEMED UNIVERSITY , TRICHY-THANJAVUR ROAD</t>
  </si>
  <si>
    <t>https://drive.google.com/open?id=1HGcZ9WSuT0b9Dm7TcggSxENEV9VGunmH</t>
  </si>
  <si>
    <t>https://drive.google.com/open?id=1aE7dS5NOePl-7F5yTC1XsDuiaUuwQ-h9</t>
  </si>
  <si>
    <t>84, SIRAJIPUR NAGAR NK ROAD, THANJAVUR, TAMILNADU-613006</t>
  </si>
  <si>
    <t>Dr. K. M. Meera Sheriffa Begum</t>
  </si>
  <si>
    <t>sustainable electrode development for wastewater reclamation</t>
  </si>
  <si>
    <t>https://drive.google.com/open?id=1fTsqMPgYKJ0IWYYJRoylROo0-UDriQdb</t>
  </si>
  <si>
    <t>THANJAVUR _ 12 -04-2024</t>
  </si>
  <si>
    <t>https://drive.google.com/open?id=1cd848VhKVLb-r7HffuFFNa7vj13oVDof</t>
  </si>
  <si>
    <t>Karunya B</t>
  </si>
  <si>
    <t>karunyab99@gmail.com</t>
  </si>
  <si>
    <t>chemical engineering</t>
  </si>
  <si>
    <t>6th semester/3rd year</t>
  </si>
  <si>
    <t>SASTRA DEEMED UNIVERSITY , TRICHY-THANJAVUR ROAD , THIRUMALAISAMUDRAM, THANJAVUR , TAMIL NADU -613401</t>
  </si>
  <si>
    <t>https://drive.google.com/open?id=1P6LTZ9o55YxbNXLrDSkLiZrmKIriZEZj</t>
  </si>
  <si>
    <t>https://drive.google.com/open?id=1z5afIa_UL5x88oX0pCX4n-EAxm3zO-Pe</t>
  </si>
  <si>
    <t>2298,krishnarayar lane,Ellaiamman kovil street,Thanjavur-613009</t>
  </si>
  <si>
    <t>Dr.Samsudeen.N</t>
  </si>
  <si>
    <t>Mass transfer</t>
  </si>
  <si>
    <t>https://drive.google.com/open?id=1zePSQYpktJH9HMmD9QU0HTvDr6djLfog</t>
  </si>
  <si>
    <t>Thanjavur_14/04/2024</t>
  </si>
  <si>
    <t>https://drive.google.com/open?id=1p4Vu6SpymFYOrwNUEg9Ck8PTOf04Gp4H</t>
  </si>
  <si>
    <t>KUZHALI H</t>
  </si>
  <si>
    <t>125002025@sastra.ac.in</t>
  </si>
  <si>
    <t>B. Tech</t>
  </si>
  <si>
    <t>Third Year/ Sixth Semester</t>
  </si>
  <si>
    <t>Sastra Deemed To Be University, Trichy-Tanjore Road, Thirumalaisamudram, Thanjavur, Tamil Nadu 613401</t>
  </si>
  <si>
    <t>https://drive.google.com/open?id=1P8aMg1xlcHKfHHXC_r0s3IGD6a9ojfVM</t>
  </si>
  <si>
    <t>https://drive.google.com/open?id=1zAHmSHTtN6MSPgZXnF5xOU5Kb4k7kfeo</t>
  </si>
  <si>
    <t>No. 16, Indra Nagar, East Chinthamani, Trichy</t>
  </si>
  <si>
    <t>Membrane Seperation</t>
  </si>
  <si>
    <t>https://drive.google.com/open?id=1tdLWwPUT6XqKH4we8hs6Z5-z-bojxrDs</t>
  </si>
  <si>
    <t>Trichy 06/04/2024</t>
  </si>
  <si>
    <t>https://drive.google.com/open?id=1bPIn4_zmJRydzaByI2BuesswKxl_v9ME</t>
  </si>
  <si>
    <t>Nivedhitha R</t>
  </si>
  <si>
    <t>nivedhitharavichandran1710@gmail.com</t>
  </si>
  <si>
    <t>School of Chemical Engineering and Biotechnology(SCBT)</t>
  </si>
  <si>
    <t>B.Tech Chemical Engineering</t>
  </si>
  <si>
    <t>IV Semester / II year</t>
  </si>
  <si>
    <t>SASTRA Deemed University
 Trichy-Tanjore Road, Thirumalaisamudram, Thanjavur, Tamil Nadu 613401</t>
  </si>
  <si>
    <t>https://drive.google.com/open?id=1kddmBlzDOwYVRUQLSbPEoV2W35JpdlKu</t>
  </si>
  <si>
    <t>https://drive.google.com/open?id=1KI5GseCXrh8pTXhatmlzRJX612rNZFl2</t>
  </si>
  <si>
    <t>No.48 Arputhsamy Puram ST,
 Ariyamangalam (Post)
 Trichy-10
 Tamilnadu
 India
 620010</t>
  </si>
  <si>
    <t>Dr.Muthukumar K</t>
  </si>
  <si>
    <t>https://drive.google.com/open?id=1X9M-B2nGeGS1zfHeJRhF4wCk_caHRKP8</t>
  </si>
  <si>
    <t>Trichy 10 April 2024</t>
  </si>
  <si>
    <t>https://drive.google.com/open?id=10JpUfgGnqjXCFFq8467h80P0HDVEenU4</t>
  </si>
  <si>
    <t>NOR ASHWYN FATIMAH BINTI NAJEER</t>
  </si>
  <si>
    <t>125002023@sastra.ac.in</t>
  </si>
  <si>
    <t>https://drive.google.com/open?id=1yjsEinkBRB6rC5wNPKhCpiEKvH-wdO_L</t>
  </si>
  <si>
    <t>https://drive.google.com/open?id=1XMlKykO6MknbZuWIIZW4Ov19ncJBrW89</t>
  </si>
  <si>
    <t>No.2 , Kulandhai Therasa Nagar (ext ) , Thalavappalayam Road ,Mariyamman Kovil post , Thanjavur - 613501</t>
  </si>
  <si>
    <t>Water reclamation through CDI(electrosorption)</t>
  </si>
  <si>
    <t>https://drive.google.com/open?id=1Cd5B6NsgrkvFBRFz_U1Lnp3PBmFOmTBZ</t>
  </si>
  <si>
    <t>https://drive.google.com/open?id=1KecEtQ3hnaBks5j2dirtC4RtDn5h6mS_</t>
  </si>
  <si>
    <t>Shubha Shree M</t>
  </si>
  <si>
    <t>125002059@sastra.ac.in</t>
  </si>
  <si>
    <t>B Tech</t>
  </si>
  <si>
    <t>6th Semester</t>
  </si>
  <si>
    <t>SASTRA Deemed University, Thirumalaisamudram, Thanjavur</t>
  </si>
  <si>
    <t>https://drive.google.com/open?id=1i3NMfZcN31VRvS0k2OZJ2qMPL6FBX1e6</t>
  </si>
  <si>
    <t>https://drive.google.com/open?id=1CVKXStcd0-KCQbxuMDF2Zl2XFhpCJkR8</t>
  </si>
  <si>
    <t>15/625,Thejas House, A.V.P.Road Water Tank, Kanjikode, Palakkkad</t>
  </si>
  <si>
    <t>Water reclamation through CDI</t>
  </si>
  <si>
    <t>https://drive.google.com/open?id=1i43YbzJvqy-ijSRWA6c78grF_fr-Y-t-</t>
  </si>
  <si>
    <t>Thanjavur, 11-04-2024</t>
  </si>
  <si>
    <t>https://drive.google.com/open?id=1Ed-B4pxUlCEwbCJ3sTR9KoJy4EnglH-s</t>
  </si>
  <si>
    <t>Name not properly mentioned</t>
  </si>
  <si>
    <t>R.Dhatchana</t>
  </si>
  <si>
    <t>dhatxchana@gmail.com</t>
  </si>
  <si>
    <t>5th</t>
  </si>
  <si>
    <t>SASTRA Deemed to be university</t>
  </si>
  <si>
    <t>https://drive.google.com/open?id=1o0QJqvVP6mxVKVSmH1nUpLD-6frs17L0</t>
  </si>
  <si>
    <t>https://drive.google.com/open?id=1fMorj4JoiI3A1hF7peBI8kF1BAbIaN_F</t>
  </si>
  <si>
    <t>46, jayalakshmi nagar, ManojiPatti, Thanjavur</t>
  </si>
  <si>
    <t>Dr S.Saravanan</t>
  </si>
  <si>
    <t>NIT Trichy , chemical engineering</t>
  </si>
  <si>
    <t>https://drive.google.com/open?id=1WY1KQM04JoQCGF5-WRb0rEjcxfalpuAs</t>
  </si>
  <si>
    <t>NIT Trichy Jun 1 ( joining date)</t>
  </si>
  <si>
    <t>https://drive.google.com/open?id=1mC9U76ZDpv9x9BQoLQkeA376r5_vssxs</t>
  </si>
  <si>
    <t>Rekhakannan C</t>
  </si>
  <si>
    <t>125002030@sastra.ac.in</t>
  </si>
  <si>
    <t>6th Semester/3rd Year</t>
  </si>
  <si>
    <t>SASTRA DEEMED UNIVERSITY, TRICHY-THANJAVUR ROAD, THIRUMALAISAMUDRAM, THANJAVUR, TAMIL NADU - 613401.</t>
  </si>
  <si>
    <t>https://drive.google.com/open?id=1FhmnFD6fGogzm3DGYywfBs4Q1g5PgwdL</t>
  </si>
  <si>
    <t>https://drive.google.com/open?id=1AHePOvcXwHEmESzqDmhQum2runIPJLAf</t>
  </si>
  <si>
    <t>57/4, RENGA NAGAR, P.P.R HOME, 2nd MAIN ROAD 14th CROSS STREET, K.K NAGAR, TRICHY-21, PIN- 620021.</t>
  </si>
  <si>
    <t>Dr. K Sankar</t>
  </si>
  <si>
    <t>Non-conventional energy systems</t>
  </si>
  <si>
    <t>https://drive.google.com/open?id=1ioin2ZYVNRMF7_u7eQDDwJOCiBXtq3i9</t>
  </si>
  <si>
    <t>Trichy, 14-04-2024</t>
  </si>
  <si>
    <t>https://drive.google.com/open?id=1WBWp2U3N-c2OhMO6jVq_z7tixb_90c5R</t>
  </si>
  <si>
    <t>S Gopika Sri</t>
  </si>
  <si>
    <t>gopikasiva29@gmail.com</t>
  </si>
  <si>
    <t>BIO TECHNOLOGY</t>
  </si>
  <si>
    <t>B.TECH.</t>
  </si>
  <si>
    <t>IV SEMESTER/II YEAR zzzzzzzzzzzzzzzzzzzzzzzzzzzzzzzzzzzzzzzzzzzzzzzzzzzzzzzzzzzzzzzzzzzzzzzzzzzzzzzzzzzzzzzzzzzzzzzzzzzzzzzzzzzzzzzzzzzzzzzzzzzzzzzzzzzzzzzzzzzzzzzzzzzzzzzzzzzzzzzzzzzzzzzzzzzzzzzzzz</t>
  </si>
  <si>
    <t>PERIYAR MANIYAMMAI INSTITUTE OF SCIENCE AND TECHNOLOGY</t>
  </si>
  <si>
    <t>https://drive.google.com/open?id=1L3fndqFXU8xSUDph80Kg24xRiknqNQJ4</t>
  </si>
  <si>
    <t>https://drive.google.com/open?id=1-maurkLUMRyrYiFyN25O4EO-Exp9WL3R</t>
  </si>
  <si>
    <t>DOOR NO.1,13TH STREET, NIT CAMPUS, THUVAKUDI, TRICHY - 6200125</t>
  </si>
  <si>
    <t>Dr.Mrs.P.Kalaiselvi</t>
  </si>
  <si>
    <t>effluent treatment</t>
  </si>
  <si>
    <t>https://drive.google.com/open?id=10m-BmtqcPIHvV74Khjo0XCzWgDhM1nro</t>
  </si>
  <si>
    <t>THANJAVUR 15/04/2024</t>
  </si>
  <si>
    <t>https://drive.google.com/open?id=1Se50sdhhlWNloWq7Nybhti1F3kEoxfPf</t>
  </si>
  <si>
    <t>S. GOPIKA SRI</t>
  </si>
  <si>
    <t>Biotechnology</t>
  </si>
  <si>
    <t>IV-Semester/ II-Year</t>
  </si>
  <si>
    <t>Periyar Maniammai Institute of Science and Technology, Periyar Nagar, Vallam, Thanjavur, Tamil Nadu-613403</t>
  </si>
  <si>
    <t>https://drive.google.com/open?id=1i2ik29c7bDT0VHNvdL9hVIxiegGFqD6C</t>
  </si>
  <si>
    <t>https://drive.google.com/open?id=1GzOaBrVHfCrBEZce_ptz3iQhPpMjTlou</t>
  </si>
  <si>
    <t>shanthi.mr72@gmail.com</t>
  </si>
  <si>
    <t>Dr. Mrs. P. Kalaichelvi</t>
  </si>
  <si>
    <t>Effluent treatment</t>
  </si>
  <si>
    <t>https://drive.google.com/open?id=1fv7GvOCtPLnJRDJ_aapRB-L9I2bgYqZO</t>
  </si>
  <si>
    <t>Thanjavur, 09/04/2024</t>
  </si>
  <si>
    <t>https://drive.google.com/open?id=1NJL1Ps0KswG6Wsa3ynUAh2s8R19TmaMd</t>
  </si>
  <si>
    <t>SHAKIRA BANU S</t>
  </si>
  <si>
    <t>shakirabanu0073@gmail.com</t>
  </si>
  <si>
    <t>DEPARTMENT OF BIOTECHNOLOGY</t>
  </si>
  <si>
    <t>M. TECH INTEGRATED</t>
  </si>
  <si>
    <t>4th Semester</t>
  </si>
  <si>
    <t>BHARATHIDASAN UNIVERSITY, TIRUCHIRAPPALLI- 620024</t>
  </si>
  <si>
    <t>https://drive.google.com/open?id=1nIb5G_hT8isHlxF7swDshDuTPJT83Av_</t>
  </si>
  <si>
    <t>https://drive.google.com/open?id=1lOVRkF2kzcLd9j6XxdIBuSaupFfrFLnq</t>
  </si>
  <si>
    <t>473, Thiruvalluvar Street,Kamaraj nagar,Ariyamangalam, Trichy -10.</t>
  </si>
  <si>
    <t>Dr. M. Arivazhagan</t>
  </si>
  <si>
    <t>Environmental Biotechnology Lab, Department of Chemical Engineering, National Institute of Technology, Trichy.</t>
  </si>
  <si>
    <t>https://drive.google.com/open?id=1Yi3KyKRuM5XGvZ0k0faDP8AnpbISTpV3</t>
  </si>
  <si>
    <t>TRICHY 14/04/2024</t>
  </si>
  <si>
    <t>https://drive.google.com/open?id=14RnNzThwoTsC6zEYEVubS4MSa4V2f4X7</t>
  </si>
  <si>
    <t>Srimathi.S</t>
  </si>
  <si>
    <t>125002071@sastra.ac.in</t>
  </si>
  <si>
    <t>3yr , 6th semester</t>
  </si>
  <si>
    <t>Sastra Deemed To Be University</t>
  </si>
  <si>
    <t>https://drive.google.com/open?id=1gkEHHFJ4EwzPht7WSvxH-Q-ms4sqUfB2</t>
  </si>
  <si>
    <t>https://drive.google.com/open?id=1U9_CcXUSXiaByU0qBjoUZKC5hw6YFY49</t>
  </si>
  <si>
    <t>Plot no 33, karpaga vinayagar nagar mela vastha chavady, Thanjavur-5</t>
  </si>
  <si>
    <t>G.Arthanareeswaran</t>
  </si>
  <si>
    <t>https://drive.google.com/open?id=1iyTAlSEesiprx877flUabzgsV2c_3yJ5</t>
  </si>
  <si>
    <t>Thanjavur, 08/04/2024</t>
  </si>
  <si>
    <t>https://drive.google.com/open?id=1oFo_qXoFZ9gp_ZJtm-HLt4x1aMnoevuh</t>
  </si>
  <si>
    <t>Surekha M</t>
  </si>
  <si>
    <t>surekhamanoharan24@gmail.com</t>
  </si>
  <si>
    <t>3rd year 5th semester</t>
  </si>
  <si>
    <t>Sastra University Thanjavur</t>
  </si>
  <si>
    <t>https://drive.google.com/open?id=1GH7-chszNfAC8Zr2fvvLevPav5s5aPcU</t>
  </si>
  <si>
    <t>https://drive.google.com/open?id=1K1247lN0GQWBNf0G_FwkOmTU2teJl-_b</t>
  </si>
  <si>
    <t>1/137, Plot 30-31, Sowmya Nagar 10th Street , Medavakkam Chennai 100</t>
  </si>
  <si>
    <t>Muthu Kumar</t>
  </si>
  <si>
    <t>https://drive.google.com/open?id=1mshH5t0te12Ldt5HNFT5LpOwWGRxr8c3</t>
  </si>
  <si>
    <t>NIT , 27-05-24</t>
  </si>
  <si>
    <t>https://drive.google.com/open?id=1LaW32ZqG9hRRqHebqRNF0Sst-H7h7ifw</t>
  </si>
  <si>
    <t>V.Keerthana</t>
  </si>
  <si>
    <t>126002024@sastra.ac.in</t>
  </si>
  <si>
    <t>4th sem/2nd year</t>
  </si>
  <si>
    <t>Sastra Deemed to be University,
 Thirumalaisamudram, Thanjavur,
 613401.</t>
  </si>
  <si>
    <t>https://drive.google.com/open?id=1ZkbnDUuhrmoFxCgWlldyXkOQXvQmx4qz</t>
  </si>
  <si>
    <t>https://drive.google.com/open?id=1SNeJoku1tZq4agRZAbTffaWrWpkS0WXA</t>
  </si>
  <si>
    <t>34, Mahalakshmi Nagar,
 Madhakottai Road,
 Thanjavur, 613005</t>
  </si>
  <si>
    <t>Dr S Saravanan</t>
  </si>
  <si>
    <t>https://drive.google.com/open?id=1mN2IHDP0qSzJ0ffNsFZZgaTkdBqX_Hqc</t>
  </si>
  <si>
    <t>Thanjavur and 10/04/2024</t>
  </si>
  <si>
    <t>https://drive.google.com/open?id=1RKyUVvV3doAXNQ_uK3KNI8uD__4iRdpM</t>
  </si>
  <si>
    <t>Abimanyu S</t>
  </si>
  <si>
    <t>abimanyu042002@gmail.com</t>
  </si>
  <si>
    <t>Bachelor of technology</t>
  </si>
  <si>
    <t>8th semester</t>
  </si>
  <si>
    <t>Coimbatore institute of technology, Avinashi road, Civil aerodrome post, Coimbatore - 641014</t>
  </si>
  <si>
    <t>https://drive.google.com/open?id=1Oy7cQWQ1nEDBhvgBitk1it_R_8l9iQgu</t>
  </si>
  <si>
    <t>https://drive.google.com/open?id=1rZrNOTWnD-7tb5MwM7WFINuVzjJWktop</t>
  </si>
  <si>
    <t>4,VOC street, Olapalayam, Modakurichi, Erode - 638104</t>
  </si>
  <si>
    <t>Dr.Shankar</t>
  </si>
  <si>
    <t>Process modelling and simulation, Process control</t>
  </si>
  <si>
    <t>https://drive.google.com/open?id=1yv1ry2MUA-kfH3E6fA4JLSU4nE_hnS8M</t>
  </si>
  <si>
    <t>Coimbatore , 15/04/2024</t>
  </si>
  <si>
    <t>https://drive.google.com/open?id=1M3FxAlu11yuBd82pp-SkLBNZEXCsC2Ls</t>
  </si>
  <si>
    <t>ASWIN A</t>
  </si>
  <si>
    <t>aswin38845@gmail.com</t>
  </si>
  <si>
    <t>6sem/3year</t>
  </si>
  <si>
    <t>ALAGAPPA COLLEGE OF TECHNOLOGY,ANNA UNIVERSITY</t>
  </si>
  <si>
    <t>https://drive.google.com/open?id=1rYZ9ADvTOp_CJPKxgbMUYSFlA99us3KM</t>
  </si>
  <si>
    <t>https://drive.google.com/open?id=1t-4258UikreU7dz1kymM_vQ5WHhdC8cm</t>
  </si>
  <si>
    <t>No 1 munusamy Street Manali chennai -68</t>
  </si>
  <si>
    <t>Dr.N.samsudeen</t>
  </si>
  <si>
    <t>Electrochemistry</t>
  </si>
  <si>
    <t>https://drive.google.com/open?id=1aQYheNgwrdvNuRbwBwBT3RMiTrrHMrkH</t>
  </si>
  <si>
    <t>Chennai and 15/04/24</t>
  </si>
  <si>
    <t>https://drive.google.com/open?id=1_ymeOHIC_tv2qYy_xLZbHJ7QY2UzSoha</t>
  </si>
  <si>
    <t>Bashik Mohamed M.</t>
  </si>
  <si>
    <t>bashik2002@gmail.com</t>
  </si>
  <si>
    <t>Coimbatore Institute of Technology</t>
  </si>
  <si>
    <t>4th year</t>
  </si>
  <si>
    <t>Coimbatore Institute of Technology, Civil Aerodrome Post, Coimbatore, Tamilnadu, India – 641 014.</t>
  </si>
  <si>
    <t>https://drive.google.com/open?id=1A7krVJ_SS1fUn6CeF0P4u1oXsuDRqNBj</t>
  </si>
  <si>
    <t>https://drive.google.com/open?id=1p37hzWimma9s4nrwYVzHdWlSROeZEjUZ</t>
  </si>
  <si>
    <t>No 5, Vathalai Thoppu, Main road, Papanasam, Thanjavur (Dt), Tamil Nadu - 614205.</t>
  </si>
  <si>
    <t>Professor Dr. K MUTHUKUMAR</t>
  </si>
  <si>
    <t>Biochemical Engineering</t>
  </si>
  <si>
    <t>https://drive.google.com/open?id=1DQLmb1_MUGHZ0cxmDwb7yAPsz5uTPTcC</t>
  </si>
  <si>
    <t>Coimbatore and 15.04.2024</t>
  </si>
  <si>
    <t>https://drive.google.com/open?id=1tYXdV_urJeZTOdaimEboaps_KlBOAVW9</t>
  </si>
  <si>
    <t>DAMODHARAN P</t>
  </si>
  <si>
    <t>damodharan2307@gmail.com</t>
  </si>
  <si>
    <t>Microbiology</t>
  </si>
  <si>
    <t>Msc</t>
  </si>
  <si>
    <t>2/I</t>
  </si>
  <si>
    <t>Bharathidasan University, Trichy</t>
  </si>
  <si>
    <t>https://drive.google.com/open?id=1LfWuPkG6qqUIPAJTo0zaSTdprHzO4Ipp</t>
  </si>
  <si>
    <t>https://drive.google.com/open?id=1TH8dE7YvTTHf8XllQJuh5Af8PwBgVyMv</t>
  </si>
  <si>
    <t>Room no. 5, Welcome Residency, Pudukkottai main Road, Opposite to Bharathidasan University, Mandaiyur, Trichy</t>
  </si>
  <si>
    <t>Dr.N.Samsudeen</t>
  </si>
  <si>
    <t>Microbial Fuel cell technology</t>
  </si>
  <si>
    <t>https://drive.google.com/open?id=1oe9PbGY4aRZ272QR8IDJpFpKS-gq8yQv</t>
  </si>
  <si>
    <t>Trichy - 04/04/2024</t>
  </si>
  <si>
    <t>https://drive.google.com/open?id=1XrnaCKXiI6aP2_qLF5DxsEO8oVTrlkh9</t>
  </si>
  <si>
    <t>Danish Mohammad</t>
  </si>
  <si>
    <t>danishmohammad.211ch017@nitk.edu.in</t>
  </si>
  <si>
    <t>6th and 3rd</t>
  </si>
  <si>
    <t>National Institute of Technology Karnataka Surathkal</t>
  </si>
  <si>
    <t>https://drive.google.com/open?id=1ggPJQv1X2MbR10kHBiksmZLQFBPKiEnA</t>
  </si>
  <si>
    <t>https://drive.google.com/open?id=1S-Uypo4NtbSByZlde6OsMEwQcu3RsWsJ</t>
  </si>
  <si>
    <t>House No 4-29/2 kesamudram Mahabubabad 506112 Telangana</t>
  </si>
  <si>
    <t>Electrochemistry and Statistical Thermodynamics</t>
  </si>
  <si>
    <t>https://drive.google.com/open?id=1wG4b8_x7t_3NZ76lSTc35InraQf9BMp3</t>
  </si>
  <si>
    <t>Surathkal and 14 th April</t>
  </si>
  <si>
    <t>https://drive.google.com/open?id=1zOPnvby84nBaAtoOgm8MI8i_3kq6pyMX</t>
  </si>
  <si>
    <t>DINESHKUMAR KA</t>
  </si>
  <si>
    <t>dineshkumarka26@gmail.com</t>
  </si>
  <si>
    <t>CIVIL ENGINEERING</t>
  </si>
  <si>
    <t>B E</t>
  </si>
  <si>
    <t>6 SEMESTER</t>
  </si>
  <si>
    <t>KPR INSTITUTE OF ENGINEERING AND TECHNOLOGY, AVINASHI ROAD,ARASUR,COIMBATORE.</t>
  </si>
  <si>
    <t>https://drive.google.com/open?id=1rLPbKWUGRYn1xyCQDrMiluGZ5Q38_o2d</t>
  </si>
  <si>
    <t>https://drive.google.com/open?id=1IsaEPG1e5_PnGm0YtaaTKs2V6fom7_E0</t>
  </si>
  <si>
    <t>1186,SITHI VINAYAGAR NAGAR,KAMARAJAR COLONY,SIVAGANGAI</t>
  </si>
  <si>
    <t>Dr.K.N.SHEEBA</t>
  </si>
  <si>
    <t>WASTE WATER MANAGEMENT AND WATER RESOURCES</t>
  </si>
  <si>
    <t>https://drive.google.com/open?id=1mww-bYGehI0RG15pYhKi_5lZyAovm4Zt</t>
  </si>
  <si>
    <t>COIMBATORE &amp; 13/04/2024</t>
  </si>
  <si>
    <t>https://drive.google.com/open?id=1Ws6zeUPmQPpYHp9g_ZfehQmslFmGO4xh</t>
  </si>
  <si>
    <t>Giridharan S</t>
  </si>
  <si>
    <t>giridharans018@gmail.com</t>
  </si>
  <si>
    <t>Information Technology</t>
  </si>
  <si>
    <t>VI/lll</t>
  </si>
  <si>
    <t>Sri Sairam Engineering College, Chennai</t>
  </si>
  <si>
    <t>https://drive.google.com/open?id=1jggc41jc6jDBC4pkRKvC5adLW142yXrp</t>
  </si>
  <si>
    <t>https://drive.google.com/open?id=1te51qJei_sEGZPUdR2RfMfPThffNKMgC</t>
  </si>
  <si>
    <t>22, Saravana velu street, villupuram</t>
  </si>
  <si>
    <t>Dr. G Arthanareeswaran</t>
  </si>
  <si>
    <t>Artificial Intelligence</t>
  </si>
  <si>
    <t>https://drive.google.com/open?id=1jWOAZvfhDYQ-fEbydhvIzjKdp3m9SfAH</t>
  </si>
  <si>
    <t>Chennai and 15/04/2024</t>
  </si>
  <si>
    <t>https://drive.google.com/open?id=1BndG8AQwTh8UPBxSwP0IQ3mcS8VcURvZ</t>
  </si>
  <si>
    <t>Jefray V</t>
  </si>
  <si>
    <t>mariajefray@gmail.com</t>
  </si>
  <si>
    <t>Department of chemical engineering</t>
  </si>
  <si>
    <t>VIII semester, IV year</t>
  </si>
  <si>
    <t>Coimbatore Institute of Technology
 Avinashi Road, Civil Aerodrome Post, Peelamedu, Near Hotel North View, Coimbatore, Tamil Nadu 641004</t>
  </si>
  <si>
    <t>https://drive.google.com/open?id=12ZpOP973t6VYkTvLMmJH3vBrTH--Hx-B</t>
  </si>
  <si>
    <t>https://drive.google.com/open?id=1Pj84uc3lg45YJk7sLul-OyBaZi1OTByr</t>
  </si>
  <si>
    <t>4-20b, Chemmanvilai, Appatuvilai, Thuckalay, Kanyakumari, Tamil Nadu 629175</t>
  </si>
  <si>
    <t>Dr. K. Sankar</t>
  </si>
  <si>
    <t>Modelling and simulation</t>
  </si>
  <si>
    <t>https://drive.google.com/open?id=1dSi1M1yGulZYu-czT17IJ_x7lkGVedhJ</t>
  </si>
  <si>
    <t>Coimbatore, 11-04-2024</t>
  </si>
  <si>
    <t>https://drive.google.com/open?id=1SEot61hylQEtblko29pDSZrZebV8qQSE</t>
  </si>
  <si>
    <t>Kaarthic Raja MN</t>
  </si>
  <si>
    <t>the.hysteric.author@gmail.com</t>
  </si>
  <si>
    <t>Coimbatore institute of technology</t>
  </si>
  <si>
    <t>https://drive.google.com/open?id=1UwO_51HIpZK8U-hnD43lwqQ_fZeG2Y-w</t>
  </si>
  <si>
    <t>https://drive.google.com/open?id=1fpKIKcpVShLsb13X2dV08A_CYhNYxIwf</t>
  </si>
  <si>
    <t>2/498 A, Aalamarathu kaadu, GK Mupanar nagar, Erumapalayam post office, salem-636015.</t>
  </si>
  <si>
    <t>Dr.K.Shankar</t>
  </si>
  <si>
    <t>Process modelling and simulation</t>
  </si>
  <si>
    <t>https://drive.google.com/open?id=19VijiTLCVXDAq59DDyFhbqQlWMQvDcsl</t>
  </si>
  <si>
    <t>Coimbatore, 15/04/2024.</t>
  </si>
  <si>
    <t>https://drive.google.com/open?id=1nwxGh7FZqAaJfbzZdAhrhfGU1_06nYM8</t>
  </si>
  <si>
    <t>Karthick P</t>
  </si>
  <si>
    <t>karthick2110428@ssn.edu.in</t>
  </si>
  <si>
    <t>6th semester</t>
  </si>
  <si>
    <t>Sri Sivasubramaniya Nadar (SSN) College of Engineering , Kalavakkam , Chennai - 603110</t>
  </si>
  <si>
    <t>https://drive.google.com/open?id=1J5tmTKXmcozlVU1SX4vHQBCq5KGAgakx</t>
  </si>
  <si>
    <t>https://drive.google.com/open?id=1NKe39P2UjMIjSrKuNiWyIoZH10rdiLkF</t>
  </si>
  <si>
    <t>A84, Gents Hostel 1, SSN College of Engineering, Chennai - 603110</t>
  </si>
  <si>
    <t>Process Modeling and Simulation</t>
  </si>
  <si>
    <t>https://drive.google.com/open?id=1ufZxCfIeblSqn5ves-QS3PdCacUWULzg</t>
  </si>
  <si>
    <t>Chennai 15/04/2024</t>
  </si>
  <si>
    <t>https://drive.google.com/open?id=1uY6j4se7mw2yU10iLi2XZXwfifjzf6p1</t>
  </si>
  <si>
    <t>Karthikeyan k</t>
  </si>
  <si>
    <t>karthikarnan53883@gmail.com</t>
  </si>
  <si>
    <t>Chemical engineering department</t>
  </si>
  <si>
    <t>Eight semester/final year</t>
  </si>
  <si>
    <t>https://drive.google.com/open?id=14ZlyyAxtJmATRNzqpfON0i1ODBOXc0x4</t>
  </si>
  <si>
    <t>https://drive.google.com/open?id=16xv5c81U3ZzuDA0oHpCWpCPoqpf61tzV</t>
  </si>
  <si>
    <t>3/144, South Street, pulavanchi(po), pattukottai (Tk), thanjavur (dt).</t>
  </si>
  <si>
    <t>Shankar K</t>
  </si>
  <si>
    <t>Process modeling and simulation</t>
  </si>
  <si>
    <t>https://drive.google.com/open?id=1RAfCrZvugA8ovs2tbuU5bqxiI02fVEQn</t>
  </si>
  <si>
    <t>Coimbatore /15.04.2024</t>
  </si>
  <si>
    <t>https://drive.google.com/open?id=1jrSMWUQoQalUnQ1bPJ_RbS-oU3qNQFQO</t>
  </si>
  <si>
    <t>Keshvendra Pratap Singh Rajawat</t>
  </si>
  <si>
    <t>singhkeshvendra6@gmail.com</t>
  </si>
  <si>
    <t>Near house no. 189 , new colony no.2 birla nagar gwalior</t>
  </si>
  <si>
    <t>B-Tech</t>
  </si>
  <si>
    <t>6th/3rd Year</t>
  </si>
  <si>
    <t>Madhav Institute of Technology &amp; Science /Race Course Road , Gole ka mandir , Gwalior, Madhya Pradesh</t>
  </si>
  <si>
    <t>https://drive.google.com/open?id=1a_2fspSa6OivTPG_QCVX90DlSgnPOS0v</t>
  </si>
  <si>
    <t>https://drive.google.com/open?id=1_EW5qRmAXgq7_s4FC6Wf6TAykwFKoqNo</t>
  </si>
  <si>
    <t>Near house no. 189 , new colony no.2 , aara mill , birla nagar , gird , gwalior</t>
  </si>
  <si>
    <t>Process engineering, Research and development, Environmental engineering, energy engineering</t>
  </si>
  <si>
    <t>https://drive.google.com/open?id=1eBs1H9NmAtm2RkC3dfmOBtgiXuyDFkR3</t>
  </si>
  <si>
    <t>Gwalior, Madhya Pradesh (09-04-2024)</t>
  </si>
  <si>
    <t>https://drive.google.com/open?id=1pB-qr2VRK6eNHLHfMin_tSzUw4PC7W02</t>
  </si>
  <si>
    <t>Nilesh A</t>
  </si>
  <si>
    <t>21umt022@kamarajengg.edu.in</t>
  </si>
  <si>
    <t>Mechatronics Engineering</t>
  </si>
  <si>
    <t>3rd year B.E., Mechatronics Engineering</t>
  </si>
  <si>
    <t>Kamaraj College of Engineering and Technology, S.P.G.C Nagar, 
 K.Vellakulam-625701(Near Virudhunagar)</t>
  </si>
  <si>
    <t>https://drive.google.com/open?id=1aQ83SSVR93vnUqNlx5F0-VgrT-nGqVjI</t>
  </si>
  <si>
    <t>https://drive.google.com/open?id=1Gi_A1VHosfKxFlk-IGVlX4jcDDqtB1h3</t>
  </si>
  <si>
    <t>17/37, Lakshmipuram, 7th Street, 
 Madurai -625009.</t>
  </si>
  <si>
    <t>Production Engineering, Metallurgical and Materials Engineering, Chemical Engineering,Mechanical Engineering</t>
  </si>
  <si>
    <t>https://drive.google.com/open?id=1ze2XTlQLtlg9eK9BG5wzAOYHB9CvA6L_</t>
  </si>
  <si>
    <t>Madurai / 8th April 2024</t>
  </si>
  <si>
    <t>https://drive.google.com/open?id=1gZNLoX2XCtkNKEvBlIcgM0X4Oze3ub-K</t>
  </si>
  <si>
    <t>Pranavavel.M</t>
  </si>
  <si>
    <t>pranavavel2110668@ssn.edu.in</t>
  </si>
  <si>
    <t>Chemical/SSN college of Engineering</t>
  </si>
  <si>
    <t>Rajiv Gandhi Salai (OMR)
 Kalavakkam – 603 110
 Tamil Nadu, India</t>
  </si>
  <si>
    <t>https://drive.google.com/open?id=1bvTlGacBmTh-Z6X_SaFvbLlMADqVxYp7</t>
  </si>
  <si>
    <t>https://drive.google.com/open?id=1yquZ2uz1Zaz5S611uva-tlg75EiQtBET</t>
  </si>
  <si>
    <t>1/1-38 A Bharathi Nagar, Gonur (PO), Mettur (T.K), Salem (Dist), 636404</t>
  </si>
  <si>
    <t>https://drive.google.com/open?id=1mgqZw2tkgB6Xaz0rEleWknkmVu5l7o0H</t>
  </si>
  <si>
    <t>Chennai and 15.04.2024</t>
  </si>
  <si>
    <t>https://drive.google.com/open?id=1qn_iLM1Ml8nwY3GKIYeNc2_ZlHY0TZmE</t>
  </si>
  <si>
    <t>RAMANAMOORTHY S</t>
  </si>
  <si>
    <t>ramanamoorthy024@gmail.com</t>
  </si>
  <si>
    <t>SRI VENKATESWARA COLLEGE OF ENGINEERING
 POST BAG# 1, PENNALUR, SRIPERUMBUDUR
 TAMILNADU, INDIA, PIN-602117</t>
  </si>
  <si>
    <t>https://drive.google.com/open?id=1eayR7_BT0EptT4cqo3rxddileqJ65cYq</t>
  </si>
  <si>
    <t>https://drive.google.com/open?id=1Hucb2-w0rGHlqByngMr8_yj44IpkyLV8</t>
  </si>
  <si>
    <t>2/397 TITAN NAGAR, DHANDEKUPPAM, KRISHNAGIRI
 TAMILNADU, INDIA, PIN-635001</t>
  </si>
  <si>
    <t>G. ARTHANAREESWARAN</t>
  </si>
  <si>
    <t>DEVELOPMENT OF BIO-INSPIRED MEMBRANE FOR WATER PURIFICATION</t>
  </si>
  <si>
    <t>https://drive.google.com/open?id=1gzgHVMjvrft4J-JXHeoQzy2zgbp-wTAo</t>
  </si>
  <si>
    <t>KRISHNAGIRI &amp; 15/04/2024</t>
  </si>
  <si>
    <t>https://drive.google.com/open?id=1RYll3_n-upmfHx-pTBCNWpNWrnJ6h6hV</t>
  </si>
  <si>
    <t>S.Sathish Kumar</t>
  </si>
  <si>
    <t>sathishkumar2110913@ssn.edu.in</t>
  </si>
  <si>
    <t>6 th semester</t>
  </si>
  <si>
    <t>SSN college of engineering</t>
  </si>
  <si>
    <t>https://drive.google.com/open?id=1va58P2qSMoHJMo-_Apl5qm8W3CCLsD7f</t>
  </si>
  <si>
    <t>https://drive.google.com/open?id=1i_ZaEhWlWcKrM_7wgJABLz8H7n5Igpac</t>
  </si>
  <si>
    <t>No 10 Aakashakaalai flats, 6 th cross street, 3rd link road ,pammal, Chennai : 600070</t>
  </si>
  <si>
    <t>https://drive.google.com/open?id=1gp-bt6cPTm3gOrdSaZnSg2L_fU8LMtAT</t>
  </si>
  <si>
    <t>Chennai, 15 /07/2024</t>
  </si>
  <si>
    <t>https://drive.google.com/open?id=15TiCcgemky4Wv49GD5fS8d0aQBDd8uRb</t>
  </si>
  <si>
    <t>Someash.S.V</t>
  </si>
  <si>
    <t>someashmano2002@gmail.com</t>
  </si>
  <si>
    <t>Bachelor of Technology</t>
  </si>
  <si>
    <t>8th semester /4th year</t>
  </si>
  <si>
    <t>Coimbatore institute of technology, Avinashi Rd, Civil Aerodrome Post, Coimbatore, Tamil Nadu 641014</t>
  </si>
  <si>
    <t>https://drive.google.com/open?id=1GCmTx5BH5ZFQYLA1L5l-w9Y_1dS_42QY</t>
  </si>
  <si>
    <t>https://drive.google.com/open?id=1IaSe5xBAD_juZhJWptlbkShZ1ASVFimt</t>
  </si>
  <si>
    <t>172/k,state bank colony , aladi road ,vriudhachalam-606001</t>
  </si>
  <si>
    <t>Dr.G.Arthanareeswaran</t>
  </si>
  <si>
    <t>heat transfer ,mass transfer, electrochemical engineering</t>
  </si>
  <si>
    <t>https://drive.google.com/open?id=1qA26X5B6E-I1lk1rsuSCVJXRE7E82Heh</t>
  </si>
  <si>
    <t>Coimbatore,(12-04-2024)</t>
  </si>
  <si>
    <t>https://drive.google.com/open?id=1eUuPe2VOKk68ZPHMtxh0E3AyeJlfwWGh</t>
  </si>
  <si>
    <t>Suganraj A</t>
  </si>
  <si>
    <t>21ch053@kpriet.ac.in</t>
  </si>
  <si>
    <t>B. Tech Chemical Engineering</t>
  </si>
  <si>
    <t>Undergraduate</t>
  </si>
  <si>
    <t>5th sem / 3rd year</t>
  </si>
  <si>
    <t>KPR INSTITUTE OF ENGINEERING AND TECHNOLOGY, Arasur, Coimbatore - 641407</t>
  </si>
  <si>
    <t>https://drive.google.com/open?id=1lC341hbnoD5X-fIEcwnntzhVZNAusqHx</t>
  </si>
  <si>
    <t>https://drive.google.com/open?id=1LEziXQxE7vjUBNl-YvmzWSOWnVWPEsdU</t>
  </si>
  <si>
    <t>8/1, Kamaraj Street, Kovil pudur, Kasipalayam (G), Gobichettipalayam, Erode, Tamilnadu - 638454.</t>
  </si>
  <si>
    <t>Dr. Sankar K</t>
  </si>
  <si>
    <t>Process model and simulation</t>
  </si>
  <si>
    <t>https://drive.google.com/open?id=1HY8bHRJn2JIqUBJdZRDiQzCls0nGk9-L</t>
  </si>
  <si>
    <t>Coimbatore and 13/04/2024</t>
  </si>
  <si>
    <t>https://drive.google.com/open?id=1nvy73TR6g0ShySl-3i9_aYuPQRH0s0mP</t>
  </si>
  <si>
    <t>Surendar M</t>
  </si>
  <si>
    <t>umasurendar7@gmail.com</t>
  </si>
  <si>
    <t>Department of Chemical Engineering</t>
  </si>
  <si>
    <t>Coimbatore Institute of Technology, Civil Aerodrome Post, Coimbatore -14</t>
  </si>
  <si>
    <t>https://drive.google.com/open?id=15kt_uhvJO9B3w1fyRBgx1XMqIZAqP05F</t>
  </si>
  <si>
    <t>https://drive.google.com/open?id=1puyo3asnDX_Tw_f3CDKCjxoNoImk50lA</t>
  </si>
  <si>
    <t>1/61-19, AD Colony, Belladhi Road, Karamadai, Coimbatore -641104</t>
  </si>
  <si>
    <t>Process Modelling and Simulation</t>
  </si>
  <si>
    <t>https://drive.google.com/open?id=1HWXa1v-7kVeWVGp_KPLs1eTDQwebXeBH</t>
  </si>
  <si>
    <t>Coimbatore: 15.04.2024</t>
  </si>
  <si>
    <t>https://drive.google.com/open?id=1X_Qma-uE-QJJFLJI7nAwlE077-q-86ID</t>
  </si>
  <si>
    <t>Vijay Aadhithya C</t>
  </si>
  <si>
    <t>vijayaadhithyac@gmail.com</t>
  </si>
  <si>
    <t>B.Tech(Hons)</t>
  </si>
  <si>
    <t>SETHU INSTITUTE OF TECHNOLOGY,Pulloor, kariapatti.</t>
  </si>
  <si>
    <t>https://drive.google.com/open?id=1ehj6maa7G7IYkBOu5iyRGyyVEMZcdna9</t>
  </si>
  <si>
    <t>https://drive.google.com/open?id=11j4fv9hI5Wmtzb49ngG-j5p54JBg-vwh</t>
  </si>
  <si>
    <t>90, Ponnusamy puram street, Thirunagaram, Aruppukottai -626101.</t>
  </si>
  <si>
    <t>Dr.P.shivashanmugam</t>
  </si>
  <si>
    <t>https://drive.google.com/open?id=1pXt8M5kEAZ9E_beUNlMMoW-JRf07tW1e</t>
  </si>
  <si>
    <t>Aruppukottai, April 14 2024</t>
  </si>
  <si>
    <t>https://drive.google.com/open?id=1aVqyDzzfsNgS-GlqmmqsqwgcACcsoEQc</t>
  </si>
  <si>
    <t>AKSHAYA S.B</t>
  </si>
  <si>
    <t>124002004@sastra.ac.in</t>
  </si>
  <si>
    <t>Third Year</t>
  </si>
  <si>
    <t>Sastra University , Trichy-Tanjore road , Thirumalaisamudram , Thanjavur , Tmail Nadu 613401</t>
  </si>
  <si>
    <t>https://drive.google.com/open?id=1p7sZZMIfKcGfdiC7vuJk1c80_WAhivFH</t>
  </si>
  <si>
    <t>https://drive.google.com/open?id=1Hwt3I2dZSNu5JJD2TCqDBBiobYyG2GIm</t>
  </si>
  <si>
    <t>269/4 Syndicate bank colony , mahendrapuri , park street , Salem 636008</t>
  </si>
  <si>
    <t>Dr. K.N SHEEBA</t>
  </si>
  <si>
    <t>Solra energy , power production from bio energy ,hydrodynamics and simulation</t>
  </si>
  <si>
    <t>https://drive.google.com/open?id=1RmbY2IoXuy0Iv-VbfkOLqKZJRIfJ8PkA</t>
  </si>
  <si>
    <t>Sastra University. 08-04-2024</t>
  </si>
  <si>
    <t>https://drive.google.com/open?id=1of5rJ2Mw5IVB-AgN5P9u0xGcd-1XurGy</t>
  </si>
  <si>
    <t>Akshaya Sankaran</t>
  </si>
  <si>
    <t>akshaya2110417@ssn.edu.in</t>
  </si>
  <si>
    <t>BTech Chemical Engineering</t>
  </si>
  <si>
    <t>Sri Sivasubramaniya Nadar College of Engineering(SSNCE),SH 49A, Kalavakkam, Tamil Nadu 603110</t>
  </si>
  <si>
    <t>https://drive.google.com/open?id=19p1jWljguOI1EYOwWCC-ambyRuk7vJRG</t>
  </si>
  <si>
    <t>https://drive.google.com/open?id=1UFb1KDjezBhTDPunQbD6jiJ1tGUPa4Hf</t>
  </si>
  <si>
    <t>134/40 Pillayar Koil Street,Vadapalani,Chennai-26</t>
  </si>
  <si>
    <t>Dr.(Mrs.) P. Kalaichelvi</t>
  </si>
  <si>
    <t>https://drive.google.com/open?id=1shq3x7YDL0ImkL9j2t1x5EdHZkrzEt6S</t>
  </si>
  <si>
    <t>Chennai,9/4/24</t>
  </si>
  <si>
    <t>https://drive.google.com/open?id=1uFajwxHCIcD9oCLSWdy96zdIBQtnkipR</t>
  </si>
  <si>
    <t>Anastasia Jovita .S</t>
  </si>
  <si>
    <t>anastasiajovita04@gmail.com</t>
  </si>
  <si>
    <t>B.tech</t>
  </si>
  <si>
    <t>6th sem (3rd year)</t>
  </si>
  <si>
    <t>SASTRA deemed to be university , thirumalaisuthiram, thanjavur - 613401.</t>
  </si>
  <si>
    <t>https://drive.google.com/open?id=1Lc_b2omd4pjY6Pg-QWN4D3yhHsVQkJLy</t>
  </si>
  <si>
    <t>https://drive.google.com/open?id=1-ivhXkQIpKTCEhbqZ8oLt62zKLRQqkBR</t>
  </si>
  <si>
    <t>92, vasantha nagar, 8th street, jaya nagar(extn) , karumandapam , trichy -01</t>
  </si>
  <si>
    <t>Dr.N. Samsudeen</t>
  </si>
  <si>
    <t>fuel cell</t>
  </si>
  <si>
    <t>https://drive.google.com/open?id=1vnO56c52r4AOmRYDB7RZ3-31kgXuPKY8</t>
  </si>
  <si>
    <t>sastra university , thanjavur . (13/04/2024)</t>
  </si>
  <si>
    <t>https://drive.google.com/open?id=1513JHlGJekvBhz9PZKMsfLJI3E9eRsM0</t>
  </si>
  <si>
    <t>Aparna A</t>
  </si>
  <si>
    <t>aparna282003@gmail.com</t>
  </si>
  <si>
    <t>Civil Engineering</t>
  </si>
  <si>
    <t>B.E</t>
  </si>
  <si>
    <t>KPR Institute of Engineering and Technology</t>
  </si>
  <si>
    <t>https://drive.google.com/open?id=1i9SnxrbqiaDf7L2KI1yTPm5FXWZBA3od</t>
  </si>
  <si>
    <t>https://drive.google.com/open?id=1AI3xCTahcKOYhhljuSJeJXG7m5JlIaRI</t>
  </si>
  <si>
    <t>3/123 Nanjappa Nagar, Raganathapuram, Sulur, Coimbatore, Tamil Nadu 641-402</t>
  </si>
  <si>
    <t>Mrs.Sheeba</t>
  </si>
  <si>
    <t>Waste water management and Water resources</t>
  </si>
  <si>
    <t>https://drive.google.com/open?id=1WNI7kC0HxV1MsRWKn9z6kVuFI82sERmf</t>
  </si>
  <si>
    <t>Coimbatore</t>
  </si>
  <si>
    <t>https://drive.google.com/open?id=1GPfnF3GuM1XWxEMZPFUIILL4ydD8_0Qn</t>
  </si>
  <si>
    <t>Aparna S</t>
  </si>
  <si>
    <t>aparnasekar177@gmail.com</t>
  </si>
  <si>
    <t>BTech</t>
  </si>
  <si>
    <t>6th semester , III Year</t>
  </si>
  <si>
    <t>SETHU INSTITUTE OF TECHNOLOGY, PULLOOR, KARIAPATTI, TAMILNADU 626115.</t>
  </si>
  <si>
    <t>https://drive.google.com/open?id=1ide_STbL3B-08mSa7yxqBj2lgzPxHKrp</t>
  </si>
  <si>
    <t>https://drive.google.com/open?id=1TlyIIab1aeECgmZzmV_hTnnfCi4RLxun</t>
  </si>
  <si>
    <t>124/63, North Street, Palaganatham, Madurai-625003</t>
  </si>
  <si>
    <t>https://drive.google.com/open?id=1NA-ZBtSEtYOgGCnGlx4ugB6TdvmcEl5c</t>
  </si>
  <si>
    <t>https://drive.google.com/open?id=15fPLtrbiAvlpkfQfU2ipnl4vFkCSHxBp</t>
  </si>
  <si>
    <t>ARTHI PRIYA A</t>
  </si>
  <si>
    <t>126011004@sastra.ac.in</t>
  </si>
  <si>
    <t>SCHOOL OF CHEMICAL AND BIOTECHNOLOGY</t>
  </si>
  <si>
    <t>B.TECH BIOENGINEERING</t>
  </si>
  <si>
    <t>FORTH SEMESTER/SECOND YEAR</t>
  </si>
  <si>
    <t>SASTRA DEEMED UNIVERSITY, Tirumalaisamudram, Thanjavur - 613401, Tamilnadu, India</t>
  </si>
  <si>
    <t>https://drive.google.com/open?id=1r4NsYa4yKlNyIuINr5twAbtU2nG-tctr</t>
  </si>
  <si>
    <t>https://drive.google.com/open?id=13iiiF47OgBYqWXnMSAxRKmXN-N6T-lGH</t>
  </si>
  <si>
    <t>ARTHI PRIYA A, D/O ARUL KUMAR C, 6/790 Devi Arul Illam, Thangavel Nagar, Mummudi, Thalaivasal-636112 Salem Tamil Nadu</t>
  </si>
  <si>
    <t>Development of Carbon Quantum Dots (CQDs) based membrane Biosensors and Bioenergy applications</t>
  </si>
  <si>
    <t>https://drive.google.com/open?id=1e-JgNfEWtbe8-8q2-xO69jrN3b_PV2Rh</t>
  </si>
  <si>
    <t>Thanjavur | 04-Apr-2024</t>
  </si>
  <si>
    <t>https://drive.google.com/open?id=1XYpWRgBWp4_EIGdypJxig1AnRipIfHTG</t>
  </si>
  <si>
    <t>Ashmithaa G</t>
  </si>
  <si>
    <t>ashmithaa.g19@gmail.com</t>
  </si>
  <si>
    <t>Electronics and Communication Engineering</t>
  </si>
  <si>
    <t>BE</t>
  </si>
  <si>
    <t>6th sem / 3rd year</t>
  </si>
  <si>
    <t>St.Josephs College of Engineering, OMR, Chennai 600126</t>
  </si>
  <si>
    <t>https://drive.google.com/open?id=1_STJSWWlHx_7RWhMrM-ak07l-MO4Y-Iw</t>
  </si>
  <si>
    <t>https://drive.google.com/open?id=1i92lwxU3opPoLmbAwTkAiWYZ7VvTnMiU</t>
  </si>
  <si>
    <t>Block 16A Bollineni Hillside,
 Perumbakkam main road,
 Sithalapakkam post,
 Chennai 600126.</t>
  </si>
  <si>
    <t>Dr. Arthanareeswaran G</t>
  </si>
  <si>
    <t>Digital Image Processing</t>
  </si>
  <si>
    <t>https://drive.google.com/open?id=1oLkN49QxTgX7ZgI3lb6dUchL_JscFyKd</t>
  </si>
  <si>
    <t>Chennai - 15.04.2024</t>
  </si>
  <si>
    <t>https://drive.google.com/open?id=1--Ah8lWwZRJrhoFZ-hBw2x5dWma4Yw9L</t>
  </si>
  <si>
    <t>C.Pooja</t>
  </si>
  <si>
    <t>poojachandra000222@gmail.com</t>
  </si>
  <si>
    <t>3rd</t>
  </si>
  <si>
    <t>Kamaraj College Of Engineering and Technology</t>
  </si>
  <si>
    <t>https://drive.google.com/open?id=1mzdM7JxsEINdvR5yzQu7S8oA3EYnodXp</t>
  </si>
  <si>
    <t>https://drive.google.com/open?id=1Ab84lMce6UDIQv_QgziPlnonQ643W9An</t>
  </si>
  <si>
    <t>50,Raja Ram street Jawahar Nagar Thirumagalam 625706</t>
  </si>
  <si>
    <t>Membrane separation</t>
  </si>
  <si>
    <t>https://drive.google.com/open?id=1muNXv9HWnWckA17sOAwukdgkT1C732x0</t>
  </si>
  <si>
    <t>Thirumagalam and 15/04/2024</t>
  </si>
  <si>
    <t>https://drive.google.com/open?id=1PQdNVq9Vz72KkmPTrjgf3CnuBlnDtzqN</t>
  </si>
  <si>
    <t>D Kaviya</t>
  </si>
  <si>
    <t>kaviyad304@gmail.com</t>
  </si>
  <si>
    <t>BTech biotechnology</t>
  </si>
  <si>
    <t>4th sem</t>
  </si>
  <si>
    <t>Aarupadai veedu institute of technology Chennai</t>
  </si>
  <si>
    <t>https://drive.google.com/open?id=1e9X23te6yiUzJV9ygBjch9k6hdfVTKl-</t>
  </si>
  <si>
    <t>https://drive.google.com/open?id=1r8ng_5tzG4AEzzokwJsl5bkt5JYbzg7I</t>
  </si>
  <si>
    <t>C/O Dhenvendran. M 3/103, Thoppuveli theru,T sholankurichi (North) , Ariyalur , Tamilnadu 621804</t>
  </si>
  <si>
    <t>Dr M. Matheswaran</t>
  </si>
  <si>
    <t>Waste water treatment</t>
  </si>
  <si>
    <t>https://drive.google.com/open?id=1IkQo1LLI1JDNE2s7ha54q4LxfBJ-PH_A</t>
  </si>
  <si>
    <t>NIIT Tiruchirapalli and 1 June 24 to 30 July 24 .</t>
  </si>
  <si>
    <t>https://drive.google.com/open?id=11pQRvGjOrG1uBxIpGwOKgB_b0HBiT9k8</t>
  </si>
  <si>
    <t>DHARSHINEE A</t>
  </si>
  <si>
    <t>dharshineead@gmail.com</t>
  </si>
  <si>
    <t>Civil department</t>
  </si>
  <si>
    <t>B.E.CIVIL ENGINEERING</t>
  </si>
  <si>
    <t>KPR INSTITUTE OF ENGINEERING AND TECHNOLOGY ,AVINASHI ROAD,ARASUR,COIMBATORE.</t>
  </si>
  <si>
    <t>https://drive.google.com/open?id=1NcjhNkeaHFRp4yGy2WFMv10RwJ2IPafY</t>
  </si>
  <si>
    <t>https://drive.google.com/open?id=1fKTdUq1161flEaTkkG9vJ1FyyAyQVxMx</t>
  </si>
  <si>
    <t>46,,KALINGIYAM ROAD,NAINAMPALAYAM,KALINGIYAM POST, GOBICHETTIPALAYAM,ERODE</t>
  </si>
  <si>
    <t>https://drive.google.com/open?id=1Jz6qCf-doITL6SJqgqgfwpvFqRAEtok0</t>
  </si>
  <si>
    <t>COIMBATORE</t>
  </si>
  <si>
    <t>https://drive.google.com/open?id=1Jmy-v3nT_FE8LzblHxLaiPCwJgYj_M5F</t>
  </si>
  <si>
    <t>Fathema Fahmida</t>
  </si>
  <si>
    <t>fathema2110186@ssn.edu.in</t>
  </si>
  <si>
    <t>Semester 6/ Year 3</t>
  </si>
  <si>
    <t>Sri Sivasubramaniya Nadar College of Engineering</t>
  </si>
  <si>
    <t>https://drive.google.com/open?id=1PrrkqtAaJAPG8W33XR_ENqfhH9H1TAoU</t>
  </si>
  <si>
    <t>https://drive.google.com/open?id=1OwaaEx-adtwPa88nt2tdWcBCxJMpvB0G</t>
  </si>
  <si>
    <t>18, Vimala Gardens, Injambakkam</t>
  </si>
  <si>
    <t>Effluent Treatment</t>
  </si>
  <si>
    <t>https://drive.google.com/open?id=1uH50LWOcyp7f9kqJKcDJ8vt-f1CKnxIe</t>
  </si>
  <si>
    <t>Chennai</t>
  </si>
  <si>
    <t>https://drive.google.com/open?id=1eZ2cY_-0eZUG8v80USw4jhTpQorUPd42</t>
  </si>
  <si>
    <t>GAYATHRY GIRISH</t>
  </si>
  <si>
    <t>gayathrygirishga@gmail.com</t>
  </si>
  <si>
    <t>BE CIVIL ENGINEERING</t>
  </si>
  <si>
    <t>6th semester 3rd year</t>
  </si>
  <si>
    <t>KPR Institute Of Engineering And Technology</t>
  </si>
  <si>
    <t>https://drive.google.com/open?id=1Axhi7XJXOYo5kjpHwV8LIaMk3XQX-RDi</t>
  </si>
  <si>
    <t>https://drive.google.com/open?id=1OkxN1tRY9BIVsoDcdhjoD2HehAyCgLA6</t>
  </si>
  <si>
    <t>Puthukkudi (H), Maraloor, Moodadi(P), Koyilandy, Kozhikode PIN:673307</t>
  </si>
  <si>
    <t>Dr. K . N. Sheeba</t>
  </si>
  <si>
    <t>Waste Water Management And Water Resources</t>
  </si>
  <si>
    <t>https://drive.google.com/open?id=1wD1iGtUS62WYcF2l-R4aBGkcQhTZzNs-</t>
  </si>
  <si>
    <t>Coimbatore- 13/04/2024</t>
  </si>
  <si>
    <t>https://drive.google.com/open?id=1U4KcFaSvg51p7MLm1Dgktyhjx4QxaoPP</t>
  </si>
  <si>
    <t>Hamshavarthini.S.S</t>
  </si>
  <si>
    <t>hamshavarthini2110328@ssn.edu.in</t>
  </si>
  <si>
    <t>6th</t>
  </si>
  <si>
    <t>Sri Sivasubramaniya Nadar College of Engineering, rajiv gandhi road,Kalavakkam 603110</t>
  </si>
  <si>
    <t>https://drive.google.com/open?id=1nITXqZEnVNvsWqO3qjHMMtfMANOuQtzB</t>
  </si>
  <si>
    <t>https://drive.google.com/open?id=1IX40k9w-rx_EJehTUJhu4i-boOcAEgfm</t>
  </si>
  <si>
    <t>Door no.42,vaishanavi nagar, near traffic police station,Hosur-635109</t>
  </si>
  <si>
    <t>Dr.P.Kalaichelvi</t>
  </si>
  <si>
    <t>https://drive.google.com/open?id=1CDVCXTBfESjvG4frlWcTX4MorRssu32l</t>
  </si>
  <si>
    <t>Chengalpet, 10/04/2023</t>
  </si>
  <si>
    <t>https://drive.google.com/open?id=1GdRXXWRFXsKH5bIii_zhxBLOUrQ-y-fL</t>
  </si>
  <si>
    <t>Harini Valli S</t>
  </si>
  <si>
    <t>harinivalli811@gmail.com</t>
  </si>
  <si>
    <t>B.Tech Biotechnology</t>
  </si>
  <si>
    <t>6th, III Year</t>
  </si>
  <si>
    <t>Sethu Institute of Technology, Kariapatti, Virudhunagar</t>
  </si>
  <si>
    <t>https://drive.google.com/open?id=1G_2iI1sB1NOZoZGchVm2OzIKRM4p9xHc</t>
  </si>
  <si>
    <t>https://drive.google.com/open?id=1QykTzknT8swPZKzhiWkOlV67mo_v8TmC</t>
  </si>
  <si>
    <t>61(3), Padapadi Street, Thirupparankundram, Madurai-625005</t>
  </si>
  <si>
    <t>https://drive.google.com/open?id=1KSuYZExiBODoTtJN84czyhxtNJIy54E8</t>
  </si>
  <si>
    <t>15/04/2024, Madurai</t>
  </si>
  <si>
    <t>https://drive.google.com/open?id=1lwm68IoVfN19tt0BjzxnIAmY-izCb8Ny</t>
  </si>
  <si>
    <t>JAYASHREE. S</t>
  </si>
  <si>
    <t>jjai33989@gmail. Com</t>
  </si>
  <si>
    <t>BE. Chemical Engineering</t>
  </si>
  <si>
    <t>4 th sem- ll - year</t>
  </si>
  <si>
    <t>Annamalai university faculty of engineering and technology.
 Department of Chemical Engineering</t>
  </si>
  <si>
    <t>https://drive.google.com/open?id=1y5gD5UUsd5tjp5bHKWzCqpWLEGTc8vAT</t>
  </si>
  <si>
    <t>https://drive.google.com/open?id=1YVw4yfGljw0VdTVyCqjUMZoUAzHZfZ9B</t>
  </si>
  <si>
    <t>D/NO:4/267 Ramiyampatti (vill), (post)
 Pappireddipatti (tk)
 Dharmapuri (dt)
 635302
 9344767388</t>
  </si>
  <si>
    <t>wastewater treatment.</t>
  </si>
  <si>
    <t>https://drive.google.com/open?id=16xR4LgZ9L_XO0wdxBOmFKz3MIR7XN6Vv</t>
  </si>
  <si>
    <t>Chidambaram,9/4/2024</t>
  </si>
  <si>
    <t>https://drive.google.com/open?id=1wyu3HT3KPqHmBXjh7DqV4uyBxcTHDBmn</t>
  </si>
  <si>
    <t>k. Arockia Veronikka</t>
  </si>
  <si>
    <t>arockiaveronikka@gmail.com</t>
  </si>
  <si>
    <t>VI semester</t>
  </si>
  <si>
    <t>SETHU INSTITUTE OF TECHNOLOGY,
 PULLOOR, KARIAPATTI, VIRUTHUNAGAR,TAMILNADU 626115</t>
  </si>
  <si>
    <t>https://drive.google.com/open?id=1qO_zg0mow_xNBi1X_D7ziFcIa0qvlDcw</t>
  </si>
  <si>
    <t>https://drive.google.com/open?id=1Kdxaf7F6p6dhgQAHXjVCgXKJ4FTbxiBh</t>
  </si>
  <si>
    <t>4/438 A PLOT NO 27,13th street, kurinji nagar, thanakkankulam, tirunagar, madurai</t>
  </si>
  <si>
    <t>https://drive.google.com/open?id=1tOfwlhC2XQ7V530bXaVA_AHzdyNAI54q</t>
  </si>
  <si>
    <t>Madurai , 15.04.2024</t>
  </si>
  <si>
    <t>https://drive.google.com/open?id=1B45WeKUn1naKsj2Sk7yR1Lc7i0e32OY8</t>
  </si>
  <si>
    <t>NITHYA SHREE J</t>
  </si>
  <si>
    <t>nithyashrinithy2141@gmail.com</t>
  </si>
  <si>
    <t>3rd year - 6th semester</t>
  </si>
  <si>
    <t>Kamaraj College of Engineering and Technology
  SPGC Nagar, K.Vellakulam, Near Virudhunagar, Pin-625701</t>
  </si>
  <si>
    <t>https://drive.google.com/open?id=1cIDwbBfoJK-FH_9EODrGYgYE2mHlejqa</t>
  </si>
  <si>
    <t>https://drive.google.com/open?id=1qi1nl1FE4xmwpPiH29UidXPphm3oiPFh</t>
  </si>
  <si>
    <t>30/5A,SHREE ENCLAVE ,2ND CROSS STREET,RANGANATHAPURAM,WEST TAMBARAM , CHENNAI - 600045</t>
  </si>
  <si>
    <t>Dr.P.SIVASHANMUGAM</t>
  </si>
  <si>
    <t>Environmental Engineering</t>
  </si>
  <si>
    <t>https://drive.google.com/open?id=1I75bg91QD3kwgPcOl4Ra8BL-lDX8YLgB</t>
  </si>
  <si>
    <t>CHENNAI , 15TH APRIL 2024</t>
  </si>
  <si>
    <t>https://drive.google.com/open?id=1ftRJ-X8wnlb4-jaPtu2HoqiO26Nhsgyc</t>
  </si>
  <si>
    <t>Nivetha R</t>
  </si>
  <si>
    <t>nivetha012003@gmail.com</t>
  </si>
  <si>
    <t>Department of Chemical engineering</t>
  </si>
  <si>
    <t>Bachelor of engineering</t>
  </si>
  <si>
    <t>Third year</t>
  </si>
  <si>
    <t>Annamalai University</t>
  </si>
  <si>
    <t>https://drive.google.com/open?id=1cp3gMCEOv0Z39kA7TQ1KEpYcBaZIK5-N</t>
  </si>
  <si>
    <t>https://drive.google.com/open?id=10RFDldUZ3CR9knPxBcj1OnFmdj5f4E62</t>
  </si>
  <si>
    <t>1/46,East Street, Enamkiliyur (p/o), Enamkiliyur, Valangaiman (t/k), thiruvarur (d/t).</t>
  </si>
  <si>
    <t>Dr.M.Matheswaran.</t>
  </si>
  <si>
    <t>https://drive.google.com/open?id=1FFtyLeRSUi_eB9G24Ot4n_M1mQNgNHBl</t>
  </si>
  <si>
    <t>Cidambaram (10/04/2024)</t>
  </si>
  <si>
    <t>https://drive.google.com/open?id=1eAv0RXDoD4Yo6d1d7VdgmyvzYQsX40_a</t>
  </si>
  <si>
    <t>NIVETHA R</t>
  </si>
  <si>
    <t>125002022@sastra.ac.in</t>
  </si>
  <si>
    <t>CHEMICAL ENGINEERING/SCHOOL OF CHEMICAL AND BIOTECHNOLOGY</t>
  </si>
  <si>
    <t>6th SEMESTER/3rd YEAR</t>
  </si>
  <si>
    <t>SASTRA DEEMED UNIVERSITY,THIRUMALAISAMUDRAM,TANJORE,TAMIL NADU,613401.</t>
  </si>
  <si>
    <t>https://drive.google.com/open?id=1byedbRgcV1CQ2lHpzOq0UNkMopOijO49</t>
  </si>
  <si>
    <t>https://drive.google.com/open?id=1aRgJeDKMLogDfdmdp9groJCc8s6eoA19</t>
  </si>
  <si>
    <t>NO.6/3 MELANDAI VEETHI,VELUNGANANDAL(VILL&amp;POST),TIRUVANNAMALAI,TAMIL NADU-606802</t>
  </si>
  <si>
    <t>DR.M.PERUMALSAMY</t>
  </si>
  <si>
    <t>ORGANIC CHEMICAL TECHNOLOGY AND SIMULATION LAB</t>
  </si>
  <si>
    <t>https://drive.google.com/open?id=1XmXTu78s-dIvvZ_SF02ZkB4uMFjlezJd</t>
  </si>
  <si>
    <t>TANJORE AND 15/04/2024</t>
  </si>
  <si>
    <t>https://drive.google.com/open?id=1M4yZdrnvs1D6OT9CilGSCAooM7eopH2l</t>
  </si>
  <si>
    <t>Nupur Bera</t>
  </si>
  <si>
    <t>2021cm5nu@mitsgwl.ac.in</t>
  </si>
  <si>
    <t>Semester-6</t>
  </si>
  <si>
    <t>Madhav Institute of Technology &amp; Science, Racecourse Rd, near Gola ka Mandir, Mela Ground, Thatipur, Gwalior, Madhya Pradesh 474005</t>
  </si>
  <si>
    <t>https://drive.google.com/open?id=1k4lfhBeoAWixBYDRHocomieAlDGD0cyV</t>
  </si>
  <si>
    <t>https://drive.google.com/open?id=1_No8C2pQbTrQlBg3hcH1hM-OhsfhiPPe</t>
  </si>
  <si>
    <t>Ward No.21, Pandharwani , Lalburra , Balaghat , Madhya Pradesh,481441.</t>
  </si>
  <si>
    <t>Process engineering, Research and development, Environmental engineering and Energy Engineering</t>
  </si>
  <si>
    <t>https://drive.google.com/open?id=1kLF3q7WAm-nOJB3GDP0J1LVkWbsNHcKs</t>
  </si>
  <si>
    <t>Gole Ka Mandir , Gwalior , Madhya Pradesh (09-04-2024)</t>
  </si>
  <si>
    <t>https://drive.google.com/open?id=1jfnsDlTu0UUg6E_u5E6i792rNxkgtLnN</t>
  </si>
  <si>
    <t>S. Mohanabharathi</t>
  </si>
  <si>
    <t>mohanabharathi2005s@gmail.com</t>
  </si>
  <si>
    <t>BE -Chemical engineering</t>
  </si>
  <si>
    <t>4th semester/2023-2024</t>
  </si>
  <si>
    <t>Annamalai university
 Annamalai nagar
 Chidambaram
 Cuddalore 608002</t>
  </si>
  <si>
    <t>https://drive.google.com/open?id=1UQkEuGt6V2ZeREzLX_AH9QUgX-J5un70</t>
  </si>
  <si>
    <t>https://drive.google.com/open?id=1kYlUE-a1zmQq1_n8dZsT-fRa3rlirmNT</t>
  </si>
  <si>
    <t>Golden Jubilee hostel
  Annamalai nagar
 Chidambaram
 Cuddalore- 608002</t>
  </si>
  <si>
    <t>K. Muthukumar</t>
  </si>
  <si>
    <t>https://drive.google.com/open?id=1JUKO17puUrXQ5nwqxuQR_RNqngwcRIoE</t>
  </si>
  <si>
    <t>Annamalai nagar and 9/4/2024</t>
  </si>
  <si>
    <t>https://drive.google.com/open?id=1KhqSW8jgQyDEniqePRqf57Iw2Ld3nyTN</t>
  </si>
  <si>
    <t>S.Madhumitha</t>
  </si>
  <si>
    <t>madhumimadhumitha@gmail.com</t>
  </si>
  <si>
    <t>3rd year</t>
  </si>
  <si>
    <t>Kamaraj College of Engineering and Technology.</t>
  </si>
  <si>
    <t>https://drive.google.com/open?id=1eOyMtBzp21b0zCtqzj6Z6JsOgyof6Apr</t>
  </si>
  <si>
    <t>https://drive.google.com/open?id=1O2xa9c8roWuEQeKYuqyceL3QBGsWVDnY</t>
  </si>
  <si>
    <t>234, East Marret Street, Madurai-625001</t>
  </si>
  <si>
    <t>https://drive.google.com/open?id=1OuIk8VrEzVUd4rbNzIvaxh6mX0lEnCtY</t>
  </si>
  <si>
    <t>Madurai and 15/04/2024</t>
  </si>
  <si>
    <t>https://drive.google.com/open?id=1L5DT_WSoe0nDHFKAYOn2vlLVfZGDzcC1</t>
  </si>
  <si>
    <t>S.Monicka</t>
  </si>
  <si>
    <t>monicksuresh0811@gmail.com</t>
  </si>
  <si>
    <t>Information technology</t>
  </si>
  <si>
    <t>Btech IT</t>
  </si>
  <si>
    <t>3rd yr/ 6th sem</t>
  </si>
  <si>
    <t>Sri sairam engineering college, west tambaram</t>
  </si>
  <si>
    <t>https://drive.google.com/open?id=144vEXqcQt11YhwOH3dB-4dKwgOnifc31</t>
  </si>
  <si>
    <t>https://drive.google.com/open?id=1vVobcuRHGVvxW_2i7tm9VVObjQLw_hqT</t>
  </si>
  <si>
    <t>13/22 vishwanathapuram 1st cross street, vasanth apartments,kodambakkam chennai 24</t>
  </si>
  <si>
    <t>Dr G Arthanareeswaran</t>
  </si>
  <si>
    <t>Artificial intelligence</t>
  </si>
  <si>
    <t>https://drive.google.com/open?id=1ZaoMtjcYZC4ehJ7PyHxKetlv4XpCOSRA</t>
  </si>
  <si>
    <t>https://drive.google.com/open?id=1C5d5JJ-S0cYLaJMBxx_5DebxBoH18J0O</t>
  </si>
  <si>
    <t>S.Sanjnaa</t>
  </si>
  <si>
    <t>Sanjnaa2110347@ssn.edu.in</t>
  </si>
  <si>
    <t>Ssn College of Engineering, Rajiv Gandhi Salai(OMR), Kalavakkam, Chennai- 603 110</t>
  </si>
  <si>
    <t>https://drive.google.com/open?id=1_-pkHQNzzn6oyDr_MxGSlbz5ivMMl0P9</t>
  </si>
  <si>
    <t>https://drive.google.com/open?id=1WY1Wn5VoMGRJuw2vAWBb1pIkNp0QQcrB</t>
  </si>
  <si>
    <t>25/12, KCC Apartments, Brindavan Street, West Mambalam, Chennai- 600 033</t>
  </si>
  <si>
    <t>https://drive.google.com/open?id=1NGg9B9cHNf8WUrozZcjhTqbIJDWavePS</t>
  </si>
  <si>
    <t>https://drive.google.com/open?id=1QE8qMAYIsbmOsf4NvOt6x5DVFHEbXs1y</t>
  </si>
  <si>
    <t>Shradha yadav</t>
  </si>
  <si>
    <t>shraddha200129@gmail.com</t>
  </si>
  <si>
    <t>Centre for basic science, Pt Ravishankar Shukla University, Raipur</t>
  </si>
  <si>
    <t>Integrated M.Sc.(Hons)</t>
  </si>
  <si>
    <t>Pt. Ravishankar Shukla University, Great eastern road, amanaka, raipur</t>
  </si>
  <si>
    <t>https://drive.google.com/open?id=1rxip4vog9It2v6VNyohNMRq8Xcxt40QP</t>
  </si>
  <si>
    <t>https://drive.google.com/open?id=1eoDq5G-05o2jnfWq3a1wDpOtCe8NXA-M</t>
  </si>
  <si>
    <t>House no. 6/53, Street 3, zone 1, new adarsh nagar, durg, Chhattisgarh, 491001</t>
  </si>
  <si>
    <t>Dr. M. Perumalsamy</t>
  </si>
  <si>
    <t>Chemical</t>
  </si>
  <si>
    <t>https://drive.google.com/open?id=1PshfPVwIeaOQrBy0kzlnMxHtKXmu5ZCx</t>
  </si>
  <si>
    <t>Raipur, 15/04/2024</t>
  </si>
  <si>
    <t>https://drive.google.com/open?id=1dKvIQ6nUEme0sZiHjKp3MeLdOHW_Yr2s</t>
  </si>
  <si>
    <t>Sudiksha Rajagopalan</t>
  </si>
  <si>
    <t>sudiksha2110933@ssn.edu.in</t>
  </si>
  <si>
    <t>Chemical department</t>
  </si>
  <si>
    <t>6th semester (3rd year)</t>
  </si>
  <si>
    <t>SSN College of Engineering SH 49A, Kalavakkam, Tamil Nadu 603110</t>
  </si>
  <si>
    <t>https://drive.google.com/open?id=1W2GoFfmItZOAAirONL-qWiw0KGPfcOsR</t>
  </si>
  <si>
    <t>https://drive.google.com/open?id=19RanAnEJ076MSgP8KPSWl34WeY9vWqja</t>
  </si>
  <si>
    <t>A-22 Maitri Apartments, Jubilee Road, West Mambalam, Chennai 600033</t>
  </si>
  <si>
    <t>K Muthukumar</t>
  </si>
  <si>
    <t>https://drive.google.com/open?id=1UXp4NKeMbRddISaFTPRwZ9Qm4mRBgqF5</t>
  </si>
  <si>
    <t>Chennai, 7/4/24</t>
  </si>
  <si>
    <t>https://drive.google.com/open?id=14C79y9u0Mn9SFcO4jLVHLrdppdo3SFtj</t>
  </si>
  <si>
    <t>Sujita S</t>
  </si>
  <si>
    <t>sujita2110767@ssn.edu.in</t>
  </si>
  <si>
    <t>B TECH CHEMICAL ENGINEERING</t>
  </si>
  <si>
    <t>SSN COLLEGE OF ENGINEERING campus
 Rajiv Gandhi Salai (OMR)
 Kalavakkam – 603 110
 Tamil Nadu, India</t>
  </si>
  <si>
    <t>https://drive.google.com/open?id=1Loeom2c6Pupf1pgwZwi1vDWMAxLfd6ys</t>
  </si>
  <si>
    <t>https://drive.google.com/open?id=13_RsBoPxRJWbtE6ne80CGuTL9b43MVvX</t>
  </si>
  <si>
    <t>No 99 B, 3rd main road Nagappa nagar, Chromepet, Chennai 600044</t>
  </si>
  <si>
    <t>Separation process ( Summer internship)</t>
  </si>
  <si>
    <t>https://drive.google.com/open?id=1AIlynQ78uro2bDidp1bq-aZaN2HQ_fhP</t>
  </si>
  <si>
    <t>Chennai 15/04/24</t>
  </si>
  <si>
    <t>https://drive.google.com/open?id=1bIKJma_GVihFMnHsBgTa5yX7TFTcr4BL</t>
  </si>
  <si>
    <t>Swetha V</t>
  </si>
  <si>
    <t>21ubt018@kamarajengg.edu.in</t>
  </si>
  <si>
    <t>B. Tech.</t>
  </si>
  <si>
    <t>3rd Year 6th Semester</t>
  </si>
  <si>
    <t>Kamaraj College of Engineering and Technology, S.P.G.Chidambara Nadar, C.Nagammal Campus, Vellakulam, Tamil Nadu 625701</t>
  </si>
  <si>
    <t>https://drive.google.com/open?id=1TGQiL--wYjyJLyOYUR5Z-13WOoRzPCDl</t>
  </si>
  <si>
    <t>https://drive.google.com/open?id=1Pau41jFlGUFmwe-MCUsje4IMNZgPDdAn</t>
  </si>
  <si>
    <t>101/C-52, RAJAM ROAD, TVS NAGAR, MADURAI 625003.</t>
  </si>
  <si>
    <t>Electrochemistry and Thermodynamics of Electrolytes</t>
  </si>
  <si>
    <t>https://drive.google.com/open?id=1zOJxaeNW1v7VybZkjgxIfDsilKuGwViW</t>
  </si>
  <si>
    <t>Madurai 11/4/2024</t>
  </si>
  <si>
    <t>https://drive.google.com/open?id=1A_g_L6_mA8uF7nQotj6lpFpLnTKZfzde</t>
  </si>
  <si>
    <t>T. N. Shriappradha</t>
  </si>
  <si>
    <t>shriappradha@gmail.com</t>
  </si>
  <si>
    <t>6th/ 3rd year</t>
  </si>
  <si>
    <t>Anna University A. C. Tech Campus</t>
  </si>
  <si>
    <t>https://drive.google.com/open?id=1ZujeGz8oxC61JD3UtlMMPEUDRMJ-eyda</t>
  </si>
  <si>
    <t>https://drive.google.com/open?id=1k4NnX1qEfVnbJUCapDhsD-dOx8qWLvR2</t>
  </si>
  <si>
    <t>I block No. 1 Benco colony 1st cross street, Besant Nagar, Chennai 600090</t>
  </si>
  <si>
    <t>Thermodynamics, studies on electrolytes and polymers, waste management,</t>
  </si>
  <si>
    <t>https://drive.google.com/open?id=1Nafk9zl0hhdghdlhoNv8LNxqXukoQflu</t>
  </si>
  <si>
    <t>Chennai, 15/04/2024</t>
  </si>
  <si>
    <t>https://drive.google.com/open?id=1q9ZBsTSV5LO0XZfDBcr_0W04NB3k8asy</t>
  </si>
  <si>
    <t>T. Shamyuktha</t>
  </si>
  <si>
    <t>laalshamyu@gmail.com</t>
  </si>
  <si>
    <t>Kamaraj college of engineering and technology. S.P.G.C nagar K. Vellakulam - 625701</t>
  </si>
  <si>
    <t>https://drive.google.com/open?id=1L9jBJoCaN7S1n_BMpL3a0Xw3-iBWUG9k</t>
  </si>
  <si>
    <t>https://drive.google.com/open?id=1ymj7x2TtFLkSqBgZ15UUcBStmNaMsV7f</t>
  </si>
  <si>
    <t>8/19 ahimsapuram 4th street bose veethi sellur Madurai - 625002</t>
  </si>
  <si>
    <t>Dr. G. Arthanareeshwaran</t>
  </si>
  <si>
    <t>Organic or inorganic membranes and their effective applications.</t>
  </si>
  <si>
    <t>https://drive.google.com/open?id=1oYCkTrev2t_DvkrdO-jzmD9lNAmNyK9M</t>
  </si>
  <si>
    <t>Madurai 14/4/2024</t>
  </si>
  <si>
    <t>https://drive.google.com/open?id=1O0hvkTy6uetMbRaR8idOgHT4CSFVYSFS</t>
  </si>
  <si>
    <t>VAISHNAVI S</t>
  </si>
  <si>
    <t>vaishnavis9269@gmail.com</t>
  </si>
  <si>
    <t>AARUPADAI VEEDU INSTITUTE OF TECHNOLOGY, DEPARTMENT OF BIOTECHNOLOGY</t>
  </si>
  <si>
    <t>B. Tech Biotechnology</t>
  </si>
  <si>
    <t>4th semester / 2nd year</t>
  </si>
  <si>
    <t>Aarupadai veedu institute of technology
 Rajiv Gandhi Salai, Vinayaka Nagar, Paiyanur, Tamil Nadu 603104</t>
  </si>
  <si>
    <t>https://drive.google.com/open?id=1m876LPzWVegA81oPsBqvhWrQh4eynSZG</t>
  </si>
  <si>
    <t>https://drive.google.com/open?id=12W9vPpH4oOpY1WPQSqpuoZlcH9rkzbZ4</t>
  </si>
  <si>
    <t>Hno :189 2nd floor 
 Block 7
 Mugappair West 
 Chennai 37</t>
  </si>
  <si>
    <t>Dr. M Matheswaran</t>
  </si>
  <si>
    <t>https://drive.google.com/open?id=1uNW8rIfRdHKujRcUZEGYuHGHXhFBYRM0</t>
  </si>
  <si>
    <t>NIIT, TIRUCHIRAPALLI JUNE 1 TO JULY 31</t>
  </si>
  <si>
    <t>https://drive.google.com/open?id=1_u6SiGVB6DtG3DvNeiyZpj7ElF7ut_PD</t>
  </si>
  <si>
    <t>Vallikannu sowmiya.s</t>
  </si>
  <si>
    <t>sowmiyasivamani31@gmail.com</t>
  </si>
  <si>
    <t>B.E chemical engineering</t>
  </si>
  <si>
    <t>4th semester</t>
  </si>
  <si>
    <t>Annamalai University 
 Annamalai nagar 
 Cuddalore -608001</t>
  </si>
  <si>
    <t>https://drive.google.com/open?id=1lb97zOyGRRcD7loSmu2qHgn4E83eLju7</t>
  </si>
  <si>
    <t>https://drive.google.com/open?id=15xPbax7m7OcXlYQBzObG0dGQo4ZN0E68</t>
  </si>
  <si>
    <t>56/21 Raj illam
 Voc Street 
 Chidambaram-608001</t>
  </si>
  <si>
    <t>https://drive.google.com/open?id=1aMxfOuYl6ue_VJFkDHGSA7hG-AIOmqEY</t>
  </si>
  <si>
    <t>Chidambaram (9/4/24)</t>
  </si>
  <si>
    <t>https://drive.google.com/open?id=14uPw3EXLkSkvqtkm2cra1ehhmZ3zyjXp</t>
  </si>
  <si>
    <t>Varshini seshhu j s</t>
  </si>
  <si>
    <t>Varshiniseshhu2110963@ssn.edu.in</t>
  </si>
  <si>
    <t>B.Tech Chemical engineering</t>
  </si>
  <si>
    <t>Sri Sivasubramaniya Nadar college of engineering, Rajiv Gandhi Salai OMR salai Kalavakkam Chennai</t>
  </si>
  <si>
    <t>https://drive.google.com/open?id=1w4sb_-4Vu1t1xnNFwJFFXqRXXjH8kqv9</t>
  </si>
  <si>
    <t>https://drive.google.com/open?id=1KPo60Slc1nelpheI_2pfz-WonS3nj0Hg</t>
  </si>
  <si>
    <t>No. 40 Vallalar Salai Kamaraj nagar pondicherry 605001</t>
  </si>
  <si>
    <t>Mr.Arthanaareeswar K</t>
  </si>
  <si>
    <t>Seperation process</t>
  </si>
  <si>
    <t>https://drive.google.com/open?id=1FQ1byf2ZEU9iMkWqwwBoPzlNBSIZyJdE</t>
  </si>
  <si>
    <t>NIIT</t>
  </si>
  <si>
    <t>https://drive.google.com/open?id=1y5zBwF7fsInR84OkRcwOwBsApJWqdtRj</t>
  </si>
  <si>
    <t>Vennila M</t>
  </si>
  <si>
    <t>vennilamanju254@gmail.com</t>
  </si>
  <si>
    <t>3rd year 6th semester</t>
  </si>
  <si>
    <t>Annamalai university,
 Annamalai Nagar,
 Chidhambaram</t>
  </si>
  <si>
    <t>https://drive.google.com/open?id=1aJMGWq22wtYaK3uiYvROgcw3lZMVirOh</t>
  </si>
  <si>
    <t>https://drive.google.com/open?id=16_vW_4UFJj95ZnTaMOgY9xO79raD4pBI</t>
  </si>
  <si>
    <t>5/3256/4 c ,
 Muneeswaran colony,
 Sivakasi-626189
 Virudhunagar district.</t>
  </si>
  <si>
    <t>Dr.M .Matheswaran</t>
  </si>
  <si>
    <t>Wastewater treatment</t>
  </si>
  <si>
    <t>https://drive.google.com/open?id=1lz1gNIvx6KAsbYFAuyf_gz62KXK-0cR1</t>
  </si>
  <si>
    <t>Chidhambaram and 13/04/2024</t>
  </si>
  <si>
    <t>https://drive.google.com/open?id=1dFCq9ULuNgDkmCUEevDEv2Zs5yjeY885</t>
  </si>
  <si>
    <t>YAKGNA DEVI M</t>
  </si>
  <si>
    <t>gayukutty0603@gmail.com</t>
  </si>
  <si>
    <t>Kamaraj college of engineering and technology</t>
  </si>
  <si>
    <t>https://drive.google.com/open?id=1ClbmbC7TDhYEon6DD_Wsc3IqfskQMDiR</t>
  </si>
  <si>
    <t>https://drive.google.com/open?id=1VejTfRhWE4RYAqjmEG61NWhyWjvx4nes</t>
  </si>
  <si>
    <t>498/2A, PERIYAR NAGAR, BYPASS ROAD, SATTUR - 626203</t>
  </si>
  <si>
    <t>Dr. G. Ardhanareeshwaran</t>
  </si>
  <si>
    <t>Membrane technology</t>
  </si>
  <si>
    <t>https://drive.google.com/open?id=1bQ5Af3s2pm7aCS35wvhkypEw2D7ZmAIF</t>
  </si>
  <si>
    <t>Sattur - 15/4/2024</t>
  </si>
  <si>
    <t>https://drive.google.com/open?id=1vmNT8PF5gu0AqgzagcKqSGYx_V7-Qt7Q</t>
  </si>
  <si>
    <t>R. Arvind Sreekanth</t>
  </si>
  <si>
    <t>magicsreekanth@gmail.com</t>
  </si>
  <si>
    <t>Chemistry</t>
  </si>
  <si>
    <t>M.Sc.</t>
  </si>
  <si>
    <t>SASTRA DEEMED TO BE UNIVERSITY, THIRUMALAISAMUTRAM, THANJAVUR.</t>
  </si>
  <si>
    <t>https://drive.google.com/open?id=1JUpxEiT-RR2jE9U5xqzDdNu53whRm_Lv</t>
  </si>
  <si>
    <t>https://drive.google.com/open?id=1oGxDBfWTxTJcGMREh5w-EaSi4xAqwTA1</t>
  </si>
  <si>
    <t>81-A/46, Keela Mela agraharam, Musiri, Trichy-621211</t>
  </si>
  <si>
    <t>Dr. A. Sreekanth</t>
  </si>
  <si>
    <t>Organometallic chemistry</t>
  </si>
  <si>
    <t>https://drive.google.com/open?id=17b0f4PJs37T4Fuicg_LfOkwFhxs_zbM1</t>
  </si>
  <si>
    <t>Thirumalaisamudram and 4/11/24</t>
  </si>
  <si>
    <t>https://drive.google.com/open?id=1Ur_G76a0lBY6n2szJd0cBW5y16UsmZAZ</t>
  </si>
  <si>
    <t>Abhishek De</t>
  </si>
  <si>
    <t>deabhishek9@gmail.com</t>
  </si>
  <si>
    <t>Department of Chemistry, School of Basic Sciences</t>
  </si>
  <si>
    <t>Integrated BSc-MSc Chemistry</t>
  </si>
  <si>
    <t>6th Semester, 3rd Year</t>
  </si>
  <si>
    <t>Central University of Haryana, Jant-Pali, Mahendergarh, Haryana - 123031</t>
  </si>
  <si>
    <t>https://drive.google.com/open?id=1F2Lv5Bjqxfu4AOECJhtQRckYIHitjLGB</t>
  </si>
  <si>
    <t>https://drive.google.com/open?id=16BuTEGdjQ2PB-d4RwXmIYbjese4SLXmk</t>
  </si>
  <si>
    <t>Flat No 104, Block A, Diamond Plaza, City Road, Near Barbetia Shiv Temple, Kharagpur, West Bengal - 721301</t>
  </si>
  <si>
    <t>Dr (Prof) V. M. Biju</t>
  </si>
  <si>
    <t>Nanomaterial based drug-delivery systems</t>
  </si>
  <si>
    <t>https://drive.google.com/open?id=18Lke4KYbai7REWNFjzsahBLXHquLm97P</t>
  </si>
  <si>
    <t>Mahendergarh, 15/04/2024</t>
  </si>
  <si>
    <t>https://drive.google.com/open?id=1TsvW2bqlPzxTkf1GH4q5Lfyn4zDbkLB5</t>
  </si>
  <si>
    <t>ATHAVAN R</t>
  </si>
  <si>
    <t>r.athavan@cbs.ac.in</t>
  </si>
  <si>
    <t>DEPARTMENT OF CHEMICAL SCIENCES</t>
  </si>
  <si>
    <t>M.Sc. Integrated in Chemical Sciences</t>
  </si>
  <si>
    <t>4th Semester / Second year</t>
  </si>
  <si>
    <t>UM-DAE Centre for Excellence in Basic Sciences (CEBS), Nalanda, CEBS Building Road University of Mumbai Kalina Campus, Santacruz East , Maharashtra 400098</t>
  </si>
  <si>
    <t>https://drive.google.com/open?id=1vmlgrHZE6R-97LEfnC4bRPf3tmCk9uW2</t>
  </si>
  <si>
    <t>https://drive.google.com/open?id=1QuHX4qKzMu2tP5stsvhNeOydAsp74OPB</t>
  </si>
  <si>
    <t>HOME ADDRESS: Raj Bhavan , Semini Valley Estate, Elappara P.O, Elappara, Idukki ,Kerala 685501
 HOSTEL ADDRESS: Annabhau Sathe Athithi Bhavan ,University of Mumbai, Kolivery Village,
 Kalina campus, Mumbai Suburban,Mumbai,Maharashtra 400098</t>
  </si>
  <si>
    <t>Dr. (Mrs.) L. Cindrella</t>
  </si>
  <si>
    <t>Development of Unitized MEAs and Fuel cell system integration (1 KW) for Stationary and Transportation Applications", SPARC Project (Ongoing)</t>
  </si>
  <si>
    <t>https://drive.google.com/open?id=1Pu0HKJTXuoiO4EhElgSpfQRamy5X1Ege</t>
  </si>
  <si>
    <t>MUMBAI 15/04/2024</t>
  </si>
  <si>
    <t>https://drive.google.com/open?id=1geGeADZKR1JW4G2S1rke0JWx5UZaVA8B</t>
  </si>
  <si>
    <t>IMRAN B</t>
  </si>
  <si>
    <t>230522601008@crescent.education</t>
  </si>
  <si>
    <t>M.Sc Chemistry</t>
  </si>
  <si>
    <t>II/2024</t>
  </si>
  <si>
    <t>B.S.A. Abdurrahman crescent institute of science and technology
 GST Road, Vandalur, Chennai 600048</t>
  </si>
  <si>
    <t>https://drive.google.com/open?id=1dXpAaG3oK4lA8-4miQ5mRTJsFeeHisOi</t>
  </si>
  <si>
    <t>https://drive.google.com/open?id=1Z5198wfN9FxEJLfkW2B0dAc-EbF0NIq3</t>
  </si>
  <si>
    <t>17/26, Nachiyar Amman kovil Street, Jayankondam, Ariyalur(Dt) 621802</t>
  </si>
  <si>
    <t>Dr.S. Velmathi</t>
  </si>
  <si>
    <t>Synthetic organic chemistry</t>
  </si>
  <si>
    <t>https://drive.google.com/open?id=1-lA_vmXBI2XVI53ADHo3n4HqP2PNZrxW</t>
  </si>
  <si>
    <t>Chennai 12/04/24</t>
  </si>
  <si>
    <t>https://drive.google.com/open?id=1rGUota1ofVdHdF_R8ww2OBzuaEGZFv4h</t>
  </si>
  <si>
    <t>PRANAY NARAYAN</t>
  </si>
  <si>
    <t>pranaynarayan04@gmail.com</t>
  </si>
  <si>
    <t>CHEMISTRY DEPARTMENT</t>
  </si>
  <si>
    <t>INTEGRATED BS-MS DEGREE</t>
  </si>
  <si>
    <t>6th SEM/3rd YEAR</t>
  </si>
  <si>
    <t>IISER TIRUPATI, YERPEDU , ANDHRA PRADESH</t>
  </si>
  <si>
    <t>https://drive.google.com/open?id=16RbcKc6A9qjS05Ihe9MgJELkJdGX0jzF</t>
  </si>
  <si>
    <t>https://drive.google.com/open?id=1eAsBVw9fbiJtFOWwYxfCyoFsBObM4KEy</t>
  </si>
  <si>
    <t>PRAKRUTHI, NAVAIKULAM.P.O, TRIVANDRUM, KERALA</t>
  </si>
  <si>
    <t>Dr. Ganesh Chandra Nandi</t>
  </si>
  <si>
    <t>Metal catalyzed organic transformation towards the synthesis of bio-active molecules, Asymmetric catalysis, Green synthesis, Heterocyclic chemistry</t>
  </si>
  <si>
    <t>https://drive.google.com/open?id=1zprri3L8FkKCmQwdHRGJGcCJXtuA7mXk</t>
  </si>
  <si>
    <t>IISER TIRUPATI/ 12-04-2024</t>
  </si>
  <si>
    <t>https://drive.google.com/open?id=1l9Uxy4F2Le4GyQvyMTrJ_mgNHxF1iii2</t>
  </si>
  <si>
    <t>PRANEET M S</t>
  </si>
  <si>
    <t>sec23ec021@sairamtap.edu.in</t>
  </si>
  <si>
    <t>Bachelor of Engineering</t>
  </si>
  <si>
    <t>Second/First</t>
  </si>
  <si>
    <t>Sri Sai Ram Engineering College, Chennai</t>
  </si>
  <si>
    <t>https://drive.google.com/open?id=1uzq79o8iQVBcJMFDFQo4s5Sg3_YGZJks</t>
  </si>
  <si>
    <t>https://drive.google.com/open?id=1mYZmtLdwOYHUP6YUEjD9KVRAEhMj-HAT</t>
  </si>
  <si>
    <t>Sairam Hostel, Sri Sai Ram Engineering College</t>
  </si>
  <si>
    <t>Dr.Sarthak Mandal</t>
  </si>
  <si>
    <t>Photoelectrochemical Cell Development, Biophysics</t>
  </si>
  <si>
    <t>https://drive.google.com/open?id=1sC62j_zk00F8WxwmizxXayDM5uVcAhvX</t>
  </si>
  <si>
    <t>Chennai and 14/04/2024</t>
  </si>
  <si>
    <t>https://drive.google.com/open?id=1dV07OmKV2VQeuj7bk5pKl2bego7ghH_P</t>
  </si>
  <si>
    <t>SAKTHI GANESH S</t>
  </si>
  <si>
    <t>sec23ec145@sairamtap.edu.in</t>
  </si>
  <si>
    <t>Electronics and Communication Engineering.</t>
  </si>
  <si>
    <t>B. E. ECE</t>
  </si>
  <si>
    <t>II SEM / I year</t>
  </si>
  <si>
    <t>Sri Sai Ram Engineering College, Sai Leo nagar, West Tambaram, Chennai - 44</t>
  </si>
  <si>
    <t>https://drive.google.com/open?id=1AXr9Xq3_PcEPIIVg7BPde5CrrymkwrXT</t>
  </si>
  <si>
    <t>https://drive.google.com/open?id=1qWCF8keqgsUpbpW568Q3c9ITCee0dJII</t>
  </si>
  <si>
    <t>No. 4A, pachaiyamman koil street, ambetkar nagar, zamin pallavaram, chennai 43</t>
  </si>
  <si>
    <t>Dr. Sarthak Mandal</t>
  </si>
  <si>
    <t>Bio physics, physical chemistry, bio chemistry.</t>
  </si>
  <si>
    <t>https://drive.google.com/open?id=1-l1a334fIFBLQZe8tKWT2j1yJTkQX1mv</t>
  </si>
  <si>
    <t>Chennai and 14.04.2024</t>
  </si>
  <si>
    <t>https://drive.google.com/open?id=1AOJh1IZJ9l6GIkB-pm0k8KecqJg18unY</t>
  </si>
  <si>
    <t>VETRIVEL J</t>
  </si>
  <si>
    <t>20218039vetrivelj@gmail.com</t>
  </si>
  <si>
    <t>Chemical and Electrochemical Engineering</t>
  </si>
  <si>
    <t>CSIR-CENTRAL ELECTROCHEMICAL RESEARCH INSTITUTE, KARAIKUDI -630003.</t>
  </si>
  <si>
    <t>https://drive.google.com/open?id=1P0ALYJVhxSvjY2_UWPXTn-siGVdp6Bva</t>
  </si>
  <si>
    <t>https://drive.google.com/open?id=1jrmyXmtL2PwTbN2vWwn9GTmI40A2ORFB</t>
  </si>
  <si>
    <t>NO:19, KALAIVANAR STREET, RAJAGOPALAPURAM POST, PUDUKKOTTAI -622003.</t>
  </si>
  <si>
    <t>Dr.L. CINDRELLA</t>
  </si>
  <si>
    <t>Department of chemistry (PEMFC/ super capacitors)</t>
  </si>
  <si>
    <t>https://drive.google.com/open?id=1gJWDPaD4_BvPKOysEoG7xYwdqngu0-Wk</t>
  </si>
  <si>
    <t>PUDUKKOTTAI and 13.04.2024</t>
  </si>
  <si>
    <t>https://drive.google.com/open?id=1EUyUqNfcJlBD7r_Nxphh-TqL7yzP3_i6</t>
  </si>
  <si>
    <t>Anu Nihala</t>
  </si>
  <si>
    <t>anunihala338@gmail.com</t>
  </si>
  <si>
    <t>BSMS Integrated degree</t>
  </si>
  <si>
    <t>4 th sem (2nd yr)</t>
  </si>
  <si>
    <t>IISER TIRUPATI (Indian Institute of Science Education and Research )</t>
  </si>
  <si>
    <t>https://drive.google.com/open?id=103Ye9y_GaTTzJxjD1zS5dC6yV9ZQgxxP</t>
  </si>
  <si>
    <t>https://drive.google.com/open?id=1LrMVorwc_3lAAsfvwXrlhWH7MbAeKNMu</t>
  </si>
  <si>
    <t>Indian Institute of Science Education and Research Tirupati, Srinivasapuram - Jangalapalli Village, Panguru (G.P), Yerpedu Mandal, 517619- Tirupati Dist., Andhra Pradesh, India</t>
  </si>
  <si>
    <t>Dr. Arivazhagan. C</t>
  </si>
  <si>
    <t>Physical organic chemistry</t>
  </si>
  <si>
    <t>https://drive.google.com/open?id=19dyR7FPeRlKSr-aBxGQj7b9yk29auPw0</t>
  </si>
  <si>
    <t>Tirupati , 13/04/2024</t>
  </si>
  <si>
    <t>https://drive.google.com/open?id=1dkRk-gRwz-ktO0JCaccKU0Ob3pNpAavP</t>
  </si>
  <si>
    <t>JAIBUNISHA BEGUM K</t>
  </si>
  <si>
    <t>jaibunisha2005@gmail.com</t>
  </si>
  <si>
    <t>B.Sc Chemistry</t>
  </si>
  <si>
    <t>1st year</t>
  </si>
  <si>
    <t>Jamal Mohamed College</t>
  </si>
  <si>
    <t>https://drive.google.com/open?id=1t8cYW69-W2kNLAe1tFXRhn15_1-XYutB</t>
  </si>
  <si>
    <t>https://drive.google.com/open?id=1A81MQx-qr-IjSrLr_pmvYTFHrK_jvwl1</t>
  </si>
  <si>
    <t>22/1A Periyappalayam, Varaganeri, Trichy - 620008</t>
  </si>
  <si>
    <t>Dr.Ganesh Chandra Nandi</t>
  </si>
  <si>
    <t>Metal Catalyzed organic transformation towards the synthesis of bio-active molecules, Asymmetric catalysis, Green Synthesis, Hetetocyclic chemistry</t>
  </si>
  <si>
    <t>https://drive.google.com/open?id=1dFbQUPOJCrmw1SeqW1uQe9819JslsME7</t>
  </si>
  <si>
    <t>Trichy 15/04/2024</t>
  </si>
  <si>
    <t>https://drive.google.com/open?id=1cCFDyJ2gi_Xtve845loPoQenAUMD0AUC</t>
  </si>
  <si>
    <t>K. Umamaheshwari</t>
  </si>
  <si>
    <t>durgauma2004@gmail.com</t>
  </si>
  <si>
    <t>Msc.chemistry</t>
  </si>
  <si>
    <t>BSA crescent institute of science and technology, vandalur</t>
  </si>
  <si>
    <t>https://drive.google.com/open?id=1UQaIUBPX0jzfcpotsQRKuN82bSOVJGIP</t>
  </si>
  <si>
    <t>https://drive.google.com/open?id=13PoELDEz1vjj0xFuUuJxFLCZpDwbNP4U</t>
  </si>
  <si>
    <t>3/208, Anna Street, Sikkarayapuram, chennai -600 069</t>
  </si>
  <si>
    <t>Prof.S.Velmathi</t>
  </si>
  <si>
    <t>https://drive.google.com/open?id=1ZII-xrWuq6muj612V9RSlSlenIPkQjAg</t>
  </si>
  <si>
    <t>Chennai, 12/04/2024</t>
  </si>
  <si>
    <t>https://drive.google.com/open?id=1jGrTgQiq56T3RG3QstrJcZJmeuurPcfY</t>
  </si>
  <si>
    <t>Priyanka K</t>
  </si>
  <si>
    <t>abipriyanka4899@gmail.com</t>
  </si>
  <si>
    <t>Chemistry Department</t>
  </si>
  <si>
    <t>II semester/ 1st Year</t>
  </si>
  <si>
    <t>Loyola College.
 24, 9, Nelson Manickam Rd, Nungambakkam, Chennai-600034, Tamil Nadu</t>
  </si>
  <si>
    <t>https://drive.google.com/open?id=1xsioxa7sWdzEJPqUb4QtrqUwocPQp2B4</t>
  </si>
  <si>
    <t>https://drive.google.com/open?id=1gq8Uh47KL_FlTU1TeHHORbPbbRQmcndU</t>
  </si>
  <si>
    <t>No:8/22 indhira Gandhi street ,Anna Nagar, pammal ,Chennai-75 .</t>
  </si>
  <si>
    <t>Dr. Sunandan Sarkar</t>
  </si>
  <si>
    <t>Computational chemistry</t>
  </si>
  <si>
    <t>https://drive.google.com/open?id=1GWks0EQ9XEJ6pKH-Ot0rnJlrI4N5p3Jt</t>
  </si>
  <si>
    <t>Chennai,10 April 2024</t>
  </si>
  <si>
    <t>https://drive.google.com/open?id=14eE0q3iPddmNPL-nvDxDMOogIci_uj85</t>
  </si>
  <si>
    <t>PURIMETLA SUJATHA</t>
  </si>
  <si>
    <t>Purimetla29@gmail.com</t>
  </si>
  <si>
    <t>Integrated msc chemistry</t>
  </si>
  <si>
    <t>4th semister</t>
  </si>
  <si>
    <t>Central University of Tamilnadu</t>
  </si>
  <si>
    <t>https://drive.google.com/open?id=16tA6GhOsWl6US8KkgDj7yxmOChifckxl</t>
  </si>
  <si>
    <t>https://drive.google.com/open?id=1ftp761serTGya72CRXEZml-64HKALBEp</t>
  </si>
  <si>
    <t>Purimetla, Mundlamur Mandal,Prakasam District, Andra pradesh.</t>
  </si>
  <si>
    <t>Physical chemistry</t>
  </si>
  <si>
    <t>https://drive.google.com/open?id=1iZRaobZNONY9WXCqnQ1tiiPoPDNWJ91c</t>
  </si>
  <si>
    <t>Thiruvarur,Tamilnadu_3/04/24</t>
  </si>
  <si>
    <t>https://drive.google.com/open?id=11I4ROqpn4EKNGtuAfWLMUu2yf8XLujto</t>
  </si>
  <si>
    <t>Tharini Shree M</t>
  </si>
  <si>
    <t>tsm22ms200@iiserkol.ac.in</t>
  </si>
  <si>
    <t>Pre-majors: Chemistry, Biology, Earth Sciences) Indian Institute of Science Education and Research Kolkata (IISER Kolkata)</t>
  </si>
  <si>
    <t>BS-MS</t>
  </si>
  <si>
    <t>4 Semester</t>
  </si>
  <si>
    <t>Indian Institute of Science Education and Research Kolkata Kolkata West Bengal India</t>
  </si>
  <si>
    <t>https://drive.google.com/open?id=1qYVkqzHtAoUxdCOuzzS5zOcDqztqK_d9</t>
  </si>
  <si>
    <t>https://drive.google.com/open?id=1t3hv6Ej2CAwoF5w71nMEy3XvmnrJBhQM</t>
  </si>
  <si>
    <t>No.8, Lakshmi Kalyan Nagar, Pachoor, Karaikal, Puducherry, Pin-609 602</t>
  </si>
  <si>
    <t>Spectroscopy</t>
  </si>
  <si>
    <t>https://drive.google.com/open?id=1IIElqvS8xOt-HzSxhIbINYZUCCYPefgU</t>
  </si>
  <si>
    <t>IISER KOLKATA WESTBENGAL.</t>
  </si>
  <si>
    <t>https://drive.google.com/open?id=1E62kEApRcmZbw9IAvyeVAulsLb__q9zv</t>
  </si>
  <si>
    <t>Saranya</t>
  </si>
  <si>
    <t>dscutn@gmail.com</t>
  </si>
  <si>
    <t>Central University of Tamil Nadu, Thiruvarur</t>
  </si>
  <si>
    <t xml:space="preserve"> Dr.JOTHI LAKSHMI N</t>
  </si>
  <si>
    <t>Allen Jeremeah A</t>
  </si>
  <si>
    <t>126001002@sastra.ac.in</t>
  </si>
  <si>
    <t>School of Civil Engineering,SASTRA</t>
  </si>
  <si>
    <t>B.Tech Civil Engineering</t>
  </si>
  <si>
    <t>4th semester, 2nd year</t>
  </si>
  <si>
    <t>SASTRA DEEMED UNIVERSITY, Thanjavur-613401</t>
  </si>
  <si>
    <t>https://drive.google.com/open?id=1GYdFkb30QUuvv2ZUPqYbdp3V7JPWNsj7</t>
  </si>
  <si>
    <t>https://drive.google.com/open?id=1GqtXBnq1c4015F11fMRqCg_PLgBfZOFg</t>
  </si>
  <si>
    <t>4/98-A Shanmuganagar,South Extension,13th Cross, UKT malai , Trichy-620102</t>
  </si>
  <si>
    <t>Dr.S. Marisamynathan</t>
  </si>
  <si>
    <t>Transportation</t>
  </si>
  <si>
    <t>https://drive.google.com/open?id=1fFb5bzGVB5cr5n2Dnz7K7PvLyzCEDZua</t>
  </si>
  <si>
    <t>SASTRA DEEMED UNIVERSITY, 15-04-24</t>
  </si>
  <si>
    <t>https://drive.google.com/open?id=1RIh9AcfWJ-TaNeN3jUTquHUCgk_PvOu0</t>
  </si>
  <si>
    <t>Anand P</t>
  </si>
  <si>
    <t>anandp7003@gmail.com</t>
  </si>
  <si>
    <t>6th semester/ 3th year</t>
  </si>
  <si>
    <t>Amrita University, Amritanagar, Ettimadai, Tamil Nadu 641112</t>
  </si>
  <si>
    <t>https://drive.google.com/open?id=1xo0GnennXSZqLmOdrvJJLklv-w6zr_NK</t>
  </si>
  <si>
    <t>https://drive.google.com/open?id=1EqquIq9HTriDdtRuYk4-GoaqNWIGrkdO</t>
  </si>
  <si>
    <t>Santhamani Illam , 2/314 , Sree Rajappa Najar , , Kattur P.O, Tiruchirappalli, Tamil Nadu, India,
 Pin Code: 620019</t>
  </si>
  <si>
    <t>Dr. Marisamynathan</t>
  </si>
  <si>
    <t>Transportation engineering</t>
  </si>
  <si>
    <t>https://drive.google.com/open?id=1PAMZQbp2uga1fbOcdjVCwsMEYhKLHJ6n</t>
  </si>
  <si>
    <t>Tiruchirappalli , 12-04-2024</t>
  </si>
  <si>
    <t>https://drive.google.com/open?id=1FOMFlvA7--AigBNLwhO9yvks8aeHDS7c</t>
  </si>
  <si>
    <t>Joseva A</t>
  </si>
  <si>
    <t>126001020@sastra.ac.in</t>
  </si>
  <si>
    <t>School of Civil Engineering</t>
  </si>
  <si>
    <t>4th Semester/2nd Year</t>
  </si>
  <si>
    <t>SASTRA DEEMED UNIVERSITY
 Tirumalaisamudram
 Thanjavur - 613401
 Tamilnadu, India</t>
  </si>
  <si>
    <t>https://drive.google.com/open?id=1yDLRqLfcMG0Bt4ON69kehevnSy1vttOZ</t>
  </si>
  <si>
    <t>https://drive.google.com/open?id=1UUmVIpY3Ait7CmAsKG8nbOWR_ysjSxEb</t>
  </si>
  <si>
    <t>3/976 - A1 ,2nd Street,Indira Gandhi Nagar, Trichy - 19.</t>
  </si>
  <si>
    <t>Dr. Marisamynathan S</t>
  </si>
  <si>
    <t>https://drive.google.com/open?id=1t8PvTLX1hT7jS9s3s_4obzb-ZO8zPzl-</t>
  </si>
  <si>
    <t>Trichy , 15.04.2024</t>
  </si>
  <si>
    <t>https://drive.google.com/open?id=1IVZqAXl3LGOo_zJ5TaYgXObZtJtg9RuK</t>
  </si>
  <si>
    <t>Amrithaa R.R</t>
  </si>
  <si>
    <t>125001002@sastra.ac.in</t>
  </si>
  <si>
    <t>6th semester/3 rd Year</t>
  </si>
  <si>
    <t>Sastra Deemed University,Tirumalaisamudram, Thanjavur, Tamil Nadu 613401</t>
  </si>
  <si>
    <t>https://drive.google.com/open?id=1oz36GzZDYemfhvPNQ_c0M1Ad-rbIkG6Q</t>
  </si>
  <si>
    <t>https://drive.google.com/open?id=1XcUZcadbaTEps0y_nRNVo66LwYDkWIvM</t>
  </si>
  <si>
    <t>no 7,9th cross N.M.K coloney T.V.S tollgate Trichy-620020.</t>
  </si>
  <si>
    <t>Dr. Sunitha V</t>
  </si>
  <si>
    <t>Transportation Engineering</t>
  </si>
  <si>
    <t>https://drive.google.com/open?id=1bMtvLiQ4Wo8C9Xu9yTslN3gGkwKUOZPO</t>
  </si>
  <si>
    <t>https://drive.google.com/open?id=1vgvTR7jG6oOdIJa8j0GJDeYRmpigVNTk</t>
  </si>
  <si>
    <t>Atchaya P</t>
  </si>
  <si>
    <t>cb.en.u4cie21005@cb.students.amrita.edu</t>
  </si>
  <si>
    <t>VI Semester</t>
  </si>
  <si>
    <t>Amrita Vishwa Vidyapeetham, Amritanagar P.O., Coimbatore-641112</t>
  </si>
  <si>
    <t>https://drive.google.com/open?id=1AAUljFgES7ae0nbaVjhklx-UMDPUbYBG</t>
  </si>
  <si>
    <t>https://drive.google.com/open?id=1O4xXMrbPHEamMpqjiReJYMCuZ4U3sDP4</t>
  </si>
  <si>
    <t>No:12, 23rd Street, NIT Quarters ,Tiruchirappalli-620015</t>
  </si>
  <si>
    <t>Dr. K. Muthukkumaran</t>
  </si>
  <si>
    <t>Geotechnical Engineering (Effect of Microbial Induced Partial Saturation on Liquefaction Mitigation of Sand of Different Relative Densities)</t>
  </si>
  <si>
    <t>https://drive.google.com/open?id=1pDEx6LSmf4FaRXQdJ7rmmlsIIRMVdw6r</t>
  </si>
  <si>
    <t>Coimbatore,12th April 2024</t>
  </si>
  <si>
    <t>https://drive.google.com/open?id=1vJ9nAUmVFfIpdvjEVgbzkPfqfh4hjo4a</t>
  </si>
  <si>
    <t>Indira J</t>
  </si>
  <si>
    <t>126001015@sastra.ac.in</t>
  </si>
  <si>
    <t>School of civil engineering, SASTRA</t>
  </si>
  <si>
    <t>B.tech civil engineering</t>
  </si>
  <si>
    <t>4th semester,2nd year</t>
  </si>
  <si>
    <t>SASTRA DEEMED UNIVERSITY,
 Thanjavur -613401</t>
  </si>
  <si>
    <t>https://drive.google.com/open?id=1-XC521wXHabyLMFhMFU6w-gQ_h6WLNeC</t>
  </si>
  <si>
    <t>https://drive.google.com/open?id=1R1qpebUrs-CHu8N4YHfIevihXr68Dc_i</t>
  </si>
  <si>
    <t>5/60,2nd Street,new raja colony, bheema nagar,trichy-620001</t>
  </si>
  <si>
    <t>https://drive.google.com/open?id=1tCG0iUVR2bCam6Jw1o0GJidqXsiIHLWY</t>
  </si>
  <si>
    <t>SASTRA DEEMED UNIVERSITY,15.4.24</t>
  </si>
  <si>
    <t>https://drive.google.com/open?id=1RO2nJAsRbVpiT0kdT4SqaNKCjVCxannN</t>
  </si>
  <si>
    <t>KEERTHANA M</t>
  </si>
  <si>
    <t>keerthanamurugan897@gmail.com</t>
  </si>
  <si>
    <t>Department of Remote Sensing</t>
  </si>
  <si>
    <t>M.Tech Integrated</t>
  </si>
  <si>
    <t>Bharaithidasan University Tiruchirappalli</t>
  </si>
  <si>
    <t>https://drive.google.com/open?id=1hD7vxCimPGF9p0qBvkaZc3KPWb-jC3PB</t>
  </si>
  <si>
    <t>https://drive.google.com/open?id=18_T_8Oxlav-Qfn70aVO0yy-MA-itc5on</t>
  </si>
  <si>
    <t>Internship</t>
  </si>
  <si>
    <t>Remote Sensing and GIS</t>
  </si>
  <si>
    <t>https://drive.google.com/open?id=1aJe4wmXOhlEPbnwxzqAwHOD7rQ1tmB8b</t>
  </si>
  <si>
    <t>Trichy &amp; 14\04\2024</t>
  </si>
  <si>
    <t>https://drive.google.com/open?id=1SNCYAkmXE3NFvHFvCYpDpGqhDP08qDuF</t>
  </si>
  <si>
    <t>Rathnapriya C</t>
  </si>
  <si>
    <t>125001061@sastra.ac.in</t>
  </si>
  <si>
    <t>Civil Department</t>
  </si>
  <si>
    <t>B.Tech Civil</t>
  </si>
  <si>
    <t>3rd year(6th sem)</t>
  </si>
  <si>
    <t>SASTRA DEEMED UNIVERSITY
 Tirumalaisamudram
 Thanjavur - 613401
 Tamilnadu, India</t>
  </si>
  <si>
    <t>https://drive.google.com/open?id=11Zrccj7VyPZuZoaIWSZV8F8PVfMhppRO</t>
  </si>
  <si>
    <t>https://drive.google.com/open?id=1E9wm407xbSQrC_zAiNXmgz1gwHejus8u</t>
  </si>
  <si>
    <t>15, New colony, 2nd street, Edamalaipatti pudur, Trichy-620012</t>
  </si>
  <si>
    <t>Dr.Sunitha V</t>
  </si>
  <si>
    <t>https://drive.google.com/open?id=1sVYBOWJCIDHD4rHlisJ7WkDI_vjHDAGO</t>
  </si>
  <si>
    <t>Trichy and 15/04/24</t>
  </si>
  <si>
    <t>https://drive.google.com/open?id=1__OnuZH5NyZtWXIPOXSEnq1QVs841uVr</t>
  </si>
  <si>
    <t>Rishibala</t>
  </si>
  <si>
    <t>125001062@sastra.ac.in</t>
  </si>
  <si>
    <t>Civil engineering</t>
  </si>
  <si>
    <t>Sastra deemed university,Thanjavur</t>
  </si>
  <si>
    <t>https://drive.google.com/open?id=1w1qBZw6okDK7JfAkF1R9BwPTJyqGf5hU</t>
  </si>
  <si>
    <t>https://drive.google.com/open?id=1nLrk75sD0xqgikRFkiQ_rIOgFVd8u6ki</t>
  </si>
  <si>
    <t>497,mig neithal new housing unit,Thanjavur.</t>
  </si>
  <si>
    <t>https://drive.google.com/open?id=1fmzItCCCoEfiSK-ta4IAnbQ4l-cl_vmV</t>
  </si>
  <si>
    <t>Thanjavur-15.04.2024</t>
  </si>
  <si>
    <t>https://drive.google.com/open?id=12fSXOHN1W5xj22V4miqyOeivdGumaSJt</t>
  </si>
  <si>
    <t>SOWMIYA S</t>
  </si>
  <si>
    <t>sowmi101405@gmail.com</t>
  </si>
  <si>
    <t>1st YEAR</t>
  </si>
  <si>
    <t>SASTRA DEEMED UNIVERSITY, THANJAVUR</t>
  </si>
  <si>
    <t>https://drive.google.com/open?id=1TDJvbtsp6Em6OoZfoJZxD2C-vCfG4Iq4</t>
  </si>
  <si>
    <t>https://drive.google.com/open?id=1vgF6BkGG7pkKl9nxm5WW7nDCaWsAGRnq</t>
  </si>
  <si>
    <t>PLOT NO: 50, 13TH CROSS, ANNA SALAI, KAILASH NAGAR, KATTUR, TIRUCHIRAPALLI -19.</t>
  </si>
  <si>
    <t>Dr. Prabha Mohandoss</t>
  </si>
  <si>
    <t>Structural performance of concrete systems</t>
  </si>
  <si>
    <t>https://drive.google.com/open?id=1vwfTac2rh4EUCOKSoL_W4cwxAsvEAddW</t>
  </si>
  <si>
    <t>TIRUCHIRAPALLI 04/13/2024</t>
  </si>
  <si>
    <t>https://drive.google.com/open?id=1MfZfrzegkaPavWgNKJSCYBuY7No1Bsbt</t>
  </si>
  <si>
    <t>Sri Barathi R D</t>
  </si>
  <si>
    <t>sriba.084@gmail.com</t>
  </si>
  <si>
    <t>Amrita School of Engineering, Coimbatore</t>
  </si>
  <si>
    <t>https://drive.google.com/open?id=1FG5fQu6B0YJDKGULhNf7nm4wUYYYoXM1</t>
  </si>
  <si>
    <t>https://drive.google.com/open?id=1e0zgZ5XwNdRkUAdunCUEsNM0bxHcgnVw</t>
  </si>
  <si>
    <t>12, Sri Varshini Illam, Kongu Nagar, Panayakurichy, Sircarpalayam, Trichy - 620010</t>
  </si>
  <si>
    <t>Dr. K Muthukumaran</t>
  </si>
  <si>
    <t>Geotechnical Engineering</t>
  </si>
  <si>
    <t>https://drive.google.com/open?id=1vhLRNPw8mBtai5UJ-3nFRtiQMEbimUoe</t>
  </si>
  <si>
    <t>12/04/2024, Coimbatore</t>
  </si>
  <si>
    <t>https://drive.google.com/open?id=1SRd0_rKuDkkgY3NpybTG0USCz7rhyKfa</t>
  </si>
  <si>
    <t>Allam Jithendra Nayud</t>
  </si>
  <si>
    <t>322107@student.nitandhra.ac.in</t>
  </si>
  <si>
    <t>Civil</t>
  </si>
  <si>
    <t>4 th semester/2nd year</t>
  </si>
  <si>
    <t>National Institute of Technology Andhrapradesh 
 Tadepalligudem, 534101</t>
  </si>
  <si>
    <t>https://drive.google.com/open?id=1QBy_MBmUkDpmfJ3_AJix0q2mR4LwJRoW</t>
  </si>
  <si>
    <t>https://drive.google.com/open?id=1FOM6JSdYp7hXSW92GgUbsj93zuVyR-8k</t>
  </si>
  <si>
    <t>Dr No : 3-13 
 Yadavole, 
 Devarapalli mandal, 
 Andhrapradesh, 534316.</t>
  </si>
  <si>
    <t>https://drive.google.com/open?id=1iehWQsNb29-_JZbfsRteUSN7vHrdubp_</t>
  </si>
  <si>
    <t>Devarapalli ,12/04/2024</t>
  </si>
  <si>
    <t>https://drive.google.com/open?id=1ZRvKFPM6KUh1LZo8Hx2cZozmHKywgLRo</t>
  </si>
  <si>
    <t>Arul selvan M</t>
  </si>
  <si>
    <t>arulselvan302003@gmail.com</t>
  </si>
  <si>
    <t>National Institute of Technology Puducherry</t>
  </si>
  <si>
    <t>https://drive.google.com/open?id=1dflrgtRFFfCGAXkMUG756A8s7kgtiaf9</t>
  </si>
  <si>
    <t>https://drive.google.com/open?id=1dMU4d4zJ3mFKu16v-_24TCbuRBZ8v3NB</t>
  </si>
  <si>
    <t>No.115, 3rd cross 4th main road, mariyal nagar, reddiarpalayam, Puducherry-605010</t>
  </si>
  <si>
    <t>Dr. J. Sevugan Rajkannu</t>
  </si>
  <si>
    <t>Structural Engineering</t>
  </si>
  <si>
    <t>https://drive.google.com/open?id=1d_zkdvq4Hc6nwg9okov4HTdhdFIx9BBS</t>
  </si>
  <si>
    <t>Karaikal,(05/04/2024)</t>
  </si>
  <si>
    <t>https://drive.google.com/open?id=17g_vHsIp-BviZ17eaTBmo04pNBVQ4ALl</t>
  </si>
  <si>
    <t>ASWINKUMAR P</t>
  </si>
  <si>
    <t>santhiaswinkumar2004@gmail.com</t>
  </si>
  <si>
    <t>4 year</t>
  </si>
  <si>
    <t>IIIrd year</t>
  </si>
  <si>
    <t>University College of engineering, BIT Campus, trichy.</t>
  </si>
  <si>
    <t>https://drive.google.com/open?id=1BqaPeFeAPmbXwIMLK1qTbLr-8bhvefIL</t>
  </si>
  <si>
    <t>https://drive.google.com/open?id=1vN7_RMVIuXaCJphaYygvUnlE9k8tyZDl</t>
  </si>
  <si>
    <t>33A, killakottai, sembanur via, kellakottai, sivagangai dist, tamil nadu-630313</t>
  </si>
  <si>
    <t>Dr. S. SARAVANAN</t>
  </si>
  <si>
    <t>Trichy</t>
  </si>
  <si>
    <t>https://drive.google.com/open?id=1ojAObI15Tyt_VgPZxCxR2iiTJcxfoB3_</t>
  </si>
  <si>
    <t>Trichy and 13-04-2024</t>
  </si>
  <si>
    <t>https://drive.google.com/open?id=1bdhG1NIql8WqJxY44BPHyqhNRS2H3O2k</t>
  </si>
  <si>
    <t>AVISHEK ANAND</t>
  </si>
  <si>
    <t>avishekanand2003@gmail.com</t>
  </si>
  <si>
    <t>4TH SEMESTER/2ND YEAR</t>
  </si>
  <si>
    <t>AARUPADAI VEEDU INSTITUTE OF TECHNOLOGY,OMR RAJIV GANDHI SALAI, CHENGALPATTU DISTRICT , PINCODE 603104</t>
  </si>
  <si>
    <t>https://drive.google.com/open?id=1KA9dkIpbkANc8qqCarA0Z8LRaAa2bqeJ</t>
  </si>
  <si>
    <t>https://drive.google.com/open?id=1ljB6IfK_b-uCUww0PlgfDlN3unOZY6ZF</t>
  </si>
  <si>
    <t>CV RAMAN BLOCK, ROOM NUMBER- 153, 
 AARUPADAI VEEDU INSTITUTE OF TECHNOLOGY ( OMR) ,PAIYANOOR,CHENGALPATTU DISTRICT 
 PINCODE - 603104</t>
  </si>
  <si>
    <t>Dr. R.GANDHIMATHI</t>
  </si>
  <si>
    <t>ENVIRONMENTAL ENGINEERING</t>
  </si>
  <si>
    <t>https://drive.google.com/open?id=11igJnpW4hKXmBg69G8vkLtZ93_857CNS</t>
  </si>
  <si>
    <t>CHENNAI &amp; 15 APRIL 2024</t>
  </si>
  <si>
    <t>https://drive.google.com/open?id=1xKGlmQT8p4F-gkMH7-cMNgyYN_bhuTmS</t>
  </si>
  <si>
    <t>Balagoutham P</t>
  </si>
  <si>
    <t>gouthampandees@gmail.com</t>
  </si>
  <si>
    <t>VI / III</t>
  </si>
  <si>
    <t>Erode Sengunthar Engineering College, Thudupathi, Perundurai, Erode, 638057</t>
  </si>
  <si>
    <t>https://drive.google.com/open?id=1PsUqjTSn1HKKFjyeEaZ7mUBJ-9ynZW0W</t>
  </si>
  <si>
    <t>https://drive.google.com/open?id=1aoB_w_idhIGo-o0uqQnsNMzjjvQm_lB_</t>
  </si>
  <si>
    <t>Emarald Hostel, Erode Sengunthar Engineering College, Thudupathi, Perundurai, Erode, 638057.</t>
  </si>
  <si>
    <t>Dr. Aneesh Mathew</t>
  </si>
  <si>
    <t>Environmental Engineering: Climate Change Impacts on Water Resources</t>
  </si>
  <si>
    <t>https://drive.google.com/open?id=1yOFMjYtZ3MM6yGEagguV9F5OSa8mQQK5</t>
  </si>
  <si>
    <t>Erode, 14.04.2024</t>
  </si>
  <si>
    <t>https://drive.google.com/open?id=1pogALWRc6kr5KKSqpmVX6nD2u5bzSiVk</t>
  </si>
  <si>
    <t>CHIRAPA V V V S S SUBRAHMANYAN</t>
  </si>
  <si>
    <t>322123@student.nitandhra.ac.in</t>
  </si>
  <si>
    <t>btech</t>
  </si>
  <si>
    <t>4 / 2nd year</t>
  </si>
  <si>
    <t>5-81/2,Ramalayam street,jampeta
 Vadali,penugounda mandal</t>
  </si>
  <si>
    <t>https://drive.google.com/open?id=11NZO7LRXTVX_36Ltg7DqnM53PwIDx7Pb</t>
  </si>
  <si>
    <t>https://drive.google.com/open?id=1aiNDtKhQSXJ7EytQRitdlx8m-3hAxomC</t>
  </si>
  <si>
    <t>https://drive.google.com/open?id=1JT19_7YDlhCV344IPObx1ZSQ8lY7bckP</t>
  </si>
  <si>
    <t>Vadali,12/04/2024</t>
  </si>
  <si>
    <t>https://drive.google.com/open?id=110QSUS3k2C4g7sLdeumE_MBScWmcS_aF</t>
  </si>
  <si>
    <t>Harinath J</t>
  </si>
  <si>
    <t>harinathjeyakumar@gmail.com</t>
  </si>
  <si>
    <t>VI Sem / 3rd Year</t>
  </si>
  <si>
    <t>Department of Remote Sensing
 Bharathidasan university 
 Kajamalai campus 
 Tiruchirapalli - 620023</t>
  </si>
  <si>
    <t>https://drive.google.com/open?id=1dKHXXvkOdJdhuj87ldUTpgJmqMA-Buf6</t>
  </si>
  <si>
    <t>https://drive.google.com/open?id=1XEYsqtBadC66y_LP3G6Ghhgl0D8nif0W</t>
  </si>
  <si>
    <t>116 AL perumal naicker street 
 Vadugarkottai Aruppukkottai
 Virudhunagar district 626101</t>
  </si>
  <si>
    <t>Dr. R. Manjula</t>
  </si>
  <si>
    <t>Watershed Modelling</t>
  </si>
  <si>
    <t>https://drive.google.com/open?id=1TVdfGGJsrHKHU6XYI7BTJK7xfIutDkAF</t>
  </si>
  <si>
    <t>Tiruchirapalli 15/04/2024</t>
  </si>
  <si>
    <t>https://drive.google.com/open?id=1wWGkW7xUocSCgF_zgh8P_rbMh2KUjfRt</t>
  </si>
  <si>
    <t>JAI RAMANOSH R</t>
  </si>
  <si>
    <t>jairamanosh@gmail.com</t>
  </si>
  <si>
    <t>SASTRA DEEMED UNIVERSITY,
 Tirumalaisamudram,
 Thanjavur - 613401.</t>
  </si>
  <si>
    <t>https://drive.google.com/open?id=1pUI3BI3mT4NCPRVh3BAwTQE_gK0yUUWl</t>
  </si>
  <si>
    <t>https://drive.google.com/open?id=1Tniz1cn_x9RjIPPU-B-rSNhs-YLqGBsK</t>
  </si>
  <si>
    <t>23, Cholan Nagar Extn.,
 Manojipatti,
 M.C Road,
 Thanjavur - 613004.</t>
  </si>
  <si>
    <t>Dr.Sevugan Rajkannu J</t>
  </si>
  <si>
    <t>Steel Structures</t>
  </si>
  <si>
    <t>https://drive.google.com/open?id=1X5e66ctizySYgExL0A0tFWGjzMXfbJfj</t>
  </si>
  <si>
    <t>Thanjavur - 15.04.24</t>
  </si>
  <si>
    <t>https://drive.google.com/open?id=11sqh2h_I4MSP209w8fPqabXvyuZgeEK9</t>
  </si>
  <si>
    <t>JULIAN EBENEZER P</t>
  </si>
  <si>
    <t>julianebenezer2004@gmail.com</t>
  </si>
  <si>
    <t>University college of engineering, bit campus,trichy.</t>
  </si>
  <si>
    <t>https://drive.google.com/open?id=1816qxiljcz4kmeKnu8SWvRE9kK8Ife23</t>
  </si>
  <si>
    <t>https://drive.google.com/open?id=1RbtsfaRsQHoBRRRn-q_-OuB1vCqtbyOP</t>
  </si>
  <si>
    <t>Plot no 108 , new no 98 .NGGO Colony 3rd street, pattukottai (614601) Thanjavur district</t>
  </si>
  <si>
    <t>Dr.Saravanan</t>
  </si>
  <si>
    <t>https://drive.google.com/open?id=1j7wzOEgnjQZXSsVvyXAPjnBuhFCMoYDb</t>
  </si>
  <si>
    <t>Trichy and 15-04-2024</t>
  </si>
  <si>
    <t>https://drive.google.com/open?id=14dL7k4loCYvhocb2y8b26plPc_5FHNRx</t>
  </si>
  <si>
    <t>Kamalakannan M</t>
  </si>
  <si>
    <t>srikamal264@gmail.com</t>
  </si>
  <si>
    <t>Civil Engineering / Amrita school of engineering</t>
  </si>
  <si>
    <t>Amrita Vishwa Vidhyapeetham, Coimbatore</t>
  </si>
  <si>
    <t>https://drive.google.com/open?id=1U3GPY_RPESVy5SbJEj0Xr_UG0xyXJ8-5</t>
  </si>
  <si>
    <t>https://drive.google.com/open?id=1yBdnriNarqTNrRE-Q1hv6dY9fYzrhPf5</t>
  </si>
  <si>
    <t>2/219 New Dharapuram Road north indra nagar palani 624601</t>
  </si>
  <si>
    <t>Dr. V. Sunitha</t>
  </si>
  <si>
    <t>Pavement Design and Construction</t>
  </si>
  <si>
    <t>https://drive.google.com/open?id=1Zk5uiLYxocOXoQP2om1Xwt4FsugBi6E1</t>
  </si>
  <si>
    <t>Trichy / 13/04/2024</t>
  </si>
  <si>
    <t>https://drive.google.com/open?id=1iiTTnyq3rlfJxqDD94-VvRLQ7-J2YNTi</t>
  </si>
  <si>
    <t>Krishnand Leihaorungbam</t>
  </si>
  <si>
    <t>Krishnandlei@gmail.com</t>
  </si>
  <si>
    <t>National Institute of Technology Manipur, Langol Rd, Lamphelpat, Imphal</t>
  </si>
  <si>
    <t>https://drive.google.com/open?id=1STE0R6BTHWkeCt4YdPLqa13yZgddbYol</t>
  </si>
  <si>
    <t>https://drive.google.com/open?id=10S5Z8cXcRr0ibgt-BUOP2Zm1toWPPwi2</t>
  </si>
  <si>
    <t>Khurai Chingangbam Leikai, Lainingthou Ahanba Leirak, Lamlong, Imphal</t>
  </si>
  <si>
    <t>1)Remote sensing and GIS applications and 2)AI/ML application in water resources.</t>
  </si>
  <si>
    <t>https://drive.google.com/open?id=1KnzLNigoOjSHia3u1QYUTpw7HvZLMAwt</t>
  </si>
  <si>
    <t>NITT and 21/05/2024</t>
  </si>
  <si>
    <t>https://drive.google.com/open?id=1FNSDMvidSCFOnqKDnhpQA2-snGEFvxRh</t>
  </si>
  <si>
    <t>Md Farhan</t>
  </si>
  <si>
    <t>md.farhan321645@gmail.com</t>
  </si>
  <si>
    <t>BTEch</t>
  </si>
  <si>
    <t>4th Semester/ 2nd Year</t>
  </si>
  <si>
    <t>Delhi Technological University</t>
  </si>
  <si>
    <t>https://drive.google.com/open?id=1ROLnW7LSRBxLienewL1eEv9texBS5neM</t>
  </si>
  <si>
    <t>https://drive.google.com/open?id=1Dl-7i5V7dIUkP_o2kL4muwFtCnQKjBEf</t>
  </si>
  <si>
    <t>House No. 936, Block-A, Mangol Puri, New Delhi-110083</t>
  </si>
  <si>
    <t>Dr. Nisha Radhakrishnan</t>
  </si>
  <si>
    <t>GIS, Python and ML</t>
  </si>
  <si>
    <t>https://drive.google.com/open?id=1-pOP1XKAJyIsqvPkI1pJbgDhSG3XMlkN</t>
  </si>
  <si>
    <t>Delhi 9-April-2024</t>
  </si>
  <si>
    <t>https://drive.google.com/open?id=1WvGlilKE4Xibr2aP9GI_ABfHCGrncWab</t>
  </si>
  <si>
    <t>MOHAMED UMAR . S</t>
  </si>
  <si>
    <t>umarashiq2003@gmail.com</t>
  </si>
  <si>
    <t>6 sem / 3 rd year</t>
  </si>
  <si>
    <t>M.I.E.T Engineering College,
 Gundur, Trichy-Pudukkottai Road,
 Tiruchirapalli - 07.</t>
  </si>
  <si>
    <t>https://drive.google.com/open?id=1BqNIiCd6-qC1OTViPqq0tUiGSWeZAcJd</t>
  </si>
  <si>
    <t>https://drive.google.com/open?id=1EExQ8OoxUbi0spJu7bC5BWUcci0SRFtU</t>
  </si>
  <si>
    <t>166/8, vaandaiyar colony, pallivasal Street, pattukkottai 614601</t>
  </si>
  <si>
    <t>Dr. K. Baskar</t>
  </si>
  <si>
    <t>NIT, Trichy</t>
  </si>
  <si>
    <t>https://drive.google.com/open?id=1_K4M9w_uMq-4F0lHonNTpinLYyQADLzF</t>
  </si>
  <si>
    <t>Trichy 01.06.2024</t>
  </si>
  <si>
    <t>https://drive.google.com/open?id=1FGoleHVB8C-JprrlfB_AGfHAvE1OxIf_</t>
  </si>
  <si>
    <t>Moirangthem Ningtamba Singh</t>
  </si>
  <si>
    <t>ningtanba@gmail.com</t>
  </si>
  <si>
    <t>Department of Civil Engineering</t>
  </si>
  <si>
    <t>6th Sem/3rd year</t>
  </si>
  <si>
    <t>NIT Manipur ,Langol , Imphal-795004.</t>
  </si>
  <si>
    <t>https://drive.google.com/open?id=1ZtXDEX0--6sepdJbPFDk0FO6XzxSUDds</t>
  </si>
  <si>
    <t>https://drive.google.com/open?id=1ES3JxaEISnHdbEUsdG3sYTS-vax_1PgB</t>
  </si>
  <si>
    <t>Uripok Sorbon Thingel, Imphal, Imphal West-795001.</t>
  </si>
  <si>
    <t>Dr. S. Saravanan</t>
  </si>
  <si>
    <t>Remote sensing and GIS applications , AI/ML application in water resources</t>
  </si>
  <si>
    <t>https://drive.google.com/open?id=1HpoPrx4U5mkOh9hMVJzCzOuF4BaoFL2m</t>
  </si>
  <si>
    <t>NITT , 21/05/2024</t>
  </si>
  <si>
    <t>https://drive.google.com/open?id=1eBNQ1w1GML33fEJGv8bTaMli6ooRdzR7</t>
  </si>
  <si>
    <t>Ningkhui Victor Riamei</t>
  </si>
  <si>
    <t>ningkhuivictorriamei@gmail.com</t>
  </si>
  <si>
    <t>Civil Engineering Department</t>
  </si>
  <si>
    <t>6th Semester / 3rd year</t>
  </si>
  <si>
    <t>Nation Institute of Technology Manipur , Langol, Imphal west , Manipur</t>
  </si>
  <si>
    <t>https://drive.google.com/open?id=123pEExJQ8RUBdiA8su43k0sx-NY45e_R</t>
  </si>
  <si>
    <t>https://drive.google.com/open?id=1kQasRozGkX1wpV9Nh45pjNMHbnWubc9n</t>
  </si>
  <si>
    <t>Hostel 1 , NIT Manipur , langol , Imphal West , Manipur</t>
  </si>
  <si>
    <t>1)Remote Sensing and GIS applications. 2) AI/ML application in water resources</t>
  </si>
  <si>
    <t>https://drive.google.com/open?id=1IPaqX66-yHh6ejBUtajPLEYfezM0aHUm</t>
  </si>
  <si>
    <t>NITT, 21/05/2024</t>
  </si>
  <si>
    <t>https://drive.google.com/open?id=1OkyoPTlCelXMZB-rFuLm9vLx_fr1sD7G</t>
  </si>
  <si>
    <t>PRAVEEN P</t>
  </si>
  <si>
    <t>125001075@sastra.ac.in</t>
  </si>
  <si>
    <t>Btech Civil Engineering</t>
  </si>
  <si>
    <t>3rd Year(6th sem)</t>
  </si>
  <si>
    <t>Sastra Deemed to be University</t>
  </si>
  <si>
    <t>https://drive.google.com/open?id=1SMZnnojFr2vkDofuesaXl2_1daRBR1Rz</t>
  </si>
  <si>
    <t>https://drive.google.com/open?id=1p_7PKH8cU7_cbixTmwOUJvmBByFs9RCb</t>
  </si>
  <si>
    <t>2/409,Yuvaraja Illam,T Pudur,Krishna nagar,4th street,Sivaganga-630562</t>
  </si>
  <si>
    <t>Dr.Aneesh Mathew</t>
  </si>
  <si>
    <t>Impacts on Water Resources</t>
  </si>
  <si>
    <t>https://drive.google.com/open?id=1L2wHmGyeK6byrYX5reJuLp54Nl9E2xr9</t>
  </si>
  <si>
    <t>Thanjavur,13/04/24</t>
  </si>
  <si>
    <t>https://drive.google.com/open?id=1lAhUfzfUxpm8jdjvo69Ka1ya4HkXmJ8l</t>
  </si>
  <si>
    <t>RAJEEV RANJAN KUMAR</t>
  </si>
  <si>
    <t>rajeevkr822791@gmail.com</t>
  </si>
  <si>
    <t>BE- CIVIL ENGINEERING</t>
  </si>
  <si>
    <t>4th / 2 nd</t>
  </si>
  <si>
    <t>AARUPADAI VEEDU INSTITUTE OF TECHNOLOGY ( OMR) ,PAIYANOOR,CHENGALPATTU DISTRICT 
 PINCODE - 603104</t>
  </si>
  <si>
    <t>https://drive.google.com/open?id=1G2R4p3uaR_4o4dg-KB88D6sAO5ZpRRwg</t>
  </si>
  <si>
    <t>https://drive.google.com/open?id=1JRlsgwjZnef0VSUIm19dLEGjEneQ-oRZ</t>
  </si>
  <si>
    <t>CV RAMAN BLOCK ROOM NUMBER- 175
 AARUPADAI VEEDU INSTITUTE OF TECHNOLOGY ( OMR) ,PAIYANOOR,CHENGALPATTU DISTRICT 
 PINCODE - 603104</t>
  </si>
  <si>
    <t>9128226482/8227919385</t>
  </si>
  <si>
    <t>Dr.R.Gandhimathi</t>
  </si>
  <si>
    <t>https://drive.google.com/open?id=1-avWgSGrn7lqQdf7TcspM58PuknfOv2G</t>
  </si>
  <si>
    <t>CHENNAI,15APRIL 2024</t>
  </si>
  <si>
    <t>https://drive.google.com/open?id=1IGV_ZPdbafQc8QV_N4a4X-w4ezbomSEN</t>
  </si>
  <si>
    <t>Sarath Suresh P</t>
  </si>
  <si>
    <t>sarathsureshp02@gmail.com</t>
  </si>
  <si>
    <t>S8</t>
  </si>
  <si>
    <t>Rajiv Gandhi Institute of Technology
 Gov.Engineering college, pampady, kottayam 
 Velloor PO 
 Pampady 
 Kottayam - 686501, Kerala State.</t>
  </si>
  <si>
    <t>https://drive.google.com/open?id=12p-MOB4g2Sj8R87dESWZ9GqucLXU3yne</t>
  </si>
  <si>
    <t>https://drive.google.com/open?id=1epeuUP5bOZ11iCbwSbo5boZ0OehQ08qf</t>
  </si>
  <si>
    <t>Parekat house 
 Kannara P O
 Kannara,Thrissur 
 680652</t>
  </si>
  <si>
    <t>Dr. Laiju A. R</t>
  </si>
  <si>
    <t>Sustainability and rural development</t>
  </si>
  <si>
    <t>https://drive.google.com/open?id=15CnoL6uiyOor_kXpiM0D1UqbP3OJCeIw</t>
  </si>
  <si>
    <t>Thrissur, 14/04/2024</t>
  </si>
  <si>
    <t>https://drive.google.com/open?id=14DbrybHVxVSY8KPmjNfJgdu95dhKluw3</t>
  </si>
  <si>
    <t>Shaktheeswaran.R</t>
  </si>
  <si>
    <t>march16032004@gmail.com</t>
  </si>
  <si>
    <t>6th semester, 3rd year</t>
  </si>
  <si>
    <t>Amrita Vishwa Vidyapeetham, Ettimadai, Coimbatore- 641112</t>
  </si>
  <si>
    <t>https://drive.google.com/open?id=1i07ydp_wNAchoJtYko6Kydv5plLyvVww</t>
  </si>
  <si>
    <t>https://drive.google.com/open?id=16PvVOFBruBp_K5wK5kpZyMCfYoZ4-vq2</t>
  </si>
  <si>
    <t>No.77, South car street, Near HDFC bank, Thuraiyur-621010.</t>
  </si>
  <si>
    <t>Dr.V.Sunitha</t>
  </si>
  <si>
    <t>Pavement design and construction</t>
  </si>
  <si>
    <t>https://drive.google.com/open?id=1ksjZkLSENZWAyn8Adl45k6JNzQVm8hEr</t>
  </si>
  <si>
    <t>Trichirapalli - 13.04.2024</t>
  </si>
  <si>
    <t>https://drive.google.com/open?id=1I7R-i2ke2yvcZFCKRhYwvO0h5IgyAz2F</t>
  </si>
  <si>
    <t>Shashwat Singh</t>
  </si>
  <si>
    <t>21bce050@smvdu.ac.in</t>
  </si>
  <si>
    <t>B-Tech (civil engineering)</t>
  </si>
  <si>
    <t>6th sem</t>
  </si>
  <si>
    <t>SHRI MATA VAISHNO DEVI UNIVERSITY KATRA JAMMU AND KASHMIR</t>
  </si>
  <si>
    <t>https://drive.google.com/open?id=1NgtBx232MlT3D-4HVwOppINy6Bfr-lwt</t>
  </si>
  <si>
    <t>https://drive.google.com/open?id=1SIuwaC-i5nazEei3lpeBLFqU6Cf0tgKV</t>
  </si>
  <si>
    <t>18 KHA ASHOK PURAM COLONY DAFFI VARANASI-221011</t>
  </si>
  <si>
    <t>Dr. Laiju A.R</t>
  </si>
  <si>
    <t>https://drive.google.com/open?id=10Ks_epLmn0YT8A3pdIt8KoIKYpobzcYG</t>
  </si>
  <si>
    <t>SMVDU KATRA 15/04/2024</t>
  </si>
  <si>
    <t>https://drive.google.com/open?id=1apjOSKzJVo4KsZA-Q621RnziQlMDW9xE</t>
  </si>
  <si>
    <t>Vivasan M</t>
  </si>
  <si>
    <t>cb.en.u4cie21043@cb.students.amrita.edu</t>
  </si>
  <si>
    <t>Amrita School of Engineering, Amrita University, Ettimadai, Coimbatore, 641112</t>
  </si>
  <si>
    <t>https://drive.google.com/open?id=1Hpsb5hATJTc1DwxE2QOkBe6BjDGM4K0-</t>
  </si>
  <si>
    <t>https://drive.google.com/open?id=1GwH4rEXJdTLoVcNwM0wWuNvV49hqrmZZ</t>
  </si>
  <si>
    <t>37/2 Gownur Road, Opposite to Boys High School, Marandahalli, 636806</t>
  </si>
  <si>
    <t>Enviormental Engineering</t>
  </si>
  <si>
    <t>https://drive.google.com/open?id=1YD_FUv8vg4b8Pkxkj5csivF9UPd_SOAV</t>
  </si>
  <si>
    <t>Coimbatore, 15th April 2024</t>
  </si>
  <si>
    <t>https://drive.google.com/open?id=1rz4tAB6N13_rAjqBaRbTmGxxpVo5K1gB</t>
  </si>
  <si>
    <t>Yogeswar Reddy</t>
  </si>
  <si>
    <t>u22ce108@ced.svnit.ac.in</t>
  </si>
  <si>
    <t>Bachelor of Technology in Civil Engineering</t>
  </si>
  <si>
    <t>Sardar Vallabhbhai National Institute of Technology, Surat.</t>
  </si>
  <si>
    <t>https://drive.google.com/open?id=1d7yC07Xr8O8QWepj20volzGZopQyGkQ5</t>
  </si>
  <si>
    <t>https://drive.google.com/open?id=1PYFxs62M0VMlEZsBWOnAdxmzXy0o48b3</t>
  </si>
  <si>
    <t>6-118, Kamalapuram, Kokatam, Cuddapah, Andhra Pradesh- 516289</t>
  </si>
  <si>
    <t xml:space="preserve">Dr. V. Sunitha </t>
  </si>
  <si>
    <t>pavement performance of coir reinforced rural roads in Tamilnadu</t>
  </si>
  <si>
    <t>https://drive.google.com/open?id=1fiQzxelLLDrev0vmNzuSDVMFgp2U6grq</t>
  </si>
  <si>
    <t>Surat, 15/04/2024</t>
  </si>
  <si>
    <t>https://drive.google.com/open?id=114zwMS0OfZTKU78PXXQmcbf31pcYNE0R</t>
  </si>
  <si>
    <t>Aathi Laxmi.M</t>
  </si>
  <si>
    <t>953621103003@ritrjpm.ac.in</t>
  </si>
  <si>
    <t>3rd year civil engineering</t>
  </si>
  <si>
    <t>3rd year 6 th semester</t>
  </si>
  <si>
    <t>Ramco institute of technology</t>
  </si>
  <si>
    <t>https://drive.google.com/open?id=1FVoi4Ev-xUTqnp3yPnJGdcyV5yT9ERWD</t>
  </si>
  <si>
    <t>https://drive.google.com/open?id=1AL5eYYCf1RmiFwAfzuPNLklb7wNZWzw1</t>
  </si>
  <si>
    <t>13/A Nakkamangalam ,achangulam (p.t), srivilliputtur,virudhunagar</t>
  </si>
  <si>
    <t>Dr.Prabha Mohandoss</t>
  </si>
  <si>
    <t>Structural engineering</t>
  </si>
  <si>
    <t>https://drive.google.com/open?id=1dRS3epyHPssBS6KK6FYloBKD6qc3zZbY</t>
  </si>
  <si>
    <t>Ramco institute of technology,15.4.2024</t>
  </si>
  <si>
    <t>https://drive.google.com/open?id=1_kgBEnIA6S0ibgydssmuOEmZ0smXIi6w</t>
  </si>
  <si>
    <t>Atchaya A</t>
  </si>
  <si>
    <t>126001008@sastra.ac.in</t>
  </si>
  <si>
    <t>SASTRA Deemed University, Thanjavur</t>
  </si>
  <si>
    <t>https://drive.google.com/open?id=1W6IjUuT4MMczcRaodDJzlbEDeZ2ogU6m</t>
  </si>
  <si>
    <t>https://drive.google.com/open?id=128BrRbNMPHzc1-lyyaSn4FQcDmP13G-6</t>
  </si>
  <si>
    <t>Veeramundankudikadu, Orathanadu (t.k), vadakkur (p.t), Thanjavur</t>
  </si>
  <si>
    <t>Senthil kumar R</t>
  </si>
  <si>
    <t>Design of structure</t>
  </si>
  <si>
    <t>https://drive.google.com/open?id=1Y9einDth-utwaXhoWCqniRylVYYUeDhY</t>
  </si>
  <si>
    <t>Thanjavur, 13/04/2024</t>
  </si>
  <si>
    <t>https://drive.google.com/open?id=13PvdgVAlBgIU7incm3lJ7trjACbcuAX9</t>
  </si>
  <si>
    <t>Basari Mamatha</t>
  </si>
  <si>
    <t>mamathapatil1529@gmail.com</t>
  </si>
  <si>
    <t>Nit Manipur, Langol , Imphal - 795004 , Manipur</t>
  </si>
  <si>
    <t>https://drive.google.com/open?id=10V5nFFAu_Y_SiAxPBXXO4kYoXaEU_5Bi</t>
  </si>
  <si>
    <t>https://drive.google.com/open?id=1Pctl8cJq3gbJnLScDyU4oBAkBa-Dit3N</t>
  </si>
  <si>
    <t>Pipree colony, Bhainsa , Nirmal district, Telangana</t>
  </si>
  <si>
    <t>Dr . S. Saravanan</t>
  </si>
  <si>
    <t>Remote sensing and GIS applications , Al/ML application in water resources</t>
  </si>
  <si>
    <t>https://drive.google.com/open?id=1Xv-RbCrJPIeUQ3zPrp2bE5il9ZKYuUPj</t>
  </si>
  <si>
    <t>14th APRIL 2024 , Imphal</t>
  </si>
  <si>
    <t>https://drive.google.com/open?id=17z4lBG42dk8GjO_ZwbtijO1WX6MyfRhb</t>
  </si>
  <si>
    <t>DEEPIKA S M</t>
  </si>
  <si>
    <t>deepika65596@gmail.com</t>
  </si>
  <si>
    <t>DEPARTMENT OF REMOTE SENSING</t>
  </si>
  <si>
    <t>M TECH INTEGRATED</t>
  </si>
  <si>
    <t>4TH SEMESTER</t>
  </si>
  <si>
    <t>BHARATHIDASAN UNIVERSITY TRICHIRAPPALLI</t>
  </si>
  <si>
    <t>https://drive.google.com/open?id=12PlhVu6jkOHudIU0O26A2MMGsYJG0QQi</t>
  </si>
  <si>
    <t>https://drive.google.com/open?id=1cDy6YWxVEHJVyF3PfUvxLWLbtEcmpgQM</t>
  </si>
  <si>
    <t>INTERNSHIP</t>
  </si>
  <si>
    <t>Dr S SARAVANAN</t>
  </si>
  <si>
    <t>REMOTE SENSING AND GIS</t>
  </si>
  <si>
    <t>https://drive.google.com/open?id=1565heAwQ5cyWUPbScW_6p-rLdBspHfqo</t>
  </si>
  <si>
    <t>https://drive.google.com/open?id=1p6Rmy1gFx8L0YndPUb7TOf1AUrvPIVGL</t>
  </si>
  <si>
    <t>DEVIKA P</t>
  </si>
  <si>
    <t>21ce029@mgits.ac.in</t>
  </si>
  <si>
    <t>S6</t>
  </si>
  <si>
    <t>Muthoot Institute of Technology &amp;Science, Varikoli PO, Puthencruz</t>
  </si>
  <si>
    <t>https://drive.google.com/open?id=1U2r3f7yFEDbLqygMHQjdDE3cxA-uPkwe</t>
  </si>
  <si>
    <t>https://drive.google.com/open?id=1pxG0CiZhdf0bNG2mnSPFig3XlkP4OMSS</t>
  </si>
  <si>
    <t>Kausthubham, Kakkencheri,Chelembra PO, Malappuram 
 Alternative mail : devu5462@gmail.com</t>
  </si>
  <si>
    <t>Dr Jeevan Joseph</t>
  </si>
  <si>
    <t>https://drive.google.com/open?id=1A2L9p-VedbIW1uNPcWFw82BVnQcN7dhT</t>
  </si>
  <si>
    <t>Varikoli,Kochi 10-04-2024</t>
  </si>
  <si>
    <t>https://drive.google.com/open?id=1ccvXtLlao2_uE5tMy1fUebZsCnQgdNZ7</t>
  </si>
  <si>
    <t>DHARANI V P</t>
  </si>
  <si>
    <t>dharanivp@student.tce.edu</t>
  </si>
  <si>
    <t>B.E.</t>
  </si>
  <si>
    <t>Thiagarajar College of Engineering, Madurai, Tamilnadu</t>
  </si>
  <si>
    <t>https://drive.google.com/open?id=1pToH6XGU53NstX0cuR26aU1xoNIDtoE3</t>
  </si>
  <si>
    <t>https://drive.google.com/open?id=1ZMDy37BoDUIQRS8aLWNuG6mgLhqEu4KZ</t>
  </si>
  <si>
    <t>Plot no.33, F1, Denugambal nagar First Street,
 Madambakkam, East Tambaram, Chengalpet-600126</t>
  </si>
  <si>
    <t>Dr. Laiju A. R.</t>
  </si>
  <si>
    <t>Environmental engineering</t>
  </si>
  <si>
    <t>https://drive.google.com/open?id=1PAc9udojrcfYxwvrthnHlWod_EGC1_Zs</t>
  </si>
  <si>
    <t>08-04-2024 and Thiruparankundram, Madurai</t>
  </si>
  <si>
    <t>https://drive.google.com/open?id=1Bh4CPwQltsfL82Gr1hvdg8z74iHFQHzd</t>
  </si>
  <si>
    <t>Dhulasi Meena R</t>
  </si>
  <si>
    <t>dhulasimeenu@gmail.com</t>
  </si>
  <si>
    <t>Civil Engineering/Government College of Engineering-Tirunelveli</t>
  </si>
  <si>
    <t>6th Semester/3rd year</t>
  </si>
  <si>
    <t>Government College of Engineering-Tirunelveli/MPPG+C8J, Trivandrum Rd, Marshal Nager, Tirunelveli, Tamil Nadu 627007</t>
  </si>
  <si>
    <t>https://drive.google.com/open?id=1HaiMVuu96qZ102G8Kb3mcRISofKwuDws</t>
  </si>
  <si>
    <t>https://drive.google.com/open?id=1oZkVmiqeKKHNWc_GoeHQHPahgFpA3kuf</t>
  </si>
  <si>
    <t>4/1,Priya Gardens, Madurai Road, Thachanallur, Tirunelveli -627358</t>
  </si>
  <si>
    <t>GIS ,Remote Sensing, Water Resource</t>
  </si>
  <si>
    <t>https://drive.google.com/open?id=1_lrLfGko0obHETH0ZvRxU7wLbYer_Ezi</t>
  </si>
  <si>
    <t>Tirunelveli, 12.04.2024</t>
  </si>
  <si>
    <t>https://drive.google.com/open?id=1SIqHK4_3rnr-4PACy1u5-AULj5FndhC6</t>
  </si>
  <si>
    <t>G.Yamuna</t>
  </si>
  <si>
    <t>322136@student.nitandhra.ac.in</t>
  </si>
  <si>
    <t>2nd year</t>
  </si>
  <si>
    <t>NIT Andhra Pradesh,tadepalligudem</t>
  </si>
  <si>
    <t>https://drive.google.com/open?id=1JbGg9qNfRHL1apzl2YBo9sB_jWgqcMBA</t>
  </si>
  <si>
    <t>https://drive.google.com/open?id=15jzWh_pnW-GnlRz5EBD6DqZP9PsUSBkv</t>
  </si>
  <si>
    <t>Tallapudi,kovvur 534340, Andhra Pradesh</t>
  </si>
  <si>
    <t>https://drive.google.com/open?id=1kOK4N8OACAd-I6KAamC_nQe-Q4ybdRXd</t>
  </si>
  <si>
    <t>Kovvur ,April 11</t>
  </si>
  <si>
    <t>https://drive.google.com/open?id=1H12UZqfwhjz0Ay5XK7EY_CHoNtVzKJlh</t>
  </si>
  <si>
    <t>GOWRI G</t>
  </si>
  <si>
    <t>953621103014@ritrjpm.ac.in</t>
  </si>
  <si>
    <t>B.E.Civil Engineering</t>
  </si>
  <si>
    <t>6th semester/ 3rd year</t>
  </si>
  <si>
    <t>Ramco Institute Of Technology, 
 North Venganallur village,
 Rajapalayam - 626117</t>
  </si>
  <si>
    <t>https://drive.google.com/open?id=1pVCuTFvgjsQNae3gGarShN2xCTUeANXq</t>
  </si>
  <si>
    <t>https://drive.google.com/open?id=1ajRQhI3E_Wej6kkQ1pN_VvgacNoHji4n</t>
  </si>
  <si>
    <t>4/273,
 Kaliaamman kovil street,
 Maharajapuram-626149,
 Watrap taluk,
 Virudhunagar district.</t>
  </si>
  <si>
    <t>https://drive.google.com/open?id=1KX-R2JoM5tZw9y2Ji3ZfU4vI-hPX0pG7</t>
  </si>
  <si>
    <t>Ramco Institute Of Technology, Rajapalayam.</t>
  </si>
  <si>
    <t>https://drive.google.com/open?id=1J1mRIH167u9zKp2i9fTq6B8-gOVz5-Jy</t>
  </si>
  <si>
    <t>Ilavenil R</t>
  </si>
  <si>
    <t>ilavenil.rh@gmail.com</t>
  </si>
  <si>
    <t>Amrita Vishwa Vidyapeetham</t>
  </si>
  <si>
    <t>6th Semester, 3rd year</t>
  </si>
  <si>
    <t>Amrita Vishwa Vidyapeetham, Amritanagar, Ettimadai, Coimbatore 641112</t>
  </si>
  <si>
    <t>https://drive.google.com/open?id=17IFhViU2eBKa9GPWiQxFklaGtySqNS7B</t>
  </si>
  <si>
    <t>https://drive.google.com/open?id=19YcRLNDAH4IBIN_skLqTogzLlLbZZxOQ</t>
  </si>
  <si>
    <t>16/1, 7th cross west, 1st avenue, new thillai nagar, vadavalli, coimbatore 641041</t>
  </si>
  <si>
    <t>https://drive.google.com/open?id=1F0cQrRDxKtnhqM6fwW53jcr-4J7Q8hsQ</t>
  </si>
  <si>
    <t>Coimbatore 14/04/24</t>
  </si>
  <si>
    <t>https://drive.google.com/open?id=1xQlBnnfALPWMocxLbRBA5_WLGRC5uino</t>
  </si>
  <si>
    <t>Jeneliya Carolyn J</t>
  </si>
  <si>
    <t>126001019@sastra.ac.in</t>
  </si>
  <si>
    <t>4rd Semester / 2nd year</t>
  </si>
  <si>
    <t>SASTRA Deemed University, Trichy-Tanjore Road, Thirumalaisamudram, Thanjavur-613401.</t>
  </si>
  <si>
    <t>https://drive.google.com/open?id=1tidD9fR2iglHHs6J6B6an4VFtfVvyJSG</t>
  </si>
  <si>
    <t>https://drive.google.com/open?id=1R41zIWen38be_KEyTbcwpM8a04kzs7s3</t>
  </si>
  <si>
    <t>111, PWD Nagar, Pudukottai Road, Thanjavur-613005.</t>
  </si>
  <si>
    <t>Dr Senthilkumar R</t>
  </si>
  <si>
    <t>Design of Structures.</t>
  </si>
  <si>
    <t>https://drive.google.com/open?id=1S41_9UdcrrWcmAYUOx-nw5yQbNBb-Uuv</t>
  </si>
  <si>
    <t>Thanjavur , 13.04.2024</t>
  </si>
  <si>
    <t>https://drive.google.com/open?id=1VZZvlDUCSw8kkXfnC0l1D51YwJRu0pOh</t>
  </si>
  <si>
    <t>K. Kapokmateila</t>
  </si>
  <si>
    <t>kapokmateilala@gmail.com</t>
  </si>
  <si>
    <t>Civil Engineering Department/NIT Manipur</t>
  </si>
  <si>
    <t>B.tech Cicil Engineering</t>
  </si>
  <si>
    <t>NIT Manipur, Imphal, Manipur</t>
  </si>
  <si>
    <t>https://drive.google.com/open?id=1IJzMIUQWOD4CVLcE8aPoVKqkfMOtu8sz</t>
  </si>
  <si>
    <t>https://drive.google.com/open?id=1-fYzPfH-EKVh5KxtNqHflqYdM0kP_Z07</t>
  </si>
  <si>
    <t>Maram, Senapati District, Manipur</t>
  </si>
  <si>
    <t>DR. S. Saravanan</t>
  </si>
  <si>
    <t>1. Remote Sensing and GIS applications, 2. AI/ML application in water resources</t>
  </si>
  <si>
    <t>https://drive.google.com/open?id=1JX7lsW5EUr9mW-kLXQggE_HTk_JK0A8j</t>
  </si>
  <si>
    <t>https://drive.google.com/open?id=1aMAVAsoofiP2mh3gcXy1SC5tBZhCtKw3</t>
  </si>
  <si>
    <t>Kavi Priya P</t>
  </si>
  <si>
    <t>pkavipriya.20@gmail.com</t>
  </si>
  <si>
    <t>M Tech Integrated</t>
  </si>
  <si>
    <t>Bharathidasan University, Tiruchirapalli</t>
  </si>
  <si>
    <t>https://drive.google.com/open?id=18oUbxqq2VkHgpKGlgENYkn7D0TLeTQ3k</t>
  </si>
  <si>
    <t>https://drive.google.com/open?id=118w8psCDy_cRl5NwDQxmUk-SvzgowX7_</t>
  </si>
  <si>
    <t>Remote sensing and GIS</t>
  </si>
  <si>
    <t>https://drive.google.com/open?id=1r34Efc8UVd_Zl-gydfKr-PO7iuyPUzza</t>
  </si>
  <si>
    <t>Trichy 14/04/2024</t>
  </si>
  <si>
    <t>https://drive.google.com/open?id=17qEC6Lx_rSOukc4bY1ixgTrXOmpFslrr</t>
  </si>
  <si>
    <t>Navyasree Kalla</t>
  </si>
  <si>
    <t>322143@student.nitandhra.ac.in</t>
  </si>
  <si>
    <t>Civil engineering department</t>
  </si>
  <si>
    <t>Semester 4</t>
  </si>
  <si>
    <t>National Institute of Technology Andhra Pradesh Tadepalligudem 534101</t>
  </si>
  <si>
    <t>https://drive.google.com/open?id=1u2AM-NE17TveeK9I5USl18RLnGnFO_3r</t>
  </si>
  <si>
    <t>https://drive.google.com/open?id=1S8pnwC9O-l_X-DmL4Or7kqFU0ZtpYbte</t>
  </si>
  <si>
    <t>Flat No 202, Ratnam Homes, Kothapeta Mandapam Junction, Vizianagaram, Andhra Pradesh, 535002</t>
  </si>
  <si>
    <t>Transport Engineering</t>
  </si>
  <si>
    <t>https://drive.google.com/open?id=1G_fT_grpWYBV0a3tko_PyDK4N8OUJuBj</t>
  </si>
  <si>
    <t>Vizianagaram 11-04-2024</t>
  </si>
  <si>
    <t>https://drive.google.com/open?id=1rR1QDUmkhN3IXWTpPQX6nC2ZOYsBYbAS</t>
  </si>
  <si>
    <t>Palak Choudhary</t>
  </si>
  <si>
    <t>palakchoudhary062@gmail.com</t>
  </si>
  <si>
    <t>6th semester / 3rd year</t>
  </si>
  <si>
    <t>National Institute of Technology, Chumukedima , Nagaland</t>
  </si>
  <si>
    <t>https://drive.google.com/open?id=1uyn9VgqTvp0gGcrcb_QjmxgBE2-83mAx</t>
  </si>
  <si>
    <t>https://drive.google.com/open?id=1BmKRorfaVaif_Vx53Qj-4uQdjlni5HKb</t>
  </si>
  <si>
    <t>Dhigal, Nuaa, Jhunjhunu, Rajasthan</t>
  </si>
  <si>
    <t>https://drive.google.com/open?id=1SqTYI2azAd_bxym_azyMcT2DYEAIvASc</t>
  </si>
  <si>
    <t>Chumukedima , 12/04/2024</t>
  </si>
  <si>
    <t>https://drive.google.com/open?id=1CDDiERhAWOoJn4eAHYE91cXir0rpglqW</t>
  </si>
  <si>
    <t>PENDEM ANJALI</t>
  </si>
  <si>
    <t>125001036@sastra.ac.in</t>
  </si>
  <si>
    <t>BACHELOR OF TECHNOLOGY</t>
  </si>
  <si>
    <t>SASTRA DEEMED UNIVERSITY</t>
  </si>
  <si>
    <t>https://drive.google.com/open?id=1oVUwbSb5jEn7dNw1QdNyFBuHaFjG0yQw</t>
  </si>
  <si>
    <t>https://drive.google.com/open?id=1sqSe89pzZPlzOqY-D98xqdhr2z89tr4m</t>
  </si>
  <si>
    <t>Gopalapuram, Khammam, Telangana</t>
  </si>
  <si>
    <t>Structural Engnieering</t>
  </si>
  <si>
    <t>https://drive.google.com/open?id=19YHz_v5a5sWeowthzRXAYfddshKIXB1k</t>
  </si>
  <si>
    <t>Thanjavur, 15-04-2024</t>
  </si>
  <si>
    <t>https://drive.google.com/open?id=1kYnDNyhUKQYfAxmEEgscHM7lvxcteaWF</t>
  </si>
  <si>
    <t>Samriddhi khare</t>
  </si>
  <si>
    <t>samriddhisai25@gmail.com</t>
  </si>
  <si>
    <t>4th</t>
  </si>
  <si>
    <t>National Institute of Technology Raipur G.E. Road, Raipur Chhatisgarh - 492010</t>
  </si>
  <si>
    <t>https://drive.google.com/open?id=1V76grHLWbQu7cJX4gbDL_O26oamXc0Ts</t>
  </si>
  <si>
    <t>https://drive.google.com/open?id=1kaj99CIKgsBxe0YGcGfX20L2DiSyuVPM</t>
  </si>
  <si>
    <t>Dr. Laiju A R</t>
  </si>
  <si>
    <t>Environmental Engineering specially in the field of wastewater and industrial wastewater treatment applications, Advanced Oxidation Technology, Solid Waste Management, Rural Development and Environmental Impact Assessments.</t>
  </si>
  <si>
    <t>https://drive.google.com/open?id=1FgO0QRfbiVzwsFUrH78l3q7R_jxe5g4P</t>
  </si>
  <si>
    <t>NIT TRICHY GIRLS HOSTEL , 14 may 2024</t>
  </si>
  <si>
    <t>https://drive.google.com/open?id=1cAhFddmrQTmXoRIeoEfPLXSbkGuo09VB</t>
  </si>
  <si>
    <t>Sneha Yengkhom</t>
  </si>
  <si>
    <t>syengkhom3@gmail.com</t>
  </si>
  <si>
    <t>NIT Manipur ,Langol,Imphal-795004,Manipur</t>
  </si>
  <si>
    <t>https://drive.google.com/open?id=1BT5ugvAJXNur0L4acL_i3R_5skb1qzr_</t>
  </si>
  <si>
    <t>https://drive.google.com/open?id=1jXSZqoCwfI4cVUlYAVRErpCC3sAWzrLu</t>
  </si>
  <si>
    <t>Singjamei Chingamakha Yengkhom leirak, Imphal West</t>
  </si>
  <si>
    <t>GIS and remote sensing,AI/ML in water resources</t>
  </si>
  <si>
    <t>https://drive.google.com/open?id=1wI4z0My2e5SVqdKZcvVj75h1kuqimoeR</t>
  </si>
  <si>
    <t>Imphal West,14/04/2024</t>
  </si>
  <si>
    <t>https://drive.google.com/open?id=1slxkPJUk3V-PaKVJaebZ_Q2iuFLteT2H</t>
  </si>
  <si>
    <t>Soundarya Revansiddh Hippargi</t>
  </si>
  <si>
    <t>hippargisoundarya123@gmail.com</t>
  </si>
  <si>
    <t>Walchand Institute of technology - Civil engineering</t>
  </si>
  <si>
    <t>Walchand Institute of technology
 634, Walchand Hirachand Marg, Ashok Chowk, Solapur, Maharashtra 413006</t>
  </si>
  <si>
    <t>https://drive.google.com/open?id=1pd9RNSK1v5zHB2WkDgRF1WRKt0xcYFZO</t>
  </si>
  <si>
    <t>https://drive.google.com/open?id=1QmNePQghAzpRLZ5rYFhWsI7FHLTdDhO0</t>
  </si>
  <si>
    <t>Plot no 2, Vireshwar park akkalkot road behind lifeline industries, Solapur</t>
  </si>
  <si>
    <t>Dr.Laiju A.R.</t>
  </si>
  <si>
    <t>Civil engineering - Gis ,remote sensing</t>
  </si>
  <si>
    <t>https://drive.google.com/open?id=17qob73LxXzl4HwKZbqOJuclSI7_M3A6t</t>
  </si>
  <si>
    <t>Solapur-15/4/2024</t>
  </si>
  <si>
    <t>https://drive.google.com/open?id=18XBj02Ne8x-vLoB89rCNKYXVcOzIUmGq</t>
  </si>
  <si>
    <t>Swastika Nandhini N</t>
  </si>
  <si>
    <t>swasnats02@gmail.com</t>
  </si>
  <si>
    <t>6th Semester/ 3rd Year</t>
  </si>
  <si>
    <t>National Institute of Technology chumukedima, Nagaland</t>
  </si>
  <si>
    <t>https://drive.google.com/open?id=1I8KbJbDDaNSPl8OepzwP5H43VCk9XaQJ</t>
  </si>
  <si>
    <t>https://drive.google.com/open?id=1PxPzYI-F_DfNrxFDRuwfRX1uoYOrqKKp</t>
  </si>
  <si>
    <t>127, New Street, Othakkadai, Williams Road, Cantonment, Trichy-620001</t>
  </si>
  <si>
    <t>https://drive.google.com/open?id=1IpsEU0YOKnkJxTjFs2QFhKYKhCcC3jTh</t>
  </si>
  <si>
    <t>Chumukedima and 12/04/2024</t>
  </si>
  <si>
    <t>https://drive.google.com/open?id=1NkgZRPGTy8sHAL9PjPzIXcCHYKAzpO4i</t>
  </si>
  <si>
    <t>Thockchom Yaiphabi Chanu</t>
  </si>
  <si>
    <t>yaiphabithockchom@gmail.com</t>
  </si>
  <si>
    <t>Civil Engineering department.</t>
  </si>
  <si>
    <t>Nit Manipur, Langol, Imphal-795004, Manipur</t>
  </si>
  <si>
    <t>https://drive.google.com/open?id=171tv50cJvgM0pMGae-ZvpCCIXSgNM_m0</t>
  </si>
  <si>
    <t>https://drive.google.com/open?id=1dRpDRu57pScJ8XLnMKJkh4RFFl0i7_p3</t>
  </si>
  <si>
    <t>Sagolband Meino Leirak, Imphal West</t>
  </si>
  <si>
    <t>GIS and remote sensing applications, AI/ML applications in water resources</t>
  </si>
  <si>
    <t>https://drive.google.com/open?id=1P0eDxoWL4GfMAHo_Ch5B5XnZE3xn-yR9</t>
  </si>
  <si>
    <t>Imphal West, 14/04/2024</t>
  </si>
  <si>
    <t>https://drive.google.com/open?id=1hbcZEgeEJ48ALxk7M3dMBFFP0HLK6zAC</t>
  </si>
  <si>
    <t>Yumlembam Linda</t>
  </si>
  <si>
    <t>lindayumlembam4@gmail.com</t>
  </si>
  <si>
    <t>Civil Engineering Department/National Institute of Technology, Manipur</t>
  </si>
  <si>
    <t>6th semester /3rd year</t>
  </si>
  <si>
    <t>National Institute of Technology, Manipur, Langol Rd, Lamphelpat, Imphal-795004</t>
  </si>
  <si>
    <t>https://drive.google.com/open?id=1HEzfpsY-sqdfDSyEiFyvv0Aepa4j4wZ-</t>
  </si>
  <si>
    <t>https://drive.google.com/open?id=1RVS4ThqyIpr1KyQD-HGmJGLH6fp_TJs3</t>
  </si>
  <si>
    <t>Lairikyengbam Leikai, Salan Leirak, Imphal East-795010</t>
  </si>
  <si>
    <t>Remote Sensing &amp; GIS Applications, AI/ML Application in Water Resources</t>
  </si>
  <si>
    <t>https://drive.google.com/open?id=1xrjk6AWlYdNP2oUdfLzUPzm3LR5JuGpN</t>
  </si>
  <si>
    <t>Imphal / 15-04-2024</t>
  </si>
  <si>
    <t>https://drive.google.com/open?id=1TVhxvT0DbcV6VADAmdaTqVgY3IvWJ6qc</t>
  </si>
  <si>
    <t>Yuriza Wairokpam</t>
  </si>
  <si>
    <t>famfamily105@gmail.com</t>
  </si>
  <si>
    <t>NIT, Manipur on Langol Rd, Lamphelpat, Imphal</t>
  </si>
  <si>
    <t>https://drive.google.com/open?id=1ypqFKWwPhKMM1BvvPzHQ4N5Gr29teR5C</t>
  </si>
  <si>
    <t>https://drive.google.com/open?id=1__Om6R5QRD7WAu0_xRGOYjZ8YYOQjeCh</t>
  </si>
  <si>
    <t>Singjamei Chingamakha Ningthoujam leikai</t>
  </si>
  <si>
    <t>1.Remote sensing and GIS applications , 2. Al/ML application in water resources</t>
  </si>
  <si>
    <t>https://drive.google.com/open?id=1fhvMMAaWPbMIFnDin6dhqekfFmP9sH7l</t>
  </si>
  <si>
    <t>NIT and 21/05/2024</t>
  </si>
  <si>
    <t>https://drive.google.com/open?id=1jlUyfmJVDZdTMoXBidSJoHVvNuAxEZ7g</t>
  </si>
  <si>
    <t>ABINESH M</t>
  </si>
  <si>
    <t>luciferabi143@gmail.com</t>
  </si>
  <si>
    <t>B.tech Artificial Intelligence and Data Science</t>
  </si>
  <si>
    <t>IV Semester / II Year</t>
  </si>
  <si>
    <t>M.A.M College of Engineering, Siruganur, Trichy - 621 105.</t>
  </si>
  <si>
    <t>https://drive.google.com/open?id=1KA1ngb14yNn9oHwxoA1-j8eXDMNQGzXO</t>
  </si>
  <si>
    <t>https://drive.google.com/open?id=1z4iUGjv39ujG9ByEG-9eeYwRiUn6PByZ</t>
  </si>
  <si>
    <t>164/1, Middle Street, Sangaranathar Kudikkadu, Tirunallur (po), Orathanadu (Tk), Thanjavur (Dt) - 614 626</t>
  </si>
  <si>
    <t>Dr. P.J.A.Alphonse</t>
  </si>
  <si>
    <t>Computer Applications</t>
  </si>
  <si>
    <t>National Institute of Technology, Trichy.</t>
  </si>
  <si>
    <t>https://drive.google.com/open?id=1HKXSq62VZpiEIrMFHIasNYHtdIfVnzn9</t>
  </si>
  <si>
    <t>Trichy, 15/04/2024</t>
  </si>
  <si>
    <t>https://drive.google.com/open?id=1duRAw3IAPf-to9p1qp_RsAMItl-IlKmW</t>
  </si>
  <si>
    <t>Arun Kumar S</t>
  </si>
  <si>
    <t>aiarunkumar13@gmail.com</t>
  </si>
  <si>
    <t>B.Tech - Artificial Intelligence and Data Science</t>
  </si>
  <si>
    <t>IV semester / II-Year</t>
  </si>
  <si>
    <t>M.A.M College of Engineering , Siruganur , Trichy - 621105</t>
  </si>
  <si>
    <t>https://drive.google.com/open?id=1HqQTE0fcqCE5Rbzu3pWTtB8_9HGSGw4E</t>
  </si>
  <si>
    <t>https://drive.google.com/open?id=1DMfuo4Dey2qjQ5YsQ-EUTg_ZUK8qi_Ix</t>
  </si>
  <si>
    <t>No.290G , Nehru Street , Sakthi Nagar , Aladi road , Vriddhachalam , Cuddalore district - 606001</t>
  </si>
  <si>
    <t>Dr. P.J.A. Alphonse</t>
  </si>
  <si>
    <t>National Institute of Technology , Trichy</t>
  </si>
  <si>
    <t>https://drive.google.com/open?id=1v-SOqukhE7r6c5ugmUgATZUs-wKrPHN7</t>
  </si>
  <si>
    <t>Trichy &amp; 15.04.2024</t>
  </si>
  <si>
    <t>https://drive.google.com/open?id=15AtDKa768dtEUOs7WcqxNW0axgI58B8z</t>
  </si>
  <si>
    <t>H George Samvel</t>
  </si>
  <si>
    <t>georgesamvel.vdl@gmail.com</t>
  </si>
  <si>
    <t>B.Tech AI&amp;DS</t>
  </si>
  <si>
    <t>B. Tech AI&amp;DS</t>
  </si>
  <si>
    <t>IV / II Year</t>
  </si>
  <si>
    <t>M.A.M. College of Engineering, Siruganur, Trichy.</t>
  </si>
  <si>
    <t>https://drive.google.com/open?id=1jn58YEBXDQIo1-II3cwAl35zwLwde-5k</t>
  </si>
  <si>
    <t>https://drive.google.com/open?id=1yuVETkqpDonCadwVHGM6aU_X-aCp5afo</t>
  </si>
  <si>
    <t>71,Big Street Maruvathur, Vaitheeswarankovil (p.t), Sirkali (T.K), Mayiladuthurai- 609111</t>
  </si>
  <si>
    <t>National Institute of Technology, Trichy</t>
  </si>
  <si>
    <t>https://drive.google.com/open?id=1tZRjnOuznm4f0O0Ij1dAdtyZcfQlnUpO</t>
  </si>
  <si>
    <t>Trichy and 15.04.2024</t>
  </si>
  <si>
    <t>https://drive.google.com/open?id=1VAa7bagdCsYvwjDlWdgNLZCvaabc-Mzt</t>
  </si>
  <si>
    <t>HALISH RICHARD J</t>
  </si>
  <si>
    <t>halishrichard5@gmail.com</t>
  </si>
  <si>
    <t>Computer Science and Engineering (CSE)</t>
  </si>
  <si>
    <t>Bachelor of Engineering (B.E)</t>
  </si>
  <si>
    <t>Parisutham Institute of Technology and Science, Thanjavur</t>
  </si>
  <si>
    <t>https://drive.google.com/open?id=1pWxEY0iYe7eDabOPfX3sanL-qbrOzUSD</t>
  </si>
  <si>
    <t>https://drive.google.com/open?id=1-IyJn_w88c9vpvmwOIs80x5Jep-EZMrC</t>
  </si>
  <si>
    <t>NO:161 , KORIKULAM NEW STREET ,GA CANAL ROAD , PUDHUPATTINAM, THANJAVUR-613006</t>
  </si>
  <si>
    <t>Dr. Vinay Raj</t>
  </si>
  <si>
    <t>Computer Science</t>
  </si>
  <si>
    <t>https://drive.google.com/open?id=1ou1aGLGxQMr14ocRNLvwpIbUWjU7h0IM</t>
  </si>
  <si>
    <t>THANJAVUR &amp; 15/10/2002</t>
  </si>
  <si>
    <t>https://drive.google.com/open?id=1GK73sVLSRwAb4iJZLbR8TMJOTtyeq9pj</t>
  </si>
  <si>
    <t>HANEYSH.R</t>
  </si>
  <si>
    <t>haneysh13@gmail.com</t>
  </si>
  <si>
    <t>Computer science</t>
  </si>
  <si>
    <t>B.E CSE</t>
  </si>
  <si>
    <t>4 th semester -2 year</t>
  </si>
  <si>
    <t>anjalai ammal mahalingam engineering college,kovilvenni,thiruvaarur</t>
  </si>
  <si>
    <t>https://drive.google.com/open?id=1fO83iXfpwvvEG4DdFQFZuIQIL60xyclS</t>
  </si>
  <si>
    <t>https://drive.google.com/open?id=1MGDD6DY8LtTKErKosYYU2760WhZfRtEN</t>
  </si>
  <si>
    <t>No:113, 2 nd cross, jj nagar ,MC road , Thanjavur-613007</t>
  </si>
  <si>
    <t>Dr. Vishnu Priya R</t>
  </si>
  <si>
    <t>https://drive.google.com/open?id=11K3-q6WSoU04OYcdGSBUvZFxhkaVPHBH</t>
  </si>
  <si>
    <t>thanjavur-15/4/2023</t>
  </si>
  <si>
    <t>https://drive.google.com/open?id=1vpe5r_VuhxrFPm5Q4iX6hzkxna_6yzsO</t>
  </si>
  <si>
    <t>M. Abdul Haq</t>
  </si>
  <si>
    <t>amakathar@gmail.com</t>
  </si>
  <si>
    <t>Bachelor of Computer applications</t>
  </si>
  <si>
    <t>BCA</t>
  </si>
  <si>
    <t>Jamal Mohammad college</t>
  </si>
  <si>
    <t>https://drive.google.com/open?id=188toWNEWReMqMCp0-F6hmNDcqhqwagEe</t>
  </si>
  <si>
    <t>https://drive.google.com/open?id=1GQK3iTYuD9af8AJD4DaisFf6Tw6Hm6AA</t>
  </si>
  <si>
    <t>Khaja thopu,tennur,Trichy -17</t>
  </si>
  <si>
    <t>Dr. S. Saroja</t>
  </si>
  <si>
    <t>Blockchain</t>
  </si>
  <si>
    <t>https://drive.google.com/open?id=1l6Qs2RjoB920gPalEYD2mW93SxE8VadP</t>
  </si>
  <si>
    <t>Trichy 10.4.2024</t>
  </si>
  <si>
    <t>https://drive.google.com/open?id=1yPgX-1AmFxERcDVzOeoTpxVaqErsk9wc</t>
  </si>
  <si>
    <t>M.Logesh</t>
  </si>
  <si>
    <t>127159027@sastra.ac.in</t>
  </si>
  <si>
    <t>School of Electrical and Electronics Engineering</t>
  </si>
  <si>
    <t>II/I</t>
  </si>
  <si>
    <t>SASTRA Deemed to be University</t>
  </si>
  <si>
    <t>https://drive.google.com/open?id=1-cS4tVgca5YZ7AAh_Qd_rAa-AydGzoq3</t>
  </si>
  <si>
    <t>https://drive.google.com/open?id=1v1ATq4eNIF2msBFPSk0Vwo6JOxrHWVOD</t>
  </si>
  <si>
    <t>72007 23310</t>
  </si>
  <si>
    <t>Dr S Domnic</t>
  </si>
  <si>
    <t>Data Science</t>
  </si>
  <si>
    <t>https://drive.google.com/open?id=1y9yKK_yzSYA1vDqm1XRJ8--LHO80UqVz</t>
  </si>
  <si>
    <t>Thanjavur, 15.04.2024</t>
  </si>
  <si>
    <t>https://drive.google.com/open?id=1Q1SpR4oGEsB8TVnyNbpAnzJpKY52fX8g</t>
  </si>
  <si>
    <t>M.Mohamed Shajahan</t>
  </si>
  <si>
    <t>mohamedshajahan246@gmail.com</t>
  </si>
  <si>
    <t>B.sc Information Technology</t>
  </si>
  <si>
    <t>https://drive.google.com/open?id=1g5mPuKIAdsNJRKzgJ9dzSMYv8LFlRWuq</t>
  </si>
  <si>
    <t>https://drive.google.com/open?id=1AZfFxp1OIFIuI-B5CejV_fFRXW31qo_9</t>
  </si>
  <si>
    <t>44B, Amarar Jeeva Street
 Ponmalai Service Road
 TVS Tolgate
 Trichy</t>
  </si>
  <si>
    <t>Dr Vishnu Priya R</t>
  </si>
  <si>
    <t>Machine Learning and Deep Learning</t>
  </si>
  <si>
    <t>https://drive.google.com/open?id=1wYOvFyrgypkcfq6FEcYUtCyEp8YCW2Za</t>
  </si>
  <si>
    <t>https://drive.google.com/open?id=1uxqvXgKANXVb7X7ZlBCypyWOf6S56mWr</t>
  </si>
  <si>
    <t>Manish Kumar S</t>
  </si>
  <si>
    <t>manish.srmist23@gmail.com</t>
  </si>
  <si>
    <t>SRM Institute of Science and Technology Tiruchirapalli</t>
  </si>
  <si>
    <t>BTech CSE</t>
  </si>
  <si>
    <t>Year - I / Sem - II</t>
  </si>
  <si>
    <t>SRM Institute of Science &amp; Technology, Tiruchirapalli Campus XQ42+PQB SRM Nagar, Chennai - Trichy Hwy, Dist, Irungalur, Tamil Nadu</t>
  </si>
  <si>
    <t>https://drive.google.com/open?id=10lhlTy7RyIspgzeGqcHgWtzX4in-Vrsh</t>
  </si>
  <si>
    <t>https://drive.google.com/open?id=1pvBKpVRlqDGLomRPAEKle16Yfam1OUKT</t>
  </si>
  <si>
    <t>S2 Cresent Avenue, 8/59 Colony Main Road, North Street,Crawford, Crawford, Tiruchirappalli - 620012, Tamil Nadu, India</t>
  </si>
  <si>
    <t>Dr.Srinivasulu Reddy</t>
  </si>
  <si>
    <t>https://drive.google.com/open?id=1n-9bYfKPZAOV5iLkVqC-ie3diGJBYuxn</t>
  </si>
  <si>
    <t>Tiruchirapalli - 15th April 2024</t>
  </si>
  <si>
    <t>https://drive.google.com/open?id=1wGNdzHEVZRYdLYLhy0Vvu5DaIadP8vbT</t>
  </si>
  <si>
    <t>Manoraj.R</t>
  </si>
  <si>
    <t>manomani0611@gmail.com</t>
  </si>
  <si>
    <t>Anajali Ammal Mahalingam Engineering college</t>
  </si>
  <si>
    <t>IT</t>
  </si>
  <si>
    <t>4sem /2year</t>
  </si>
  <si>
    <t>https://drive.google.com/open?id=1eDGLdGt036EWB2-jyDFzT5dQGueXwaNV</t>
  </si>
  <si>
    <t>https://drive.google.com/open?id=1CUoGaknulitwc1mh_2ytX0iInLCGHaPa</t>
  </si>
  <si>
    <t>13,4th cross ,cholan nagar nagai road Thanjavur</t>
  </si>
  <si>
    <t>Dr.R.Vishnu priya</t>
  </si>
  <si>
    <t>https://drive.google.com/open?id=1lQx4HvrHL2tX5zyhInRBvHZwbLJCUpZO</t>
  </si>
  <si>
    <t>Thanjavur/15/04/2023</t>
  </si>
  <si>
    <t>https://drive.google.com/open?id=1-iyKSgL2FwGPml_Tipnwz6hpIowT4UVi</t>
  </si>
  <si>
    <t>Mohammed Shakil S</t>
  </si>
  <si>
    <t>mohammedshakil0018@gmail.com</t>
  </si>
  <si>
    <t>IV Semester, II Year</t>
  </si>
  <si>
    <t>Jamal Mohammed College, Tiruchirapalli-620020.</t>
  </si>
  <si>
    <t>https://drive.google.com/open?id=1DbowUFCoJtxdwIDpaGHyR5rU4oXBptIt</t>
  </si>
  <si>
    <t>https://drive.google.com/open?id=1a_wtjBH-PltZfkpnn1db1Zeelc8ib4hX</t>
  </si>
  <si>
    <t>No 16, Subramania Nagar, 3rd Cross, Ayyappa Nagar, Trichy - 21.</t>
  </si>
  <si>
    <t>94877 57807</t>
  </si>
  <si>
    <t>Dr. (Mrs.) B. Janet</t>
  </si>
  <si>
    <t>UI/UX or Graphic Design</t>
  </si>
  <si>
    <t>https://drive.google.com/open?id=15qnzZU7N9NNCURVuWuGSW0QuyXdzRO2j</t>
  </si>
  <si>
    <t>Trichy and 09/04/2024</t>
  </si>
  <si>
    <t>https://drive.google.com/open?id=1x7zA7aDB4D5T5V7Uq3_GA5VAg0bohW-T</t>
  </si>
  <si>
    <t>NIGAN S</t>
  </si>
  <si>
    <t>nigans007@gmail.com</t>
  </si>
  <si>
    <t>SEM - 6 / YEAR - 3</t>
  </si>
  <si>
    <t>K RAMAKRISHNAN COLLEGE OF ENGINEERING, SAMAYAPURAM</t>
  </si>
  <si>
    <t>https://drive.google.com/open?id=1P--cKsO7ox5hMYfr--zHn92jDz-jLOX4</t>
  </si>
  <si>
    <t>https://drive.google.com/open?id=1KHfRW2ceLs4ngbpxFIFS4FQQ2Kpk5yYL</t>
  </si>
  <si>
    <t>No : 4/532 , 
 New Town, 
 Thiruverumbur- 620 013</t>
  </si>
  <si>
    <t>Dr. Srinivasulu Reddy U</t>
  </si>
  <si>
    <t>AI &amp; ML</t>
  </si>
  <si>
    <t>https://drive.google.com/open?id=1XgdPDxo8D4UCU9P16KOmlAVGjX1VNw2f</t>
  </si>
  <si>
    <t>Place : Trichy, Date : 15/04/2024</t>
  </si>
  <si>
    <t>https://drive.google.com/open?id=1nc43-DDGORHcx6HDycVAjYt6kFOEJW_T</t>
  </si>
  <si>
    <t>pugalenthi U</t>
  </si>
  <si>
    <t>pugalenthiru01@gmail.com</t>
  </si>
  <si>
    <t>artificial intelligence &amp; data science</t>
  </si>
  <si>
    <t>K.RAMAKRISHNAN COLLEGE OF TECHNOLOGY 
 SAMAYAPURAM TRIRUCHIRAPALLI-621112</t>
  </si>
  <si>
    <t>https://drive.google.com/open?id=1ObDR99s9nKQeN7T8O-sRzV9bJ64HR30D</t>
  </si>
  <si>
    <t>https://drive.google.com/open?id=1Tb86BrxBxXfLE7k4SvpwJ1XDqZnVLc4o</t>
  </si>
  <si>
    <t>4/169 1ST STREET MARRIAMMAN KOVIL, SOLAMADEVI THIRUVERAMBUR(TK)</t>
  </si>
  <si>
    <t>Dr. G.R. Gangadharan</t>
  </si>
  <si>
    <t>MACHINE LEARNING,DATA SCIENCE</t>
  </si>
  <si>
    <t>https://drive.google.com/open?id=1wT4-SikD2xnRsQ4RE2dYGsZ_sO2mMamg</t>
  </si>
  <si>
    <t>TRICHY&amp;15/04/2024</t>
  </si>
  <si>
    <t>https://drive.google.com/open?id=1VfmI2HGrO9IYshNWPTfxowivUMDhVRdi</t>
  </si>
  <si>
    <t>SANJAY N</t>
  </si>
  <si>
    <t>sanjaynagarajan2004@gmail.com</t>
  </si>
  <si>
    <t>Semester - IV / Year- II</t>
  </si>
  <si>
    <t>Jamal Mohammed College
 7, Race Course Road, Kaja Nagar, Tiruchirappalli, Tamil Nadu 620020</t>
  </si>
  <si>
    <t>https://drive.google.com/open?id=1TTzP7rfvKyDTQ8QhkyD925N-hh01qwes</t>
  </si>
  <si>
    <t>https://drive.google.com/open?id=16KrS1WMkAIryWDKP69JaQVdWoiNrmfeN</t>
  </si>
  <si>
    <t>No:7 Valmiki Street, Ayyappa Nagar ,K.k. Nagar Trichy-620021 Tiruchirapalli</t>
  </si>
  <si>
    <t>Dr.Mrs.B.Janet</t>
  </si>
  <si>
    <t>Computer Organisation and Architecture , Data Mining</t>
  </si>
  <si>
    <t>https://drive.google.com/open?id=1tF6jF1AiDiCkWWL_UWgbBQz03_qNEAKI</t>
  </si>
  <si>
    <t>Tiruchirapalli/10/04/2024</t>
  </si>
  <si>
    <t>https://drive.google.com/open?id=1w5sofW6S_1hFbdYthsPSv-gR4FOPdmEg</t>
  </si>
  <si>
    <t>S PREETHI SREE</t>
  </si>
  <si>
    <t>preethi.sree@msds.christuniversity.in</t>
  </si>
  <si>
    <t>MSc Data Science</t>
  </si>
  <si>
    <t>3rd trimester/ 1st year</t>
  </si>
  <si>
    <t>Christ University Bangalore Yeshwanthpur Campus</t>
  </si>
  <si>
    <t>https://drive.google.com/open?id=1r0DyI-I2bMhn8MFHfXlBDEW8aiokYpV7</t>
  </si>
  <si>
    <t>https://drive.google.com/open?id=1bUuDz3VCxQ0nZQ6GSq9DPBNk9SxdlsmD</t>
  </si>
  <si>
    <t>Department of Computer Science 
 CHRIST (Deemed to be University) Yeshwanthpur Campus 
 Bangalore-560073 Karnataka India</t>
  </si>
  <si>
    <t>Dr. B. Janet</t>
  </si>
  <si>
    <t>Cyber Analytics</t>
  </si>
  <si>
    <t>https://drive.google.com/open?id=1cNnoFZwXjJ1GNrLMX1-kQNJW82-3do8_</t>
  </si>
  <si>
    <t>Bangalore and 15/04/2024</t>
  </si>
  <si>
    <t>https://drive.google.com/open?id=1rev3UEqGC7XHlQWGU2vNcW3Su6x7VT60</t>
  </si>
  <si>
    <t>Sanjayan N</t>
  </si>
  <si>
    <t>sanjayansanjay308@gmail.com</t>
  </si>
  <si>
    <t>Artificial intelligence and data science</t>
  </si>
  <si>
    <t>B tech</t>
  </si>
  <si>
    <t>4th sem / 2nd year</t>
  </si>
  <si>
    <t>MAM College of engineering - Tiruchirappalli</t>
  </si>
  <si>
    <t>https://drive.google.com/open?id=1G0DClqVQOm9R2oBdccptjSXwGpvDALle</t>
  </si>
  <si>
    <t>https://drive.google.com/open?id=1ocAXuWsHoej8rxiOqBHFvFB-qBFd4_ZS</t>
  </si>
  <si>
    <t>29 / kalaingar street , RMS colony NK Road , Thanjavur</t>
  </si>
  <si>
    <t>Dr. P. J. A . Alphonse</t>
  </si>
  <si>
    <t>National institute of technology - Trichy</t>
  </si>
  <si>
    <t>https://drive.google.com/open?id=1ZzHmLj7SbD-cHOV_Y7lN7IqVaM4TSl_s</t>
  </si>
  <si>
    <t>Trichy (15/04/2024)</t>
  </si>
  <si>
    <t>https://drive.google.com/open?id=1g1-vbAyQcH-SyHCTfNKR999lY5Mv6yw3</t>
  </si>
  <si>
    <t>Shrihari.S</t>
  </si>
  <si>
    <t>shriharisathiya@gmail.com</t>
  </si>
  <si>
    <t>Computer science and engineering/K.Ramakrishnan college of technology</t>
  </si>
  <si>
    <t>6thsem/3rd year</t>
  </si>
  <si>
    <t>K.Ramakrishnan College of Technology, kariyamanikam road, Samayapuram, Trichy</t>
  </si>
  <si>
    <t>https://drive.google.com/open?id=1fKj_7Of-pija5pvS4PA4ipixYJepqGpu</t>
  </si>
  <si>
    <t>https://drive.google.com/open?id=1X17-QOWF5pC3DVPdqOwZeYT7D8cGovBR</t>
  </si>
  <si>
    <t>355/5,
 VanniyarStreet,
 Singipuram(PO),
 Vazhapadi(TK),
 Salem</t>
  </si>
  <si>
    <t xml:space="preserve">Dr. Sindhia Lingaswamy </t>
  </si>
  <si>
    <t>Computer Application</t>
  </si>
  <si>
    <t>https://drive.google.com/open?id=1XHMIDam9RTVjpVvzU3RRFaGzDrZozn6-</t>
  </si>
  <si>
    <t>Tiruchirappalli and 15.04.2024</t>
  </si>
  <si>
    <t>https://drive.google.com/open?id=1HYYjbJpqE9X_01pYz4_SInIe4oQw5ywT</t>
  </si>
  <si>
    <t>Barkath Nisha S</t>
  </si>
  <si>
    <t>remeej0205@gmail.com</t>
  </si>
  <si>
    <t>B.Tech Artificial intelligence and data science</t>
  </si>
  <si>
    <t>04 semester (2nd year)</t>
  </si>
  <si>
    <t>M.A.M College of Engineering
 Siruganur, Trichy</t>
  </si>
  <si>
    <t>https://drive.google.com/open?id=1XWUZV24mCQhm8LSwZN6gPRwsh-fqdZaZ</t>
  </si>
  <si>
    <t>https://drive.google.com/open?id=1lsMgqe0Ai6zbdXF_oIV1iAjxgmN2fr5o</t>
  </si>
  <si>
    <t>79, viswakarma Nagar, Airport, Trichy -620007</t>
  </si>
  <si>
    <t>Dr. Alphonse P.J.A</t>
  </si>
  <si>
    <t>https://drive.google.com/open?id=1kL2xcK2JgAqw52pdO8FWY-IqrXMMeatI</t>
  </si>
  <si>
    <t>Place : Trichy Date : 15-04-2024</t>
  </si>
  <si>
    <t>https://drive.google.com/open?id=1vcpVUGey92czN_dI4nKRB2zIqH9571US</t>
  </si>
  <si>
    <t>Gopiga G</t>
  </si>
  <si>
    <t>gopigamahalakshmi2211@gmail.com</t>
  </si>
  <si>
    <t>computer science</t>
  </si>
  <si>
    <t>B,sc</t>
  </si>
  <si>
    <t>Government arts college, Ariyalur</t>
  </si>
  <si>
    <t>https://drive.google.com/open?id=1LIyV1pWMHt_w24SRmcACSLcmFZVhzUpu</t>
  </si>
  <si>
    <t>https://drive.google.com/open?id=14-cIDol64WlMIuE-N3yVShIfXAmoKWZU</t>
  </si>
  <si>
    <t>2/32 main road,venganur, Ariyalur (dt,tk),</t>
  </si>
  <si>
    <t>Dr.Sindhia Lingaswamy</t>
  </si>
  <si>
    <t>https://drive.google.com/open?id=1eA7opGh3kugwklk_PA2AklUNZErKCAAc</t>
  </si>
  <si>
    <t>Venganur</t>
  </si>
  <si>
    <t>https://drive.google.com/open?id=1Ud5xpBMc2ZjaucSgCnkMnxYXOWZPhhOx</t>
  </si>
  <si>
    <t>K.Thoufika</t>
  </si>
  <si>
    <t>kthoufika099@gmail.com</t>
  </si>
  <si>
    <t>Jamal Mohamed College,
 7, Race Course Road,
  Kaja Nagar, 
 Tiruchirappalli, 
 Tamil Nadu 620020</t>
  </si>
  <si>
    <t>https://drive.google.com/open?id=1wHJJlc0w87-gsyH5r_xLvzracaxl0m00</t>
  </si>
  <si>
    <t>https://drive.google.com/open?id=1zHSCIn-Dlnewi0HQ5gvwX7lEoX9vEyR_</t>
  </si>
  <si>
    <t>National Institute of Technology Tiruchirappalli,
 Tanjore Main Road, NH67,
  near BHEL, 
 Tiruchirappalli, Tamil Nadu 620015</t>
  </si>
  <si>
    <t>Dr.Michael Arock</t>
  </si>
  <si>
    <t>Data Structure</t>
  </si>
  <si>
    <t>https://drive.google.com/open?id=1eKFFVhahcBwUUR6fMY-xfFsHOIBS83XP</t>
  </si>
  <si>
    <t>Tiruchirappalli 13/04/2024</t>
  </si>
  <si>
    <t>https://drive.google.com/open?id=1nfqBw2bFC8UIMP4av60Li25ymnBHPLDb</t>
  </si>
  <si>
    <t>Keerthika.P</t>
  </si>
  <si>
    <t>Keerthika090903@gmail.com</t>
  </si>
  <si>
    <t>B.Tech 2nd year</t>
  </si>
  <si>
    <t>M.A.M COLLEGE of engineering,
 Trichy,siruganur</t>
  </si>
  <si>
    <t>https://drive.google.com/open?id=1LXF_hcvlEQJyg8Ta7Gxp1n4r2kdRVXlh</t>
  </si>
  <si>
    <t>https://drive.google.com/open?id=1hQQESSYZGdhwsqoSPud645guNdR6YNrj</t>
  </si>
  <si>
    <t>103,3rd street
 Saranath nagar,Nagai bypass
 Thalavaipalayam
 Thanjavur</t>
  </si>
  <si>
    <t>Dr.Alphonse</t>
  </si>
  <si>
    <t>NIT,TRICHY</t>
  </si>
  <si>
    <t>https://drive.google.com/open?id=1LvTU1t7xbSHgBS4f58LM195M0HqJqeAY</t>
  </si>
  <si>
    <t>Trichy/15.04.2024</t>
  </si>
  <si>
    <t>https://drive.google.com/open?id=1GOIdIA_k1G6v1XZxcGjiXiM8V3mRMEaB</t>
  </si>
  <si>
    <t>Mani Mozhi.p</t>
  </si>
  <si>
    <t>manomani00611@gmail.com</t>
  </si>
  <si>
    <t>4 sem 2year</t>
  </si>
  <si>
    <t>Anjalai Amma Mahalingam Engineering college</t>
  </si>
  <si>
    <t>https://drive.google.com/open?id=1pWxO5_Kne8cdyCHJ6tRkYSNHQQ-dweCM</t>
  </si>
  <si>
    <t>https://drive.google.com/open?id=1VMF9dGamS7WiPwPWjk-MpjPIoVYWAoWu</t>
  </si>
  <si>
    <t>No:91/94 ponnuswamy nagar nagai bypass road Thanjavur</t>
  </si>
  <si>
    <t>Dr. R.Vishnu Priya</t>
  </si>
  <si>
    <t>https://drive.google.com/open?id=1fBhIMavZ5eWJjL9Ptzywj-Ab7VzaE3CE</t>
  </si>
  <si>
    <t>Thanjavur 15/04/2024</t>
  </si>
  <si>
    <t>https://drive.google.com/open?id=1dZvrdXOw08HttafT0T4cH7sB9EIRniML</t>
  </si>
  <si>
    <t>Merlin Agnes.S</t>
  </si>
  <si>
    <t>reginamerlin2005@gmail.com</t>
  </si>
  <si>
    <t>4 sem/ 2year</t>
  </si>
  <si>
    <t>https://drive.google.com/open?id=1f2BaiBFDiK0dNrX5JAGdzql9aI-nIYMG</t>
  </si>
  <si>
    <t>https://drive.google.com/open?id=1rHWvCJTSONh3rpXV_-MI-TfzeBB_VgZk</t>
  </si>
  <si>
    <t>Door No:100,6th street cholan Nagar, No:1 Nagai Road, thanjavur 613001</t>
  </si>
  <si>
    <t>Dr.R.Vishnu Priya</t>
  </si>
  <si>
    <t>https://drive.google.com/open?id=1gdXHhATLac0lz16rF2BFn0UXJW5qA6T0</t>
  </si>
  <si>
    <t>Thanjavur/15/04/2024</t>
  </si>
  <si>
    <t>https://drive.google.com/open?id=1rGZPtpQkPUK0fsSTvKQhgyXqutVNPgLq</t>
  </si>
  <si>
    <t>P. Edith Praiselin</t>
  </si>
  <si>
    <t>praisy162003@gmail.com</t>
  </si>
  <si>
    <t>St. Joseph's College of Engineering,OMR,Chennai-600119</t>
  </si>
  <si>
    <t>https://drive.google.com/open?id=104YgfLIulhbOuWM1T8WU9QDqsBngXzb8</t>
  </si>
  <si>
    <t>https://drive.google.com/open?id=1vtj6eu4Q59xHVTNc0VH6wuZrf98C7ntC</t>
  </si>
  <si>
    <t>C26, Jai Nagar, Thiruverumbur, Trichy-620013</t>
  </si>
  <si>
    <t>Internet of Things</t>
  </si>
  <si>
    <t>https://drive.google.com/open?id=19ea2soeusJ16IKiQRVJpl2JR9UpyeKUX</t>
  </si>
  <si>
    <t>Chennai, 09/04/24</t>
  </si>
  <si>
    <t>https://drive.google.com/open?id=1yqdcpFReSs5FkktlHFxLoNTmu9N-R-QJ</t>
  </si>
  <si>
    <t>PAVITHRAA M S</t>
  </si>
  <si>
    <t>pavithraa20102004@gmail.com</t>
  </si>
  <si>
    <t>38/E VALMIKI STREET, AYYAPPA NAGAR</t>
  </si>
  <si>
    <t>https://drive.google.com/open?id=1HNj9tTkZrr1UD96tZw63Rz9iUjbamNWn</t>
  </si>
  <si>
    <t>https://drive.google.com/open?id=1TLoQ6WoPHqkv9Ju0SC5Vs4OPB9i9AP5K</t>
  </si>
  <si>
    <t>Dr. VISHNU PRIYA R</t>
  </si>
  <si>
    <t>MACHINE AND DEEP LEARNING, IMAGE PROGESSING, COGNITIVE SCIENCE, WEB MINING</t>
  </si>
  <si>
    <t>https://drive.google.com/open?id=1a1QrU1NDTPD-jZJRmQR0hxH-s4rXzWPC</t>
  </si>
  <si>
    <t>Trichy 10-04-2024</t>
  </si>
  <si>
    <t>https://drive.google.com/open?id=1PmnCxp9O7O_kqrQpAA-kuN9AwiH6gcp5</t>
  </si>
  <si>
    <t>Princy S</t>
  </si>
  <si>
    <t>princy.175s@gmail.com</t>
  </si>
  <si>
    <t>Artificial Intelligence and Data Science</t>
  </si>
  <si>
    <t>B-TECH</t>
  </si>
  <si>
    <t>03/2nd year</t>
  </si>
  <si>
    <t>MAM COLLEGE OF ENGINEERING,SIRUGANUR, TIRUCHIRAPALLI</t>
  </si>
  <si>
    <t>https://drive.google.com/open?id=1y_UuXdTD5srXac5lyIRm2xN6TbWv-mNN</t>
  </si>
  <si>
    <t>https://drive.google.com/open?id=1A_rVGeYDNJ9zQvJe2V4roqy5X5_uvakl</t>
  </si>
  <si>
    <t>6/43,RC NEW STREET, PERUVALANALLUR, TIRUCHIRAPALLI</t>
  </si>
  <si>
    <t>Dr. P.J.A ALPHONSE</t>
  </si>
  <si>
    <t>NIT TIRUCHIRAPALLI</t>
  </si>
  <si>
    <t>https://drive.google.com/open?id=1c8fzSbr_Bcz2byX-I7lisiMQNPQKC1Rl</t>
  </si>
  <si>
    <t>Trichy, 15-04-2024</t>
  </si>
  <si>
    <t>https://drive.google.com/open?id=1_1pH55iEiYErlSiYLcgdRZEQ1gCnQCbP</t>
  </si>
  <si>
    <t>R KANISHKA</t>
  </si>
  <si>
    <t>kanishkaravi1976@gmail.com</t>
  </si>
  <si>
    <t>INFORMATION TECHNOLOGY</t>
  </si>
  <si>
    <t>VI/III</t>
  </si>
  <si>
    <t>K RAMAKRISHNAN COLLEGE OF ENGINEERING</t>
  </si>
  <si>
    <t>https://drive.google.com/open?id=18hTYMYa7F5anJhm0Q_DnqBINiPP7I7B6</t>
  </si>
  <si>
    <t>https://drive.google.com/open?id=1b6DTGBcd1dWEdPogwdDXL69QPDBYHdq5</t>
  </si>
  <si>
    <t>46/43,KPM ILLAM IST FLOOR , CAUVERY NAGAR,OLD KARUR ROAD,MELACHINTHAMANI,TRICHY-620002</t>
  </si>
  <si>
    <t>Dr. U. SRINIVASULU REDDY</t>
  </si>
  <si>
    <t>ARTIFICIAL INTELLIGENCE</t>
  </si>
  <si>
    <t>https://drive.google.com/open?id=1pyKvh2gVT11sycVd7NDIUYjnl6QheXd1</t>
  </si>
  <si>
    <t>NIT TRICHY,</t>
  </si>
  <si>
    <t>https://drive.google.com/open?id=1F9_E0iAFUe58gSmwRIO1_gbUaSvrEj0Q</t>
  </si>
  <si>
    <t>Sadhana M</t>
  </si>
  <si>
    <t>sadhanamohan03@gmail.com</t>
  </si>
  <si>
    <t>8th Semester/ Final year</t>
  </si>
  <si>
    <t>Saranathan College of Engineering, panjapur, trichy</t>
  </si>
  <si>
    <t>https://drive.google.com/open?id=1Q3ihudSqSVyZ9Jbzvlve8VqdmxgO1F8N</t>
  </si>
  <si>
    <t>https://drive.google.com/open?id=1dkzsDdzO-tr6ApO8acPaeBi52c5csrko</t>
  </si>
  <si>
    <t>Plot no.33, 12th cross, win nagar, kattur, Trichy - 620019</t>
  </si>
  <si>
    <t>Dr. Sangeetha</t>
  </si>
  <si>
    <t>NLP using machine learning</t>
  </si>
  <si>
    <t>https://drive.google.com/open?id=1sd4h-Le6AEyDXC9k7mjExQ5ISl4FpmWe</t>
  </si>
  <si>
    <t>Trichirappalli and 14.04.2024</t>
  </si>
  <si>
    <t>https://drive.google.com/open?id=1C694LP4KftzP_J2VyGzsbCvms1Z4ygpY</t>
  </si>
  <si>
    <t>Sanjana A G</t>
  </si>
  <si>
    <t>sanjanaag850@gmail.com</t>
  </si>
  <si>
    <t>EEE</t>
  </si>
  <si>
    <t>4th/2nd year</t>
  </si>
  <si>
    <t>Anjalai ammal mahalingam engineering College,kovilvenni,thiruvarur</t>
  </si>
  <si>
    <t>https://drive.google.com/open?id=1qDU9qpnw2Ln1iCf1q5ez4SNDdqmxh3Ty</t>
  </si>
  <si>
    <t>https://drive.google.com/open?id=178c3t-zgKfgT-g1ibdBcLdu5b1BTQRsr</t>
  </si>
  <si>
    <t>No:104,3rd cross,pgp nagar,near mariamman Kovil bypass, Thanjavur</t>
  </si>
  <si>
    <t>Dr. Vishnu Priya</t>
  </si>
  <si>
    <t>https://drive.google.com/open?id=1yyZK-OBgvsxoX24kk5E0-lt32VO0b0vR</t>
  </si>
  <si>
    <t>Thanjavur -15/4/2024</t>
  </si>
  <si>
    <t>https://drive.google.com/open?id=1bEbQITaLgfYXpUe8O9ihsPlI60NgaMDU</t>
  </si>
  <si>
    <t>Tannyaa J</t>
  </si>
  <si>
    <t>tannyaa.jacob@gmail.com</t>
  </si>
  <si>
    <t>Four</t>
  </si>
  <si>
    <t>MAM COLLEGE OF ENGINEERING</t>
  </si>
  <si>
    <t>https://drive.google.com/open?id=1s2Ksi3YyJz-YN85Wg7vxMyLvUqvr-Kqw</t>
  </si>
  <si>
    <t>https://drive.google.com/open?id=13djvcq-ipspHOcbb_Wg3_KVT28wiTrwV</t>
  </si>
  <si>
    <t>39, thiruvalluvar nagar, Kattur, Trichy 19</t>
  </si>
  <si>
    <t>Dr Alphonse PJA</t>
  </si>
  <si>
    <t>NATIONAL INSTITUTE OF TECHNOLOGY COLLEGE</t>
  </si>
  <si>
    <t>https://drive.google.com/open?id=19Iio25bFhkEAzfXeeia58yETerg5TGLF</t>
  </si>
  <si>
    <t>Trichy and 15/04/2024</t>
  </si>
  <si>
    <t>https://drive.google.com/open?id=1IIFNvbqMpgMWPae6qOhR5SClQ30iexX5</t>
  </si>
  <si>
    <t>Vaishnavi R</t>
  </si>
  <si>
    <t>vaishnavi782004@gmail.com</t>
  </si>
  <si>
    <t>Bachelor of Computer Applications</t>
  </si>
  <si>
    <t>Jamal Mohamed College, Tiruchirapalli 620020.</t>
  </si>
  <si>
    <t>https://drive.google.com/open?id=1P_kRWEMyH1PViBR4iQOCVNy-69QjTwsT</t>
  </si>
  <si>
    <t>https://drive.google.com/open?id=1mCiKjbFpeRFje7VJpPssdkQui2FAPnyo</t>
  </si>
  <si>
    <t>Senthaneerpuram, Trichy 04.</t>
  </si>
  <si>
    <t>Dr. Michael Arock</t>
  </si>
  <si>
    <t>NITT, Tiruchirapalli 15.</t>
  </si>
  <si>
    <t>https://drive.google.com/open?id=1U5WdFlilkKgmTqNjof8XMJaZ3wQyRStd</t>
  </si>
  <si>
    <t>Trichy 10/04/2024</t>
  </si>
  <si>
    <t>https://drive.google.com/open?id=1HRILJY2BnCLrmyk_ZEbAdiW76csUjlp4</t>
  </si>
  <si>
    <t>Viswash S</t>
  </si>
  <si>
    <t>viswasiva89@gmail.com</t>
  </si>
  <si>
    <t>Electronics and communication engineering</t>
  </si>
  <si>
    <t>Saranathan college of engineering,panjappur-tiruchirappalli</t>
  </si>
  <si>
    <t>https://drive.google.com/open?id=17J8BGX-kydhgJx3PG3mFhF8Kmh5liswD</t>
  </si>
  <si>
    <t>https://drive.google.com/open?id=1_hSkGJESXtJLK9PWkknHV2yUEhV7sGKK</t>
  </si>
  <si>
    <t>Manapparai, tiruchirapalli dt</t>
  </si>
  <si>
    <t>Dr.S.Sangeetha</t>
  </si>
  <si>
    <t>https://drive.google.com/open?id=1wgu6z-2I34zW-4VnlLy-12RsvB3A0OG2</t>
  </si>
  <si>
    <t>Tiruchirappalli 15.4.24</t>
  </si>
  <si>
    <t>https://drive.google.com/open?id=1-2cEAOuScgfpN0xp79NIIZrPY4hjdOKG</t>
  </si>
  <si>
    <t>A R HRUDAYABHIRAM</t>
  </si>
  <si>
    <t>hruday462003@gmail.com</t>
  </si>
  <si>
    <t>6/3rd</t>
  </si>
  <si>
    <t>PANIMALAR INSTITUTE OF TECHNOLOGY , Poonamallee , Chennai - 600123 , Tamil Nadu</t>
  </si>
  <si>
    <t>https://drive.google.com/open?id=10dh9ZP-4EhyLBwWpxB2Y3v1qlV0UZeeX</t>
  </si>
  <si>
    <t>https://drive.google.com/open?id=1o9j2oYUGzrOlcKohax9BW7Lnm4XCAih9</t>
  </si>
  <si>
    <t>Door no 26/202 , CPWD OFFICERS QUARTERS , INDIRA NAGAR , ADYAR , CHENNAI -600020</t>
  </si>
  <si>
    <t>Data Science , Machine Learing</t>
  </si>
  <si>
    <t>https://drive.google.com/open?id=1Z8TPAIp5wi7EYVY4L_HUkKBY614jJ4QA</t>
  </si>
  <si>
    <t>CHENNAI , 13/04/2024</t>
  </si>
  <si>
    <t>https://drive.google.com/open?id=1ku9kUt7G8ii3z_P3Y2zIj4bQn-nOC1ww</t>
  </si>
  <si>
    <t>Arasu R</t>
  </si>
  <si>
    <t>arasukkt98@gmail.com</t>
  </si>
  <si>
    <t>Bachelor of computer application</t>
  </si>
  <si>
    <t>Jamal mohamed College tiruchirapalli</t>
  </si>
  <si>
    <t>https://drive.google.com/open?id=1lra7cjpS7OReY7K9XZeag7LzvW2TeKwX</t>
  </si>
  <si>
    <t>https://drive.google.com/open?id=1olJtSmLZN-fn1D0az7z84JvHmIimoHj7</t>
  </si>
  <si>
    <t>423, South Street
 Kalichankkottai, Pattukkottai
 Thanjavur, Tamil Nadu - 614017</t>
  </si>
  <si>
    <t>Web development</t>
  </si>
  <si>
    <t>https://drive.google.com/open?id=1O5BTurBSl5G9U-zVB8Y2ZBn7JCEEy6Cl</t>
  </si>
  <si>
    <t>Trichy 15.04.2024</t>
  </si>
  <si>
    <t>https://drive.google.com/open?id=1x0oJNs23CdDWFpMQyGCYiFpB2TJIH9dG</t>
  </si>
  <si>
    <t>ASWIN S</t>
  </si>
  <si>
    <t>sundarajuaswintdr@gmail.com</t>
  </si>
  <si>
    <t>Artificial Intelligence and Data Science / Panimalar Institute of Technology</t>
  </si>
  <si>
    <t>Panimalar Institute of Technology 
 No.391, Bangalore Trunk Road,
 Varadharajapuram, 
 Poonamallee, 
 Chennai – 600 123.</t>
  </si>
  <si>
    <t>https://drive.google.com/open?id=1ZzuNEcVNrHGlz55SyGvIkpLoTvEPpfFK</t>
  </si>
  <si>
    <t>https://drive.google.com/open?id=1maD-BaUMM_4QEFKSHRyRMii3cbUZZ5aE</t>
  </si>
  <si>
    <t>30,South Madavilagam,
 Thiruvidaimarudur,
 PIN - 612104.</t>
  </si>
  <si>
    <t>Dr. Selvakumar Kamalanathan</t>
  </si>
  <si>
    <t>https://drive.google.com/open?id=1zMEvLw3KtR2kbq-3NfbPIdGtmerzNXaw</t>
  </si>
  <si>
    <t>Chennai - 15/04/2024</t>
  </si>
  <si>
    <t>https://drive.google.com/open?id=1U7himt4s2crd8Bn0_9_xWaOC-fhlcLfF</t>
  </si>
  <si>
    <t>DEEPAK K</t>
  </si>
  <si>
    <t>deepakkeke8@gmail.com</t>
  </si>
  <si>
    <t>computer applications</t>
  </si>
  <si>
    <t>BCA (Bachelor of computer applications)</t>
  </si>
  <si>
    <t>Jamal Mohamed College, 7, race Course Road, Kaja Nagar, Trichy, Tamilnadu - 620020</t>
  </si>
  <si>
    <t>https://drive.google.com/open?id=1Bavphli9OMGGG88U8LA0H60lXVchazQC</t>
  </si>
  <si>
    <t>https://drive.google.com/open?id=1SjTMuwrzsZgmPzZEDsfWaT5AAZlveIO1</t>
  </si>
  <si>
    <t>no 3/837, 2nd street, Venugopal Nagar, North Kattur, Trichy 620 019</t>
  </si>
  <si>
    <t>WEB DEVELOPEMENT</t>
  </si>
  <si>
    <t>https://drive.google.com/open?id=1sNcVRY3rnOAf3_kFycTrHS2WwakiE5rl</t>
  </si>
  <si>
    <t>TRICHY 15.04.2024</t>
  </si>
  <si>
    <t>https://drive.google.com/open?id=1ITDg63vNMn51WQ1W2MfDlnIsAQDgGjI3</t>
  </si>
  <si>
    <t>Dharshan.S</t>
  </si>
  <si>
    <t>dharshansrini202@gmail.com</t>
  </si>
  <si>
    <t>Information Technology / SNS College of Technology</t>
  </si>
  <si>
    <t>Bachelor’s in Technology</t>
  </si>
  <si>
    <t>SNS College of Technology Coimbatore/SNS Kalvi Nagar, Sathy Main Road, NH-209, Vazhiyampalayam, Saravanampatti, Coimbatore, Tamil Nadu 641035</t>
  </si>
  <si>
    <t>https://drive.google.com/open?id=1tpI0Ych76aGqqgvLr_8dKd9kZ97AIJMN</t>
  </si>
  <si>
    <t>https://drive.google.com/open?id=1vnz-7ALvudxzffk8VCOeF35Mv7-XQw8N</t>
  </si>
  <si>
    <t>1/467 Dr.Kanikaraj Nagar,Aruvankadu post,The Nilgiris, Tamil Nadu 643202</t>
  </si>
  <si>
    <t>Dr.Ashwinth Janarthanan</t>
  </si>
  <si>
    <t>Machine Learning</t>
  </si>
  <si>
    <t>https://drive.google.com/open?id=1OdK1-3OWQ3ZDhwJvf5WZL_RWiYbnoUVi</t>
  </si>
  <si>
    <t>Coimbatore/11.04.2024</t>
  </si>
  <si>
    <t>https://drive.google.com/open?id=1TkZB0V47tfsGmopYggmWxUkjqgbhU1JX</t>
  </si>
  <si>
    <t>Farhan Khan</t>
  </si>
  <si>
    <t>fkhan67@myamu.ac.in</t>
  </si>
  <si>
    <t>Computer Engineering</t>
  </si>
  <si>
    <t>5th Semester/3rd Year</t>
  </si>
  <si>
    <t>Zakir Husain College of Engineering and Technology, Aligarh Muslim University, Aligarh-202001, Uttar Pradesh</t>
  </si>
  <si>
    <t>https://drive.google.com/open?id=17stmQs17O9l71-Zpb-eRq1_BFBDG20rr</t>
  </si>
  <si>
    <t>https://drive.google.com/open?id=1idze98v4gPMbP4g8gOC8vHQc9FWNbi_c</t>
  </si>
  <si>
    <t>C-4 Bakhtiyar Apartment Near Nadim Tarin Hall, Sir Syed Nagar, Aligarh-202001</t>
  </si>
  <si>
    <t>Dr. S.R. Balasundaram</t>
  </si>
  <si>
    <t>Theoretical Computer Science or Web Technologies</t>
  </si>
  <si>
    <t>https://drive.google.com/open?id=1veACFTkxDduHnO8fUY_GlMu2EcePQKp4</t>
  </si>
  <si>
    <t>Aligarh, 06-04-24</t>
  </si>
  <si>
    <t>https://drive.google.com/open?id=1Cz8zEa9Na2gbhqYo3Vka3W4g82Tv-J07</t>
  </si>
  <si>
    <t>Gokulnaath.E</t>
  </si>
  <si>
    <t>gokulnaatheswaran@gmail.com</t>
  </si>
  <si>
    <t>Artificial Intelligence and Data science</t>
  </si>
  <si>
    <t>04th sem/2nd year</t>
  </si>
  <si>
    <t>Jeppiaar Institute of Technology,kunnam,Sriperumbudur</t>
  </si>
  <si>
    <t>https://drive.google.com/open?id=1FdoF2MaK9wz7VdIg5DsJQeYGfByWZ6gk</t>
  </si>
  <si>
    <t>https://drive.google.com/open?id=1kjWeIwz5pBUxO4chp-My_TAnQ3kkRbfz</t>
  </si>
  <si>
    <t>144,main road,melpallipatu,anaicut taluk,vellore ,632 107</t>
  </si>
  <si>
    <t>NITT ,Thrichy</t>
  </si>
  <si>
    <t>https://drive.google.com/open?id=1oAlD4xTC30swTrxTyRHK9Rs_hRfXtIyW</t>
  </si>
  <si>
    <t>Chennai , 15 -04-2024</t>
  </si>
  <si>
    <t>https://drive.google.com/open?id=16o9zLdAeIuGv5cASe27pTJ9BmLb8yHik</t>
  </si>
  <si>
    <t>Kedharnadh K</t>
  </si>
  <si>
    <t>kedharnadh800@gmail.com</t>
  </si>
  <si>
    <t>Deptartment of Computing Technologies</t>
  </si>
  <si>
    <t>4/2 (sem/year)</t>
  </si>
  <si>
    <t>SRM Institute of Science and Technology, SRM Nagar, Kattankulathur - 603 203
 Chengalpattu District, Tamil Nadu.</t>
  </si>
  <si>
    <t>https://drive.google.com/open?id=1eavF_DzPZnDxPjzOuiHKoh6R3FpIDZHz</t>
  </si>
  <si>
    <t>https://drive.google.com/open?id=1qZsCx4v7_JgS_uI9YtX9bd6lp6qPSqFw</t>
  </si>
  <si>
    <t>Flat no 201 Srivalli Serene Apartment, MK Naidu Colony road 4, Bairagipatteda, Tirupati - 517501</t>
  </si>
  <si>
    <t>Dr. U. Srinivasulu Reddy</t>
  </si>
  <si>
    <t>Data Analytics</t>
  </si>
  <si>
    <t>https://drive.google.com/open?id=1VLOpnNYHv_0ZxawcQWYYznh9tNJ8yV95</t>
  </si>
  <si>
    <t>Chennai, 15 April 2024</t>
  </si>
  <si>
    <t>https://drive.google.com/open?id=160o-TPV28YgUpYJrs9uw9-SzQe7kw03D</t>
  </si>
  <si>
    <t>M.MEYYAPPAN</t>
  </si>
  <si>
    <t>mm0177@srmist.edu.in</t>
  </si>
  <si>
    <t>COMPUTING TECHNOLOGIES(CTECH)</t>
  </si>
  <si>
    <t>BTECH</t>
  </si>
  <si>
    <t>4TH SEMESTER/2nd YEAR</t>
  </si>
  <si>
    <t>S.R.M INSTITUTE OF SCIENCE AND TECHNOLOGY</t>
  </si>
  <si>
    <t>https://drive.google.com/open?id=1xPqUTjBWRNapOgFuIqMW1Jli7gIAc4Pt</t>
  </si>
  <si>
    <t>https://drive.google.com/open?id=1mR9SXOEvqkwrGyTydZUlfxx4rGjpPxIR</t>
  </si>
  <si>
    <t>304 SANNASI A , SRM UNIVERSITY , KATTANKULATHUR, 603203</t>
  </si>
  <si>
    <t>Dr U Srinivasulu Reddy</t>
  </si>
  <si>
    <t>MACHINE LEARNING AND DEEP LEARNING</t>
  </si>
  <si>
    <t>https://drive.google.com/open?id=11d4HP01Z0d2aUUGgy-zVTLsjdiS9GO94</t>
  </si>
  <si>
    <t>KATTANKULATHUR, CHENNAI, 15-04-2024</t>
  </si>
  <si>
    <t>https://drive.google.com/open?id=1zkA5x7jexA3kzLeGg8WNcnOoh9vv8kpW</t>
  </si>
  <si>
    <t>M.selvakumar</t>
  </si>
  <si>
    <t>22ucs069@kamarajengg.edu.in</t>
  </si>
  <si>
    <t>Computer Science and Engineering</t>
  </si>
  <si>
    <t>Fourth semester/second year</t>
  </si>
  <si>
    <t>Kamaraj college of engineering and technology S.P.G.Chidambara Nadar, C.Nagammal Campus, Vellakulam, Tamil Nadu 625701 Near Virudhunagar</t>
  </si>
  <si>
    <t>https://drive.google.com/open?id=1u0iyuelKv-2vhJpGXWPhyVOAFT6k7Qso</t>
  </si>
  <si>
    <t>https://drive.google.com/open?id=1O4aqcqH2PhnmRjBB2xzsBFZn-l35eGPM</t>
  </si>
  <si>
    <t>4/97,SIVANNAGAR,KAPPALLORCOLONY,TIRUMANGALAM,MADURAI</t>
  </si>
  <si>
    <t>Dr.P.J.A.Alphonse</t>
  </si>
  <si>
    <t>Web application development</t>
  </si>
  <si>
    <t>https://drive.google.com/open?id=1STulRML-EtIYFH3HOWVCD87ZcmRDNOb3</t>
  </si>
  <si>
    <t>Virudhunagar and 15.04.24</t>
  </si>
  <si>
    <t>https://drive.google.com/open?id=10eqgH_o2yJ8YHXB9JsZE_duf60b_GtVl</t>
  </si>
  <si>
    <t>Mathan prasath R</t>
  </si>
  <si>
    <t>mathanp104@gmail.com</t>
  </si>
  <si>
    <t>B.tech - Artificial intelligence and data science</t>
  </si>
  <si>
    <t>M.A.M college of engineering/ Trichy-chennai trunk road , siruganur, Tiruchirapalli - 621105</t>
  </si>
  <si>
    <t>https://drive.google.com/open?id=1POR1wUaxIcTL_C72cG3icyLXX7JWAb4I</t>
  </si>
  <si>
    <t>https://drive.google.com/open?id=10Rh0oVHBsgESlDsGwE1ICJ5fxOkjvxFx</t>
  </si>
  <si>
    <t>4/5, thiruvalluvar street,
 Thuvakudi malai,
 Trichy - 620022</t>
  </si>
  <si>
    <t>National Institute of Technology</t>
  </si>
  <si>
    <t>https://drive.google.com/open?id=1XvHpmGdQ7sHc7kBVRRZw__TpJ9mUSHmF</t>
  </si>
  <si>
    <t>Tiruchirapalli &amp; 15/04/2024</t>
  </si>
  <si>
    <t>https://drive.google.com/open?id=1jTum7pMhCOl3jI0A9SJnWRrfVBo82MNH</t>
  </si>
  <si>
    <t>Mukul Kumar Goel</t>
  </si>
  <si>
    <t>mukul.goel1@s.amity.edu</t>
  </si>
  <si>
    <t>Amity School of Engineering and Technology</t>
  </si>
  <si>
    <t>B.Tech Information Technology</t>
  </si>
  <si>
    <t>6th Semester / 3rd Year</t>
  </si>
  <si>
    <t>Amity University Rajasthan, RIICO industrial area, kant kalwar, NH 52 Delhi Highway, Jaipur 303002 Rajasthan</t>
  </si>
  <si>
    <t>https://drive.google.com/open?id=1cDRS-MDUNnuyu0SgK491v8CCaHlEm4a3</t>
  </si>
  <si>
    <t>https://drive.google.com/open?id=1p5-mJd2MMlk6djKItIjcnxyUxgSpO9Hd</t>
  </si>
  <si>
    <t>Amity University Hostel, RIICO industrial area, Kant kalwar, Jaipur Delhi highway, Jaipur 303002 Rajasthan</t>
  </si>
  <si>
    <t>Research project in Cyber Security or Web Technologies</t>
  </si>
  <si>
    <t>https://drive.google.com/open?id=1GexcAMAMTcLfXjX9Q_i7K4d4j1Ci1Z7U</t>
  </si>
  <si>
    <t>Jaipur, 14-04-2024</t>
  </si>
  <si>
    <t>https://drive.google.com/open?id=1erULm-5ktufAckTmx-QY_37I6OQJEeHp</t>
  </si>
  <si>
    <t>Mukunthan.K</t>
  </si>
  <si>
    <t>mukunthan.k@msds.christuniversity.in</t>
  </si>
  <si>
    <t>Department of Computer Science</t>
  </si>
  <si>
    <t>M.Sc. Data Science</t>
  </si>
  <si>
    <t>3rd Trimester / 1st Year</t>
  </si>
  <si>
    <t>Department of Computer Science, CHRIST (Deemed to be University), Yeshwanthpur Campus, Bangalore-560073, Karnataka, India.</t>
  </si>
  <si>
    <t>https://drive.google.com/open?id=15zEiEKdgXPdra04G95HczrWvnnZQUuU8</t>
  </si>
  <si>
    <t>https://drive.google.com/open?id=1UIC0T6KQVmsCeFU6VbtWv4CGNgrcp4Lc</t>
  </si>
  <si>
    <t>Data Mining</t>
  </si>
  <si>
    <t>https://drive.google.com/open?id=1-X0hRS2mLCf8BECSiBKq4n158-x00juL</t>
  </si>
  <si>
    <t>Bangalore, 15/04/2024</t>
  </si>
  <si>
    <t>https://drive.google.com/open?id=12Qbx3sOe-HwiNB0V3NTcRaUN-7yXOCVf</t>
  </si>
  <si>
    <t>N.KATHIRAVAN</t>
  </si>
  <si>
    <t>internship.nk.36@gmail.com</t>
  </si>
  <si>
    <t>Computer Science and Engineeering</t>
  </si>
  <si>
    <t>IV sem/II year</t>
  </si>
  <si>
    <t>NIT Puducherry, NH32, Karaikal, Puducherry 609609.</t>
  </si>
  <si>
    <t>https://drive.google.com/open?id=1rRZYlP5MvOz8SahuSeKY1JEsirbjSsiv</t>
  </si>
  <si>
    <t>https://drive.google.com/open?id=10-UzMVILtXeei6C1CuFAMMNyLft5Osbe</t>
  </si>
  <si>
    <t>24,II Cross street, Saranarayana nagar, reddiyarpalayam, puducherry-605 010</t>
  </si>
  <si>
    <t>Dr. Ghanshyam S. Bopche</t>
  </si>
  <si>
    <t>Cybersecurity</t>
  </si>
  <si>
    <t>https://drive.google.com/open?id=1XJ16jHKVGNZPfeNhKL-B4tUuD2q5Jvqm</t>
  </si>
  <si>
    <t>Karaikal 11/04/2024</t>
  </si>
  <si>
    <t>https://drive.google.com/open?id=11pfXX7fTQ15y_DGK34NK_xxckk6bXVP7</t>
  </si>
  <si>
    <t>Nakul Limbani</t>
  </si>
  <si>
    <t>nl0027@srmist.edu.in</t>
  </si>
  <si>
    <t>Data Science and Business Systems/School of Computing</t>
  </si>
  <si>
    <t>4th Sem/2nd Year</t>
  </si>
  <si>
    <t>SRM Institute of Science and Technology, Kattankulathur, Chennai, Tamil Nadu</t>
  </si>
  <si>
    <t>https://drive.google.com/open?id=18-lh4gfyRHRdPO-_27zhG2zV-rDpdoxG</t>
  </si>
  <si>
    <t>https://drive.google.com/open?id=1p2TrF9C7OhFXU-SAorvoYKl6srq0UL2l</t>
  </si>
  <si>
    <t>Gopal Sadan, Opposite Ashadham School, Koparli Road, Vapi, Gujarat</t>
  </si>
  <si>
    <t>Computer Vision</t>
  </si>
  <si>
    <t>https://drive.google.com/open?id=1zJDm5TjLrW5icW2op_yZp7zBPUko7Eid</t>
  </si>
  <si>
    <t>Chennai and 14th April 2024</t>
  </si>
  <si>
    <t>https://drive.google.com/open?id=1p1xHMIkDRhtvOLK2UFqFQ7K0qgnucZ3R</t>
  </si>
  <si>
    <t>P Dharun Ram Sarathy</t>
  </si>
  <si>
    <t>dharunramsarathy@gmail.com</t>
  </si>
  <si>
    <t>Computer science and engineering</t>
  </si>
  <si>
    <t>3rd year/ 6th semester</t>
  </si>
  <si>
    <t>National Institute of Technology Puducherry, Karaikal 609609</t>
  </si>
  <si>
    <t>https://drive.google.com/open?id=1caxkNWzMExuxqMTlJixVLu8X8m_EkezY</t>
  </si>
  <si>
    <t>https://drive.google.com/open?id=1x6SOUtYyCyJrJgoxX-YUQ5H37bAyEeVU</t>
  </si>
  <si>
    <t>No.7, ECR, Ganapathychettykulam, Puducherry-605014</t>
  </si>
  <si>
    <t>Dr. ASHWINTH JANARTHANAN</t>
  </si>
  <si>
    <t>https://drive.google.com/open?id=11cEE3mOvtYYobTagI8MtiWphnus0SJ-W</t>
  </si>
  <si>
    <t>Karaikal 15/04/2024</t>
  </si>
  <si>
    <t>https://drive.google.com/open?id=13nCqyKTUxbDG4Al5ynFJ8lqB6c1lj9i6</t>
  </si>
  <si>
    <t>Paul Steve Mithun B</t>
  </si>
  <si>
    <t>paulstevemithun@gmail.com</t>
  </si>
  <si>
    <t>Computer Science And Engineering</t>
  </si>
  <si>
    <t>B.E.,</t>
  </si>
  <si>
    <t>Fourth Semester</t>
  </si>
  <si>
    <t>Velammal College Of Engineering And Technology, 
 Viraganur, Tamil Nadu 625009.</t>
  </si>
  <si>
    <t>https://drive.google.com/open?id=1Rv9s42Wm5-nuy2-w6S2XCyoWcF89MHZB</t>
  </si>
  <si>
    <t>https://drive.google.com/open?id=1wOyiGYCq4IacGjIvX05IkN1nIDjXdB8K</t>
  </si>
  <si>
    <t>20/3, Duraisamy Nagar. 1st Main Road,
 Bye-Pass Road,
 Madurai - 625 016.</t>
  </si>
  <si>
    <t>Machine Learning, Deep Learning Algorithms and Computer Vision</t>
  </si>
  <si>
    <t>https://drive.google.com/open?id=1q0KgX9dUXhdH-2id6LHuNDi3cpB4LVfi</t>
  </si>
  <si>
    <t>Madurai - 15/04/2024</t>
  </si>
  <si>
    <t>https://drive.google.com/open?id=1eKwCLEfyqzkAhpfb0syemNP13vrqqmPV</t>
  </si>
  <si>
    <t>Podamala Prashanth Kumar</t>
  </si>
  <si>
    <t>prashanthkumar14836@gmail.com</t>
  </si>
  <si>
    <t>CSE(AIML)</t>
  </si>
  <si>
    <t>Sree Vidyanikethan Engineering College, Tirupati</t>
  </si>
  <si>
    <t>https://drive.google.com/open?id=1ZkhCwn1FN5QQKSvjBLh7-ZHoHkfm9qbW</t>
  </si>
  <si>
    <t>https://drive.google.com/open?id=1FEzh0GecyDQMi522SJKDIWig_E_WIVXj</t>
  </si>
  <si>
    <t>Tirupati</t>
  </si>
  <si>
    <t>Artificial Intelligence &amp; Machine Learning</t>
  </si>
  <si>
    <t>https://drive.google.com/open?id=1WxzBSDCdkwk53RQWBRnUkn6MkAuHvkwI</t>
  </si>
  <si>
    <t>Tirupati and 12-04-2024</t>
  </si>
  <si>
    <t>https://drive.google.com/open?id=1kcmSEhnXefN7lBhPvCjozSJroV6t50YB</t>
  </si>
  <si>
    <t>Raghav Vijayanand</t>
  </si>
  <si>
    <t>raghav22110345@snuchennai.edu.in</t>
  </si>
  <si>
    <t>Department of Computer Science and Engineering</t>
  </si>
  <si>
    <t>B.Tech CSE(Iot)</t>
  </si>
  <si>
    <t>Shiv Nadar University Chennai
 Kalavakkam - 603 110</t>
  </si>
  <si>
    <t>https://drive.google.com/open?id=105awfN22pvi3e1Ez97C4yV9eF98IK-VB</t>
  </si>
  <si>
    <t>https://drive.google.com/open?id=1NHMS0QfOT6Cyo4_dGiw3BuoBr4FhLU4F</t>
  </si>
  <si>
    <t>Villa 121, Casa Grande pavilion, Thalambur , Chennai - 600130</t>
  </si>
  <si>
    <t>Automation, Full Stack Development, AI ML</t>
  </si>
  <si>
    <t>https://drive.google.com/open?id=1P7Et6wuUBz2rZHJFp6xjolBIrKvspDWw</t>
  </si>
  <si>
    <t>Chennai,13th April 2004</t>
  </si>
  <si>
    <t>https://drive.google.com/open?id=1qN_j_Af4mhQkoOgAJpSPQZKMX98QHTvK</t>
  </si>
  <si>
    <t>Rahul Kumar</t>
  </si>
  <si>
    <t>rk21chb0b41@student.nitw.ac.in</t>
  </si>
  <si>
    <t>CHEMICAL DEPARTMENT</t>
  </si>
  <si>
    <t>NATIONAL INSTITUTE OF TECHNOLOGY WARANGAL, NIT WARANGAL CAMPUS, HANAMKONDA, TELANGANA-506004</t>
  </si>
  <si>
    <t>https://drive.google.com/open?id=1gBs1Dl_lTAl4pYEVniZWtk8jUxSF6uBA</t>
  </si>
  <si>
    <t>https://drive.google.com/open?id=1Mv8JvGehK0DP1BsVBT1EWtM6h5gi2MVF</t>
  </si>
  <si>
    <t>Baijnath Sahay Lane, Manpur Patwatoli, P.O+P.S:-Buniyadganj, Gaya, Bihar-823003</t>
  </si>
  <si>
    <t>Data Analytics, Data Science, Machine Learning, Artificial Intelligence</t>
  </si>
  <si>
    <t>https://drive.google.com/open?id=1kRVjsQ4iWDQqIl1f-MHYHXwJtZMV0H67</t>
  </si>
  <si>
    <t>Warangal, 15/04/2024</t>
  </si>
  <si>
    <t>https://drive.google.com/open?id=1uqxQOEbx2y8ljDEdJOdw3JxVbXxGSuAC</t>
  </si>
  <si>
    <t>Raoul Samuel Noronha</t>
  </si>
  <si>
    <t>raoul.samuel@msds.christuniversity.in</t>
  </si>
  <si>
    <t>Department of Computer Science 
 CHRIST (Deemed to be University) Yeshwantpur Campus 
 Bangalore - 560073
 Karnataka 
 India</t>
  </si>
  <si>
    <t>https://drive.google.com/open?id=1fuAzRyx2MbiEaYYVaOwzjv2AeoGD3E4v</t>
  </si>
  <si>
    <t>https://drive.google.com/open?id=16xl0ayRE-JC-mIQ-2BwtY12hOFH3r_HR</t>
  </si>
  <si>
    <t>Dr. S. Sangeetha</t>
  </si>
  <si>
    <t>Natural Language Processing</t>
  </si>
  <si>
    <t>https://drive.google.com/open?id=1Vahe0m_Gr7FJQBclkPtKNnfAM6H3yKel</t>
  </si>
  <si>
    <t>Bengaluru, 15-04-2024</t>
  </si>
  <si>
    <t>https://drive.google.com/open?id=15wklRIjoFYJ7wEIkLTXhcZCL2Mk50igI</t>
  </si>
  <si>
    <t>Shiv Rastogi</t>
  </si>
  <si>
    <t>sr2331@srmist.edu.in</t>
  </si>
  <si>
    <t>DSBS</t>
  </si>
  <si>
    <t>SRM Institute of Science and Technology, Kattankulathur, Chennai-603203</t>
  </si>
  <si>
    <t>https://drive.google.com/open?id=1ikrEbrfswUqVx8QMxQheJlpOy6dQDrCf</t>
  </si>
  <si>
    <t>https://drive.google.com/open?id=1jXU94s8aIqvjAKiYDT-0knyPiPKzrtUj</t>
  </si>
  <si>
    <t>Mangalam Garments Main road Salon, Raebareli, Uttar Pradesh</t>
  </si>
  <si>
    <t>Computer vision</t>
  </si>
  <si>
    <t>https://drive.google.com/open?id=1R5VlMEpAsD3L9GqNHbZJDcjaPQwgXTuB</t>
  </si>
  <si>
    <t>https://drive.google.com/open?id=1e3PR7dlLKfCP4xd4gz9CwaSDFE4Vhjek</t>
  </si>
  <si>
    <t>Shivam Kumar</t>
  </si>
  <si>
    <t>youareconnectingshivamkumar@gmail.com</t>
  </si>
  <si>
    <t>School of Cybersecurity and Digital Forensics</t>
  </si>
  <si>
    <t>B.Tech-M.Tech [CSE] with specialization in Cybersecurity</t>
  </si>
  <si>
    <t>National Forensic Sciences University 
 VIP Rd, near Buddhamandir, Radha Nagar, Agartala, Tripura 799006</t>
  </si>
  <si>
    <t>https://drive.google.com/open?id=1xozO7dJP72fwr-UUx0v79xfnlUuxS-nr</t>
  </si>
  <si>
    <t>https://drive.google.com/open?id=1pY3SF5t8fVyg2W3Oa6hbo--LC32LeMc5</t>
  </si>
  <si>
    <t>VIP Rd, near Buddhamandir, Radha Nagar, Agartala, Tripura 799006</t>
  </si>
  <si>
    <t>Dr. Ghanshyam Bopche</t>
  </si>
  <si>
    <t>https://drive.google.com/open?id=1oLyfltADyv0bK4_y2r0G2UHSmmmLU6yL</t>
  </si>
  <si>
    <t>15th April 2024 and Agartala</t>
  </si>
  <si>
    <t>https://drive.google.com/open?id=1OFWH3cXtPjSFvfX-BCXEik8cXUVRArgF</t>
  </si>
  <si>
    <t>Sukruth S</t>
  </si>
  <si>
    <t>sukruth.s@msds.christuniversity.in</t>
  </si>
  <si>
    <t>Msc Data Science</t>
  </si>
  <si>
    <t>Christ university,
 Nalagadderanahalli, Peenya, Bengaluru, Karnataka 560073</t>
  </si>
  <si>
    <t>https://drive.google.com/open?id=1OQzuKf3aHvGnYpgWaQjSiGwfFlaBoFzd</t>
  </si>
  <si>
    <t>https://drive.google.com/open?id=1ueBOd3iubTUWLZYR91-i99bJMB5ugJcB</t>
  </si>
  <si>
    <t>Department of Computer Science
 CHRIST (Deemed to be University)
 Yeshwanthpur Campus,Bangalore-560073 Karnataka,India</t>
  </si>
  <si>
    <t>Dr Nickolas Savarimuthu</t>
  </si>
  <si>
    <t>Data analysis</t>
  </si>
  <si>
    <t>https://drive.google.com/open?id=1BT-l1z1Qqzc5Qt05MyfiSh4Sil5buN2L</t>
  </si>
  <si>
    <t>Bengaluru, 15th April 2024</t>
  </si>
  <si>
    <t>https://drive.google.com/open?id=1Gphx1QbAhWktJOvs68T6E7698Lox5bXj</t>
  </si>
  <si>
    <t>T.Bino Romario</t>
  </si>
  <si>
    <t>binoromario@gmail.com</t>
  </si>
  <si>
    <t>Master of science in data science</t>
  </si>
  <si>
    <t>MSC data science</t>
  </si>
  <si>
    <t>The American College Gorripalayam ,Madurai</t>
  </si>
  <si>
    <t>https://drive.google.com/open?id=1_wf2Y1gVw-NXIEbWMbhS_L48iSFIuQ1K</t>
  </si>
  <si>
    <t>https://drive.google.com/open?id=1kLyyC8FXpIlD1sRTTcBURyF0JebF-ewJ</t>
  </si>
  <si>
    <t>13/7 West ponnagaram 3rd cross street,Madurai-16</t>
  </si>
  <si>
    <t>Dr.S.Domnic</t>
  </si>
  <si>
    <t>Data science,Computer vision</t>
  </si>
  <si>
    <t>https://drive.google.com/open?id=1HM3RgV2RGqokVEPA9hSaek-U1iDzRaTs</t>
  </si>
  <si>
    <t>Madurai ,15/04/2024</t>
  </si>
  <si>
    <t>https://drive.google.com/open?id=1WOJIm2LDWaqrbCDsnyiL4AD-xsiKOCQr</t>
  </si>
  <si>
    <t>Vignesh</t>
  </si>
  <si>
    <t>vignesh02062005@gmail.com</t>
  </si>
  <si>
    <t>ARTIFICIAL INTELLIGENCE AND DATA SCIENCE</t>
  </si>
  <si>
    <t>2nd semester/first year</t>
  </si>
  <si>
    <t>Erode Sengunthar Engineering College 
 Erode - Perundurai Road, Post, Thuduppathi, Tamil Nadu 638057</t>
  </si>
  <si>
    <t>https://drive.google.com/open?id=1vYO4vLmpWFXXIgRZ36FDUOyrdehIabVN</t>
  </si>
  <si>
    <t>https://drive.google.com/open?id=1Y2pCXYeZzR-8zr7GQHxZ7fchQiECByOF</t>
  </si>
  <si>
    <t>Dr. Alphonse</t>
  </si>
  <si>
    <t>Tiruchirapalli</t>
  </si>
  <si>
    <t>https://drive.google.com/open?id=1B7-olcmp0s88exY4CTYBip_i6zQZ-hWN</t>
  </si>
  <si>
    <t>Erode sengunthar engineering college. (15/04/2024);</t>
  </si>
  <si>
    <t>https://drive.google.com/open?id=1xQtN-lISFQ6YFg0SfUVLpm7f1yRHw5sZ</t>
  </si>
  <si>
    <t>VIKASH KUMAR</t>
  </si>
  <si>
    <t>2200090248@kluniversity.in</t>
  </si>
  <si>
    <t>Computer Science and Information Technology</t>
  </si>
  <si>
    <t>2nd Year , 4th Semester</t>
  </si>
  <si>
    <t>Koneru Lakshmaiah Education Foundation</t>
  </si>
  <si>
    <t>https://drive.google.com/open?id=17mqe7ILbYmaLgf3-Cwzd7P-DIGcUekfc</t>
  </si>
  <si>
    <t>https://drive.google.com/open?id=1UYzxM67QTeXqTuuHhqp--zNhgaWH2EmN</t>
  </si>
  <si>
    <t>KL University Campus, Vaddeswaram, Andhra Pradesh</t>
  </si>
  <si>
    <t>Dr. Balaji Banothu</t>
  </si>
  <si>
    <t>Artificial Intelligence and machine Learning</t>
  </si>
  <si>
    <t>https://drive.google.com/open?id=1OtaCKgCyW9cOU6NA_we5FRQI2YHpCX5d</t>
  </si>
  <si>
    <t>Vaddeswaram, 15/04/2024</t>
  </si>
  <si>
    <t>https://drive.google.com/open?id=1mRF22MIrNRTvH2TlXDboav5x7LZlVDpL</t>
  </si>
  <si>
    <t>Vishnu prathap M.V</t>
  </si>
  <si>
    <t>vishnu17579@gmail.com</t>
  </si>
  <si>
    <t>2nd/1st year</t>
  </si>
  <si>
    <t>ERODE SENGUNTHAR ENGINEERING COLLEGE/Erode - Perundurai Road, Post, Thuduppathi, Tamil Nadu 638057</t>
  </si>
  <si>
    <t>https://drive.google.com/open?id=1mPFFueOnWkyYzg6FtupI5JLVuegvxtrr</t>
  </si>
  <si>
    <t>https://drive.google.com/open?id=1U6Gn_YkJADRX6NXUsYwgogBhZJTSINO9</t>
  </si>
  <si>
    <t>ERODE SENGUNTHAR ENGINEERING COLLEGE,Erode - Perundurai Road, Post, Thuduppathi, Tamil Nadu 638057</t>
  </si>
  <si>
    <t>Tiruchirappalli</t>
  </si>
  <si>
    <t>https://drive.google.com/open?id=1rhMs08ue5_h647vH61o8FIpq8rQqJZtc</t>
  </si>
  <si>
    <t>ERODE SENGUNTHAR ENGINEERING COLLEGE and 15/04/2024</t>
  </si>
  <si>
    <t>https://drive.google.com/open?id=1Xj3ovEQGq4bP0WXB-Dx0VzWpT8soQf60</t>
  </si>
  <si>
    <t>A. Jerisha</t>
  </si>
  <si>
    <t>jerisha248@gmail.com</t>
  </si>
  <si>
    <t>B. Tech(AIDS) /MAM college of engineering</t>
  </si>
  <si>
    <t>B. Tech(AIDS) /2 nd year</t>
  </si>
  <si>
    <t>4th/2024</t>
  </si>
  <si>
    <t>MAM college of engineering, trichy, siruganur</t>
  </si>
  <si>
    <t>https://drive.google.com/open?id=1eWFu84icNeXN4mE-WRJCmwkJA2PwADp8</t>
  </si>
  <si>
    <t>https://drive.google.com/open?id=1OI9jH7Ieq2QQHEcX4fZ1g3Vz43dZL0eV</t>
  </si>
  <si>
    <t>202/south street, Arasakuzhi, cuddalore district, sathamangalam post, vriddhachalam t. K</t>
  </si>
  <si>
    <t>NIT trichy</t>
  </si>
  <si>
    <t>https://drive.google.com/open?id=1TZZxw7mm75QoEsfqyb63HRvBAHEq3oh-</t>
  </si>
  <si>
    <t>Trichy &amp; 15/4/2024</t>
  </si>
  <si>
    <t>https://drive.google.com/open?id=1lK-B8szlEvytIzBpSEMF0cUk_VioUL9r</t>
  </si>
  <si>
    <t>Aarthi R</t>
  </si>
  <si>
    <t>rajasekaraarthi04@gmail.com</t>
  </si>
  <si>
    <t>2 year / 4 semester</t>
  </si>
  <si>
    <t>Jeppiaar institute of technology,Kunnam , Sriperumbudur, Chennai</t>
  </si>
  <si>
    <t>https://drive.google.com/open?id=1PWVs-pNM3lv4T2ejf3NdrdaoJhkaLDNV</t>
  </si>
  <si>
    <t>https://drive.google.com/open?id=1OHCx2z004mOMo161wtanXVhOkOe_hg2L</t>
  </si>
  <si>
    <t>5/66, Subramaniyar Kovil street, Kallathur, Jayankondam, Ariyalur (dt)</t>
  </si>
  <si>
    <t>Computer applications</t>
  </si>
  <si>
    <t>https://drive.google.com/open?id=11XrHa2zQeMvniId5wHmvCzWlJ6LeTS6o</t>
  </si>
  <si>
    <t>Chennai , 15.4.2024</t>
  </si>
  <si>
    <t>https://drive.google.com/open?id=1zS7Dzv5ZvyGuvld5OS3zW8RGY7v9eJL2</t>
  </si>
  <si>
    <t>Abinaya P</t>
  </si>
  <si>
    <t>abinaya4679@gmail.com</t>
  </si>
  <si>
    <t>CSE</t>
  </si>
  <si>
    <t>4 / 2</t>
  </si>
  <si>
    <t>K.Ramakrishnan College of Technology, Samayapuram,Trichy-621112</t>
  </si>
  <si>
    <t>https://drive.google.com/open?id=1zyaI1oohQ_Z6XK0rUWnw8y2xvJOhciMX</t>
  </si>
  <si>
    <t>https://drive.google.com/open?id=1lqLQbI2i--2p4cl0oCq4TqvW0vzGT8a4</t>
  </si>
  <si>
    <t>1/151, Middle Street,Kuttaladampatty, Namakkal dt</t>
  </si>
  <si>
    <t>Dr. Saroja</t>
  </si>
  <si>
    <t>Data Analytics / mobile application</t>
  </si>
  <si>
    <t>https://drive.google.com/open?id=1w9Os10kOp5wfztf23WFR1vGrmNUn_AMk</t>
  </si>
  <si>
    <t>Trichy and 7.07.24</t>
  </si>
  <si>
    <t>https://drive.google.com/open?id=1SsgllqnGbDD7ZXbW1a7v30Qs5s9a9om1</t>
  </si>
  <si>
    <t>Abirami P</t>
  </si>
  <si>
    <t>abiponnusamy24@gmail.com</t>
  </si>
  <si>
    <t>Department of Biotechnology , Bharathidasan University, Tiruchirappalli</t>
  </si>
  <si>
    <t>3rd year M.tech biotechnology (6 year integrated)</t>
  </si>
  <si>
    <t>3rd year - 6th Semester</t>
  </si>
  <si>
    <t>Department of biotechnology 
 Bharathidasan university 
 Tiruchirappalli-620 024 
 Tamilnadu</t>
  </si>
  <si>
    <t>https://drive.google.com/open?id=1ReVGRsR11EDu963Mn37fmRtLSVtNIfh-</t>
  </si>
  <si>
    <t>https://drive.google.com/open?id=1QBzTtZo9fCVfQySjJ7Q2gJVpCrWwWJBZ</t>
  </si>
  <si>
    <t>Dr. Selvakumar K.</t>
  </si>
  <si>
    <t>artificial intelligence and Bioinformatics</t>
  </si>
  <si>
    <t>https://drive.google.com/open?id=1UZikVmvhzyKXEQLMjoO20wKEQqjyz3e1</t>
  </si>
  <si>
    <t>Thanjavur/ 15.4.2024</t>
  </si>
  <si>
    <t>https://drive.google.com/open?id=1je3TaU0zlfkvCg4cLH87D48hbSdCa86q</t>
  </si>
  <si>
    <t>AKSHARA K</t>
  </si>
  <si>
    <t>akshara.k@msds.christuniversity.in</t>
  </si>
  <si>
    <t>third Trimester/1st year</t>
  </si>
  <si>
    <t>Bangalore Yeshwanthpur Campus,Nagasandra, Near Tumkur Road, Bangalore,
 Karnataka-560073</t>
  </si>
  <si>
    <t>https://drive.google.com/open?id=1mziDW__AmCZwGUaw7H8xs12cyqnURZAC</t>
  </si>
  <si>
    <t>https://drive.google.com/open?id=1IN_gegCYNuK67LskRZ90LfXE-uIUniXJ</t>
  </si>
  <si>
    <t>Department of Computer Science CHRIST (Deemed to be University)
 Yeshwanthpur Campus, Bangalore-560073, Karnataka,
 India</t>
  </si>
  <si>
    <t>https://drive.google.com/open?id=1Ot7isp9gAMOc3jc2OwRrGm8NyISIRvpO</t>
  </si>
  <si>
    <t>Bangalore and 15-04-2024</t>
  </si>
  <si>
    <t>https://drive.google.com/open?id=1M7IcX5sGUs6AREyGcCWiwjCFy6DoNPDq</t>
  </si>
  <si>
    <t>AKSHAYA K</t>
  </si>
  <si>
    <t>akshaya.k@msds.christuniversity.in</t>
  </si>
  <si>
    <t>COMPUTER SCIENCE</t>
  </si>
  <si>
    <t>MSc DATA SCIENCE</t>
  </si>
  <si>
    <t>3RD TRIMESTER/FIRST YEAR</t>
  </si>
  <si>
    <t>CHRIST UNIVERSITY Bangalore Yeshwanthpur Campus
 Nagasandra, Near Tumkur Road, Bangalore,
 Karnataka-560073</t>
  </si>
  <si>
    <t>https://drive.google.com/open?id=1jVEvJbQXsuYE9WAwcRhkPQPC6rkKC1Rb</t>
  </si>
  <si>
    <t>https://drive.google.com/open?id=1B_Nma0rHedFKmKg8bDYs7b2CsXaZzWoK</t>
  </si>
  <si>
    <t>CHRIST UNIVERSITY YESHWANTHPUR CAMPUS,BENGALURU-560073,KARNATAKA</t>
  </si>
  <si>
    <t>NATURAL LANGUAGE PROCESSING</t>
  </si>
  <si>
    <t>https://drive.google.com/open?id=1rl0-I1zgaXiCDunJKUiefwuetWBNULyo</t>
  </si>
  <si>
    <t>BENGALURU,15-04-2024</t>
  </si>
  <si>
    <t>https://drive.google.com/open?id=1rd_YG6Ht0HfEHsTopA-fgf7cTYXr2F9c</t>
  </si>
  <si>
    <t>ANISH R</t>
  </si>
  <si>
    <t>anishr0810@gmail.com</t>
  </si>
  <si>
    <t>04 sem / II year</t>
  </si>
  <si>
    <t>JEPPIAAR INSTITUTE OF TECHNOLOGY/ KUNNAM, SRIPERAMBUDUR, KANCHEEPURAM</t>
  </si>
  <si>
    <t>https://drive.google.com/open?id=1aC9DJiTaoxGPULkSNqWRUfQ8XIDSsZL_</t>
  </si>
  <si>
    <t>https://drive.google.com/open?id=1hmfeP-Zvv9PUyAlac4lDvw-u1awl6JI0</t>
  </si>
  <si>
    <t>No:15/25, Vivekananda Extension, Oillmill street, Kamaraj Nagar, AVADI,Ch-71</t>
  </si>
  <si>
    <t>https://drive.google.com/open?id=1jmxufcKx44aC1CDIDXeChrGyHfxKUWiK</t>
  </si>
  <si>
    <t>Thiruchirapalli / 1-05-2024</t>
  </si>
  <si>
    <t>https://drive.google.com/open?id=1Q36QZfB9gCYGA2Oyvh5k6NUd3QAqCGMc</t>
  </si>
  <si>
    <t>Chamarthy venkata satya sriya</t>
  </si>
  <si>
    <t>sriyachamarthy@gmail.com</t>
  </si>
  <si>
    <t>Amity school of engineering and technology</t>
  </si>
  <si>
    <t>computer science and engneering</t>
  </si>
  <si>
    <t>Amity university of Rajasthan</t>
  </si>
  <si>
    <t>https://drive.google.com/open?id=1gYWW3pmsWaKRtuPi0NF2FYF2PKFRLRhf</t>
  </si>
  <si>
    <t>https://drive.google.com/open?id=1zU1UEMLQed3VHjjM20m3OuvqNqeBHyGd</t>
  </si>
  <si>
    <t>Amity University Rajasthan Jaipur (ASET) kantkalwar NH 11-C Delhi Jaipur Highway pin code 303002.</t>
  </si>
  <si>
    <t>Dr. S. R. Balasundaram</t>
  </si>
  <si>
    <t>cybersecurity and web technologies</t>
  </si>
  <si>
    <t>https://drive.google.com/open?id=1rn5Eaf_tMCFkFF6J2JuL5ClSjbfwi5t0</t>
  </si>
  <si>
    <t>Jaipur and 14/04/2024</t>
  </si>
  <si>
    <t>https://drive.google.com/open?id=1vTCkveHwhV2O2_C2wa4TPuhaUNfXrBbX</t>
  </si>
  <si>
    <t>ERNESTINE LERISHA J</t>
  </si>
  <si>
    <t>lerishajohn@gmail.com</t>
  </si>
  <si>
    <t>Velammal College of Engineering and Technology Autonomous Viraganoor,Madurai-625009</t>
  </si>
  <si>
    <t>https://drive.google.com/open?id=1BbZsLHW05MLrgW-cSdLSq5Mbo8C7etTQ</t>
  </si>
  <si>
    <t>https://drive.google.com/open?id=16V4Emy0aDKSUmwRASjeftWK0uHn8i6yf</t>
  </si>
  <si>
    <t>53,Thiruvalluvar Street, Bethaniyapuram, Madurai-625016</t>
  </si>
  <si>
    <t>Machine Learning, Artificial Intelligence, Computer Vision, Image Processing</t>
  </si>
  <si>
    <t>https://drive.google.com/open?id=13Svi6cwn-zlVRTNCOet61Ni55PusGjY2</t>
  </si>
  <si>
    <t>Madurai &amp; 15/04/2024</t>
  </si>
  <si>
    <t>https://drive.google.com/open?id=1mXzNmWmnTL5JSJswHqE3rvYdo_Kquz2p</t>
  </si>
  <si>
    <t>HAIL GRACY A</t>
  </si>
  <si>
    <t>hailgracy89@gmail.com</t>
  </si>
  <si>
    <t>Artificial Intelligence and data science</t>
  </si>
  <si>
    <t>IV/2024</t>
  </si>
  <si>
    <t>M.A.M COLLEGE OF ENGINEERING , Trichy-Chennai Trunk Road,Siruganur, Tiruchirupalli</t>
  </si>
  <si>
    <t>https://drive.google.com/open?id=1cZTAOY_WUQJQcCTcw76pV41nyUJPerm9</t>
  </si>
  <si>
    <t>https://drive.google.com/open?id=1JMZg6VQmmBUatD5-iO8EgyIsOUyGO5L0</t>
  </si>
  <si>
    <t>National Institute of Technology, Tiruchirupalli</t>
  </si>
  <si>
    <t>Dr.Alphose PJA</t>
  </si>
  <si>
    <t>National Institute of Technology,Tiruchirupalli</t>
  </si>
  <si>
    <t>https://drive.google.com/open?id=1Iwhw_Ew8UBRWyIAX0SuSGLxIs0x0tcSj</t>
  </si>
  <si>
    <t>15.04.2024, Tiruchirapalli</t>
  </si>
  <si>
    <t>https://drive.google.com/open?id=1yvpFSNKAN0U8n-itc7PmAZgMHBIwK3Mf</t>
  </si>
  <si>
    <t>Hemapriyaa M</t>
  </si>
  <si>
    <t>sridevihema24@gmail.com</t>
  </si>
  <si>
    <t>Computer Science Engineering</t>
  </si>
  <si>
    <t>B.Tech CSE</t>
  </si>
  <si>
    <t>SASTRA Deemed University, Thirumalaisamudram, Thanjavur, Tamil Nadu 613401</t>
  </si>
  <si>
    <t>https://drive.google.com/open?id=1fbnLvl1GyTsSnCBQfyF-TxnodErydWog</t>
  </si>
  <si>
    <t>https://drive.google.com/open?id=1SEMA3UX8hXMtvOIx5NeorNi19ryi19cd</t>
  </si>
  <si>
    <t>G2, Diamond Apartments, Aanikaran Street, Chidambaram-608001</t>
  </si>
  <si>
    <t>Dr. P.J.A Alphonse</t>
  </si>
  <si>
    <t>Machine Learning, Deep Learning, Convolutional Neural Networks</t>
  </si>
  <si>
    <t>https://drive.google.com/open?id=1zx_99--w1LnLSMz3K8eEutuP3PAzWF4f</t>
  </si>
  <si>
    <t>Chidambaram, 15-04-2024</t>
  </si>
  <si>
    <t>https://drive.google.com/open?id=1FT6ifIRSNyNfE4soI5EgljqIDJ-TuJoZ</t>
  </si>
  <si>
    <t>ILAKKIA A</t>
  </si>
  <si>
    <t>Computer science and engineering/vinayaka mission kirupananda variyar engineering college</t>
  </si>
  <si>
    <t>BE-Computer science and engineering</t>
  </si>
  <si>
    <t>VI /III</t>
  </si>
  <si>
    <t>Vinayaka missions kirupananda variyar engineering college -salem-636308,sankari main road(NH-47),Periyaseeragapadi,salem</t>
  </si>
  <si>
    <t>https://drive.google.com/open?id=1h8Q7ymbrogZsz51F2V2_aK7ZwxT-b4qm</t>
  </si>
  <si>
    <t>https://drive.google.com/open?id=1qVtBYuoo_xS5W0_fJM_Ve2cHuSVVmvY6</t>
  </si>
  <si>
    <t>63/1 Therpettai,Hosur</t>
  </si>
  <si>
    <t>Dr.S. Saroja</t>
  </si>
  <si>
    <t>Augmented and Virtual Reality</t>
  </si>
  <si>
    <t>https://drive.google.com/open?id=1rq3J7z7ea2rg-EXp1YlxupzFcOsUB1cG</t>
  </si>
  <si>
    <t>Salem-5/04/24</t>
  </si>
  <si>
    <t>https://drive.google.com/open?id=1EKrxESZbZRKnDBAJJbPnC70IsCYzjm0d</t>
  </si>
  <si>
    <t>JANANI VISWANATHAN</t>
  </si>
  <si>
    <t>jananiviswam1711@gmail.com</t>
  </si>
  <si>
    <t>UG (B.Tech)</t>
  </si>
  <si>
    <t>04/2nd year</t>
  </si>
  <si>
    <t>Jeppiaar Institute of Technology 
 Kunnam,Sriperumbudur.</t>
  </si>
  <si>
    <t>https://drive.google.com/open?id=1jgdhZiCcGwZ2ZFznMPKoy5Wo2rvsFTYW</t>
  </si>
  <si>
    <t>https://drive.google.com/open?id=10h36ZSzlwlqshLkW0_O9IMxhBIYKapX1</t>
  </si>
  <si>
    <t>No.95,Periyalwar street,Maraimalainagar</t>
  </si>
  <si>
    <t>https://drive.google.com/open?id=1OqknlOG8XQEdvEShVY1Tsgf-jfsyIKtS</t>
  </si>
  <si>
    <t>Chennai 01-05-2024</t>
  </si>
  <si>
    <t>https://drive.google.com/open?id=1jY9fkCfgcr37BVxrxJeQ66CEAeqjmeDe</t>
  </si>
  <si>
    <t>KANITHA A</t>
  </si>
  <si>
    <t>kanitha.al22@bitsathy.ac.in</t>
  </si>
  <si>
    <t>BANNARI AMMAN INSTITUTE OF TECHNOLOGY - SATHYAMANGALAM</t>
  </si>
  <si>
    <t>B.TECH ARTIFICIAL INTELLIGENCE AND MACHINE LEARNING</t>
  </si>
  <si>
    <t>SEMESTER - 4 / II YEAR</t>
  </si>
  <si>
    <t>BANNARI AMMAN INSTITUTE OF TECHNOLOGY (Sathy - Bhavani State Highway, Alathukombai, Post, Sathyamangalam, Tamil Nadu 638401)</t>
  </si>
  <si>
    <t>https://drive.google.com/open?id=1BqwTr1Sne1fbTjF1ZKOsWx6XncwSsRyg</t>
  </si>
  <si>
    <t>https://drive.google.com/open?id=1RnBF6cEFT4QrsBEnVjUaLeCAFfTePFY7</t>
  </si>
  <si>
    <t>Bannari Amman Institute Of Technology , Girls Hostel, Sathy - Bhavani State Highway, Alathukombai, Post, Sathyamangalam, Tamil Nadu 638401</t>
  </si>
  <si>
    <t>Dr. Selvakumar K</t>
  </si>
  <si>
    <t>Artifical Intelligence , Machine Learning</t>
  </si>
  <si>
    <t>https://drive.google.com/open?id=1FTYYajRDx_405iiykakrD0k-yie2OgrE</t>
  </si>
  <si>
    <t>15.04.2024 &amp; Sathyamangalam</t>
  </si>
  <si>
    <t>https://drive.google.com/open?id=1S4ne9zVnW84CO9C8W_P9RE-UNrny3J_d</t>
  </si>
  <si>
    <t>Karolina.A</t>
  </si>
  <si>
    <t>2k05karolina@gmail.com</t>
  </si>
  <si>
    <t>K.Ramakrishnan college of technology, samayapuram, trichy</t>
  </si>
  <si>
    <t>https://drive.google.com/open?id=1Q5x7GRjzcw9etBmHunZehhH5I00uG99n</t>
  </si>
  <si>
    <t>https://drive.google.com/open?id=1IRWTWf3cVSuBOCiBmJOjK2eJuFuv5Dv-</t>
  </si>
  <si>
    <t>No:308,kanniyan kollai(south street), vanakkankadu (post),karambakudi (taluk),Pudukkottai (district)-622304</t>
  </si>
  <si>
    <t>Saroja</t>
  </si>
  <si>
    <t>Data analytics / Mobile application</t>
  </si>
  <si>
    <t>https://drive.google.com/open?id=1T7xyIaosFoAeB6Y1GDpYbhD8rpj0mvyY</t>
  </si>
  <si>
    <t>Trichy and 10.7.24</t>
  </si>
  <si>
    <t>https://drive.google.com/open?id=1n92LlTiTPJJEmDtIvAanyTOeA4mY0lkA</t>
  </si>
  <si>
    <t>Kesavarshini P</t>
  </si>
  <si>
    <t>geethapandi1977@gmail.com</t>
  </si>
  <si>
    <t>B.sc information technology</t>
  </si>
  <si>
    <t>2024-25</t>
  </si>
  <si>
    <t>Jamal Mohamed college, Trichy</t>
  </si>
  <si>
    <t>https://drive.google.com/open?id=1NbthkXaOodJRSfw6djfYVTvcV_bhEOzT</t>
  </si>
  <si>
    <t>https://drive.google.com/open?id=1xsIdKEqrNDA5D40OQLa20cMEjkKre3lN</t>
  </si>
  <si>
    <t>-</t>
  </si>
  <si>
    <t>Nit</t>
  </si>
  <si>
    <t>https://drive.google.com/open?id=13jny2lX1-Z51mz5yBBXK_Ot3vTEcTlxO</t>
  </si>
  <si>
    <t>Pudukkottai.(15/04/2024)</t>
  </si>
  <si>
    <t>https://drive.google.com/open?id=1h_RTSCm1hadqTPc7gNeQEVWsIZA9361D</t>
  </si>
  <si>
    <t>M.ASHIKA BANU</t>
  </si>
  <si>
    <t>ashikamalik0703@gmail.com</t>
  </si>
  <si>
    <t>Bsc physics</t>
  </si>
  <si>
    <t>Semester</t>
  </si>
  <si>
    <t>Jamal Mohammad collage(Autonomous)
 Tiruchirappalli-620 020</t>
  </si>
  <si>
    <t>https://drive.google.com/open?id=11ZQbP8mk5XjczXhG-OOHXZUZ05Xx5Zsh</t>
  </si>
  <si>
    <t>https://drive.google.com/open?id=16AEsxfhJRmt_is4AmNHe-8tI3I4J0w6L</t>
  </si>
  <si>
    <t>Panthuvakottai
 Pudukkotai dt
 Kaillakkottai-post
 622302</t>
  </si>
  <si>
    <t>Dr.(Mrs.)B.Janet</t>
  </si>
  <si>
    <t>https://drive.google.com/open?id=1O2rQQYbXY6wPZ7V-WEYBMbTr_2R8nVao</t>
  </si>
  <si>
    <t>09.04.2024</t>
  </si>
  <si>
    <t>https://drive.google.com/open?id=10RzrEsQ1t7pNcDvUg61FTTLGhfxUb2Kv</t>
  </si>
  <si>
    <t>M.MADHU MATHI</t>
  </si>
  <si>
    <t>mathuamul2003@gmail.com</t>
  </si>
  <si>
    <t>M.A.M COLLEGE OF ENGINEERING, TRICHY,SIRUGANUR</t>
  </si>
  <si>
    <t>https://drive.google.com/open?id=1VjYa51HMwVDiCbI4QdHO3xL2YOzCRjYm</t>
  </si>
  <si>
    <t>https://drive.google.com/open?id=1NGH7QlhBWqN2BuG_HQl-lNbX29iKvMsh</t>
  </si>
  <si>
    <t>530/E.V.R Street, keela vasthachavadi,mela ulur post thanjavur -614904</t>
  </si>
  <si>
    <t>https://drive.google.com/open?id=1W2v-9bLQeznp-IzxgE4y_k6TRLIUepPs</t>
  </si>
  <si>
    <t>https://drive.google.com/open?id=1_2wLJx4adPI-sQvQoKbsPl8YOqFVqVFW</t>
  </si>
  <si>
    <t>Medhavi Agarwal B</t>
  </si>
  <si>
    <t>agarwalbmedhavi@gmail.com</t>
  </si>
  <si>
    <t>SASTRA DEEMED UNIVERSITY, Tirumalaisamudram Thanjavur - 613401, Tamil Nadu, India</t>
  </si>
  <si>
    <t>https://drive.google.com/open?id=1-TQl2bMF4xZzTIqX0R2M20J6T-U4RTbh</t>
  </si>
  <si>
    <t>https://drive.google.com/open?id=1EyeuT85o4vEa3lbghxm3NRNsAhK9B-oP</t>
  </si>
  <si>
    <t>1st Block, 7th Floor, 4th House, Pace Prana Apartments, Padikkupam Road, Anna Nagar- west, Chennai - 40</t>
  </si>
  <si>
    <t>Computer Application (CNN, Healthcare Analytics)</t>
  </si>
  <si>
    <t>https://drive.google.com/open?id=1eB42fRjFVmhD5bWv2aVu5pF8wR8HrlWn</t>
  </si>
  <si>
    <t>Chennai - 15/04/24</t>
  </si>
  <si>
    <t>https://drive.google.com/open?id=1Iz4y8HIfEzdOk444zP2gGPdJEBgPHtLX</t>
  </si>
  <si>
    <t>Najla</t>
  </si>
  <si>
    <t>najlazakir17@gmail.com</t>
  </si>
  <si>
    <t>B tech.AI&amp;DS</t>
  </si>
  <si>
    <t>Second year</t>
  </si>
  <si>
    <t>M.A.M College of Engineering
 XQWH+654, Trichy Chennai Trunk Road, Siruganur, Tamil Nadu 621105</t>
  </si>
  <si>
    <t>https://drive.google.com/open?id=1q9H_9pdq1mN_fQsXvmLAgQRU5DZ-8b0o</t>
  </si>
  <si>
    <t>https://drive.google.com/open?id=1qcUR_VT4PHcjKWBWO1uAvvt4Qtsh1UHk</t>
  </si>
  <si>
    <t>P.J.A. Alphonse M.Tech Ph.D.,</t>
  </si>
  <si>
    <t>Summer internship for UG course</t>
  </si>
  <si>
    <t>https://drive.google.com/open?id=1lF4uWjfXkIvAlWmX-twwJtVzHI7VkZqF</t>
  </si>
  <si>
    <t>Trichy (Siruganur)15:04:2024</t>
  </si>
  <si>
    <t>https://drive.google.com/open?id=1r6HXP6XyUldZNm37ElHSTtQ3SU-DHUYd</t>
  </si>
  <si>
    <t>Nivetha T</t>
  </si>
  <si>
    <t>nivetharevs2705@gmail.com</t>
  </si>
  <si>
    <t>B.Tech Artificial Intelligence and Data Science</t>
  </si>
  <si>
    <t>2nd year 4th semester</t>
  </si>
  <si>
    <t>MAM College of Engineering, Siruganur, Trichy</t>
  </si>
  <si>
    <t>https://drive.google.com/open?id=1SnxPMAxw-LHl_OGILORPmxIQK8JyrCaK</t>
  </si>
  <si>
    <t>https://drive.google.com/open?id=1OCTIq_5EsSdNA8PKRKAYHNtch6lan7yB</t>
  </si>
  <si>
    <t>3/45 Mariyamman Kovil Street, Kodappu, Uyyakondanthirumalai, Trichy 620102.</t>
  </si>
  <si>
    <t>Alphonse PJA</t>
  </si>
  <si>
    <t>NIT Trichy</t>
  </si>
  <si>
    <t>https://drive.google.com/open?id=1g4qhpbNZnF-Zy0llMxaGCbFRph_N6QWu</t>
  </si>
  <si>
    <t>Trichy 15/04/24</t>
  </si>
  <si>
    <t>https://drive.google.com/open?id=1SIhPqqYMP5jqo9hUK3OEuPUn-Xp3PVLk</t>
  </si>
  <si>
    <t>Prachi Sharma</t>
  </si>
  <si>
    <t>ps6185@srmist.edu.in</t>
  </si>
  <si>
    <t>Electronics and Computer Engineering</t>
  </si>
  <si>
    <t>6Sem/3Year</t>
  </si>
  <si>
    <t>SRMIST kattankulathur</t>
  </si>
  <si>
    <t>https://drive.google.com/open?id=1bxR1Ijsu6ZC-uePXxAGRRFaIH2YTydsQ</t>
  </si>
  <si>
    <t>https://drive.google.com/open?id=1j42F9KQjfzv4sv0jhFp7yPiaPBC5isGs</t>
  </si>
  <si>
    <t>Hathras Uttar Pradesh</t>
  </si>
  <si>
    <t>IOT,WOT,AI ML</t>
  </si>
  <si>
    <t>https://drive.google.com/open?id=1ogl447yKCFpion36bfgjG4C1ciQ5HzLP</t>
  </si>
  <si>
    <t>Chennai, 14/04/2004</t>
  </si>
  <si>
    <t>https://drive.google.com/open?id=1bBYgeAGm_gBalnwgQD4k3UxSXBlOrcx6</t>
  </si>
  <si>
    <t>Raksha SK</t>
  </si>
  <si>
    <t>rakshask31@gmail.com</t>
  </si>
  <si>
    <t>Department of Computer Science / School of Sciences</t>
  </si>
  <si>
    <t>3rd trimester , I year</t>
  </si>
  <si>
    <t>CHRIST (Deemed to be University)
 Yeshwanthpur Campus , Bangalore-560073 , Karnataka , India</t>
  </si>
  <si>
    <t>https://drive.google.com/open?id=15dqTS_vQbLDH7ik0muea8HGNMcUjDWk-</t>
  </si>
  <si>
    <t>https://drive.google.com/open?id=1NGkcExo4A34NZH0-gCzcFAebxTkmD6lM</t>
  </si>
  <si>
    <t>Dr. Mrs. B. Janet</t>
  </si>
  <si>
    <t>Cyber Security Analytics</t>
  </si>
  <si>
    <t>https://drive.google.com/open?id=1OgIgZPf2yjQ-GlLUU90hgRnKvsDK8LqE</t>
  </si>
  <si>
    <t>Bangalore - 15 April 2024</t>
  </si>
  <si>
    <t>https://drive.google.com/open?id=1Q90H9DTZQhRUMNE39G_UrnjbBaEVa9j1</t>
  </si>
  <si>
    <t>Sahana Priya S</t>
  </si>
  <si>
    <t>sahanapriya22110183@snuchennai.edu.in</t>
  </si>
  <si>
    <t>IV th (2 nd Year)</t>
  </si>
  <si>
    <t>Shiv Nadar University Chennai
 Rajiv Gandhi Salai (OMR), Kalavakkam – 603 110,
 Chengalpattu (Dt), Tamil Nadu, India.</t>
  </si>
  <si>
    <t>https://drive.google.com/open?id=19DYTgF3SOL8V8QkYUIF31TksUjKcR7Kx</t>
  </si>
  <si>
    <t>https://drive.google.com/open?id=1IvbTt1ShzD_Zy0M9bEGdjds92T_rX7G8</t>
  </si>
  <si>
    <t>B - 102, IRIS Apartments, 4th Main Road, Jeyachandran Nagar, Pallikaranai, Chennai- 600100</t>
  </si>
  <si>
    <t>https://drive.google.com/open?id=1E3uhBsM2KhQ6nKTr3FHGJBGNHcZ6nZnX</t>
  </si>
  <si>
    <t>Chennai 14/04/2024</t>
  </si>
  <si>
    <t>https://drive.google.com/open?id=1wkfy-aO5llk_CWf4bFOlCmn9bAGM60AS</t>
  </si>
  <si>
    <t>Sanjana Reddy Sangam</t>
  </si>
  <si>
    <t>ss8227@srmist.edu.in</t>
  </si>
  <si>
    <t>Department of Computing Technologies</t>
  </si>
  <si>
    <t>SRM Institute of Science and Technology, Potheri, SRM Nagar, Kattankulathur, Tamil Nadu 603203</t>
  </si>
  <si>
    <t>https://drive.google.com/open?id=1pIptx1xxpvw-SBEIsfIjMBgXIoiGjHSk</t>
  </si>
  <si>
    <t>https://drive.google.com/open?id=1RuXyAMl2QAZvohpstszR-aZibytoNIC5</t>
  </si>
  <si>
    <t>Flat no. 3104, Tower 3, Level 10, Estancia, Guduvancheri, Chennai, Tamil Nadu 603203</t>
  </si>
  <si>
    <t>https://drive.google.com/open?id=1KvZz6e9HvdhdVecsKhoZn0JAWWdWerEQ</t>
  </si>
  <si>
    <t>Chennai 15-04-2024</t>
  </si>
  <si>
    <t>https://drive.google.com/open?id=1RlMFXoZ6Vx6EQ7f9NTMZ0a6dkOM7sbkQ</t>
  </si>
  <si>
    <t>Shafrinnisha M</t>
  </si>
  <si>
    <t>shafrinnisham23@students.cutn.ac.in</t>
  </si>
  <si>
    <t>School of Mathematics and Computer Sciences</t>
  </si>
  <si>
    <t>II</t>
  </si>
  <si>
    <t>Central University of Tamil Nadu</t>
  </si>
  <si>
    <t>https://drive.google.com/open?id=12dlge6AUxGxUSCO90Oc2BlrxloZcg0Wx</t>
  </si>
  <si>
    <t>https://drive.google.com/open?id=1qZn_4cu-L9l_KS7CbgeT3mAy2kRvvN63</t>
  </si>
  <si>
    <t>Plot no.15, Lakshmi nagar,
 J. J. nagar extension,
 Vilamal,
 Thiruvarur.</t>
  </si>
  <si>
    <t>https://drive.google.com/open?id=19odgg2w908ahmHf8yvXgdoe32slh4ZLz</t>
  </si>
  <si>
    <t>04.13.2024 Thiruvarur</t>
  </si>
  <si>
    <t>https://drive.google.com/open?id=1w4tyfcL0LGJ2wgZQzx3tZkBxkJWW_Pxj</t>
  </si>
  <si>
    <t>SHANMUGAPRIYA C</t>
  </si>
  <si>
    <t>shanmugapriyac2004@gmail.com</t>
  </si>
  <si>
    <t>COMPUTER SCIENCE AND ENGINEERING / VINAYAKA MISSION'S KIRUPANANDA VARIYAR ENGINEERING COLLEGE, SALEM.</t>
  </si>
  <si>
    <t>B.E.- COMPUTER SCIENCE AND ENGINEERING</t>
  </si>
  <si>
    <t>VI / III (SIXTH SEM / THIRD YEAR)</t>
  </si>
  <si>
    <t>VINAYAKA MISSION'S KIRUPANANDA VARIYAR ENGINEERING COLLEGE, SALEM.</t>
  </si>
  <si>
    <t>https://drive.google.com/open?id=1PfadXyno3WgFi5TtykBwoFSQ5NvmdLl5</t>
  </si>
  <si>
    <t>https://drive.google.com/open?id=1CF5V5uMRasmHRG_AZaK3ELlQSLJmm5GP</t>
  </si>
  <si>
    <t>1/231A Modhur, Pumandahalli (pt), karimangalam (tk), Dharmapuri -635 205</t>
  </si>
  <si>
    <t>Dr.S.Saroja</t>
  </si>
  <si>
    <t>https://drive.google.com/open?id=1umeqNNFbaMB2cp_neS_uUnCPjm9PAkxN</t>
  </si>
  <si>
    <t>Salem -08/04/2024</t>
  </si>
  <si>
    <t>https://drive.google.com/open?id=1JvPg3UDyKLAf5rT0BiARWhmACsJVzch6</t>
  </si>
  <si>
    <t>Shiny Belsiya.R</t>
  </si>
  <si>
    <t>shinybelsiyar@gmail.com</t>
  </si>
  <si>
    <t>Computer science and engineering/K.Ramakrishnan College of Technology</t>
  </si>
  <si>
    <t>6th sem/ 3rd year</t>
  </si>
  <si>
    <t>K.Ramakrishnan College of Technology,
 Kariyamanikam Road,
  Samayapuram,
 Trichy – 621112.</t>
  </si>
  <si>
    <t>https://drive.google.com/open?id=1rFBqHs0hvnF8FeLKgJ6iJVqIKD1VXTyJ</t>
  </si>
  <si>
    <t>https://drive.google.com/open?id=1pj4TWyWdGywMsym-7sDef8YU_fBVEN7z</t>
  </si>
  <si>
    <t>SHINY BELSIYA. R
 D/O N.RAVI
 NEW BHAGAVATHI TRADERS 
 SHOP NO.4 , DALMIYA COMPLEX 
 S.M.ROAD 
 PROFESSIONAL COURIER OPPOSITE 
 JALAHALLI CROSS 
 BANGALORU . 560057</t>
  </si>
  <si>
    <t>Dr. Sindhia Lingaswamy M.E., PhD,</t>
  </si>
  <si>
    <t>https://drive.google.com/open?id=18auqyFDuwJ6z5N74OSRax7xA0XmbjlPi</t>
  </si>
  <si>
    <t>https://drive.google.com/open?id=1AWljJ5asXwRrlBjzu0GxYjiH4lLeYvp7</t>
  </si>
  <si>
    <t>Shrinithy</t>
  </si>
  <si>
    <t>meera27082004@gmail.com</t>
  </si>
  <si>
    <t>School of Computing</t>
  </si>
  <si>
    <t>4th semester / 2nd Year</t>
  </si>
  <si>
    <t>Sastra University , Thanjavur</t>
  </si>
  <si>
    <t>https://drive.google.com/open?id=1yNKKRR8saYn_mRr9KY-sGkqVB_cLR_19</t>
  </si>
  <si>
    <t>https://drive.google.com/open?id=1e6pqrCVmpkKnjcD-AamyJbsstfdZaA-X</t>
  </si>
  <si>
    <t>C106, Casa Grand Aristo, Nobel Street, Kannan Colony , Alandur , Chennai 600016</t>
  </si>
  <si>
    <t>https://drive.google.com/open?id=1kXOX_XANvDg3BUZayaz5QWiyKQvQz0c9</t>
  </si>
  <si>
    <t>Sastra , Thanjavur ; 15-04-2024</t>
  </si>
  <si>
    <t>https://drive.google.com/open?id=1UQYmBFVTnaxP5H_IlxU_P9ug5Ll-nB2U</t>
  </si>
  <si>
    <t>Srimathi S</t>
  </si>
  <si>
    <t>srimathi160105@gmail.com</t>
  </si>
  <si>
    <t>4th semester /2 year</t>
  </si>
  <si>
    <t>Jeppiaar institute of technology</t>
  </si>
  <si>
    <t>https://drive.google.com/open?id=1XrkBRyWg1u1g4n-MS751XdocEsD5DxTW</t>
  </si>
  <si>
    <t>https://drive.google.com/open?id=10sW2Asu0H3o0hRsJcyvB_wJh_sxhaSfQ</t>
  </si>
  <si>
    <t>10/A Veerama kali amman kovil st, pillayar palayam, kanchipuram</t>
  </si>
  <si>
    <t>Dr. Sindhia Lingaswamy</t>
  </si>
  <si>
    <t>https://drive.google.com/open?id=1sDnNBZpjHKr4yZTAj7Dl7-nsvAyvF1la</t>
  </si>
  <si>
    <t>Tiruchirappalli and 1 may 2024</t>
  </si>
  <si>
    <t>https://drive.google.com/open?id=1_2cjDqBMzlgPdv4yKD20AomWz_QHyec7</t>
  </si>
  <si>
    <t>Tessa S Mampilly</t>
  </si>
  <si>
    <t>tessa.mampilly@msds.christuniversity.in</t>
  </si>
  <si>
    <t>Master of Data Science</t>
  </si>
  <si>
    <t>3rd Trimester/ 1st Year</t>
  </si>
  <si>
    <t>CHRIST(Deemed to be) University, Yeshwanthpur Campus</t>
  </si>
  <si>
    <t>https://drive.google.com/open?id=1NKqMP0AyzRTdVO7mVif6Z066IKCW5u6L</t>
  </si>
  <si>
    <t>https://drive.google.com/open?id=1YUfnmmRQ1XPlSJoISz4dD8YeBg6PiyNh</t>
  </si>
  <si>
    <t>Yeshwanthpur Campus , Bangalore-560073 , Karnataka , India</t>
  </si>
  <si>
    <t>Dr S Nickolas</t>
  </si>
  <si>
    <t>https://drive.google.com/open?id=1FkyGuNf3LCohGjZ4_512V3O1zD9nXjh_</t>
  </si>
  <si>
    <t>Bengaluru, 15.04.2024</t>
  </si>
  <si>
    <t>https://drive.google.com/open?id=1CawkvKaB21losILrDykoYKfHcavHvWrS</t>
  </si>
  <si>
    <t>Vijayalakshmi S</t>
  </si>
  <si>
    <t>viji04sivakumar@gmail.com</t>
  </si>
  <si>
    <t>Computer Science Engineering with specialization in Artificial Intelligence and Data Science</t>
  </si>
  <si>
    <t>4th Semester- 2nd Year</t>
  </si>
  <si>
    <t>Sastra Deemed University,Thirumalaisamudram,Thanjavur-613401,TamilNadu</t>
  </si>
  <si>
    <t>https://drive.google.com/open?id=1WaS8jTgRhCJ13Ppe29ebsYFDka_4h6bT</t>
  </si>
  <si>
    <t>https://drive.google.com/open?id=1nlWEovjlum_mXo_nxD8pz50zuUbQ4CEU</t>
  </si>
  <si>
    <t>35/1,Annai Illam,Vellaiyappar Lane,Near Anna Arch,Karur-639001,Tamilnadu</t>
  </si>
  <si>
    <t>ML,DL,CNN</t>
  </si>
  <si>
    <t>https://drive.google.com/open?id=14PdAVkf-Fkqr-967TGj5EEmNpgXawxS4</t>
  </si>
  <si>
    <t>Karur- 15.04.2024</t>
  </si>
  <si>
    <t>https://drive.google.com/open?id=1mj0ZFrucT-Lm9vbeblA5RPRiRnBjbgTb</t>
  </si>
  <si>
    <t>Vishwa Priya I</t>
  </si>
  <si>
    <t>vishwapriyai248@gmail.com</t>
  </si>
  <si>
    <t>Artificial intelligence and data science/Karpaga vinayaga college of engineering nad technology</t>
  </si>
  <si>
    <t>6th sem/3rd year</t>
  </si>
  <si>
    <t>Karpaga vinayaga college of engineering nad technology,chengalpattu.</t>
  </si>
  <si>
    <t>https://drive.google.com/open?id=18PTYS8I8YMDKziYJTJrOHA5isIkNCrWZ</t>
  </si>
  <si>
    <t>https://drive.google.com/open?id=1SeID44ouConUw-2-pbXHwmTpsYTBLCox</t>
  </si>
  <si>
    <t>No 14,Perumal Kovil street,valayakaranai,appour post,kundrathur thaluk,kanchipuram district,tamil nadu,603204</t>
  </si>
  <si>
    <t>Computer Vision, Artificial Intelligence, Machine Learning, Deep Learning</t>
  </si>
  <si>
    <t>https://drive.google.com/open?id=1RSp-OpJrO5O32jJ2I4Q2u17xHMg7mdUe</t>
  </si>
  <si>
    <t>14-5-24 - Valayakaranai</t>
  </si>
  <si>
    <t>https://drive.google.com/open?id=1Q6Vts2lpje1MAL93Ap8mnAKwk19wxa0A</t>
  </si>
  <si>
    <t>Yuva sri. P</t>
  </si>
  <si>
    <t>y7358040@gmail.com</t>
  </si>
  <si>
    <t>B. Tech(AI&amp;DS)/Erode sengunthar engineering college</t>
  </si>
  <si>
    <t>2023-2027</t>
  </si>
  <si>
    <t>2semester /1year</t>
  </si>
  <si>
    <t>Erode sengunthar engineering college, Thudupathi,perundurai , erode</t>
  </si>
  <si>
    <t>https://drive.google.com/open?id=1L1tmMMW2AqwHDTlWIMsYdxTtnLSe0bc0</t>
  </si>
  <si>
    <t>https://drive.google.com/open?id=18zhTX-8x12HulSUtQ6XAozO1tOf0IVnd</t>
  </si>
  <si>
    <t>Erode sengunthar engineering college</t>
  </si>
  <si>
    <t>Trichirappali</t>
  </si>
  <si>
    <t>https://drive.google.com/open?id=1UStc9HBkwcuXnyi4jBPxT6s4rd0vyzsl</t>
  </si>
  <si>
    <t>Erode sengunthar engineering college /15.04.2024</t>
  </si>
  <si>
    <t>https://drive.google.com/open?id=1qntGA35vjq9tPQfDslaar2ox-SLteLQs</t>
  </si>
  <si>
    <t>Abit</t>
  </si>
  <si>
    <t>abit.singh.cse@gmail.com</t>
  </si>
  <si>
    <t>Guru Nanak Dev University, GT Road, 143001, Amritsar, Punjab</t>
  </si>
  <si>
    <t>https://drive.google.com/open?id=1uU4hnVVp3ISNRH6VAZOTa-9SAorN5vpv</t>
  </si>
  <si>
    <t>https://drive.google.com/open?id=1RNI9opFREC6lezqJEm_BxULaXlBEi4aV</t>
  </si>
  <si>
    <t>164, New Golden Avenue, Amritsar, Punjab</t>
  </si>
  <si>
    <t>Dr. RAJESWARI SRIDHAR</t>
  </si>
  <si>
    <t>https://drive.google.com/open?id=1VgetQwbqqUZiMViZ0q4EIfHEL4SyGLUw</t>
  </si>
  <si>
    <t>Amritsar, 15/04/2024</t>
  </si>
  <si>
    <t>https://drive.google.com/open?id=1CLNnzaPhiHDWv75X49NgkTkjWYqZJijm</t>
  </si>
  <si>
    <t>AHILAN.K.A</t>
  </si>
  <si>
    <t>ak9031@srmist.edu.in</t>
  </si>
  <si>
    <t>Computer science with artificial intelligence and machine learning</t>
  </si>
  <si>
    <t>4 semester and 2 year</t>
  </si>
  <si>
    <t>SRM institute of science and technology irrungalur , Trichy</t>
  </si>
  <si>
    <t>https://drive.google.com/open?id=1-sYQu1nqHsrVgFZBCk_CE67JoK-n_RmJ</t>
  </si>
  <si>
    <t>https://drive.google.com/open?id=1Z7VnqG6ghZWassnRRb0Fd-BWeVvICyuu</t>
  </si>
  <si>
    <t>SRM institute of science and technology, irrungalur Trichy 621105</t>
  </si>
  <si>
    <t>Dr. Nithya Balasubramanian</t>
  </si>
  <si>
    <t>Wireless Sensor Network with ML/DL/DRL.</t>
  </si>
  <si>
    <t>https://drive.google.com/open?id=1KdME-H_lAK2XigySmcZaP-g5vg8odqbN</t>
  </si>
  <si>
    <t>Irrungalur and 15th April 2024</t>
  </si>
  <si>
    <t>https://drive.google.com/open?id=1-miasRevDyxZ4lvN0zVekxOqEwXd77eb</t>
  </si>
  <si>
    <t>Akash Sankar Chowdhury</t>
  </si>
  <si>
    <t>akashchowdhury1611@gmail.com</t>
  </si>
  <si>
    <t>6th Sem/ 3rd Year</t>
  </si>
  <si>
    <t>SRMIST Tiruchirappalli, Trichy Chennai Highway, Irungalur, Trichy - 621105</t>
  </si>
  <si>
    <t>https://drive.google.com/open?id=1Tk7fr1P-akSxQoDvSDUGNjjxW9ZeHaVl</t>
  </si>
  <si>
    <t>https://drive.google.com/open?id=1oQCAMu2e2JYpKr8UbBAnvBIGwm15AkiU</t>
  </si>
  <si>
    <t>Dr. S. Usha Kiruthika</t>
  </si>
  <si>
    <t>https://drive.google.com/open?id=1eDqdoScVn8w02iW7YqocSQ8Ssf_KDSq7</t>
  </si>
  <si>
    <t>https://drive.google.com/open?id=1lSAS2VAL1K5sF6TUgAJrsK_7ZCXmtBaZ</t>
  </si>
  <si>
    <t>Beechu sowri Nandan reddy</t>
  </si>
  <si>
    <t>sowrireddy43@gmail.com</t>
  </si>
  <si>
    <t>Sree vidyanikethan engineering college</t>
  </si>
  <si>
    <t>Sree vidyanikethan engineering college,Rangampeta, Tirupati</t>
  </si>
  <si>
    <t>https://drive.google.com/open?id=1Xn9jSDDRqLzJBkKzNn4ZiK6oatMlXWkP</t>
  </si>
  <si>
    <t>https://drive.google.com/open?id=1BGhmieA5Eo6VlUcxwUPBkD58awX9-t5q</t>
  </si>
  <si>
    <t>53/106-4,nabikota,Kadapa,Andhra Pradesh.</t>
  </si>
  <si>
    <t>Machine Learning and software Engineering.</t>
  </si>
  <si>
    <t>https://drive.google.com/open?id=12ZJcgSxQN7qKOAOIS2Z33qNrJ7BhgoCv</t>
  </si>
  <si>
    <t>Tirupati,12/04/24.</t>
  </si>
  <si>
    <t>https://drive.google.com/open?id=1HlbdjafgFMCbiiEKHJUToQxkvDL1YpKJ</t>
  </si>
  <si>
    <t>Siddharth S</t>
  </si>
  <si>
    <t>ss9922@srmist.edu.in</t>
  </si>
  <si>
    <t>II Semester</t>
  </si>
  <si>
    <t>SRM Institute of Science &amp; Technology, Tiruchirapalli Campus, Irungalur, Tamil Nadu 621105</t>
  </si>
  <si>
    <t>https://drive.google.com/open?id=1uD3rQTGay7u11OxjizF7096bkpcvGIZN</t>
  </si>
  <si>
    <t>https://drive.google.com/open?id=1HcZe5nJVb6wP1W_6qFw2kbh5btih-L60</t>
  </si>
  <si>
    <t>C2/18,6th Street,Cauvery Nagar,Kattur,Trichy-19</t>
  </si>
  <si>
    <t>Dr.M.Sridevi</t>
  </si>
  <si>
    <t>https://drive.google.com/open?id=1vpAgowyYv9m4u5kmVtkJaXdFbG5o0ji8</t>
  </si>
  <si>
    <t>Trichy,14.04.2024</t>
  </si>
  <si>
    <t>https://drive.google.com/open?id=12aQsAUv0D2DxUaETc3H9VotuRKPy9BOX</t>
  </si>
  <si>
    <t>Srikanth Karthikeyan</t>
  </si>
  <si>
    <t>sk9241@srmist.edu.in</t>
  </si>
  <si>
    <t>Bachelor of Technology (B.Tech)</t>
  </si>
  <si>
    <t>SRM Institute of Science and Technology, Ramapuram, Chennai - 600089</t>
  </si>
  <si>
    <t>https://drive.google.com/open?id=1MWfLgGluIwLhrBCVRiE-rQ9d6CVMF1EG</t>
  </si>
  <si>
    <t>https://drive.google.com/open?id=1ngsBfcIPUXPaMyhcYsDMJlcYU83pjFKC</t>
  </si>
  <si>
    <t>2/251, Anna Salai 4th Street, Kailash Nagar, Kattur, Trichy - 620019</t>
  </si>
  <si>
    <t>Dr. Usha Kiruthika S</t>
  </si>
  <si>
    <t>Vehicular networks for autonomous vehicles</t>
  </si>
  <si>
    <t>https://drive.google.com/open?id=1ZEOr1TJZDBTRO05eIjfwqBN65kxJGQFf</t>
  </si>
  <si>
    <t>Chennai, 15th April 2024</t>
  </si>
  <si>
    <t>https://drive.google.com/open?id=1KBftATV3fPI0bI5xAKKdTmYZnXfPNqt6</t>
  </si>
  <si>
    <t>SRISIVASUBBRAMANYAN BS</t>
  </si>
  <si>
    <t>sivasubbu421@gmail.com</t>
  </si>
  <si>
    <t>DEPARTMENT OF COMPUTER SCIENCE AND ENGINEERING</t>
  </si>
  <si>
    <t>BTECH CSE</t>
  </si>
  <si>
    <t>https://drive.google.com/open?id=1hIm02Epb28hUgS1OWvNXiUVamBa4De5b</t>
  </si>
  <si>
    <t>https://drive.google.com/open?id=1_xz8kImvT_yYKhec4RJo8EUZ8reY8znW</t>
  </si>
  <si>
    <t>3/42B south Street natarajapuram thiruverumbur trichy 620013</t>
  </si>
  <si>
    <t>Dr USHA KIRUTHIKA</t>
  </si>
  <si>
    <t>Artificial Intelligence in autonomous vehicles</t>
  </si>
  <si>
    <t>https://drive.google.com/open?id=1WX5Xyf9vjvcHFjacun6oenTRxCXs_3WY</t>
  </si>
  <si>
    <t>Tiruchirappalli 15.04.24</t>
  </si>
  <si>
    <t>https://drive.google.com/open?id=1NgfSMyZUMo0y9rL_wM_Qas4V3MED4Jcz</t>
  </si>
  <si>
    <t>Vasanthan R</t>
  </si>
  <si>
    <t>vasanthan.ramesh2005@gmail.com</t>
  </si>
  <si>
    <t>Dept. Of Information Technology</t>
  </si>
  <si>
    <t>IV/2023-24</t>
  </si>
  <si>
    <t>St Joseph's College (Autonomous),Trichy</t>
  </si>
  <si>
    <t>https://drive.google.com/open?id=1ttfSJeczgzjT9BQ_VM-qmhQjxbluyssE</t>
  </si>
  <si>
    <t>https://drive.google.com/open?id=12Tc161fD3aiyCucrYbhez4aqslaf8rcE</t>
  </si>
  <si>
    <t>Plot No:6&amp;7,5th Cross St,VOC Nagar, Thuvakudimalai,Trichy-22</t>
  </si>
  <si>
    <t>Dr.C.Mala</t>
  </si>
  <si>
    <t>Full stack web development,Artificial Intelligence,IOT</t>
  </si>
  <si>
    <t>https://drive.google.com/open?id=1gSwqoabzRSNqkc6rCPx7wzhlXosUQMF6</t>
  </si>
  <si>
    <t>Trichy,10.04.2024</t>
  </si>
  <si>
    <t>https://drive.google.com/open?id=1T24g7GHhKFCkrg660FkJjroFj5zJd6Zm</t>
  </si>
  <si>
    <t>A.G.SHERYL</t>
  </si>
  <si>
    <t>21z348@psgtech.ac.in</t>
  </si>
  <si>
    <t>COMPUTER SCIENCE AND ENGINEERING</t>
  </si>
  <si>
    <t>VIth sem/3rd Year</t>
  </si>
  <si>
    <t>https://drive.google.com/open?id=1pRPi8T-aFbgYQ15S3dMq_NMujDkBmJFA</t>
  </si>
  <si>
    <t>https://drive.google.com/open?id=1E_3jHRiOSNMgqwv5kGzi-prtP5M-znOc</t>
  </si>
  <si>
    <t>466F,Nehru Street, Chakra Nagar,Paramathi Velur, Namakkal DT-638182.</t>
  </si>
  <si>
    <t>Dr. E. Sivasankar</t>
  </si>
  <si>
    <t>Deep Learning</t>
  </si>
  <si>
    <t>https://drive.google.com/open?id=10yXpzEqY9P2hEP3xigOtj13lLN8IerAi</t>
  </si>
  <si>
    <t>Coimbatore, 14.04.24</t>
  </si>
  <si>
    <t>https://drive.google.com/open?id=1UhFgqZpeDojKz5TNXSUjrjKi2UoomhsD</t>
  </si>
  <si>
    <t>Chilluri venkata sri sai varshini</t>
  </si>
  <si>
    <t>Chilluri.venkatassv.che21@itbhu.ac.in</t>
  </si>
  <si>
    <t>INDIAN INSTITUTE OF TECHNOLOGY (BHU) VARANASI , UTTAR PRADESH 221005</t>
  </si>
  <si>
    <t>https://drive.google.com/open?id=1kMxTMM2Wb5X3t85Ud5c41iIy2R894-Z3</t>
  </si>
  <si>
    <t>https://drive.google.com/open?id=1C-i-qKaAej6FOWgDtWC9ZoZieptDBLtt</t>
  </si>
  <si>
    <t>27/3/411
 19TH CROSS ROAD,BALAJI NAGAR,NELLORE,ANDHRA PRADESH 524002</t>
  </si>
  <si>
    <t>Dr. R. Bala Krishnan</t>
  </si>
  <si>
    <t>https://drive.google.com/open?id=1gJMJ0KLNw2PX__MEMZZJcn3qjKNfRPpz</t>
  </si>
  <si>
    <t>NELLORE,ANDHRA PRADESH&amp;15/04/2024</t>
  </si>
  <si>
    <t>https://drive.google.com/open?id=11p2UL_8YHGTcOtNolYAqxYPnSTPTRLml</t>
  </si>
  <si>
    <t>KAZELEENA AGNASA J</t>
  </si>
  <si>
    <t>jkkazeleenaagnasa@gmail.com</t>
  </si>
  <si>
    <t>M.Tech Integrated Computer Science and Engineering</t>
  </si>
  <si>
    <t>6th semester and 3rd year</t>
  </si>
  <si>
    <t>BHARATHIDASAN UNIVERSITY KAJAMALAI CAMPUS Trichy - 24</t>
  </si>
  <si>
    <t>https://drive.google.com/open?id=1ktnE9x2RH7OdX9uJVZ-HXu3z4utuJmEk</t>
  </si>
  <si>
    <t>https://drive.google.com/open?id=1dfmKCcxPxLFGpJY3k_eLs8FvpFnlOrmG</t>
  </si>
  <si>
    <t>H - 168 Phase 2 Anna Nagar Trichy - 26</t>
  </si>
  <si>
    <t>Dr. Nithya</t>
  </si>
  <si>
    <t>Wireless Network</t>
  </si>
  <si>
    <t>https://drive.google.com/open?id=1aYJHOmaHPpYD-2lK58bCMpgbpKse9QY3</t>
  </si>
  <si>
    <t>Trichy - 26. 10/04/2024</t>
  </si>
  <si>
    <t>https://drive.google.com/open?id=1ivtAQigK5scpV3co5qQe_RMU5UADpC7G</t>
  </si>
  <si>
    <t>Priyadharshini Sridharan</t>
  </si>
  <si>
    <t>pr423614@dal.ca</t>
  </si>
  <si>
    <t>Faculty of Computer Science</t>
  </si>
  <si>
    <t>Digital Innovation</t>
  </si>
  <si>
    <t>2nd Term</t>
  </si>
  <si>
    <t>Dalhousie University</t>
  </si>
  <si>
    <t>https://drive.google.com/open?id=15r73nLlD5NqaCtHVE39Sn8uxjAaPdvoa</t>
  </si>
  <si>
    <t>https://drive.google.com/open?id=1FhoCbizkscoVOqHuBVnoS76KAKyIA6sb</t>
  </si>
  <si>
    <t>G3 No.22/12, 17th Street, Thillai Ganga Nagar, Nanganallur, Chennai -61</t>
  </si>
  <si>
    <t>Prof. N Ramasubramaniam</t>
  </si>
  <si>
    <t>Computer Science (Machine Learning)</t>
  </si>
  <si>
    <t>https://drive.google.com/open?id=1coQqcvpcezdM-tetiyjDwQsqIfECu7FY</t>
  </si>
  <si>
    <t>Halifax 07-04-2024</t>
  </si>
  <si>
    <t>https://drive.google.com/open?id=16NEhZvJRA8eBeCfj0WLaMdyySRAOL7mA</t>
  </si>
  <si>
    <t>Shreya Mazumder</t>
  </si>
  <si>
    <t>shreyamazumder380@gmail.com</t>
  </si>
  <si>
    <t>CSE AI and ML</t>
  </si>
  <si>
    <t>SRM nagar - Chennai Highway, Trichy-621105</t>
  </si>
  <si>
    <t>https://drive.google.com/open?id=1Avvw-bKfoPsR_f66VlEE-sPXEmjmiiGe</t>
  </si>
  <si>
    <t>https://drive.google.com/open?id=1ljq-OtMCp0nr4zIUXXr2eDaHwZ_YwpHR</t>
  </si>
  <si>
    <t>https://drive.google.com/open?id=1TXffaDItlGg6352wtSkNYAdxRITTdK0w</t>
  </si>
  <si>
    <t>https://drive.google.com/open?id=1LkIuPmhqaC5LHyMeZ0_QK_sRYHOM-Evv</t>
  </si>
  <si>
    <t>Abishek Madhav</t>
  </si>
  <si>
    <t>iamabishekmadhav@gmail.com</t>
  </si>
  <si>
    <t>4 th Semester/2 nd Year</t>
  </si>
  <si>
    <t>SASTRA UNIVERSITY Tirumalaisamudram Thanjavur - 613401</t>
  </si>
  <si>
    <t>https://drive.google.com/open?id=1Kk-_Tv4OOgd5aRCZpFMWng2UpBfO9KL0</t>
  </si>
  <si>
    <t>https://drive.google.com/open?id=1TwjuTTQS_wQiZyNS5STXQMbWP7jEEFIE</t>
  </si>
  <si>
    <t>No:11,Teeds Garden 1st Cross street sembium chennai-600011</t>
  </si>
  <si>
    <t>Dr. Oswald C</t>
  </si>
  <si>
    <t>https://drive.google.com/open?id=1mnpENhR90yGXNIjkmp1M98Lj0eFUVxui</t>
  </si>
  <si>
    <t>Thanjavur and 15-04-2024</t>
  </si>
  <si>
    <t>https://drive.google.com/open?id=1aGenyVBSpYKl4wNnfiqijktJPedVhD6J</t>
  </si>
  <si>
    <t>Ahmed Baari</t>
  </si>
  <si>
    <t>126156004@sastra.ac.in</t>
  </si>
  <si>
    <t>School of Computing, SASTRA Deemed University</t>
  </si>
  <si>
    <t>B. Tech. Computer Science and Engineering (AI &amp; DS)</t>
  </si>
  <si>
    <t>4th Semester, 2nd Year</t>
  </si>
  <si>
    <t>SASTRA Deemed University, Trichy-Tanjore Road, Thirumalaisamudram, Thanjavur, Tamil Nadu 613401</t>
  </si>
  <si>
    <t>https://drive.google.com/open?id=123GvhA2TPrzmv8hek8sJ3fMBrl3qsswD</t>
  </si>
  <si>
    <t>https://drive.google.com/open?id=1LvkNbmDW9lOPrdEx5ohnc0JoR8hXghE5</t>
  </si>
  <si>
    <t>59A Rivera Nagar,
 Udayanpatti, KK Nagar,
 Tiruchirappalli, Tamil Nadu - 620021</t>
  </si>
  <si>
    <t>Dr. N. Ramasubramanian</t>
  </si>
  <si>
    <t>Machine Learning / Deep Learning</t>
  </si>
  <si>
    <t>https://drive.google.com/open?id=1V_AaPLttmIwAotdNJs58fMHtbkWjMHf4</t>
  </si>
  <si>
    <t>SASTRA Deemed University, 13 April 2024</t>
  </si>
  <si>
    <t>https://drive.google.com/open?id=1P9KNlYhE3a014vyTtLF4nRo8Ms4cwPCC</t>
  </si>
  <si>
    <t>Aqdus Bin Bari</t>
  </si>
  <si>
    <t>gm8005@myamu.ac.in</t>
  </si>
  <si>
    <t>Aligarh Muslim University</t>
  </si>
  <si>
    <t>Zakir Husain College of Engineering and Technology, Aligarh Muslim University, Aligarh-202002</t>
  </si>
  <si>
    <t>https://drive.google.com/open?id=16hRHKfOuC0oqlbA1R-zfhFNzlj6sJo9h</t>
  </si>
  <si>
    <t>https://drive.google.com/open?id=1XTR7E1xjZYYCGVezvlsooQRpfrI-3xnb</t>
  </si>
  <si>
    <t>JK-31, Sir Shah Sulaiman Hall, Aligarh Muslim University</t>
  </si>
  <si>
    <t>Reinforcement learning</t>
  </si>
  <si>
    <t>https://drive.google.com/open?id=1iI3h1uTWWLRZ6StdNoCnWVK-9ZKC5bCt</t>
  </si>
  <si>
    <t>Aligarh, 15/03/2024</t>
  </si>
  <si>
    <t>https://drive.google.com/open?id=1jYS6RVck3JAOj_cmQsAyOdxqx2NOgT6-</t>
  </si>
  <si>
    <t>Asif Islam</t>
  </si>
  <si>
    <t>asifislam10168@gmail.com</t>
  </si>
  <si>
    <t>Department of Computer Engineering</t>
  </si>
  <si>
    <t>Bachelor's in Technology( B.Tech)</t>
  </si>
  <si>
    <t>Zakir Husain College of Engineering and Technology</t>
  </si>
  <si>
    <t>https://drive.google.com/open?id=16ygoO6dyXzlK732J7Hw8IC_7VrmqaBH_</t>
  </si>
  <si>
    <t>https://drive.google.com/open?id=1EPe4OJsbQIZ-z2OymROnRJZubevg9cbW</t>
  </si>
  <si>
    <t>Nadeem Tarin Hall, Sir Syed Nagar, Aligarh-202002</t>
  </si>
  <si>
    <t>Dr. Shameedha Begum</t>
  </si>
  <si>
    <t>Computer System and Architecture, Embedded Systems, Micro processor Real time systems</t>
  </si>
  <si>
    <t>https://drive.google.com/open?id=1yd5SweGICPJdKAXFkmkcW7WTMiM488so</t>
  </si>
  <si>
    <t>Aligarh, 15th April 2024</t>
  </si>
  <si>
    <t>https://drive.google.com/open?id=1VrVwU-OfFN2vM5hAXaLgvqBv8gkJpEpT</t>
  </si>
  <si>
    <t>Balaji S</t>
  </si>
  <si>
    <t>22it002@drngpit.ac.in</t>
  </si>
  <si>
    <t>IV / II</t>
  </si>
  <si>
    <t>Dr. N.G.P. INSTITUTE OF TECHNOLOGY</t>
  </si>
  <si>
    <t>https://drive.google.com/open?id=1kwFI-4msThRR9jNohUdbHYzJYaOW5yPC</t>
  </si>
  <si>
    <t>https://drive.google.com/open?id=1cfhWSHnxkRiZgpDJCt-QskEKFFgjCNRF</t>
  </si>
  <si>
    <t>19C, OLD POST OFFICE STREET, KALAPATTI,COIMBATORE,TAMILNADU-641048</t>
  </si>
  <si>
    <t>Dr. C. OSWALD</t>
  </si>
  <si>
    <t>https://drive.google.com/open?id=1PgR874nT8TEGzhUiS8wDHcVUgVwHge4a</t>
  </si>
  <si>
    <t>Coimbatore - 13/04/2024</t>
  </si>
  <si>
    <t>https://drive.google.com/open?id=1IfL6fFtzHL3VPaXGjVAvplxD-_1bWNWH</t>
  </si>
  <si>
    <t>JAYAPRADHA S</t>
  </si>
  <si>
    <t>sec23me035@sairamtap.edu.in</t>
  </si>
  <si>
    <t>MECHANICAL/SRI SAIRAM ENGINEERING COLLEGE</t>
  </si>
  <si>
    <t>II/1</t>
  </si>
  <si>
    <t>SRI SAIRAM ENGINEERING COLLEGE
 Sai Leo Nagar, West Tambaram, 
 Chennai -600044
 Tamil Nadu</t>
  </si>
  <si>
    <t>https://drive.google.com/open?id=1ZcMT8mDDxwFVWs5bER3caLJzZ4LIefcd</t>
  </si>
  <si>
    <t>https://drive.google.com/open?id=1unt3DlyXO9Fc8DV1a3ojd_HU2qW7SJ5b</t>
  </si>
  <si>
    <t>40 Narayana palayam street kanchipuram</t>
  </si>
  <si>
    <t>M SRIDEVI</t>
  </si>
  <si>
    <t>MACHINE LEARNING</t>
  </si>
  <si>
    <t>https://drive.google.com/open?id=13ouXAwpZJzWSHpyIBiGUaxa_5guwGB_p</t>
  </si>
  <si>
    <t>Nitt hostel &amp;15th june to 31st july</t>
  </si>
  <si>
    <t>https://drive.google.com/open?id=18HMt7--BkpQiLs0uhSkahY8KSAziawzj</t>
  </si>
  <si>
    <t>BUDIGE ANJANI KUMAR</t>
  </si>
  <si>
    <t>b22cs101@kitsw.ac.in</t>
  </si>
  <si>
    <t>Computer Science &amp; Engineering</t>
  </si>
  <si>
    <t>Kakatiya Institute of Technology &amp; Science, Warangal</t>
  </si>
  <si>
    <t>https://drive.google.com/open?id=11WtDoQJrz4y9TTiJNRbjj8nraD7nHRki</t>
  </si>
  <si>
    <t>https://drive.google.com/open?id=1RJhMRhkSSJheiP5yv2RvOFO1QfTcquIC</t>
  </si>
  <si>
    <t>Yerragattu Gutta, Warangal, Telangana</t>
  </si>
  <si>
    <t>Dr.M.Brindha</t>
  </si>
  <si>
    <t>Image Processing &amp; Machine Learning</t>
  </si>
  <si>
    <t>https://drive.google.com/open?id=1V9aKxamV-de-S5huxPQY2DeQ_jrgFBl0</t>
  </si>
  <si>
    <t>Warangal, Telangana 06-04-2024</t>
  </si>
  <si>
    <t>https://drive.google.com/open?id=1v_7TGVEUWnwWg1bxYvOKSXyG1WbLmVgG</t>
  </si>
  <si>
    <t>Charan Selva Dhanush R</t>
  </si>
  <si>
    <t>charansd27@gmail.com</t>
  </si>
  <si>
    <t>Computer Science (specialization on Artificial Intelligence and Machine Learning)</t>
  </si>
  <si>
    <t>Chennai Institute Of Technology, Sarathy Nagar, Kundrathur, Chennai - 600069</t>
  </si>
  <si>
    <t>https://drive.google.com/open?id=134eQJAPBTaNjDo9Zr29I1i4bjKUXJBdI</t>
  </si>
  <si>
    <t>https://drive.google.com/open?id=1WiIwg8uCouD8x8sGgq1hnETiGAJpf4mu</t>
  </si>
  <si>
    <t>22/1261, 19th Main Road, Anna Nagar West, Chennai - 600040</t>
  </si>
  <si>
    <t>Deep Learning, Computer Vision</t>
  </si>
  <si>
    <t>https://drive.google.com/open?id=1AHu_icrDs7rOjTMY7rMvlOq10qSf8VCS</t>
  </si>
  <si>
    <t>Chennai, 09/04/2004</t>
  </si>
  <si>
    <t>https://drive.google.com/open?id=1AVUJukp7rI9JuQ9ht4uu6MD9FxcaElOR</t>
  </si>
  <si>
    <t>Dhanush Adithya L R</t>
  </si>
  <si>
    <t>dhanushadithya.lr2021@vitstudent.ac.in</t>
  </si>
  <si>
    <t>SELECT - School of Electrical and Electronics</t>
  </si>
  <si>
    <t>Electrical and Electronics Engineering</t>
  </si>
  <si>
    <t>6th Sem/3rd Year</t>
  </si>
  <si>
    <t>Vellore Institute of Technology, Vandalur to Kelambakkam road, Chennai, 600127</t>
  </si>
  <si>
    <t>https://drive.google.com/open?id=1hgpo2obiKCS8Lm06qBJwy6YnNaYh_R2e</t>
  </si>
  <si>
    <t>https://drive.google.com/open?id=10J0FBm1ksTbtlsOIfWnfgx1oPwJaB8AN</t>
  </si>
  <si>
    <t>2/129 A, S.Nattamangalam post, Namakkal dt&amp;tk, 637403</t>
  </si>
  <si>
    <t>Dr. B. Shameedha Begum</t>
  </si>
  <si>
    <t>Embedded System and IoT</t>
  </si>
  <si>
    <t>https://drive.google.com/open?id=1M2hg4dLsr_m_KlBKvnK7GPxnUsX6KrGl</t>
  </si>
  <si>
    <t>Chennai, 06-04-2024</t>
  </si>
  <si>
    <t>https://drive.google.com/open?id=1ncYp-hBmQ12upqB8J6idCcQuHU2SmfbF</t>
  </si>
  <si>
    <t>ESLAVATH SUNIL</t>
  </si>
  <si>
    <t>b22cs119@kitsw.ac.in</t>
  </si>
  <si>
    <t>Kakatiya Institute of Technology &amp; Science</t>
  </si>
  <si>
    <t>https://drive.google.com/open?id=1jjr6y1iu-V00lv6P5Yq-clfsKYo75FD8</t>
  </si>
  <si>
    <t>https://drive.google.com/open?id=1wAVInhE91r7juCDWogBmuHTiS4eZfNZl</t>
  </si>
  <si>
    <t>Yerragattu Gutta, Warangal ,Telangana</t>
  </si>
  <si>
    <t>Image Processing and Machine Learning</t>
  </si>
  <si>
    <t>https://drive.google.com/open?id=1O7hxEDgxgjkc2jXhVUGC1ophNLhhVFTT</t>
  </si>
  <si>
    <t>Warangal,Telangana and 06-04-2024</t>
  </si>
  <si>
    <t>https://drive.google.com/open?id=1p9WxD43izMrmxxmdRa8vPs66RvxNR-99</t>
  </si>
  <si>
    <t>Gajjala Sree Hareesh</t>
  </si>
  <si>
    <t>sreehareesh1850@gmail.com</t>
  </si>
  <si>
    <t>CSE AIML, SREE VIDYANIKETHAN ENGINEERING COLLEGE</t>
  </si>
  <si>
    <t>CSE AIML</t>
  </si>
  <si>
    <t>III BTECH II SEMESTER</t>
  </si>
  <si>
    <t>SREE VIDYANIKETHAN EBGINEERING COLLEGE, SREE SAINATH NAGAR, RANGAMPET - 517102</t>
  </si>
  <si>
    <t>https://drive.google.com/open?id=1JbTy9zT3rnQS11ztPd4AKJiNmAgUnA-O</t>
  </si>
  <si>
    <t>https://drive.google.com/open?id=1J5FzEiiWuu5p_RmBVP6Oq2tt5JUfRQSt</t>
  </si>
  <si>
    <t>PUTLUR , ANANTAPUR - 515414</t>
  </si>
  <si>
    <t>ARTIFICIAL INTELLIGENCE AND MACHINE LEARNING</t>
  </si>
  <si>
    <t>https://drive.google.com/open?id=10NKKhBvXAaKUElTpg7KkFApojcAzuAvw</t>
  </si>
  <si>
    <t>TIRUPATI - 12/04/2024</t>
  </si>
  <si>
    <t>https://drive.google.com/open?id=1Nyb6Vvv_Ib-GJ3iwYTWhNENjmUk58DK4</t>
  </si>
  <si>
    <t>George Varughese kaimoottil</t>
  </si>
  <si>
    <t>georgevarughese21bcs1@iiitkottayam.ac.in</t>
  </si>
  <si>
    <t>Btech CSE</t>
  </si>
  <si>
    <t>S6-3rd year</t>
  </si>
  <si>
    <t>Indian Institute of Information Technology, Kottayam
 Valavoor - Chakkampuzha Rd, Valavoor, Kerala 686635</t>
  </si>
  <si>
    <t>https://drive.google.com/open?id=1T0ZrjEXFjDvZmNPmxLiV0zTch_sYmpR4</t>
  </si>
  <si>
    <t>https://drive.google.com/open?id=1OOEMx28Y5CFsoPkpKGX-50iP9Bbv5bM9</t>
  </si>
  <si>
    <t>Kaimoottil Geo Villa Nadacavu,Mavelikara PO:690101,Alappuzha,Kerala,india</t>
  </si>
  <si>
    <t>Dr. M. SRIDEVI</t>
  </si>
  <si>
    <t>Artificial Intelligence,machine learning</t>
  </si>
  <si>
    <t>https://drive.google.com/open?id=1L1wxJS1aOuMQ4TG7j4vyuyxYJbWmunB2</t>
  </si>
  <si>
    <t>Kottayam 13/04/2024</t>
  </si>
  <si>
    <t>https://drive.google.com/open?id=1eel4EL5IfZNBqyi5k8V5HdGDgSXC9mIt</t>
  </si>
  <si>
    <t>Gowtham P</t>
  </si>
  <si>
    <t>gowtham12b222@gmail.com</t>
  </si>
  <si>
    <t>4th sem / 2nd Year</t>
  </si>
  <si>
    <t>Panimalar Engineering College,BANGALORE TRUNK ROAD, VARADHARAJAPURAM, Poonamallee, Chennai, Tamil Nadu 600123</t>
  </si>
  <si>
    <t>https://drive.google.com/open?id=1YUu3Dy42hmXE_IMoUbHW7Q3ezKFfrdt8</t>
  </si>
  <si>
    <t>https://drive.google.com/open?id=1FCV1hxHCwGSMLJX-ZWv0rQ4-xVMGXKh3</t>
  </si>
  <si>
    <t>129/63, Avadhanam Papier Road, Choolai, Chennai, Tamil Nadu 600012</t>
  </si>
  <si>
    <t>Dr. R.Mohan</t>
  </si>
  <si>
    <t>Cybersecurity,ML,DL</t>
  </si>
  <si>
    <t>https://drive.google.com/open?id=1QMRfHJutmFVAh9H5trwgyi21-isWlAv7</t>
  </si>
  <si>
    <t>Chennai and 07-04-2024</t>
  </si>
  <si>
    <t>https://drive.google.com/open?id=1KUBshIXFnN5Bz4hXr5gjxU04TkjeiMKM</t>
  </si>
  <si>
    <t>G.dharshini</t>
  </si>
  <si>
    <t>dharshinidharshu130505@gmail.com</t>
  </si>
  <si>
    <t>Mathematics</t>
  </si>
  <si>
    <t>Ug</t>
  </si>
  <si>
    <t>Womens Christian College 51, College Rd, Opp Standard Chartered Bank, Subba Road Avenue, Nungambakkam, Chennai, Tamil Nadu 600006</t>
  </si>
  <si>
    <t>https://drive.google.com/open?id=1gxalXyGPVYcMCTo58ETYu7R46KVJtw9z</t>
  </si>
  <si>
    <t>https://drive.google.com/open?id=1isj5XAcfprB9nErEmlkjtL71vk9M7El6</t>
  </si>
  <si>
    <t>No 15 ss Nagar madhakottai road near new busstand Thanjavur 613005</t>
  </si>
  <si>
    <t>Dr. R Mohan</t>
  </si>
  <si>
    <t>https://drive.google.com/open?id=1VWQYIjO4F5bgpjqdPHNS5kjKAU6aAgkb</t>
  </si>
  <si>
    <t>Nit Trichy</t>
  </si>
  <si>
    <t>https://drive.google.com/open?id=13WQep6PoWEaUkoYie_qNhJ4DZVcZFNTp</t>
  </si>
  <si>
    <t>Gudapati Nikhil</t>
  </si>
  <si>
    <t>gudapati.nikhil2022@vitstudent.ac.in</t>
  </si>
  <si>
    <t>Vellore Institute of Technology
 VIT, Vellore Campus, Tiruvalam Rd, Katpadi, Vellore, Tamil Nadu 632014</t>
  </si>
  <si>
    <t>https://drive.google.com/open?id=1eq-bjn2pO6vK7ManRWCeZuIgz0ei8qR-</t>
  </si>
  <si>
    <t>https://drive.google.com/open?id=1aauv27zCLcVBUnwAPBJOs1jj0r1mQmyi</t>
  </si>
  <si>
    <t>Plot No:1, 7 th Main Road Extension-2 Newcolony, Chromepet, Chennai-44</t>
  </si>
  <si>
    <t>Dr.Oswald C</t>
  </si>
  <si>
    <t>https://drive.google.com/open?id=13vp_gp43iaNXeGFCYafJjeKPqK5uQr2A</t>
  </si>
  <si>
    <t>Vellore 10/04/24</t>
  </si>
  <si>
    <t>https://drive.google.com/open?id=1RGR9vpaALGMHVdxAP4lh8WWhDvL5Ld2k</t>
  </si>
  <si>
    <t>Harish B</t>
  </si>
  <si>
    <t>126004102@sastra.ac.in</t>
  </si>
  <si>
    <t>Electronics and Communication engineering</t>
  </si>
  <si>
    <t>4th semester/2nd year</t>
  </si>
  <si>
    <t>SASTRA UNIVERSITY, Thanjavur</t>
  </si>
  <si>
    <t>https://drive.google.com/open?id=1MZ84YlCa05KHn6WEE6GXQG9xAGul3z5F</t>
  </si>
  <si>
    <t>https://drive.google.com/open?id=1iEdmezEtYjqW5FrJY-vlVEgLa6ykeNJX</t>
  </si>
  <si>
    <t>No. 119, R.V.Nagar, Kattabomman main road, Kodungaiyur, Chennai - 600118.</t>
  </si>
  <si>
    <t>Dr. N Ramasubramanian</t>
  </si>
  <si>
    <t>Embedded sytems</t>
  </si>
  <si>
    <t>https://drive.google.com/open?id=1jV6o6XcP4_s_Q22TwuAU4ByHSe3l_LDx</t>
  </si>
  <si>
    <t>Chennai, 14-04-24</t>
  </si>
  <si>
    <t>https://drive.google.com/open?id=14k6sGZLuJk6YhDEffbk2hqShyFSHoaqy</t>
  </si>
  <si>
    <t>Jayavishnu R</t>
  </si>
  <si>
    <t>jayavishnu.r14@gmail.com</t>
  </si>
  <si>
    <t>Bachelor of Engineering (B.E.)</t>
  </si>
  <si>
    <t>University College of Engineering - BIT Campus,
 Anna University,
 Tiruchirappalli - 620 024</t>
  </si>
  <si>
    <t>https://drive.google.com/open?id=1vHVFghmdmaPuwhSBdqHmCkF7aCtYwHSQ</t>
  </si>
  <si>
    <t>https://drive.google.com/open?id=1cxgqwYh6ktG-vS8T5JJRu8mFuLz2Ggz8</t>
  </si>
  <si>
    <t>51/85, Thiruvalluvar Street,
 Srivaikuntam,
 Tuticorin - 628 601.</t>
  </si>
  <si>
    <t>Dr. Kunwar Singh</t>
  </si>
  <si>
    <t>https://drive.google.com/open?id=13VRUUl5-BbGe0zYw8yYBSGNeF64mOH63</t>
  </si>
  <si>
    <t>Tiruchirappalli, 15-04-2024</t>
  </si>
  <si>
    <t>https://drive.google.com/open?id=1ci9DBDb5f_SLF5nzDkuSxiuIEOFQH4fQ</t>
  </si>
  <si>
    <t>K S NAGHUL PRANAV</t>
  </si>
  <si>
    <t>22it017@drngpit.ac.in</t>
  </si>
  <si>
    <t>B.Tech INFORMATION TECHNOLOGY</t>
  </si>
  <si>
    <t>IV/II</t>
  </si>
  <si>
    <t>Dr.N.G.P.INSTITUE OF TECHNOLOGY</t>
  </si>
  <si>
    <t>https://drive.google.com/open?id=1ZB89JC3hOQqIfNcadv_tcbUSImAWL76_</t>
  </si>
  <si>
    <t>https://drive.google.com/open?id=1GkY90w0merubQg3vCNm7j_pPAze6xb3u</t>
  </si>
  <si>
    <t>5/387 Kalaraan thottam, kamanaickenpalayam k.krishnapuram, palladam ,Tiruppur-641658</t>
  </si>
  <si>
    <t>Dr.C.OSWALD</t>
  </si>
  <si>
    <t>Machine learning</t>
  </si>
  <si>
    <t>https://drive.google.com/open?id=1J9Nt2dZtUFIPektQdOs1Fz-JhYTz2dCW</t>
  </si>
  <si>
    <t>Coimbatore 13/04/2024</t>
  </si>
  <si>
    <t>https://drive.google.com/open?id=1-awudQ2dtzyuNprrEsmKUpw2ic-caGu1</t>
  </si>
  <si>
    <t>KAVINRAJ V</t>
  </si>
  <si>
    <t>kavinr707@gmail.com</t>
  </si>
  <si>
    <t>ARTIFICIAL INTELLIGENCE AND DATA SCIENCE / VINAYAKA MISSION'S KIRUPANANDA VARIYAR ENGINEERING COLLEGE, SALEM</t>
  </si>
  <si>
    <t>B.E. - ARTIFICIAL INTELLIGENCE AND DATA SCIENCE</t>
  </si>
  <si>
    <t>VI / III ( SIXTH / THIRD)</t>
  </si>
  <si>
    <t>VINAYAKA MISSION'S KIRUPANANDA VARIYAR ENGINEERING COLLEGE, SALEM</t>
  </si>
  <si>
    <t>https://drive.google.com/open?id=1G-Lc1VyGyOt4Qy2owwFMN7GPnuLrUlRU</t>
  </si>
  <si>
    <t>https://drive.google.com/open?id=1OwzzBtbgJwoO5C8uAN1Ee_aJYaRjaP5J</t>
  </si>
  <si>
    <t>71/A KOLLA MARI AMMAN KOVIL ST,DHARMAPURI,PENNAGARAM-636810</t>
  </si>
  <si>
    <t>Dr. M. Brindha</t>
  </si>
  <si>
    <t>FULL STACK WEB DEVELOPMENT</t>
  </si>
  <si>
    <t>https://drive.google.com/open?id=1jwA5x_4dDm8Ed_L2wAB1vjOVqbmM-rmh</t>
  </si>
  <si>
    <t>SALEM AND 09/04/2024</t>
  </si>
  <si>
    <t>https://drive.google.com/open?id=1zmrdZHLnqnZGUet4qoOP4LSW9fh9jZ1U</t>
  </si>
  <si>
    <t>KIRTHIVASAN M</t>
  </si>
  <si>
    <t>sec23me004@sairamtap.edu.in</t>
  </si>
  <si>
    <t>MECHANICAL</t>
  </si>
  <si>
    <t>II SEM</t>
  </si>
  <si>
    <t>SRI SAI RAM ENGINEERING COLLEGE
 Sai Leo Nagar, West Tambaram,
 Chennai – 600 044.
 Tamil Nadu. India.</t>
  </si>
  <si>
    <t>https://drive.google.com/open?id=1ek86qFTQ8cZksrn-ERNgcV7BjLwJQiBg</t>
  </si>
  <si>
    <t>https://drive.google.com/open?id=1xRYXjJaFk__xgTVsBkwvYUM0gQSkIEjx</t>
  </si>
  <si>
    <t>NO 4/285 KUMARAN STREET TIRUSULAM CHENNAI -600043</t>
  </si>
  <si>
    <t>Dr. M SRI DEVI</t>
  </si>
  <si>
    <t>https://drive.google.com/open?id=1Ysq6GjdibvwJaib56seWsEloCzbnouFf</t>
  </si>
  <si>
    <t>Nitt hostel &amp; 15th June to 31st July</t>
  </si>
  <si>
    <t>https://drive.google.com/open?id=1Cp1z9LAtUMpVpTSQiAlA0hb5otIQWS-E</t>
  </si>
  <si>
    <t>KISHORE R B T</t>
  </si>
  <si>
    <t>rbtkishore@gmail.com</t>
  </si>
  <si>
    <t>Computer science Engineering</t>
  </si>
  <si>
    <t>B E Cse</t>
  </si>
  <si>
    <t>4 th semester/2nd Year</t>
  </si>
  <si>
    <t>Panimalar Engineering College,
 BANGALORE TRUNK ROAD, VARADHARAJAPURAM, Poonamallee, Chennai, Tamil Nadu 600123</t>
  </si>
  <si>
    <t>https://drive.google.com/open?id=1fnWwR6Ckr7v4s4K-5Gxhppj3VTh3IyCK</t>
  </si>
  <si>
    <t>https://drive.google.com/open?id=16Gtl0zSqt2ZFs6uegkYmuIxEIUC7B5bO</t>
  </si>
  <si>
    <t>No 3878,
 TNHB Ayapakkam,
 Chennai-600077</t>
  </si>
  <si>
    <t>Dr R.Mohan</t>
  </si>
  <si>
    <t>Cybersecurity/Ml/Dl</t>
  </si>
  <si>
    <t>https://drive.google.com/open?id=1js9Ld0kZVvceDwDMZxOWTQeV-BBJwLk9</t>
  </si>
  <si>
    <t>https://drive.google.com/open?id=1aY9I1i2iPhRefYWvvUjWZiX_tHAFTzI2</t>
  </si>
  <si>
    <t>KURIVELLA JAYANTH</t>
  </si>
  <si>
    <t>kurivella22bcs20@iiitkottayam.ac.in</t>
  </si>
  <si>
    <t>4th SEMESTER (2nd YEAR)</t>
  </si>
  <si>
    <t>IIIT KOTTAYAM , VALAVOOR,PALA,KOTTAYAM DISTRICT KERALA</t>
  </si>
  <si>
    <t>https://drive.google.com/open?id=1tCZgLg-D7qHN2K7L4VDCwXQ2aO4MCvTW</t>
  </si>
  <si>
    <t>https://drive.google.com/open?id=135QelN1kU2t11pWZUqE1YvX55D9NbCdz</t>
  </si>
  <si>
    <t>77-9-32/8,GANESH APARTMENTS, KATARI GARDENS , RAJAHMUNDRY, EAST GODAVARI DISTRICT , ANDHRA PRADESH</t>
  </si>
  <si>
    <t>Dr. R. Mohan</t>
  </si>
  <si>
    <t>https://drive.google.com/open?id=1YL8J2Tl5hDdiSIwhfv9vx_kpx041p_iS</t>
  </si>
  <si>
    <t>IIIT KOTTAYAM, VALAVOOR , KERALA . Date: 15-04-2024</t>
  </si>
  <si>
    <t>https://drive.google.com/open?id=1cV7NWm55UN-U3PujfVnB8BLcdRShEjn8</t>
  </si>
  <si>
    <t>M Kaab Bin Shahid</t>
  </si>
  <si>
    <t>m.kaabbinshahid@gmail.com</t>
  </si>
  <si>
    <t>Zakir Husain College of Engineering and Technology, Aligarh, Uttar Pradesh</t>
  </si>
  <si>
    <t>https://drive.google.com/open?id=1U5Cp8eSJxURlQxyDNv0EiIrOy6rO6nMt</t>
  </si>
  <si>
    <t>https://drive.google.com/open?id=1tfSWtWVDvmUJBDZg8jU-D0WqQYI6F8RN</t>
  </si>
  <si>
    <t>L3 GREEN DUPLEX NEW SIR SYD NAGER, ALIGARH</t>
  </si>
  <si>
    <t>https://drive.google.com/open?id=1KrUN8NropHiLrYtso08cqCjhOiXgs6zC</t>
  </si>
  <si>
    <t>Aligarh, 15/04/2024</t>
  </si>
  <si>
    <t>https://drive.google.com/open?id=1nBvROkCXyou-nlBxtvQDqNrWzqPqq0E7</t>
  </si>
  <si>
    <t>Madhankumar</t>
  </si>
  <si>
    <t>mr7488@srmist.edu.in</t>
  </si>
  <si>
    <t>CSE Core</t>
  </si>
  <si>
    <t>2nd semester</t>
  </si>
  <si>
    <t>SRM Institute of Science and Technology(Main Campus) , SRM Nagar, Kattankulathur, Chengalpattu district, Tamil Nadu.</t>
  </si>
  <si>
    <t>https://drive.google.com/open?id=1YnvNojI6dWDTIAJBaZFwAQBxLbFglLz_</t>
  </si>
  <si>
    <t>https://drive.google.com/open?id=1QIbJPJNw4s5KkV2Arkug6b9ryCJryY_2</t>
  </si>
  <si>
    <t>142, bagam priyal street, Thoothukudi, tamil nadu</t>
  </si>
  <si>
    <t>Dr.Kunwar Singh</t>
  </si>
  <si>
    <t>https://drive.google.com/open?id=1_VdlMAvhFl53xVtgEkJoihdv1PMfzceJ</t>
  </si>
  <si>
    <t>Chegalpathu and 15/7/24</t>
  </si>
  <si>
    <t>https://drive.google.com/open?id=133Eg-Y1JOzjTxlzaOHfXNw84lRxLR8ZR</t>
  </si>
  <si>
    <t>Mahesh Kandula</t>
  </si>
  <si>
    <t>kz5324@srmist.edu.in</t>
  </si>
  <si>
    <t>CSE-Department of Networking and Communications-School of computing</t>
  </si>
  <si>
    <t>SRM Institute of Science and Technology.</t>
  </si>
  <si>
    <t>https://drive.google.com/open?id=1zcDhVT7td_iFDBksfWOG-H9UhTL7llEo</t>
  </si>
  <si>
    <t>https://drive.google.com/open?id=1KrugF3iFDrYARmhWsmcryiy7ohWVrxIJ</t>
  </si>
  <si>
    <t>Donabanda,kachavaram,Ibrahimpatnam,NTR district - 521456</t>
  </si>
  <si>
    <t>Dr.Jakkepalli Pavan Kumar</t>
  </si>
  <si>
    <t>Graph Theory and Algorithms</t>
  </si>
  <si>
    <t>https://drive.google.com/open?id=12XrSNj4vL0jpYIpqbIQe6AOoCfWmVz4r</t>
  </si>
  <si>
    <t>https://drive.google.com/open?id=1-IniBVGOAlJ5m0GKXiTbRHktOKkK7tCG</t>
  </si>
  <si>
    <t>Manoranjan A</t>
  </si>
  <si>
    <t>21z318@psgtech.ac.in</t>
  </si>
  <si>
    <t>3rd year (6th Semester)</t>
  </si>
  <si>
    <t>PSG College of Technology, Peelamedu, Coimbatore - 641004</t>
  </si>
  <si>
    <t>https://drive.google.com/open?id=1PiASlorN-t3p80EEw4Y8G-_MPgYO3D6z</t>
  </si>
  <si>
    <t>https://drive.google.com/open?id=1dbEOvAF0VmdUeY46M4CMxfyYDQcFEhdt</t>
  </si>
  <si>
    <t>Room no - 205, A block, PSG Tech Boys Hostel, Avinashi Road, (Opp to PSG College of Technology), Coimbatore - 641004.</t>
  </si>
  <si>
    <t>Dr.E.Sivasankar</t>
  </si>
  <si>
    <t>Image processing in Deep Learning Techniques</t>
  </si>
  <si>
    <t>https://drive.google.com/open?id=19r_WdvMWha8dip_prrX5NLQRjfJYtjjL</t>
  </si>
  <si>
    <t>Coimbatore 11/04/2024</t>
  </si>
  <si>
    <t>https://drive.google.com/open?id=1iUzlAUhEUtUDLOqRR1bKFDmnINxT0rCQ</t>
  </si>
  <si>
    <t>Mathan Raj.M</t>
  </si>
  <si>
    <t>mathanrajm2003@gmail.com</t>
  </si>
  <si>
    <t>B.E Computer Science and Engineering</t>
  </si>
  <si>
    <t>Chettinad College of Engineering and Technology , NH-67, Karur - Trichy Highway, Puliyur CF, Karur. Tamil Nadu. Pin:639114 India.</t>
  </si>
  <si>
    <t>https://drive.google.com/open?id=1WkqXyPUMXoaf-GIr9RkJL_i4Tf7Kjzyn</t>
  </si>
  <si>
    <t>https://drive.google.com/open?id=1OHGla2eJR3UrV8PSEpiUjQjqJzNxhVyK</t>
  </si>
  <si>
    <t>NO 71, Puthuvasantham Nagar, Muthuladapatti, Thanthonialai, Karur-639005</t>
  </si>
  <si>
    <t>https://drive.google.com/open?id=1Ypjor-VvROuPwSO2tk4RHpGfW4zFJKWu</t>
  </si>
  <si>
    <t>Karur &amp; 15-04-2024</t>
  </si>
  <si>
    <t>https://drive.google.com/open?id=18fKlN-FhHkNNhLDZiKFj4PbG0ziYjYoT</t>
  </si>
  <si>
    <t>Mugil M R</t>
  </si>
  <si>
    <t>21z322@psgtech.ac.in</t>
  </si>
  <si>
    <t>PSG College of Technology, Avinashi Rd, Peelamedu, Coimbatore, Tamil Nadu 641004.</t>
  </si>
  <si>
    <t>https://drive.google.com/open?id=1gGMvIa7A2VQSBsNrfAuZyN4P-MhLTQY6</t>
  </si>
  <si>
    <t>https://drive.google.com/open?id=1srY9ruROU3hXHY2jmylOKhbkseszrQmy</t>
  </si>
  <si>
    <t>28/1, Street no.2, 3rd cross street, Mahadhavapuram, Tiruchengode-637211</t>
  </si>
  <si>
    <t>Dr. E.Sivasankar</t>
  </si>
  <si>
    <t>Deep Learning and ML</t>
  </si>
  <si>
    <t>https://drive.google.com/open?id=12gi1NR--YgmpaHYFFhOKpT51UIUdnryL</t>
  </si>
  <si>
    <t>Coimbatore, 14/04/2024</t>
  </si>
  <si>
    <t>https://drive.google.com/open?id=13cGIBXsUJ26cqPfxsC2QWcP6G3GGFeo9</t>
  </si>
  <si>
    <t>NAMAN NITIN RAO</t>
  </si>
  <si>
    <t>namannitin22bcs35@iiitkottayam.ac.in</t>
  </si>
  <si>
    <t>Computer Science Engineering, IIIT Kottayam</t>
  </si>
  <si>
    <t>B.TECH , Computer Science Engineering</t>
  </si>
  <si>
    <t>Indian Institute of Information Technology (IIIT) Kottayam ,Valavoor - Chakkampuzha Rd, Valavoor, Nechipuzhoor, Kerala 686635</t>
  </si>
  <si>
    <t>https://drive.google.com/open?id=1dkTMgw0N7ki0FwLDjG2IyJ6bFzxzBXPp</t>
  </si>
  <si>
    <t>https://drive.google.com/open?id=1xsjLt_6HCejFOvuahcZiLmYjJeGybhcj</t>
  </si>
  <si>
    <t>(+91) 7447628678</t>
  </si>
  <si>
    <t>Dr.B.Shameedha Begum</t>
  </si>
  <si>
    <t>https://drive.google.com/open?id=1y2c-3z4FuLj5XDVNMbTShbegp0x37S53</t>
  </si>
  <si>
    <t>IIIT Kottayam , 4/13/2024</t>
  </si>
  <si>
    <t>https://drive.google.com/open?id=1sokPhlFyNEi5xnae7HDEeUhimeMvgJV5</t>
  </si>
  <si>
    <t>Navaneetha Krishnan K S</t>
  </si>
  <si>
    <t>21z233@psgtech.ac.in</t>
  </si>
  <si>
    <t>PSG College of Technology</t>
  </si>
  <si>
    <t>BE- Computer Science Engineering</t>
  </si>
  <si>
    <t>PSG College of Technology - Peelamedu , Coimbatore</t>
  </si>
  <si>
    <t>https://drive.google.com/open?id=16JjCbZc0cFhtlGcfad3z_Me14OjsXugO</t>
  </si>
  <si>
    <t>https://drive.google.com/open?id=1vsamNEVDq2ckvZ5joqbqyf1gbGL8viCk</t>
  </si>
  <si>
    <t>1st Avenue - Laxmi Nagar Chinnamanur</t>
  </si>
  <si>
    <t>Machine Learning , Blockchain</t>
  </si>
  <si>
    <t>https://drive.google.com/open?id=1DyGx4qtfdySHqJafNr-ujPSKUPo_qdtq</t>
  </si>
  <si>
    <t>Coimbatore - 11/4/23</t>
  </si>
  <si>
    <t>https://drive.google.com/open?id=1zrmM3j6ZrpzNtTVHAUXbz266GvEg4ex5</t>
  </si>
  <si>
    <t>Navaneetha Krishnan K S,</t>
  </si>
  <si>
    <t>PSG College Technology</t>
  </si>
  <si>
    <t>BE - Computer Science Engineering</t>
  </si>
  <si>
    <t>3rd year 6th Semester</t>
  </si>
  <si>
    <t>PSG College Of Technology - Peelmedu , Coimbatore</t>
  </si>
  <si>
    <t>https://drive.google.com/open?id=1X1fZ2liyxnsZ0s_jqXcv8yv_FcVgXSMq</t>
  </si>
  <si>
    <t>https://drive.google.com/open?id=1vZ-kUVKTwwlCCNWYxVL4iBXyMmTwpTxz</t>
  </si>
  <si>
    <t>Laxmi Nagar 1st avenue , Chinnamanur - 625515</t>
  </si>
  <si>
    <t>Dr Shivasankar E</t>
  </si>
  <si>
    <t>Image Processing using CNN</t>
  </si>
  <si>
    <t>https://drive.google.com/open?id=1wgZvq0XILyXqvvJDaLmx00UBeN1VBayn</t>
  </si>
  <si>
    <t>Coimbatore - 14/4/24</t>
  </si>
  <si>
    <t>https://drive.google.com/open?id=1DTjowBM2diIPbOpSzOEYDJBvk6smgs1Y</t>
  </si>
  <si>
    <t>Nithishkumar P</t>
  </si>
  <si>
    <t>2003nithishkumar@gmail.com</t>
  </si>
  <si>
    <t>B Tech Artificial Intelligence and Data Science</t>
  </si>
  <si>
    <t>6th sem / III year</t>
  </si>
  <si>
    <t>Saveetha Engineering College
 Thandalam
 Chennai - 602105</t>
  </si>
  <si>
    <t>https://drive.google.com/open?id=186qO__IP6hGmV1KNedWVF5NOHyQ1uZpO</t>
  </si>
  <si>
    <t>https://drive.google.com/open?id=1cAoT2pYNuCibd_5bV4eMmpm-tF3xbhHB</t>
  </si>
  <si>
    <t>No.17,2nd Street, Kumaran nagar,
 Chennai-600063</t>
  </si>
  <si>
    <t>https://drive.google.com/open?id=1mEGN0DeXXq4msr1ybNV7ThtHPo-VGsvp</t>
  </si>
  <si>
    <t>Tambaram 6/4/2024</t>
  </si>
  <si>
    <t>https://drive.google.com/open?id=17E9LpxchK7Mr5teEegpeOdGNxsXq15Jr</t>
  </si>
  <si>
    <t>P R Arunbalaji</t>
  </si>
  <si>
    <t>ap7390@srmist.edu.in</t>
  </si>
  <si>
    <t>Computing Technology (CSE core)</t>
  </si>
  <si>
    <t>https://drive.google.com/open?id=1qzo9JNQgn0unKC6qqfhrk-8gxolhuxnr</t>
  </si>
  <si>
    <t>https://drive.google.com/open?id=1d2sCSb_C0_j5NW-tVDkspqqjBb0WNwHU</t>
  </si>
  <si>
    <t>No 42 First kovil street,Sennimalai gounden pudur, koothampoondi (po), sakthinagar via, bhavani, Erode</t>
  </si>
  <si>
    <t>https://drive.google.com/open?id=16UlzuH4R9hhKSp3NLlKBUKoQL_4K9wNC</t>
  </si>
  <si>
    <t>Chengalpattu and 15/4/2024</t>
  </si>
  <si>
    <t>https://drive.google.com/open?id=1Su6Vs3b8u2yX0af26eX6LoLnnaMjdyFe</t>
  </si>
  <si>
    <t>Pendem Sreevardhan</t>
  </si>
  <si>
    <t>pendem22bcs17@iiitkottayam.ac.in</t>
  </si>
  <si>
    <t>4th Semester(2nd year)</t>
  </si>
  <si>
    <t>Indian Institute of Information Technology Kottayam, Chakkampuzha Rd, Valavoor, Kottayam 686635</t>
  </si>
  <si>
    <t>https://drive.google.com/open?id=1DiVRiwVWaaZyn-CH9WUc6iAIDMZ_p7n7</t>
  </si>
  <si>
    <t>https://drive.google.com/open?id=1C52IZiQFBV_aLktpvSN-m678nn9GrChp</t>
  </si>
  <si>
    <t>H. No 8-43/47/19, Sai Bhavani Nagar, Boduppal, Medchal, Telangana 500092</t>
  </si>
  <si>
    <t>Dr. B. Nithya</t>
  </si>
  <si>
    <t>IoV/FANET/FANET with ML/DL/DRL.</t>
  </si>
  <si>
    <t>https://drive.google.com/open?id=11uMWmwqlVTODhkMG-MKrOp0gneEsBXkF</t>
  </si>
  <si>
    <t>IIIT Kottayam ,Kerala 15/04/24</t>
  </si>
  <si>
    <t>https://drive.google.com/open?id=1L5OCRfsXoPxsg-nEoKoeS_vG2wYr0-0H</t>
  </si>
  <si>
    <t>Potturu Venkata Sai</t>
  </si>
  <si>
    <t>potturu21bcs159@iiitkottayam.ac.in</t>
  </si>
  <si>
    <t>Indian Institute of Information Technology Kottayam, Valavoor P.O, Pala, Kottayam-686635</t>
  </si>
  <si>
    <t>https://drive.google.com/open?id=1u7UXGZV8MleZBCpoCmFNMlJp2O4uAS-1</t>
  </si>
  <si>
    <t>https://drive.google.com/open?id=15cmIZH9rKr-KuDKo-NgqhVyIuCIiDMxj</t>
  </si>
  <si>
    <t>Kuchivari Palli (v) ,Anantapur (d), Andhra Pradesh - 515465.</t>
  </si>
  <si>
    <t>Dr. C. Mala</t>
  </si>
  <si>
    <t>https://drive.google.com/open?id=11SHrK4ak_EdwmHRLXdZR15xhx7fHvMIM</t>
  </si>
  <si>
    <t>IIIT Kottayam 14-04-2024</t>
  </si>
  <si>
    <t>https://drive.google.com/open?id=1mKq5rOZBQlIgFEKkt3JFoo6bIOkrPewU</t>
  </si>
  <si>
    <t>PRAVEEN V</t>
  </si>
  <si>
    <t>praveen.connects1@gmail.com</t>
  </si>
  <si>
    <t>CSE (Artificial Intelligence and Machine Learning)</t>
  </si>
  <si>
    <t>Sri Sairam Engineering College, Sai Leo Nagar, West Tambaram, Chennai - 600044</t>
  </si>
  <si>
    <t>https://drive.google.com/open?id=1iS0H5mzlcY-kMzBkfcbIcotKylanNmJc</t>
  </si>
  <si>
    <t>https://drive.google.com/open?id=1lnxNNwBLvSSMQltrc6vkKYoNoOjeP-sm</t>
  </si>
  <si>
    <t>5B/385A, Coats Nagar, Thoothukudi - 628008</t>
  </si>
  <si>
    <t>Software Engineering</t>
  </si>
  <si>
    <t>https://drive.google.com/open?id=1_swEGnhfIiEMDTLYIFcrIA3Oimv2c_E0</t>
  </si>
  <si>
    <t>Chennai, 14th April, 2024</t>
  </si>
  <si>
    <t>https://drive.google.com/open?id=1F_iQaCOG_T8guBeCDGL4d9zeWxDyibva</t>
  </si>
  <si>
    <t>R VINISH KRISHNA</t>
  </si>
  <si>
    <t>vinishkrishna05@gmail.com</t>
  </si>
  <si>
    <t>6TH SEMESTER</t>
  </si>
  <si>
    <t>NATIONAL INSTITUTE OF TECHNOLOGY PUDUCHERRY,NITPY Campus, Thiruvettakudy , ,Karaikal ,Puducherry ,609609</t>
  </si>
  <si>
    <t>https://drive.google.com/open?id=1fG5JnTL0b-KkpDGXK5ygwyHamP6di48E</t>
  </si>
  <si>
    <t>https://drive.google.com/open?id=1fnFJuDJZhXCp8Ewj28dRWKJu9KChkHus</t>
  </si>
  <si>
    <t>Artificial Intelligence and Machine Learning</t>
  </si>
  <si>
    <t>https://drive.google.com/open?id=1IoKcCnTrSHsLU0A7A1nfS8S_Gz-BDuKr</t>
  </si>
  <si>
    <t>Karaikal ,15-04-2024</t>
  </si>
  <si>
    <t>https://drive.google.com/open?id=199LGt2zYsqUI5bZevmMNwvne21PvTctN</t>
  </si>
  <si>
    <t>RAJEEV KUMAR</t>
  </si>
  <si>
    <t>2100520200054@ietlucknow.ac.in</t>
  </si>
  <si>
    <t>COMPUTER SCIENCE ENGINEERING</t>
  </si>
  <si>
    <t>6TH SEMESTER/3RD YEAR</t>
  </si>
  <si>
    <t>INSTITUTE OF ENGINEERING &amp; TECHNOLOGY LUCKNOW, UTTAR PRADESH INDIA, 226021</t>
  </si>
  <si>
    <t>https://drive.google.com/open?id=1UW-Zej_hdeZlGUMBkd7-W08F5eKm1Nt_</t>
  </si>
  <si>
    <t>https://drive.google.com/open?id=1YByvc1lLfqWFyyOPRzHE9VHmykSK1fRV</t>
  </si>
  <si>
    <t>289,JAFRABAD BINDKI FATEHPUR UTTAR PRADESH INDIA,212635</t>
  </si>
  <si>
    <t xml:space="preserve">Dr. M. Brindha </t>
  </si>
  <si>
    <t>MACHINE LEARNING &amp; THIER APPLICATION's</t>
  </si>
  <si>
    <t>https://drive.google.com/open?id=1y26AFSPXiSLjbTOVKQ3y3uHt5jf73Anc</t>
  </si>
  <si>
    <t>LUCKNOW / 05 APRIL 2024</t>
  </si>
  <si>
    <t>https://drive.google.com/open?id=111hduNapn4VY8IsGuM9Me8hZLZiOrg65</t>
  </si>
  <si>
    <t>Ramavath Tharun</t>
  </si>
  <si>
    <t>ramavath21@iiserb.ac.in</t>
  </si>
  <si>
    <t>Data Science and Engineering / Indian Institute of Science Education and Research Bhopal</t>
  </si>
  <si>
    <t>BS Engineering Science</t>
  </si>
  <si>
    <t>6/ 3rd Year</t>
  </si>
  <si>
    <t>Indian Institute of Science Education and Research Bhopal (IISERB) / Indian Institute of Science Education and Research Bhopal (IISERB), Bhopal Bypass Road, Bhauri Bhopal 462 066
 Madhya Pradesh, INDIA</t>
  </si>
  <si>
    <t>https://drive.google.com/open?id=1GgtfhmE1blYFWID5E507Z4E03m0pm6WJ</t>
  </si>
  <si>
    <t>https://drive.google.com/open?id=18FesQfxHzYWNdDa5TwUj8NR6qObkGxWG</t>
  </si>
  <si>
    <t>Indian Institute of Science Education and Research Bhopal (IISERB), Bhopal Bypass Road, Bhauri Bhopal 462 066
 Madhya Pradesh, INDIA</t>
  </si>
  <si>
    <t>Dr. B. Balaji</t>
  </si>
  <si>
    <t>Computer Vision and Deep Learning</t>
  </si>
  <si>
    <t>https://drive.google.com/open?id=1RcyQiA08UsQ08HIvcd9SMGfS2aYNt2-K</t>
  </si>
  <si>
    <t>Bhopal and 15-05-2024</t>
  </si>
  <si>
    <t>https://drive.google.com/open?id=1taCO9u15O5-Hg-oeyUtG6YMEdwYmkAAK</t>
  </si>
  <si>
    <t>Sanjay</t>
  </si>
  <si>
    <t>21z344@psgtech.ac.in</t>
  </si>
  <si>
    <t>6th Semester and 3rd year</t>
  </si>
  <si>
    <t>PSG College of Technology, Coimbatore</t>
  </si>
  <si>
    <t>https://drive.google.com/open?id=14BZaOZqJcHZ_ZXDBVzp-1Rknd8jMRwQq</t>
  </si>
  <si>
    <t>https://drive.google.com/open?id=1t07b8dgN4ZaBI-KexMrxBvBqFY-crlbK</t>
  </si>
  <si>
    <t>2/70A, Paris Nagar , Dhandekuppam, Krishnagiri-635001</t>
  </si>
  <si>
    <t>Machine Learning and Blockchain Security</t>
  </si>
  <si>
    <t>https://drive.google.com/open?id=1MPngB3c-RgxP_cppdODxhqDNsa3fa2Bp</t>
  </si>
  <si>
    <t>https://drive.google.com/open?id=1_9Xmb9WGJso4QRRRXqQkiOG75qCy3qa9</t>
  </si>
  <si>
    <t>Sanjay P</t>
  </si>
  <si>
    <t>PSG College of Technology Coimbatore</t>
  </si>
  <si>
    <t>https://drive.google.com/open?id=1sPQpLKOytoyamhpZU6VbUGI0S5AgyDN3</t>
  </si>
  <si>
    <t>https://drive.google.com/open?id=1z35yPcyTY2juXtmQNI-LlSKjpO_U_Ut7</t>
  </si>
  <si>
    <t>2/70A, Paris Nagar, Dhandekuppam,Krishnagiri-635001</t>
  </si>
  <si>
    <t>Dr Kunwar Singh</t>
  </si>
  <si>
    <t>https://drive.google.com/open?id=1xRhy431N_4QFErD4FAVoI1O8NifdsBR-</t>
  </si>
  <si>
    <t>Coimbatore 14/04/2024</t>
  </si>
  <si>
    <t>https://drive.google.com/open?id=1co6PAHez8sxiBChI42QE6tGRTQSOd9qv</t>
  </si>
  <si>
    <t>SARATH C</t>
  </si>
  <si>
    <t>22it041@drngpit.ac.in</t>
  </si>
  <si>
    <t>Dr. N.G.P. Institute of Technology</t>
  </si>
  <si>
    <t>https://drive.google.com/open?id=1-vfWsysuztiLPMhdI8o2jvnnKpuNrxyu</t>
  </si>
  <si>
    <t>https://drive.google.com/open?id=1GbLCo7ImvhTyluM00NblFQwdpyHu14Vc</t>
  </si>
  <si>
    <t>17/9 V.P.Sindhan Nagar, 4th street, Valayankadu South, Tirupur-641603</t>
  </si>
  <si>
    <t>Dr. J. Pavan Kumar</t>
  </si>
  <si>
    <t>Graph Theory</t>
  </si>
  <si>
    <t>https://drive.google.com/open?id=16eIPSOIjJhuUj8wyHYah6nfC1MLq5AV8</t>
  </si>
  <si>
    <t>Coimbatore-13/04/2024</t>
  </si>
  <si>
    <t>https://drive.google.com/open?id=1XKybwES62qze-SfhV9j-l4c3cWgao2rL</t>
  </si>
  <si>
    <t>SHANKAR DURAI. N</t>
  </si>
  <si>
    <t>sec23me082@sairamtap.edu.in</t>
  </si>
  <si>
    <t>MECHANICAL ENGINEERING/ SRI SAIRAM ENGINEERING COLLEGE</t>
  </si>
  <si>
    <t>SRI SAI RAM ENGINEERING COLLEGE
 Sai Leo Nagar, West Tambaram,
 Chennai – 600 044,
 Tamil Nadu, India.</t>
  </si>
  <si>
    <t>https://drive.google.com/open?id=1Hg6GyWRFClhVR1iJiGkhd6BKVvu8Q7HE</t>
  </si>
  <si>
    <t>https://drive.google.com/open?id=1tBhrF3MOZkQxSYBqaIKo9rdkmyVAsbvu</t>
  </si>
  <si>
    <t>New no.36, DEVAKI ILLAM, Mohanapuri 4th street, Brindhavan nagar, Adambakkam, Chennai - 88</t>
  </si>
  <si>
    <t>Dr. M SRIDEVI</t>
  </si>
  <si>
    <t>https://drive.google.com/open?id=17R8O1FaCOORx4SXd42lmSruSQQT3vHZ8</t>
  </si>
  <si>
    <t>NITT HOSTEL &amp; 15th June to 31st July</t>
  </si>
  <si>
    <t>https://drive.google.com/open?id=1G8RokLgihuZDl5Ps3DTuMgc80hk8kglV</t>
  </si>
  <si>
    <t>SHYAMVISHAAL.K.P</t>
  </si>
  <si>
    <t>k.p.shyamvishaal@gmail.com</t>
  </si>
  <si>
    <t>COMPUTER SCIENCE AND ENGINEERING/ KAMARAJ COLLEGE OF ENGINEERING AND TECHNOLOGY</t>
  </si>
  <si>
    <t>KAMARAJ COLLEGE OF ENGINEERING AND TECHNOLOGY,S.P.G.Chidambara Nadar, C.Nagammal Campus, Vellakulam, 
 Tamil Nadu 625701.</t>
  </si>
  <si>
    <t>https://drive.google.com/open?id=1INvKOt7tY-FIahlPL_oJiMHnyB2SGHxu</t>
  </si>
  <si>
    <t>https://drive.google.com/open?id=1gcRyklAQbZUl3yx1E8Jo_ayzipvOl1ni</t>
  </si>
  <si>
    <t>2.,PONMENI MAIN ROAD,
 MADURAI NORTH-625016.</t>
  </si>
  <si>
    <t>Artificial Intelligence.</t>
  </si>
  <si>
    <t>https://drive.google.com/open?id=1ivBdoEJTrNCGm2TxfmZkIO0YY-g8Afmt</t>
  </si>
  <si>
    <t>Madurai and 14/04/2024</t>
  </si>
  <si>
    <t>https://drive.google.com/open?id=1hhVVlfs55i9E_1Inm-YvL0r9-_iOkJN8</t>
  </si>
  <si>
    <t>SREEVARDHAN REDDY G</t>
  </si>
  <si>
    <t>gujjala22bcs56@iiitkottayam.ac.in</t>
  </si>
  <si>
    <t>4th Semester(2nd Year)</t>
  </si>
  <si>
    <t>IIIT KOTTAYAM, VALAVOOR, PALA, KOTTAYAM DISTRICT, KERALA</t>
  </si>
  <si>
    <t>https://drive.google.com/open?id=1OHEW-d2bwhR58pKvLBoZmggRYPavcEC2</t>
  </si>
  <si>
    <t>https://drive.google.com/open?id=1JvxoF4vePIQ7mVdhD6mz3rgKQ8pf_GuJ</t>
  </si>
  <si>
    <t>PARVATHI NAGAR, KALYANDURGAM TOWN, ANANTAPUR DISTRICT, ANDHRA PRADESH, INDIA</t>
  </si>
  <si>
    <t>https://drive.google.com/open?id=1paYVB-lod3Qn-q6CBMgg37dfqvaCwavW</t>
  </si>
  <si>
    <t>IIIT KOTTAYAM, KERALA. Date: 15-04-2024</t>
  </si>
  <si>
    <t>https://drive.google.com/open?id=1zgNqpjZ1AdCTFMQHMsy9k0dBn6rBET68</t>
  </si>
  <si>
    <t>Surya Prasanna B L</t>
  </si>
  <si>
    <t>sb6545@srmist.edu.in</t>
  </si>
  <si>
    <t>Computing Technology</t>
  </si>
  <si>
    <t>2nd Semester/1st year</t>
  </si>
  <si>
    <t>SRM Institute of Science and Technology(Main Campus) , SRM Nagar, Kattankulanthur, Chengalpattu district, Tamil Nadu.</t>
  </si>
  <si>
    <t>https://drive.google.com/open?id=1kkfE3FZS1VY4VNQ0Fhirgq-vh4SIP9zg</t>
  </si>
  <si>
    <t>https://drive.google.com/open?id=1q0fnxFgzsoAjMRzr6SiK-ZCQQJw5B-N2</t>
  </si>
  <si>
    <t>Door no:2B, Pillayar Kovil street, Thillaipuram 2nd Cross, Namakkal, Tamil Nadu.</t>
  </si>
  <si>
    <t>https://drive.google.com/open?id=1RqNqL9qhr16vre9KD1ePr6LypJZNT-G3</t>
  </si>
  <si>
    <t>Chengalpattu and 15/04/2024</t>
  </si>
  <si>
    <t>https://drive.google.com/open?id=1jZgr44S5YOEluPSPJ5k5e8R0ABZf64Yn</t>
  </si>
  <si>
    <t>SVGN SAI SRAVAN</t>
  </si>
  <si>
    <t>saisravan22bcs23@iiitkottyam.ac.in</t>
  </si>
  <si>
    <t>4th Semester / 2nd Year</t>
  </si>
  <si>
    <t>Indian Institute of Information Technology, Chakkampuzha Rd, Valavoor, Kottayam 686635</t>
  </si>
  <si>
    <t>https://drive.google.com/open?id=1r68jplV797VoA-mxprXTZb5p23CI3cyV</t>
  </si>
  <si>
    <t>https://drive.google.com/open?id=1uhUFEIKFTYCPVN0JN5WKYLM9QQ6YvMkZ</t>
  </si>
  <si>
    <t>Srimannarayana Residency 9, Plot No.89, Flat No.101, Mudidam, Vizianagaram, Andhra Pradesh - 535004</t>
  </si>
  <si>
    <t>https://drive.google.com/open?id=1y44nNtwJWmJD9dUHKqIWIyWjJXsOV632</t>
  </si>
  <si>
    <t>IIIT Kottayam, Kerala 15/04/24</t>
  </si>
  <si>
    <t>https://drive.google.com/open?id=1gYQIYRmQ0enp_OvbPtz07kZdgx9GRT-y</t>
  </si>
  <si>
    <t>Swaminathan PL</t>
  </si>
  <si>
    <t>swaminathan22bec2@iiitkottayam.ac.in</t>
  </si>
  <si>
    <t>IIIT KOTTAYAM</t>
  </si>
  <si>
    <t>2nd year/4th semester</t>
  </si>
  <si>
    <t>Indian Institute of Information Technology Kottayam (IIIT KOTTAYAM) Valavoor - Chakkampuzha Rd, Valavoor, Nechipuzhoor, Pala, Kerala 686635</t>
  </si>
  <si>
    <t>https://drive.google.com/open?id=1JSpXJP9UbECt_BWSs-qa-RMLlT8wqCG1</t>
  </si>
  <si>
    <t>https://drive.google.com/open?id=1jlhpoNblsucLp-G1OFpNxh5tmqhzSJIA</t>
  </si>
  <si>
    <t>4A/B2-Sivasakthi villa, Indra nagar, 2nd Main road, Kamarajar Street, Valasaravakkam, Chennai, Tamil Nadu 600087</t>
  </si>
  <si>
    <t>Networks</t>
  </si>
  <si>
    <t>https://drive.google.com/open?id=1TAJwieon5BPfvINrjlY_kKf3joWOhKle</t>
  </si>
  <si>
    <t>IIIT KOTTAYAM 15-04-24</t>
  </si>
  <si>
    <t>https://drive.google.com/open?id=1V0Z-8Ei5hQyvzMIIqd9mAffXC1bd4VJH</t>
  </si>
  <si>
    <t>Syed Ali Mehdi Rizvi</t>
  </si>
  <si>
    <t>gn0713@myamu.ac.in</t>
  </si>
  <si>
    <t>6 Semester/3rd Year</t>
  </si>
  <si>
    <t>Aligarh Muslim University, Aligarh, Uttar Pradesh, 202002</t>
  </si>
  <si>
    <t>https://drive.google.com/open?id=1KP6bJXBUDJ74QVe5svpIV6SaM8bjP8eS</t>
  </si>
  <si>
    <t>https://drive.google.com/open?id=1cw_xx5NW7rJTSqVlK2T_8ED1QJDlFtic</t>
  </si>
  <si>
    <t>502, Ahmad Gulmohar Suita, Nagla Road, Dodhpur, Aligarh, Uttar Pradesh, 202001</t>
  </si>
  <si>
    <t>NLP</t>
  </si>
  <si>
    <t>https://drive.google.com/open?id=1LMfabrAHLhOX021v_oddleFHApmWblok</t>
  </si>
  <si>
    <t>Aligarh, 15th April,2024</t>
  </si>
  <si>
    <t>https://drive.google.com/open?id=1b8M_VajqFPzQavrnuMR5-vVUCx0CiNK6</t>
  </si>
  <si>
    <t>TAYANANTH K</t>
  </si>
  <si>
    <t>22it054@drngpit.ac.in</t>
  </si>
  <si>
    <t>B.TECH INFORMATION TECHNOLOGY</t>
  </si>
  <si>
    <t>Dr.N.G.P. Institute of Technology</t>
  </si>
  <si>
    <t>https://drive.google.com/open?id=1Vtp_h7_CO-w1g8EQ2Lai6lF9Dov0xcj9</t>
  </si>
  <si>
    <t>https://drive.google.com/open?id=1rhNlWPz4DUvkHTAEuGb0ePclAtAjb-ER</t>
  </si>
  <si>
    <t>3/217 Trichy road , Karanampettai ,Tirupur(Dt)-641 401</t>
  </si>
  <si>
    <t>https://drive.google.com/open?id=18LI_-LQbBmonJitjbb-2o9CkDHeC61Ir</t>
  </si>
  <si>
    <t>https://drive.google.com/open?id=1_SUGcpQAF8ynL9op_fsRmwOPDdXnUC1L</t>
  </si>
  <si>
    <t>Tunga Surya Sanjan</t>
  </si>
  <si>
    <t>tunga22bcs194@iiitkottayam.ac.in</t>
  </si>
  <si>
    <t>4th semester 2rd year</t>
  </si>
  <si>
    <t>Indian Institute of Information Technology Kottayam (IIIT Kottayam),
 Valavoor.P.O, Pala
 Kottayam-686635
 Kerala, India</t>
  </si>
  <si>
    <t>https://drive.google.com/open?id=1pHEULxhN2fKeXvBOGZEt4xnMJHgiIqyu</t>
  </si>
  <si>
    <t>https://drive.google.com/open?id=10S2LUqOen2-ZHMfQ23MPEZrqjo4P17lv</t>
  </si>
  <si>
    <t>S/o T.Suneel Kumar Reddy,
 Door no 4,Donka Street,
 Leguntapadu Village, Kovur Mandal,
 Nellore 
 Andhra Pradesh - 524137</t>
  </si>
  <si>
    <t>Dr. Rajeswari Sridhar</t>
  </si>
  <si>
    <t>https://drive.google.com/open?id=1iAQG4N1hGk_cNwasCOQn9mB68E1OFSv6</t>
  </si>
  <si>
    <t>IIIT Kottayam, 14-04-2024.</t>
  </si>
  <si>
    <t>https://drive.google.com/open?id=12qrd2bUHcDCJ0bDusEAeYL-v2Mfq9bj7</t>
  </si>
  <si>
    <t>V V Karthikeyan</t>
  </si>
  <si>
    <t>karthivv591@gmail.com</t>
  </si>
  <si>
    <t>4 Semester /2 year</t>
  </si>
  <si>
    <t>Panimalar Engineering College. Bangalore Trunk Road, Varadharajapuram, Nazarethpettai, Poonamallee, Chennai, Tamil Nadu, 600 123</t>
  </si>
  <si>
    <t>https://drive.google.com/open?id=1O-embZ_igZ_WwugbzVG3EDGMQtgGjwIt</t>
  </si>
  <si>
    <t>https://drive.google.com/open?id=1WXkWCgwwDVnsoGJtGZVvD1KomtcU-NB7</t>
  </si>
  <si>
    <t>1/396 Lakshmi Nagar, jayaram Nagar (west),aathipatti,aruppukottai,virudhunager</t>
  </si>
  <si>
    <t>Dr.R.Mohan.</t>
  </si>
  <si>
    <t>Cyber security/ML/DL</t>
  </si>
  <si>
    <t>https://drive.google.com/open?id=1ahJLLVTypsp6h2x4_mcZ3BvrlcW9lJWC</t>
  </si>
  <si>
    <t>https://drive.google.com/open?id=1KR7gde5w6G9FqI_Vnb4slIp95_g507ea</t>
  </si>
  <si>
    <t>Vasan R</t>
  </si>
  <si>
    <t>contact.vasanml@gmail.com</t>
  </si>
  <si>
    <t>National Institute Of Technology Puducherry.</t>
  </si>
  <si>
    <t>https://drive.google.com/open?id=1-DumzyUYnXkzECqRCxwzSQ1zieSWbTof</t>
  </si>
  <si>
    <t>https://drive.google.com/open?id=17qsJNVdMoMYtANc-tSPcLomHCfnxEjJ_</t>
  </si>
  <si>
    <t>No 19, 3rd cross street , thanthai periyar nagar , ellaipillaichavdy , puducherry , 605005</t>
  </si>
  <si>
    <t>Artificial intellegence and Machine Learning</t>
  </si>
  <si>
    <t>https://drive.google.com/open?id=1zNUf-iomdtnva0kA9k1X7Laxo3G7VArH</t>
  </si>
  <si>
    <t>Karaikal , 15-04-2024</t>
  </si>
  <si>
    <t>https://drive.google.com/open?id=1um7DeJFXqw-JLNtZZbaThpAAb1AvP6kg</t>
  </si>
  <si>
    <t>Vedant Narwade</t>
  </si>
  <si>
    <t>vedant21bcs109@iiitkottayam.ac.in</t>
  </si>
  <si>
    <t>Indian Institute of information Technology Kottayam, Karla</t>
  </si>
  <si>
    <t>https://drive.google.com/open?id=1-NCHei7hP1MVoHdPXZQTea7nvMeF3sJm</t>
  </si>
  <si>
    <t>https://drive.google.com/open?id=1EL_wAwLXunE1h0cVTjdAGoefSrAtlAf5</t>
  </si>
  <si>
    <t>Nursing Nagar, Dongaon , Mehkar , Buldhana , Maharastra , India 443303</t>
  </si>
  <si>
    <t>https://drive.google.com/open?id=1uhVu80C46zSsC0KUfB6PTdkOV-O6bxp0</t>
  </si>
  <si>
    <t>IIIT Kottayam 14/04/2024</t>
  </si>
  <si>
    <t>https://drive.google.com/open?id=1iMJDDT8bYYnQUzjA2_HZguhRxdgejGmO</t>
  </si>
  <si>
    <t>Zian Rajeshkumar Surani</t>
  </si>
  <si>
    <t>zian.surani@gmail.com</t>
  </si>
  <si>
    <t>Computer Science Department</t>
  </si>
  <si>
    <t>Btech in Computer science with specialization in AI and ML</t>
  </si>
  <si>
    <t>2nd Semester / 1st year</t>
  </si>
  <si>
    <t>SRM Institute of Science and Technology, Tiruchirappalli, XQ42+PQ8 SRM Nagar, Chennai - Trichy Hwy, Dist, Irungalur, Tamil Nadu 621105</t>
  </si>
  <si>
    <t>https://drive.google.com/open?id=1QpmKCH3xW4gcgziISKR9lPJF0NFGMqOM</t>
  </si>
  <si>
    <t>https://drive.google.com/open?id=1Zck_55UlXwoCXoC9CSqfXN0vh1lm-GGM</t>
  </si>
  <si>
    <t>E/ 405, Classic Homes near amber tower, Sarkhej road, Ahmedabad, Gujarat, 380055</t>
  </si>
  <si>
    <t>Dr. Usha Kiruthika</t>
  </si>
  <si>
    <t>AI/ML</t>
  </si>
  <si>
    <t>https://drive.google.com/open?id=1IEMGimMt41E6p8fimhvlZcvnJ70rMLlh</t>
  </si>
  <si>
    <t>Tiruchirappalli, 8th April 2024</t>
  </si>
  <si>
    <t>https://drive.google.com/open?id=1tux-4i-DKI8kKDj_UEQ7UqKx_mRqp4V5</t>
  </si>
  <si>
    <t>Ann Mary Wilson</t>
  </si>
  <si>
    <t>21rr127@vjcet.org</t>
  </si>
  <si>
    <t>Viswajyothi College of Engineering and Technology</t>
  </si>
  <si>
    <t>https://drive.google.com/open?id=1Ee5vyQqYCMBvSKKbGa5SNU32s9QBU6Bc</t>
  </si>
  <si>
    <t>https://drive.google.com/open?id=1ipbMMpIZiDOjKZXgeVSccHuX7f5wqeh_</t>
  </si>
  <si>
    <t>Kareemadam House, Thalayolaparambu PO, Kottayam Dt., Kerala</t>
  </si>
  <si>
    <t>Dr.Sridevi M</t>
  </si>
  <si>
    <t>Computer Vision and Deep learning</t>
  </si>
  <si>
    <t>https://drive.google.com/open?id=1NmjmIeUg8IokbH6GNVPlI2DLKKetcrYy</t>
  </si>
  <si>
    <t>Vazhakulam 15-04-2024</t>
  </si>
  <si>
    <t>https://drive.google.com/open?id=1U3yUtVmVOnugue5Rp0JFhyObMhBecIU7</t>
  </si>
  <si>
    <t>Anushka Tripathi</t>
  </si>
  <si>
    <t>anushkatripathi128@gmail.com</t>
  </si>
  <si>
    <t>6th(3rd year)</t>
  </si>
  <si>
    <t>Rewa Engineering College</t>
  </si>
  <si>
    <t>https://drive.google.com/open?id=1sXt8Z876VJLB-XPZsXlPwzZPD5aJ00O7</t>
  </si>
  <si>
    <t>https://drive.google.com/open?id=1Uu6R1Aw-w9Z--cP4bFEJ_gUQNyhb8pez</t>
  </si>
  <si>
    <t>house no 18 ward no 10 purani basti ramnagar road , amarpatan,district maihar, madhyapradesh</t>
  </si>
  <si>
    <t>Dr. S.R.Balasundaram</t>
  </si>
  <si>
    <t>Object oriented programming, E-learning</t>
  </si>
  <si>
    <t>https://drive.google.com/open?id=1_NTt13ui1xn8W9IuHImOOLO91MqXuEsu</t>
  </si>
  <si>
    <t>Amarpatan (13/04/24)</t>
  </si>
  <si>
    <t>https://drive.google.com/open?id=1DWbJzjWtqP2XKid5EnsTkOlTfaGnj348</t>
  </si>
  <si>
    <t>Aparna Nagpal</t>
  </si>
  <si>
    <t>aparnagpal4130@gmail.com</t>
  </si>
  <si>
    <t>BTech-CSE</t>
  </si>
  <si>
    <t>4th Sem/ 2nd Year</t>
  </si>
  <si>
    <t>GLA University, Mathura/ 17km Stone, NH-19, Mathura-Delhi Road, Chaumuhan, Mathura-281 406(U.P.) INDIA</t>
  </si>
  <si>
    <t>https://drive.google.com/open?id=12F52dU92hhAksPriGP1KklpOTR4wgVtZ</t>
  </si>
  <si>
    <t>https://drive.google.com/open?id=1p7OeiQu4jhvyDmbV-YFL8cPBIN3eS7YR</t>
  </si>
  <si>
    <t>59/3N/3E Bypass Road, Kheria Road, Agra, Uttar Pradesh, 282001</t>
  </si>
  <si>
    <t>As a student of CS engineering, I am driven to apply for the speech and natural language input role for digital apps conversational AI projects with the purpose of deepening my understanding of related technologies and preparing myself for future endeavors in this field. Eager to bridge theoretical knowledge with practical application, I am motivated to immerse myself in hands-on experiences that will expand my skill set and knowledge base. By actively participating in such projects, I aim to gain invaluable insights into the nuances of conversational AI while honing my problem-solving abilities and collaborative skills. This opportunity aligns perfectly with my long-term goal of becoming a proficient AI engineer capable of developing innovative solutions that positively impact society.</t>
  </si>
  <si>
    <t>https://drive.google.com/open?id=19wyu9jijU6bWh77ITdlzu6ilM8n7LStb</t>
  </si>
  <si>
    <t>Gandhinagar, Gujarat and 12-04-2024</t>
  </si>
  <si>
    <t>https://drive.google.com/open?id=1TAB1CsMDOOMy8NTEUwyfN31rVsb2Q8x6</t>
  </si>
  <si>
    <t>Dhanya R</t>
  </si>
  <si>
    <t>dhanyaragunathan1403@gmail.com</t>
  </si>
  <si>
    <t>B. E Computer science</t>
  </si>
  <si>
    <t>K. Ramakrishnan college of engineering Samayapuram Trichy 621-112</t>
  </si>
  <si>
    <t>https://drive.google.com/open?id=14GD9qpS8ucjV00enmiaK-UvZMeZgvLI7</t>
  </si>
  <si>
    <t>https://drive.google.com/open?id=1RXBJFSHAvVx7Usoh4z2sMi6F-e40diSE</t>
  </si>
  <si>
    <t>V. N Nagar No. 1 Tolgate Trichy 621-216</t>
  </si>
  <si>
    <t>Data science, Database management</t>
  </si>
  <si>
    <t>https://drive.google.com/open?id=1zuADX15FjPmybk6NoA4dRTdLEqxnaLgP</t>
  </si>
  <si>
    <t>https://drive.google.com/open?id=1dcQrqRRbzuJrIz3zkVxxcGyWhZBJYQGN</t>
  </si>
  <si>
    <t>G.MADHUMITA</t>
  </si>
  <si>
    <t>edumadhu10@gmail.com</t>
  </si>
  <si>
    <t>KGISL Institute of Technology
 365, Kgisl Campus, near Thudiyalur Road, Saravanampatti, Coimbatore, Tamil Nadu 641035</t>
  </si>
  <si>
    <t>https://drive.google.com/open?id=1-lxS-KBjEZtB0ARzffNOIVvqTAGUfIjJ</t>
  </si>
  <si>
    <t>https://drive.google.com/open?id=1N2bMQvcY5LsD-ws_pHOLRcUkcrs3ZNue</t>
  </si>
  <si>
    <t>35,MGR colony, Edayarpalayam , Thadagam Road, Coimbatore-641025</t>
  </si>
  <si>
    <t>https://drive.google.com/open?id=1khj6FtydcOCcAXKR58Vs8Hxu2volpgFp</t>
  </si>
  <si>
    <t>Coimbatore 12/4/2024</t>
  </si>
  <si>
    <t>https://drive.google.com/open?id=1J1wfWno8N_H5qakvspKjXerDv_u0jBKE</t>
  </si>
  <si>
    <t>Harshada Raut</t>
  </si>
  <si>
    <t>raut22bcd53@iiitkottayam.ac.in</t>
  </si>
  <si>
    <t>B.Tech in CSE with specialization in AI and Data Science</t>
  </si>
  <si>
    <t>Indian Institute of Information Technology Kottayam, Valavoor.P.O, Pala, Kottayam-686635</t>
  </si>
  <si>
    <t>https://drive.google.com/open?id=1_JpR2IBMgk6C5QWpooJ3Z5UHsbmSetBl</t>
  </si>
  <si>
    <t>https://drive.google.com/open?id=1jngUmtlHFurEjyl_td_dYVcpB_B_qUGQ</t>
  </si>
  <si>
    <t>C-16 Lavanya CHS, Nahur Village Road, Mulund (West), Mumbai-400080.</t>
  </si>
  <si>
    <t>Image processing using deep learning techniques</t>
  </si>
  <si>
    <t>https://drive.google.com/open?id=1KQLHRjZM7JLFfhmNPLt1YC9GL2CO-wwx</t>
  </si>
  <si>
    <t>IIIT Kottayam, 12-04-2024.</t>
  </si>
  <si>
    <t>https://drive.google.com/open?id=1n5QCpAPeIBYQvE_-X9OJm-Sh6bYVuaZw</t>
  </si>
  <si>
    <t>Hinayath Sulthana A</t>
  </si>
  <si>
    <t>hina24hs@gmail.com</t>
  </si>
  <si>
    <t>B.E- CSE</t>
  </si>
  <si>
    <t>Sri Ramakrishna Engineering College,
 Vattamalai Palayam Rd, NGGO Colony, Vattamalaipalayam, Coimbatore, Tamil Nadu 641022</t>
  </si>
  <si>
    <t>https://drive.google.com/open?id=1dTl7AszY3ol3tCpv7FAJupcSmyQmwmNl</t>
  </si>
  <si>
    <t>https://drive.google.com/open?id=1AoSrULcSi0oVrwklC02X2n1AM8gZ4o2K</t>
  </si>
  <si>
    <t>A.Hinayath Sulthana,
 CSE - B Second year,
 Sri Ramakrishna Engineering College,
 Women's hostel , R No : N226,
 Vattamalaipalayam,
 NGGO Colony (po),
 Coimbatore (641022)</t>
  </si>
  <si>
    <t>Dr.R.Mohan</t>
  </si>
  <si>
    <t>Web Development/Machine Learning</t>
  </si>
  <si>
    <t>https://drive.google.com/open?id=1sBB7nLQ-Of0A6XvfTYwkXLBmHqCbFH--</t>
  </si>
  <si>
    <t>Coimbatore - 15.04.24</t>
  </si>
  <si>
    <t>https://drive.google.com/open?id=1_LTSHdCMmi1widJmJUjCYR7vknK5RV6I</t>
  </si>
  <si>
    <t>Janani sai</t>
  </si>
  <si>
    <t>saijanani268@gmail.com</t>
  </si>
  <si>
    <t>AI&amp;DS/Jeppiaar institute of technology</t>
  </si>
  <si>
    <t>Jeppiaar institute of technology 
 Sriperumbudur</t>
  </si>
  <si>
    <t>https://drive.google.com/open?id=12LCEuTtZQfWos0JoCsO2oy_wHoICtcC0</t>
  </si>
  <si>
    <t>https://drive.google.com/open?id=1jzxRPwvfprNCH9lhxMoWaSZHK7g0Oxqd</t>
  </si>
  <si>
    <t>No:1/1,12th Street, Siranjivi nagar,OCF gate backside, avadi, chennai -600054</t>
  </si>
  <si>
    <t>Dr. Sindhia</t>
  </si>
  <si>
    <t>Thirchy</t>
  </si>
  <si>
    <t>https://drive.google.com/open?id=1YH4dV0t-ma2p-Ue9SvjxPqp7ros1pQbe</t>
  </si>
  <si>
    <t>Chennai/15.04.24</t>
  </si>
  <si>
    <t>https://drive.google.com/open?id=13mei-QfGhOvQGTgUE6DH_TDhl60gkhJ6</t>
  </si>
  <si>
    <t>Janani Sri S</t>
  </si>
  <si>
    <t>jananisrisudhakar2003@gmail.com</t>
  </si>
  <si>
    <t>Computer Science and Business Systems (CSBS)/School of Computing(SOC)</t>
  </si>
  <si>
    <t>SASTRA DEEMED UNIVERSITY
 Trichy-Tanjore Road,
 Thirumalaisamudram,
 Thanjavur,
 Tamil Nadu 613401</t>
  </si>
  <si>
    <t>https://drive.google.com/open?id=13n4CzSk296aoZ3DXaaUdplr1bBZxLpVs</t>
  </si>
  <si>
    <t>https://drive.google.com/open?id=1mt3xvGJCS5ONzxouE3HGDpuXdf27tUIc</t>
  </si>
  <si>
    <t>Janani Sri
 1/161,DevaRaya Reddiyar Street,
 Irungalur(PO)
 Manachanallur(TK),
 Trichy(DT) 
 Tamil Nadu 621105</t>
  </si>
  <si>
    <t>Dr.B.Nithya</t>
  </si>
  <si>
    <t>https://drive.google.com/open?id=1Z4JBhSpEhfi-50S3xPpTeau58eSID_ed</t>
  </si>
  <si>
    <t>Irungalur and 15/04/2024</t>
  </si>
  <si>
    <t>https://drive.google.com/open?id=1pz_bBCVRDlaUtUzOobIHD98bwEo1_ng8</t>
  </si>
  <si>
    <t>Jayarhupika Gurusubramaniyan</t>
  </si>
  <si>
    <t>rhupika.guru@gmail.com</t>
  </si>
  <si>
    <t>4th semester (2nd year)</t>
  </si>
  <si>
    <t>Vellore Institute Of Technology, Kelambakkam - Vandalur Rd, Rajan Nagar, Chennai, Tamil Nadu 600127</t>
  </si>
  <si>
    <t>https://drive.google.com/open?id=1PoVYE5RgLzAgvFhdhPfMQESeTpW32Dsz</t>
  </si>
  <si>
    <t>https://drive.google.com/open?id=15HSKr8IRO1smF3-eMSJNFLVX8hjE0hgp</t>
  </si>
  <si>
    <t>B205, Kochar Neetu Arjun Garden, No:57, Tharapakkam Main Road, Gerugambakkam, Chennai - 600122</t>
  </si>
  <si>
    <t>Text Analysis using Deep Learning Techniques</t>
  </si>
  <si>
    <t>https://drive.google.com/open?id=1PnZZRR23jVck68xm7Q3_B3stx6JWUCtj</t>
  </si>
  <si>
    <t>Chennai, 15th April, 2024</t>
  </si>
  <si>
    <t>https://drive.google.com/open?id=1oEutRMKlOT4mUV8RjTIFKgJr0KifYQ48</t>
  </si>
  <si>
    <t>KHAHINI B I</t>
  </si>
  <si>
    <t>sec23me090@sairamtap.edu.in</t>
  </si>
  <si>
    <t>https://drive.google.com/open?id=1BaQzE7xpMvmgJu2lKbaKmazwg0EK1zSH</t>
  </si>
  <si>
    <t>https://drive.google.com/open?id=1yq-JBz_sUZ8nHNXarE1CZSQ-Xieyv7QC</t>
  </si>
  <si>
    <t>B16 302,SSM NAGAR,AAPAKKAM,CHENNAI-63</t>
  </si>
  <si>
    <t>https://drive.google.com/open?id=1OuCd_7gn-NtybWq2wZe7LikWRg9NZSrF</t>
  </si>
  <si>
    <t>Tamilnadu</t>
  </si>
  <si>
    <t>https://drive.google.com/open?id=1GFhHCOI_dsc0UyfO1KJWmAiV6mmir_GO</t>
  </si>
  <si>
    <t>Krithika V</t>
  </si>
  <si>
    <t>krithika.v2022@vitstudent.ac.in</t>
  </si>
  <si>
    <t>BTech (School of Computer Science and Engineering (SCOPE))</t>
  </si>
  <si>
    <t>BTech CSE With Internet of Things (IOT)</t>
  </si>
  <si>
    <t>4 th sem ( 2 Year)</t>
  </si>
  <si>
    <t>Vellore Institute of Technology , Vellore Campus , Vellore -632014 , Tamilnadu , India</t>
  </si>
  <si>
    <t>https://drive.google.com/open?id=1eCQXXtDa1WM8kvfYuG-1JNMvXPqNOxUw</t>
  </si>
  <si>
    <t>https://drive.google.com/open?id=16z3_5u-05bsWIbvWVuY-6yu_ZbT8ZGDW</t>
  </si>
  <si>
    <t>Ms.V.Krithika
 D/o Shri.T.Vivekanandan
 364 A/1, 5th Middle Street
 Thiagarajanagar
 Maharajanagar
 Tirunelveli - 627 011</t>
  </si>
  <si>
    <t>https://drive.google.com/open?id=1QoPwMBDXFyPFaQD_eJ9mh3Kvl04e4-qK</t>
  </si>
  <si>
    <t>https://drive.google.com/open?id=18gNX__sTXpIloQQAg4Hs56ZMji4uE4T3</t>
  </si>
  <si>
    <t>Lachireddy Sanjana</t>
  </si>
  <si>
    <t>ls.21u10906@btech.nitdgp.ac.in</t>
  </si>
  <si>
    <t>National Institute of Technology, Durgapur</t>
  </si>
  <si>
    <t>NIT DURGAPUR , MAHATMA GANDHI AVENUE , DURGAPUR , WEST BENGAL ,713209</t>
  </si>
  <si>
    <t>https://drive.google.com/open?id=1IdwCbmPWLDm6FljkLzsXpI_WtvM5vXIc</t>
  </si>
  <si>
    <t>https://drive.google.com/open?id=15lVwVUnQw3lx42j05uk1cvSwtoNQOF7c</t>
  </si>
  <si>
    <t>beside fortune kids school , valaki nagar , cyclone colony , Rajahmundry, Andhra pradesh</t>
  </si>
  <si>
    <t>Dr. RAMASUBRAMANIAN SIR</t>
  </si>
  <si>
    <t>Computer Science &amp; Engineering (AI)</t>
  </si>
  <si>
    <t>https://drive.google.com/open?id=1plw1ifzoqIqMWGyXBhhzTQirkJA7WZLo</t>
  </si>
  <si>
    <t>Vellore , 13/04/2024</t>
  </si>
  <si>
    <t>https://drive.google.com/open?id=1Qmi4QbDOePKFNvARQWCqjuT-rACe69pO</t>
  </si>
  <si>
    <t>Namilikonda Vinila</t>
  </si>
  <si>
    <t>125003405@sastra.ac.in</t>
  </si>
  <si>
    <t>6 semester/ 3rd year</t>
  </si>
  <si>
    <t>Sastra Deemed to be university, Thanjavur, Tamil Nadu</t>
  </si>
  <si>
    <t>https://drive.google.com/open?id=1uSHjSKyD4Lg4a7NxhtmFh0-H-RGRBTOF</t>
  </si>
  <si>
    <t>https://drive.google.com/open?id=11qoGyYh22KvxlJhnL2e-H4e8u8SHZYly</t>
  </si>
  <si>
    <t>Bejanki,Siddipet,Telangana</t>
  </si>
  <si>
    <t>B.Nithya</t>
  </si>
  <si>
    <t>https://drive.google.com/open?id=1G4NUnVtfs9kFpWdO8MbwMSxxqChzAIHB</t>
  </si>
  <si>
    <t>Any Girls hostel , 9th june,2024</t>
  </si>
  <si>
    <t>https://drive.google.com/open?id=1-q-SDt9mlDqHKFQ144tC5QP71leAZZ9E</t>
  </si>
  <si>
    <t>NANDHINI G</t>
  </si>
  <si>
    <t>nandhinigopal50@gmai.com</t>
  </si>
  <si>
    <t>VI / III (SIXTH / THIRD)</t>
  </si>
  <si>
    <t>https://drive.google.com/open?id=1eS7GLPzHHMipNxUfZ42Yxud9dppGEFBI</t>
  </si>
  <si>
    <t>https://drive.google.com/open?id=1UYOXsItFBoxe0-KSX8I3sf76U_q6SqP-</t>
  </si>
  <si>
    <t>VENKATESHWARA NAGAR UDHAYAMPATTU ROAD , THIYAGADURGAM (PO),KALLAKURICHI - 606206</t>
  </si>
  <si>
    <t>IoV/FANET with ML/DL/DRL</t>
  </si>
  <si>
    <t>https://drive.google.com/open?id=1G4V5sz56PBUReYjUt4tdLyqOR4iBi8DD</t>
  </si>
  <si>
    <t>Thanjavur and 15/04/24</t>
  </si>
  <si>
    <t>https://drive.google.com/open?id=1G7BPd3DBcyc3mDFql517GWM32Psgbdy1</t>
  </si>
  <si>
    <t>Natchathra R</t>
  </si>
  <si>
    <t>ravikumarnatchathra@gmail.com</t>
  </si>
  <si>
    <t>University College of Engineering, BIT Campus, Anna University, Trichy -620024</t>
  </si>
  <si>
    <t>https://drive.google.com/open?id=18onXLcmQzkLGeYNcqazHzlN_J4gJKuj3</t>
  </si>
  <si>
    <t>https://drive.google.com/open?id=1SdnWHln_lUQIWyx1Oy0XPptZXuCnKsrI</t>
  </si>
  <si>
    <t>Plot no. 52, Phase 1, SK City, Dasanaickenpatty, Salem -636201</t>
  </si>
  <si>
    <t>Dr.Sridevi</t>
  </si>
  <si>
    <t>https://drive.google.com/open?id=1tTjOoZNX43U2Scy783Z8Mu3mK6rZfSuC</t>
  </si>
  <si>
    <t>https://drive.google.com/open?id=1fkHv58tu1Ip0QF7WVIxE5WuThgMholTh</t>
  </si>
  <si>
    <t>Nikhila C V S S</t>
  </si>
  <si>
    <t>125156079@sastra.ac.in</t>
  </si>
  <si>
    <t>Bachelors of Technology, Computer Science Engineering with specialization in AI &amp; Data Science</t>
  </si>
  <si>
    <t>SASTRA Deemed to be University, Trichy-Tanjore Road, Thirumalaisamudram, Thanjavur, Tamil Nadu 613401</t>
  </si>
  <si>
    <t>https://drive.google.com/open?id=1hbiTqjQgm91Nvs5BpP_V6JDdWQqJRqLw</t>
  </si>
  <si>
    <t>https://drive.google.com/open?id=1NEaNaDm0DyoV6-vcxd0Yfr6oYY-6oE8k</t>
  </si>
  <si>
    <t>501 JADE SANKALP TEMPLE TREES
 RMP LAYOUT VIJAYNAGAR 4TH STAGE OFF RING ROAD
 MYSURU</t>
  </si>
  <si>
    <t>Dr. S. Jaya Nirmala</t>
  </si>
  <si>
    <t>https://drive.google.com/open?id=1yrab2SzZC6OmRqziZdVDTB3q-NsUK3oD</t>
  </si>
  <si>
    <t>https://drive.google.com/open?id=1yNq97VNX8YG5vhrfSicc3IIDkcl4xYO6</t>
  </si>
  <si>
    <t>Niranjani T</t>
  </si>
  <si>
    <t>21z326@psgtech.ac.in</t>
  </si>
  <si>
    <t>3rd year,6 th semester</t>
  </si>
  <si>
    <t>PSG College of Technology, peelamedu, Coimbatore</t>
  </si>
  <si>
    <t>https://drive.google.com/open?id=12Szy3YfbbVI0_q_l9_K6uJy0mLkW6CsP</t>
  </si>
  <si>
    <t>https://drive.google.com/open?id=1Pf97IcSas0IXkjox9T4dzscGMDossgX-</t>
  </si>
  <si>
    <t>17/4,Chandra complex, Ambukovil road, Karambakudi, pudukottai.</t>
  </si>
  <si>
    <t>Dr.Sivasankar sir</t>
  </si>
  <si>
    <t>https://drive.google.com/open?id=1KQTYM2UEaBImONvhius9gTZR01EbmNPh</t>
  </si>
  <si>
    <t>SASTRA University</t>
  </si>
  <si>
    <t>https://drive.google.com/open?id=1uZZsmw1T2UFfGdbVBSUeKxam8AEMDi2K</t>
  </si>
  <si>
    <t>Nivedita CS</t>
  </si>
  <si>
    <t>nivedita22bcs53@iiitkottayam.ac.in</t>
  </si>
  <si>
    <t>2 year- semester 4</t>
  </si>
  <si>
    <t>Indian Institute of Information Technology-Kottayam ,Valavoor,Pala,Kottayam,Kerala</t>
  </si>
  <si>
    <t>https://drive.google.com/open?id=11uEJW3T5OqJpiI-l9NX29_9uIDWJs2fC</t>
  </si>
  <si>
    <t>https://drive.google.com/open?id=1lv_qXuv-_rruiLm7-KTNqZbCD9sQFKqg</t>
  </si>
  <si>
    <t>Cherpil House, Shivagiri Nagar, Poochatty, Eravimangalam, Thrissur, Kerala</t>
  </si>
  <si>
    <t>Image processing in deep learning</t>
  </si>
  <si>
    <t>https://drive.google.com/open?id=11MUCFMitEN_CZ1aMihi_14N5eW4O9iLU</t>
  </si>
  <si>
    <t>Coimbatore,11/4/24</t>
  </si>
  <si>
    <t>https://drive.google.com/open?id=1mjZjekF6JDhBY2uYfMuKpg5arUnjfelr</t>
  </si>
  <si>
    <t>PRACHETA MITRA</t>
  </si>
  <si>
    <t>pm7516@srmist.edu.in</t>
  </si>
  <si>
    <t>ELECTRONICS &amp; COMMUNICATION ENGINEERING WITH SPECIALIZATION IN DATA SCIENCE</t>
  </si>
  <si>
    <t>4TH</t>
  </si>
  <si>
    <t>SRM Institute of Science and Technology 
 Potheri, Kattankulathur, Chengalpattu, Chennai- 603203, Tamil Nadu</t>
  </si>
  <si>
    <t>https://drive.google.com/open?id=1eOxuO4gPbsZlm_UL1UCyfHXErE5Jz31e</t>
  </si>
  <si>
    <t>https://drive.google.com/open?id=1gNg-SXuhd3jSUSwkNmV38tLjboJc6Um7</t>
  </si>
  <si>
    <t>Flat-401, Sundaram Apartment, Hormoz Villa Road, Madhyamgram, Kolkata-700129, West Bengal</t>
  </si>
  <si>
    <t>Dr. E. Sivasankar, M.Tech., Ph.D.</t>
  </si>
  <si>
    <t>Blockchain-Computer Science</t>
  </si>
  <si>
    <t>https://drive.google.com/open?id=1s_75jbTWz0zN3WyOQ8_8-AnrDupT0wG1</t>
  </si>
  <si>
    <t>NIT Trichy -May 2024</t>
  </si>
  <si>
    <t>https://drive.google.com/open?id=1r1fA-HJ5gxd5lt1wr5S9DbDUmPyvG6BP</t>
  </si>
  <si>
    <t>Pravalika Arunkumar</t>
  </si>
  <si>
    <t>pravalikaarunkumar@gmail.com</t>
  </si>
  <si>
    <t>Department of Computer Science Engineering</t>
  </si>
  <si>
    <t>Shiv Nadar University Chennai,
 Rajiv Gandhi Salai (OMR), Kalavakkam – 603 110, 
 Chengalpattu (Dt), Tamil Nadu, India</t>
  </si>
  <si>
    <t>https://drive.google.com/open?id=1bRiYR3hLmRdYeYxqg9ShvtFC0qBZ1sJb</t>
  </si>
  <si>
    <t>https://drive.google.com/open?id=1mdGVv61r66QWdOhoyDyeStE2OK7x3nVR</t>
  </si>
  <si>
    <t>No. 3/1, 1st Floor, 5th Street, Jai Nagar, Arumbakkam, Chennai 600106</t>
  </si>
  <si>
    <t>Image analytics using Deep Learning technique</t>
  </si>
  <si>
    <t>https://drive.google.com/open?id=1Qd9znfGPHGbyQrRA9CT6sxvDkk7gdPxG</t>
  </si>
  <si>
    <t>Chennai, 14.05.2024</t>
  </si>
  <si>
    <t>https://drive.google.com/open?id=16o3Z41lLdsW5rDBKXgrkrOTiZeXcQdvz</t>
  </si>
  <si>
    <t>Princi chauhan</t>
  </si>
  <si>
    <t>chauhanprinci15@gmail.com</t>
  </si>
  <si>
    <t>Computer science/Central university of Tamil Nadu</t>
  </si>
  <si>
    <t>M.Sc computer science</t>
  </si>
  <si>
    <t>Central university of Tamil Nadu thiruvarur tamilnadu 610005</t>
  </si>
  <si>
    <t>https://drive.google.com/open?id=1YfA99PG-_N0B-Rg9eH615ydMaOZt0yGG</t>
  </si>
  <si>
    <t>https://drive.google.com/open?id=1dDBHu2ygCQO8ExalmOW3jIiNjiq3DltG</t>
  </si>
  <si>
    <t>Godavari block -401 Central university of Tamil Nadu</t>
  </si>
  <si>
    <t>Dr.S. Jaya nirmala</t>
  </si>
  <si>
    <t>Deep Learning (Image Steganography)</t>
  </si>
  <si>
    <t>https://drive.google.com/open?id=1FREBgnsRaBIJJzoWLwvJR0q5Xt-PdCf5</t>
  </si>
  <si>
    <t>Chennai - 04/04/2024</t>
  </si>
  <si>
    <t>https://drive.google.com/open?id=1lLG8CJM0bELs1h1KlKc0Jo1KotLyz7Uo</t>
  </si>
  <si>
    <t>Rakhee Kumari Gupta</t>
  </si>
  <si>
    <t>rakheegupta2019@gmail.com</t>
  </si>
  <si>
    <t>M.Sc Computer Science</t>
  </si>
  <si>
    <t>2nd Semester (First Year)</t>
  </si>
  <si>
    <t>Central University of Tamil Nadu, Thiruvarur Tamil Nadu -610005</t>
  </si>
  <si>
    <t>https://drive.google.com/open?id=1lgugVkfCJ7M0cDq-iHqJGq_Svq2fP4EB</t>
  </si>
  <si>
    <t>https://drive.google.com/open?id=1JkcyhSaGS9b0EsGGe7YAaM42vGOhW0oy</t>
  </si>
  <si>
    <t>Godavari Hostel Central University of Tamil Nadu Thiruvarur Tamil Nadu 610005</t>
  </si>
  <si>
    <t>Generative AI, question answering,LLM</t>
  </si>
  <si>
    <t>https://drive.google.com/open?id=1vDw-ivAMFYdFcc11C--QZseVBJXndSxv</t>
  </si>
  <si>
    <t>Central university of Tamil Nadu /April 13 2024</t>
  </si>
  <si>
    <t>https://drive.google.com/open?id=1XQxrn4BHb67UQi1tcE991qu3I0i6iflS</t>
  </si>
  <si>
    <t>Fathima Firose A</t>
  </si>
  <si>
    <t>fathimafirose@student.tce.edu</t>
  </si>
  <si>
    <t>5 Year Integrated MSc</t>
  </si>
  <si>
    <t>Thiagarajar College of Engineering, Madurai</t>
  </si>
  <si>
    <t>https://drive.google.com/open?id=1VrTALMwPe7oA7eNvUdPwOLOrrazto3AN</t>
  </si>
  <si>
    <t>https://drive.google.com/open?id=1ANpyOGXLfvjRFZWuffRox3HBqodN6pcT</t>
  </si>
  <si>
    <t>24 B1 West Mohammedshapuram 8th Street, Mahatma Street, Thirumangalam -625706.</t>
  </si>
  <si>
    <t>https://drive.google.com/open?id=1MmO7DOm3KSaXzf6cQab6PX33RxWw4ASj</t>
  </si>
  <si>
    <t>Madurai, 3/4/2024</t>
  </si>
  <si>
    <t>https://drive.google.com/open?id=1jWXriJzGgy6RYKF-C_UQYUJa-o6wzuUX</t>
  </si>
  <si>
    <t>No faculty consent mail/letter</t>
  </si>
  <si>
    <t>Sakthi Maheswari A</t>
  </si>
  <si>
    <t>sa4429@srmist.edu.in</t>
  </si>
  <si>
    <t>4th sem , 2nd year</t>
  </si>
  <si>
    <t>SRM INSTITUTE OF SCIECNE AND TECHNOLOGY, Irungalur</t>
  </si>
  <si>
    <t>https://drive.google.com/open?id=1yo6ZPj_52dB5_JVUB9nuIUJ-Qv2QEyHu</t>
  </si>
  <si>
    <t>https://drive.google.com/open?id=1D1SNIE-RQHBk5sTJPbbwe7eDDOKA_ia-</t>
  </si>
  <si>
    <t>SRM institute of science and technology, irrungalur ,Trichy - 621105</t>
  </si>
  <si>
    <t>Nithya Balasubramanian</t>
  </si>
  <si>
    <t>NLP, Text Summarization, Gen AI, Question Answering</t>
  </si>
  <si>
    <t>https://drive.google.com/open?id=1kasB8h2SlgZM7h_9a22j-dzDUfJGA5Av</t>
  </si>
  <si>
    <t>Thiruvarur and 11April 2024</t>
  </si>
  <si>
    <t>https://drive.google.com/open?id=1UdSfIJ2gDkKxWM6Www7XiDjI6tOrWk7N</t>
  </si>
  <si>
    <t>Santhoshi R</t>
  </si>
  <si>
    <t>21z251@psgtech.ac.in</t>
  </si>
  <si>
    <t>6h semester, 3rd year</t>
  </si>
  <si>
    <t>PSG College of Technology, Avinashi Road, Peelamedu, Coimbatore, Tamil Nadu 641004</t>
  </si>
  <si>
    <t>https://drive.google.com/open?id=1KzQBK9l0843VBa1SdnI-KT82Hp9SXxhW</t>
  </si>
  <si>
    <t>https://drive.google.com/open?id=1BVwklYVCZouu8xDbFpg-IVI7knV5KZfk</t>
  </si>
  <si>
    <t>No 61/70 Co operative colony, K K Pudur, Saibaba colony, Coimbatore - 641038</t>
  </si>
  <si>
    <t>Wireless Sensor network with ML/DL/DRL.</t>
  </si>
  <si>
    <t>https://drive.google.com/open?id=1s04e6-x6wcC9nRghVO2WEBbZaSd2Vf_J</t>
  </si>
  <si>
    <t>Irungalur, 15th April 2024</t>
  </si>
  <si>
    <t>https://drive.google.com/open?id=1BmIypyVvgTMrRxOtLbXuzJUncvGpgcf6</t>
  </si>
  <si>
    <t>Shreenithi K</t>
  </si>
  <si>
    <t>22it046@drngpit.ac.in</t>
  </si>
  <si>
    <t>B.tech Information technology</t>
  </si>
  <si>
    <t>IV/2</t>
  </si>
  <si>
    <t>Dr.NGP INSTITUTE OF TECHNOLOGY</t>
  </si>
  <si>
    <t>https://drive.google.com/open?id=1kLVOv9NhngripZc1pt55v7Gjd6qeOpYz</t>
  </si>
  <si>
    <t>https://drive.google.com/open?id=15Z0MvLiLmTnEgMu9jlxiZKtDrUWl-kUm</t>
  </si>
  <si>
    <t>3/150, aathiparasakthinagar 4th Street,Thirupalai,madurai -625014</t>
  </si>
  <si>
    <t>Dr .J Pavan Kumar</t>
  </si>
  <si>
    <t>Image processing using Deep Learning Techniques</t>
  </si>
  <si>
    <t>https://drive.google.com/open?id=1icuAXvU-qitMpLK5kXqo3iwym6AfPrL8</t>
  </si>
  <si>
    <t>Coimbatore, April 11,2024</t>
  </si>
  <si>
    <t>https://drive.google.com/open?id=1srif6OJ3gyQVy5EBNTazYAbpb3bvl9kw</t>
  </si>
  <si>
    <t>SHRUTHI A</t>
  </si>
  <si>
    <t>22it047@drngpit.ac.in</t>
  </si>
  <si>
    <t>Dr.N.G.P. INSTITUTE OF TECHNOLOGY, COIMBATORE</t>
  </si>
  <si>
    <t>https://drive.google.com/open?id=1pZAcaF1ixJJwFf8X3cyYeM98m_sfl0D8</t>
  </si>
  <si>
    <t>https://drive.google.com/open?id=1D2I4boOaI9JTGtlsYeYzrS36Ah9MNUDr</t>
  </si>
  <si>
    <t>238/19, Ponmuthu Nagar extn., South 6th Street, Nallur, Tirupur, Tamilnadu 641606</t>
  </si>
  <si>
    <t>Graph theory</t>
  </si>
  <si>
    <t>https://drive.google.com/open?id=1L3ZbZnRNrynQ5VMexzX9rRDSP8Rx3DRN</t>
  </si>
  <si>
    <t>https://drive.google.com/open?id=1tIf8UVV5UfgIAD0PiCC79QMw8ZjTkWT0</t>
  </si>
  <si>
    <t>Shruti T</t>
  </si>
  <si>
    <t>shruti22110091@snuchennai.edu.in</t>
  </si>
  <si>
    <t>B.Tech CSE (IoT)</t>
  </si>
  <si>
    <t>Shiv Nadar University Chennai, Rajiv Gandhi Salai (OMR), Kalavakkam, Chennai – 603 110,
 Chengalpattu (Dt), Tamil Nadu, India.</t>
  </si>
  <si>
    <t>https://drive.google.com/open?id=1xPreMd2Da8IlXdmLdSX9ax9MwIjZDmFi</t>
  </si>
  <si>
    <t>https://drive.google.com/open?id=1648W9ypQrY0H7jvG0oP4bW2aoE9jx6xN</t>
  </si>
  <si>
    <t>Brentwood A-2503, 
 House of Hiranandani, 
 5/63 Rajiv Gandhi Salai (OMR), 
 Egattur, Chennai - 603103</t>
  </si>
  <si>
    <t>https://drive.google.com/open?id=1QgLkxyBsSDEJfyP7LVWNXmNsHbCVm6Df</t>
  </si>
  <si>
    <t>Coimbatore 13.04.2024</t>
  </si>
  <si>
    <t>https://drive.google.com/open?id=1B0ViY5TQzZ6Jlnv1nNU5liuCbbtYE3KL</t>
  </si>
  <si>
    <t>Siddhima Singh</t>
  </si>
  <si>
    <t>ss5702@srmist.edu.in</t>
  </si>
  <si>
    <t>Data Science and Business Systems</t>
  </si>
  <si>
    <t>SEM - 4</t>
  </si>
  <si>
    <t>SRM IST, Kattankulathur</t>
  </si>
  <si>
    <t>https://drive.google.com/open?id=1ZvnXC4YoA5Jec8RbIY7ZbCCaLvRAQs5W</t>
  </si>
  <si>
    <t>https://drive.google.com/open?id=118RvtBTWwb_vw0ZDrAqVbkQaYJr1H04d</t>
  </si>
  <si>
    <t>707, M Block Hostel, SRM University, Potheri, Kattankulathur, Chennai - 603203</t>
  </si>
  <si>
    <t>Internet of Things (IoT)</t>
  </si>
  <si>
    <t>https://drive.google.com/open?id=16DESZguc1b-qJTf7XFvyuR56o__b22xB</t>
  </si>
  <si>
    <t>Chennai - 10 April, 2024</t>
  </si>
  <si>
    <t>https://drive.google.com/open?id=1BnBh2-YkNC9lO-tbkLaZMfHqZejpt5wb</t>
  </si>
  <si>
    <t>Speranza Deejoe</t>
  </si>
  <si>
    <t>speranzadeejoe@gmail.com</t>
  </si>
  <si>
    <t>SRMIST Ramapuram, Bharathi Salai, Ramapuram, Chennai, Tamil Nadu 600089</t>
  </si>
  <si>
    <t>https://drive.google.com/open?id=1m51NRZpwedQSr1qMItsexmRuLzOua8ys</t>
  </si>
  <si>
    <t>https://drive.google.com/open?id=1zhyTfaQg-9jK-PNTjotAJ266ia3Gz5jr</t>
  </si>
  <si>
    <t>893, First Floor4th Avenue, TNHB Colony, Velachery, Chennai -600042</t>
  </si>
  <si>
    <t>Dr . R. Mohan</t>
  </si>
  <si>
    <t>IoT and Embedded Systems</t>
  </si>
  <si>
    <t>https://drive.google.com/open?id=1cpBmQQ49xSADySUOhSi4vhjhFDavF0-x</t>
  </si>
  <si>
    <t>Trichy, 1 june</t>
  </si>
  <si>
    <t>https://drive.google.com/open?id=1V_J3msGg7FAg2UlrelYmUvyQiuw_qwF9</t>
  </si>
  <si>
    <t>Sri Varssha M K</t>
  </si>
  <si>
    <t>srivarssha@student.tce.edu</t>
  </si>
  <si>
    <t>Computer science and engineering ,Thiagarajar College of Engineering</t>
  </si>
  <si>
    <t>B.E Computer Science</t>
  </si>
  <si>
    <t>Sem IV / 2nd year</t>
  </si>
  <si>
    <t>Thiagarajar College Of Engineering,
 Madurai 625 015
 Tamilnadu, India</t>
  </si>
  <si>
    <t>https://drive.google.com/open?id=1bQMgKJyFx8-sAxK9S7KcG9n-n7AGxfTh</t>
  </si>
  <si>
    <t>https://drive.google.com/open?id=1e3vBRbgWT26limQMcwcTd_rgFaPOD84s</t>
  </si>
  <si>
    <t>23/1 Selluka Subbier lane, 
 Thavittu Sandai,
 Madurai 1</t>
  </si>
  <si>
    <t>Data Science, Artificial Intelligence, Machine Learning</t>
  </si>
  <si>
    <t>https://drive.google.com/open?id=1-egGnkWtWQ-eLGLrJEP2RpG4APNMqE7l</t>
  </si>
  <si>
    <t>Chennai 08/04/2024</t>
  </si>
  <si>
    <t>https://drive.google.com/open?id=1JteU3n7VEVzcueiNSR5ROTZEBHjUi6Hn</t>
  </si>
  <si>
    <t>Tanya Sharma</t>
  </si>
  <si>
    <t>tanyasharma61004@gmail.com</t>
  </si>
  <si>
    <t>Integrated mtech. Software Engineering</t>
  </si>
  <si>
    <t>VIT, Vellore Campus, Tiruvalam Rd, Katpadi, Vellore, Tamil Nadu 632014</t>
  </si>
  <si>
    <t>https://drive.google.com/open?id=1F39Hm_TjrHYs9ARfpUBHX4UL72QUiQHB</t>
  </si>
  <si>
    <t>https://drive.google.com/open?id=1bFBrNQU7z7qThhEjRsXM53OzJFaMpnM9</t>
  </si>
  <si>
    <t>304,Chevvanti Tower Block,DAE Township,Anupuram,603127</t>
  </si>
  <si>
    <t>Hardware security</t>
  </si>
  <si>
    <t>https://drive.google.com/open?id=1gF5zyKcDH3VgUf2lTuaun5e-qzMOAH5p</t>
  </si>
  <si>
    <t>Madurai, 15.4.2024</t>
  </si>
  <si>
    <t>https://drive.google.com/open?id=1MEFm5U2OSSQte4DnXZDgKitQivlQugRX</t>
  </si>
  <si>
    <t>Tejaswini Dubey</t>
  </si>
  <si>
    <t>tejaswinidubey066@gmail.com</t>
  </si>
  <si>
    <t>B.Tech in Computer Science with (AI&amp;ML)</t>
  </si>
  <si>
    <t>VIT Chennai Campus, Vandalur-Kelambakkam Road, Chennai-600127, Tamil Nadu, India.</t>
  </si>
  <si>
    <t>https://drive.google.com/open?id=1I4upz8q4b9VC1ywNaA34u7Vgcs8qo45x</t>
  </si>
  <si>
    <t>https://drive.google.com/open?id=1D3kLL2ylEUFPFEE3qcAEUD2nd9YlD7Md</t>
  </si>
  <si>
    <t>303, KALVARAYAN DAE TOWNSHIP ANUPURAM, PO ANUPURAM, DISTRICT:CHENGALPATTU,TAMILNADU, 603127,INDIA</t>
  </si>
  <si>
    <t>https://drive.google.com/open?id=136e6Jx5ADhpY0GfGAThVjfCXak5T5yVo</t>
  </si>
  <si>
    <t>NITT, June 1 2024</t>
  </si>
  <si>
    <t>https://drive.google.com/open?id=11QMfmOQeHZicTdFFI42mC9bsEYh03lwr</t>
  </si>
  <si>
    <t>Adithya SS</t>
  </si>
  <si>
    <t>adithyass1312@gmail.com</t>
  </si>
  <si>
    <t>6 / III</t>
  </si>
  <si>
    <t>SASTRA Deemed University, Tirumalai samudram, Thanjavur- 613401</t>
  </si>
  <si>
    <t>https://drive.google.com/open?id=1wVwvykCsjcD91ezG2sv1CQ7KDRQ7fABn</t>
  </si>
  <si>
    <t>https://drive.google.com/open?id=1jBYmEg769I7VqnagckivVpm0RPL_IlNB</t>
  </si>
  <si>
    <t>5/520 1st street, Krishnaveena nagar, Vengamedu, Tirupur 641603</t>
  </si>
  <si>
    <t>Aneesa Farhan</t>
  </si>
  <si>
    <t>https://drive.google.com/open?id=11Lh3B3xi5ctgzsEafRUVXTgV2uq1qvkU</t>
  </si>
  <si>
    <t>ANUPURAM AND 12-April-2024</t>
  </si>
  <si>
    <t>https://drive.google.com/open?id=1lOxmX6gbB8hY7eO3_6UwGbFjf5TbRKfr</t>
  </si>
  <si>
    <t>Aravindhanathan G</t>
  </si>
  <si>
    <t>aravindhanathan.g.2k3@gmail.com</t>
  </si>
  <si>
    <t>Electrical and Electronics Engineering (SEEE)</t>
  </si>
  <si>
    <t>B.Tech-Electrical and Electronics Engineering</t>
  </si>
  <si>
    <t>3rd year/6th semester</t>
  </si>
  <si>
    <t>SASTRA University, Thirumalaisamudhram, Thanjavur-613401</t>
  </si>
  <si>
    <t>https://drive.google.com/open?id=1zybVflJ00LT4VoFOOeOzxGgLH4V8VN-z</t>
  </si>
  <si>
    <t>https://drive.google.com/open?id=1jIPvbvBCz5_B2jSl7CQKsWCJbc8eiRY8</t>
  </si>
  <si>
    <t>19,Annavasal street ,Mannargudi-614001</t>
  </si>
  <si>
    <t>Dr.Ankur Singh Rana</t>
  </si>
  <si>
    <t>Smart Grid</t>
  </si>
  <si>
    <t>https://drive.google.com/open?id=1bluGrSq60iNX-jjXqipWAbcnc5lR50KV</t>
  </si>
  <si>
    <t>Thanjavur 14/04/2024</t>
  </si>
  <si>
    <t>https://drive.google.com/open?id=1oLhom_99_bGuRPLDSRlAyuHeIEhC2HEn</t>
  </si>
  <si>
    <t>DHINESH G V</t>
  </si>
  <si>
    <t>g.v.dhinesh2005@gmail.com</t>
  </si>
  <si>
    <t>ELECTRICAL AND ELECTRONICS ENGINEERING</t>
  </si>
  <si>
    <t>BACHELOR OF ENGINEERING</t>
  </si>
  <si>
    <t>4TH SEMESTER/ 2ND YEAR</t>
  </si>
  <si>
    <t>K. RAMAKRISHNAN COLLEGE OF ENGINEERING, SAMAYAPURAM, TRICHY -621005</t>
  </si>
  <si>
    <t>https://drive.google.com/open?id=1nl45ZX8hbstgNgl8UJwfrgzPM4iuwqTb</t>
  </si>
  <si>
    <t>https://drive.google.com/open?id=1X5GAGjFCRcWOWb_8AXIIyZoQ0NvMbTOX</t>
  </si>
  <si>
    <t>8E, THILLAI NAGAR THURAIYUR MAIN ROAD ERUMAPATTI 
 NAMAKKAL</t>
  </si>
  <si>
    <t>DR ANEESA FARHAN M A</t>
  </si>
  <si>
    <t>Power Systems</t>
  </si>
  <si>
    <t>https://drive.google.com/open?id=1G1mjTDvJIABhw1NupY4o-ouXPaiHQtaj</t>
  </si>
  <si>
    <t>Thanjavur,11.04.24</t>
  </si>
  <si>
    <t>https://drive.google.com/open?id=1-bpkEUbydLdIe2aMj_ICicY8E74tHSef</t>
  </si>
  <si>
    <t>Kishore Kumar V</t>
  </si>
  <si>
    <t>kish.71772113120@gct.ac.in</t>
  </si>
  <si>
    <t>EEE/Government College of Technology, Coimbatore</t>
  </si>
  <si>
    <t>Government College of Technology, Thadagam Road, Coimbatore -641013</t>
  </si>
  <si>
    <t>https://drive.google.com/open?id=1TSKWMhAebQ-V5pez1dK9RXgI7mSK8kO_</t>
  </si>
  <si>
    <t>https://drive.google.com/open?id=1ImLdZCvt-FG4gqN3tinYDAIqLz9yMnzc</t>
  </si>
  <si>
    <t>No 29 New Paikara St, Woraiyur, Trichy -620003</t>
  </si>
  <si>
    <t>Dr.N.Kumaresan</t>
  </si>
  <si>
    <t>DISTRIBUTED GENERATION AND MICROGRIDS</t>
  </si>
  <si>
    <t>https://drive.google.com/open?id=12iC7R_4OkzKyHP8rgC0LCcm7l-MMWFon</t>
  </si>
  <si>
    <t>TRICHY, 15/04/2024</t>
  </si>
  <si>
    <t>https://drive.google.com/open?id=17GawR5CBj0NItkxlT-2pkvug0g9Wo037</t>
  </si>
  <si>
    <t>Ragul G</t>
  </si>
  <si>
    <t>ragulgnanamani2004@gmail.com</t>
  </si>
  <si>
    <t>6/3rd year</t>
  </si>
  <si>
    <t>K.Ramakrishnana College of Engineering, Trichy.</t>
  </si>
  <si>
    <t>https://drive.google.com/open?id=1GJAUq8CBWj0ebeNCGyBpUzIGGw-shdY9</t>
  </si>
  <si>
    <t>https://drive.google.com/open?id=1-n-i_7Jd7AWOJZY-RXAfZipYRfRml1Pg</t>
  </si>
  <si>
    <t>5/3 anantha nagar,second Street,srinivasapuram,Thanjavur.</t>
  </si>
  <si>
    <t>Dr.Josephine R.L</t>
  </si>
  <si>
    <t>Renewable energy Technologies</t>
  </si>
  <si>
    <t>https://drive.google.com/open?id=1H_cc8kA3ER0YXTfnd6YLY2XWCfN1WFdG</t>
  </si>
  <si>
    <t>Coimbatore 12/4/24</t>
  </si>
  <si>
    <t>https://drive.google.com/open?id=1El-gsNLZv0JjCRiyW4SIF_yImQiit7ww</t>
  </si>
  <si>
    <t>Rishi R</t>
  </si>
  <si>
    <t>rishiperambalur2003@gmail.com</t>
  </si>
  <si>
    <t>SASTRA deemed to be University,Tirumalaisamudram,Thanjavur - 613401</t>
  </si>
  <si>
    <t>https://drive.google.com/open?id=1yNSvUdGuInEBmYn66Ynp6xj3HQbGZytT</t>
  </si>
  <si>
    <t>https://drive.google.com/open?id=1O-jza5UTHdGZcAPVEST1AcpUPjM8jcCo</t>
  </si>
  <si>
    <t>7E/52,New.M.G.Puram,Perambalur,TamilNadu - 621212</t>
  </si>
  <si>
    <t>Dr.M.VenkataKirthiga</t>
  </si>
  <si>
    <t>Electric vehicles and charging Stations</t>
  </si>
  <si>
    <t>https://drive.google.com/open?id=1C2QkJkHMakGw8CUHrih56T5LJ9fnKmoh</t>
  </si>
  <si>
    <t>Thanjavur (6/5/2024)</t>
  </si>
  <si>
    <t>https://drive.google.com/open?id=1hBYTQzbIbrCK4oB446RcgEBYhtMDOsfq</t>
  </si>
  <si>
    <t>Amirtha .K</t>
  </si>
  <si>
    <t>amitu.kumar.kv@gmail.com</t>
  </si>
  <si>
    <t>Electronics and Instrumentation Engineering</t>
  </si>
  <si>
    <t>Sixth semester/ Third year</t>
  </si>
  <si>
    <t>SASTRA UNIVERSITY</t>
  </si>
  <si>
    <t>https://drive.google.com/open?id=1UfnJ8N2Q9JR8Fu_DU2-d6xyBUxf1BJjE</t>
  </si>
  <si>
    <t>https://drive.google.com/open?id=1ds3OL6bOzT7Ed_aeGrtEY-BqTfgFESE8</t>
  </si>
  <si>
    <t>C-1, Vijay's Aalayam apts,No 20 Warners Road ,Cantonment,Trichy</t>
  </si>
  <si>
    <t>S.MAGESHWARI</t>
  </si>
  <si>
    <t>https://drive.google.com/open?id=1XzKJYncitkjXys_J0SMVFMvPHzREfCnC</t>
  </si>
  <si>
    <t>Thanjavur, 12/04/2024</t>
  </si>
  <si>
    <t>https://drive.google.com/open?id=1o7K1GCQvuwK1CVopDZCrzF64SUoAH9da</t>
  </si>
  <si>
    <t>GAYATHRI B</t>
  </si>
  <si>
    <t>125005023@sastra.ac.in</t>
  </si>
  <si>
    <t>B.Tech. - EEE</t>
  </si>
  <si>
    <t>6th SEMESTER - 3rd YEAR</t>
  </si>
  <si>
    <t>SASTRA Deemed to be University,
 Thirumalaisamudram, Thanjavur-613401,
 TamilNadu.</t>
  </si>
  <si>
    <t>https://drive.google.com/open?id=1NSv1B9ps-2JWx3l8kItRuUK93rmAIo53</t>
  </si>
  <si>
    <t>https://drive.google.com/open?id=1PRkkV4-YSqZi0nx_MoYo3pYkltGk8Rze</t>
  </si>
  <si>
    <t>43, THANGAIAH NAGAR, K.K. NAGAR, TRICHY-21</t>
  </si>
  <si>
    <t>Dr. M. Venkata Kirthiga</t>
  </si>
  <si>
    <t>FPGA Control strategy for current stress mitigation in Dual Active Bridge Converter</t>
  </si>
  <si>
    <t>https://drive.google.com/open?id=1WS0KjG8BfSdUzFXnsZanK1nsFJ2py9bn</t>
  </si>
  <si>
    <t>Trichy,12-04-2024</t>
  </si>
  <si>
    <t>https://drive.google.com/open?id=119goPWM_WAgDHQ9Ih21At6rPC1veyWDA</t>
  </si>
  <si>
    <t>N. S. Maanasa</t>
  </si>
  <si>
    <t>maanasa.ns@gmail.com</t>
  </si>
  <si>
    <t>School of electrical and electronics engineering</t>
  </si>
  <si>
    <t>Year 3</t>
  </si>
  <si>
    <t>SASTRA University, Thirumalaisamudhram, Thanjavur</t>
  </si>
  <si>
    <t>https://drive.google.com/open?id=1WZrHGwKynW33sqi3mhqv0Et2qQ-DYPsx</t>
  </si>
  <si>
    <t>https://drive.google.com/open?id=1asQh7cwMaMJiigefB8IsSIWJJWUxG-p2</t>
  </si>
  <si>
    <t>S4, Hamsadhwani, 48, Thiruvadi street, Srirangam, Tiruchirapalli</t>
  </si>
  <si>
    <t>Dr. Ankur Singh Rana</t>
  </si>
  <si>
    <t>POWER SYSTEMS</t>
  </si>
  <si>
    <t>https://drive.google.com/open?id=1QlrtKMDmfVH7QENWFoU4MQ7DVepRFU7G</t>
  </si>
  <si>
    <t>TIRUCHIRAPPALLI - 12/4/2024</t>
  </si>
  <si>
    <t>https://drive.google.com/open?id=1uGCKgpASeCjHuO6EvtDWGe55FjYFSOA_</t>
  </si>
  <si>
    <t>P.Neeba</t>
  </si>
  <si>
    <t>neebapazhani@gmail.com</t>
  </si>
  <si>
    <t>ECE</t>
  </si>
  <si>
    <t>M.A.M College Of Engineering,Trichy.Trichy-Chennai Trunk Road Siruganur,Tiruchirappali</t>
  </si>
  <si>
    <t>https://drive.google.com/open?id=1eJhpZFXkgomef0Fg2n_5mAhSghHInVl3</t>
  </si>
  <si>
    <t>https://drive.google.com/open?id=1dZk_V5_zzoFj4T3pX74k60kkknYg4lp3</t>
  </si>
  <si>
    <t>Trichy-Chennai,Trunk Road, Siruganur,Tiruchirappalli-621105</t>
  </si>
  <si>
    <t>S.Mageshawari</t>
  </si>
  <si>
    <t>https://drive.google.com/open?id=1b6NqHln1nthtwuvqagBWTFf_BkCErBwY</t>
  </si>
  <si>
    <t>10/04/24, Srirangam</t>
  </si>
  <si>
    <t>https://drive.google.com/open?id=1ZhK9OiP89envr4bL0ENDVxja342JhhVM</t>
  </si>
  <si>
    <t>P.NEEBA</t>
  </si>
  <si>
    <t>M.A.M College Of Engineering, trichirapalli. Trichy-Chennai Trunk Road,Tiruchirapalli-621105</t>
  </si>
  <si>
    <t>https://drive.google.com/open?id=1yXeO21jdTuDSgPlVoErDcyb66cg4ioiT</t>
  </si>
  <si>
    <t>https://drive.google.com/open?id=1KkkJTJLRffFhu-3krHvwnMOHrkhvMmCx</t>
  </si>
  <si>
    <t>Trichy-Chennai Trunk Road,Tiruchirapalli-621105</t>
  </si>
  <si>
    <t>S.Mageshwari</t>
  </si>
  <si>
    <t>https://drive.google.com/open?id=1acsGULB7zSEseb4r-UeSQRHS1dzmwRWK</t>
  </si>
  <si>
    <t>Ariyalur</t>
  </si>
  <si>
    <t>https://drive.google.com/open?id=1eenbr-NxccBDwhxgVJE8npgLmP_2Airw</t>
  </si>
  <si>
    <t>SIVANI P</t>
  </si>
  <si>
    <t>sivanip2004@gmail.com</t>
  </si>
  <si>
    <t>3rd SEMESTER / 2nd YEAR</t>
  </si>
  <si>
    <t>K.RAMAKRISHNAN COLLEGE OF ENGINEERING , SAMAYAPURAM , TRICHY -621112</t>
  </si>
  <si>
    <t>https://drive.google.com/open?id=1fPcZNabZxCm2AdRE-5anOb0x6RnEt_qH</t>
  </si>
  <si>
    <t>https://drive.google.com/open?id=1EaTyeFueR9jNYhQGQYhBCw6cYgR1aMmm</t>
  </si>
  <si>
    <t>38/32 ANANDHA STREET, MANNACHANALLUR,TRICHY -621005</t>
  </si>
  <si>
    <t>Dr ANEESA FARHAN M A</t>
  </si>
  <si>
    <t>ECE, EEE</t>
  </si>
  <si>
    <t>https://drive.google.com/open?id=1rasZZBQ7dC1khAFVfM1nshstd9eNaI0a</t>
  </si>
  <si>
    <t>Ariyalur,12-04-2024</t>
  </si>
  <si>
    <t>https://drive.google.com/open?id=10Tqlli01aOcQj5vKNXxKjfgWWWIT6XwY</t>
  </si>
  <si>
    <t>Theresa merlin.S</t>
  </si>
  <si>
    <t>merlintheresa216@gmail.com</t>
  </si>
  <si>
    <t>SCHOOL OF ELECTRICAL&amp;ELECTRONICS ENGINERRING</t>
  </si>
  <si>
    <t>B-tech EEE CORE</t>
  </si>
  <si>
    <t>SASTRA DEEMED TO BE UNIVERSITY,THIRUMALAISAMUDHURAM,THANJAVUR-613401</t>
  </si>
  <si>
    <t>https://drive.google.com/open?id=1JOA4XMihQmABmkfKRbqeFsM3zJcrECA9</t>
  </si>
  <si>
    <t>https://drive.google.com/open?id=1oAlzWq42duPvwSMvq12R9zo3W62HwtJ-</t>
  </si>
  <si>
    <t>199/1-B,kurinchi street , Ezhil nagar,Trichy-620014</t>
  </si>
  <si>
    <t>Dr. ANKUR</t>
  </si>
  <si>
    <t>https://drive.google.com/open?id=10_JhR6CiURYlcmagMuEtmas_5YaerSCq</t>
  </si>
  <si>
    <t>https://drive.google.com/open?id=1H6V_k9S5DbD9Aqw2qS3YQIzscYt-ST_c</t>
  </si>
  <si>
    <t>YUVARANI K</t>
  </si>
  <si>
    <t>sudhabavanisri84@gmail.com</t>
  </si>
  <si>
    <t>Biology/HolyRedemers girls hr.sec.school</t>
  </si>
  <si>
    <t>B.E Electrical and Electronics Engineering</t>
  </si>
  <si>
    <t>K.Ramakrishnan college of Engineering
 Samayapuram
 Trichy</t>
  </si>
  <si>
    <t>https://drive.google.com/open?id=1qpvbFiC1rXqVKZUDRNCYCF4iXN0PQBc1</t>
  </si>
  <si>
    <t>https://drive.google.com/open?id=1W3LxtqiLnTsz_cKyDhy_IJM-VQ4I_t_i</t>
  </si>
  <si>
    <t>No14 Kaval kara Street
 K.sathanur
 Trichy 21</t>
  </si>
  <si>
    <t>Dr. Aneesa Farhan</t>
  </si>
  <si>
    <t>https://drive.google.com/open?id=1YKbsmekwv2k0Sxmrr_bDuUFvyGOBZaFT</t>
  </si>
  <si>
    <t>TRICHY,10-04-2024</t>
  </si>
  <si>
    <t>https://drive.google.com/open?id=1hgrvO4z5vo88A-fqjDb4nnztE3iKvIOt</t>
  </si>
  <si>
    <t>Abhinav Shibu</t>
  </si>
  <si>
    <t>abhinav_b220099ee@nitc.ac.in</t>
  </si>
  <si>
    <t>Electrical Department</t>
  </si>
  <si>
    <t>National Institute of Technology Calicut,
 NIT Campus P.O 673 601,
 Kozhikode, India.</t>
  </si>
  <si>
    <t>https://drive.google.com/open?id=1SK_LvW872RnczAv_rtNM3Q0H5odN97tb</t>
  </si>
  <si>
    <t>https://drive.google.com/open?id=1ESFJE9gmNkrL2cZn-NdvzdAmzXt8Bdk3</t>
  </si>
  <si>
    <t>Nellikunnel(H), Rajapuram P O
 Idukki, Kerala, 685604</t>
  </si>
  <si>
    <t>Dr S. SENTHIL KUMAR</t>
  </si>
  <si>
    <t>Distributed generation and microgrids</t>
  </si>
  <si>
    <t>https://drive.google.com/open?id=1ibX0v-4uz4XstqwrGacSJCV00sZ4Igkv</t>
  </si>
  <si>
    <t>Trichy 14/4/24</t>
  </si>
  <si>
    <t>https://drive.google.com/open?id=1aJ-zCny3-BRDW4KQImK2SdngdJD_9wMe</t>
  </si>
  <si>
    <t>Abijith Kumar R</t>
  </si>
  <si>
    <t>kumarabijith33@gmail.com</t>
  </si>
  <si>
    <t>B.Tech.-Electrical and Electronics Engineering</t>
  </si>
  <si>
    <t>SASTRA University, Thirumalaisamudram, Thanjavur-613401</t>
  </si>
  <si>
    <t>https://drive.google.com/open?id=1XzityMy49-jsydOB29XVlueGeGCWHO3k</t>
  </si>
  <si>
    <t>https://drive.google.com/open?id=1ztj6ixTqMIbkwiRBofzV9yTNoppCwKrb</t>
  </si>
  <si>
    <t>plot no-23, Gandhiji street, Alagappan nagar, Madurai-625003</t>
  </si>
  <si>
    <t>BMS in EVs</t>
  </si>
  <si>
    <t>https://drive.google.com/open?id=1zv5CUKP_dOPILmVDLeieNFFrnXSDhSlJ</t>
  </si>
  <si>
    <t>Calicut, Kerala, 10th April 2024</t>
  </si>
  <si>
    <t>https://drive.google.com/open?id=1dhfBJpGQmD6rUHvM778jQgHPJaZI3YO6</t>
  </si>
  <si>
    <t>Aditya Sahoo</t>
  </si>
  <si>
    <t>adityasahoo@iipe.ac.in</t>
  </si>
  <si>
    <t>2nd year (completed)</t>
  </si>
  <si>
    <t>Indian Institute of Petroleum and Energy , Visakhapatnam, 530003</t>
  </si>
  <si>
    <t>https://drive.google.com/open?id=1J_nW3I05adwBoVZEKqttsVyMd_2JXCOh</t>
  </si>
  <si>
    <t>https://drive.google.com/open?id=1vZYNn53fNZIjtj5S3nbJoSE7LVC9_sAl</t>
  </si>
  <si>
    <t>Plot No - 620 ,GGP Colony, Rasulgarh ,
 Bhubaneswar</t>
  </si>
  <si>
    <t>Power systems</t>
  </si>
  <si>
    <t>https://drive.google.com/open?id=1b0WnsiGnDe38cPH0QtyjMz9v8OzuXTpi</t>
  </si>
  <si>
    <t>Thanjavur, 11th April, 2024</t>
  </si>
  <si>
    <t>https://drive.google.com/open?id=1kPL8sZccswPc5SaPKleQagWklhtOrSU1</t>
  </si>
  <si>
    <t>Akshat Saraswat</t>
  </si>
  <si>
    <t>akshat.11319011622@ipu.ac.in</t>
  </si>
  <si>
    <t>Guru Gobind Singh Indraprastha University</t>
  </si>
  <si>
    <t>Guru Gobind Singh Indraprastha University East Delhi Campus, Surajmal Vihar, Delhi.</t>
  </si>
  <si>
    <t>https://drive.google.com/open?id=1VrCn6VXB9UdtewNsDymaIG8fiJ1FZC7M</t>
  </si>
  <si>
    <t>https://drive.google.com/open?id=19e2rSqtOX7HIe8CXwCUEqCp19dKEF1q4</t>
  </si>
  <si>
    <t>2702, Pandit Gali Chande Mishra, Chowk Rai Jee, Chawri Bazaar, Delhi-6</t>
  </si>
  <si>
    <t>Dr. Pushkar Prakash Arya</t>
  </si>
  <si>
    <t>https://drive.google.com/open?id=1eVW-2f_RyaUtWO0C5VUpTykFMw0rBRu-</t>
  </si>
  <si>
    <t>Bhubaneswar, 12th April 2024</t>
  </si>
  <si>
    <t>https://drive.google.com/open?id=1OdGX2PkUCfnWXG7zSrfOwaKbzTck5cNC</t>
  </si>
  <si>
    <t>ALLWIN JOSHUA S</t>
  </si>
  <si>
    <t>allwinjoshua.s2022@vitstudent.ac.in</t>
  </si>
  <si>
    <t>Electricals and Electronics (SELECT)</t>
  </si>
  <si>
    <t>VIT (Vellore institute of technology) , Vellore</t>
  </si>
  <si>
    <t>https://drive.google.com/open?id=1wO90rRDC6pXRHgMOSx0E8KqUnftrdVCq</t>
  </si>
  <si>
    <t>https://drive.google.com/open?id=1rMWQHeFEhAk9a1AdIbtxfbk_N8jDgGNK</t>
  </si>
  <si>
    <t>23/1 SANTHOSH NAGAR, KATTUR, TIRUCHIRAPALLI, 620011, TAMILNADU</t>
  </si>
  <si>
    <t>Dr. MAGESHWARI</t>
  </si>
  <si>
    <t>Machine Learning, Computer Vision, NLP, LLM.</t>
  </si>
  <si>
    <t>https://drive.google.com/open?id=1b5oVqh4o6T1jMzVI99slXGRZ8p14cPbV</t>
  </si>
  <si>
    <t>New Delhi 15/04/2024</t>
  </si>
  <si>
    <t>https://drive.google.com/open?id=1QPDQjsdnq_Mb5FJeSNsk76jS26RrZgq7</t>
  </si>
  <si>
    <t>Aman Jiwani</t>
  </si>
  <si>
    <t>aman.2024en1103@kiet.edu</t>
  </si>
  <si>
    <t>8th Semester</t>
  </si>
  <si>
    <t>KIET Group Of Institutions, D-Block Phase-1 Muradnagar, Ghaziabad, Uttar Pradesh 201206</t>
  </si>
  <si>
    <t>https://drive.google.com/open?id=1-qBFD5K8vTAnpB7LPJAI-kjEht8Wg2_h</t>
  </si>
  <si>
    <t>https://drive.google.com/open?id=1rjstlPKRdOjOAy5COIBamYrVRRuCBdZR</t>
  </si>
  <si>
    <t>DSE/444, Sector-C, Jankipuram, Lucknow, Uttar Pradesh 226021</t>
  </si>
  <si>
    <t>Dr.Pushkar Prakash Arya</t>
  </si>
  <si>
    <t>Electricals and Electronics</t>
  </si>
  <si>
    <t>https://drive.google.com/open?id=1910vo490FSYQ_1oybPi3Z1-HrTvpIVBT</t>
  </si>
  <si>
    <t>VIT,VELLORE ,15/4/2024</t>
  </si>
  <si>
    <t>https://drive.google.com/open?id=1HKY9k87EWN-nLumr0VfVaee8KKiRWxax</t>
  </si>
  <si>
    <t>Amogh Juloori</t>
  </si>
  <si>
    <t>julooriamogh@gmail.com</t>
  </si>
  <si>
    <t>Department of Electrical &amp; Electronics Engineering</t>
  </si>
  <si>
    <t>B.E. Electronics and Communication</t>
  </si>
  <si>
    <t>BITS Pilani Hyderabad Campus, Secunderabad, Telangana - 500078</t>
  </si>
  <si>
    <t>https://drive.google.com/open?id=1vmiq7Azf0yO7bC7KowGeVgPyeg9nhsVu</t>
  </si>
  <si>
    <t>https://drive.google.com/open?id=1UicVzvtGrNYZxCgPjn2fTXQ1PWMRRFMn</t>
  </si>
  <si>
    <t>13-11, P and T Colony, Dilsukhnagar, Hyderabad, Telangana - 500060</t>
  </si>
  <si>
    <t>Robotics, Dynamics and Control, Reinforcement Learning, Legged Robotics</t>
  </si>
  <si>
    <t>https://drive.google.com/open?id=1M3gOjexnvOyaLRxBdexquMvjVvxAMq3r</t>
  </si>
  <si>
    <t>Ghaziabad, 15-04-2024</t>
  </si>
  <si>
    <t>https://drive.google.com/open?id=1xLQhMmtGRbsgnE9Rs882h-71kl_H4A6A</t>
  </si>
  <si>
    <t>B. Kishore</t>
  </si>
  <si>
    <t>kishore.b2022@vitstudent.ac.in</t>
  </si>
  <si>
    <t>EEE (SELECT)</t>
  </si>
  <si>
    <t>4 Semester/2nd year</t>
  </si>
  <si>
    <t>Vellore Institute Of Technology, Tiruvalam Rd, Katpadi, Vellore, Tamil Nadu-632014</t>
  </si>
  <si>
    <t>https://drive.google.com/open?id=1BiMaIyuBDqXVnmTFkWs7C2aKB0_FMBiz</t>
  </si>
  <si>
    <t>https://drive.google.com/open?id=1pYofukyp-LI5hGrAjbOn0PmG4grpnbIP</t>
  </si>
  <si>
    <t>13 Rajarathinam nagar, Old Katpadi, EB backside, Vellore-632007</t>
  </si>
  <si>
    <t>Dr. S.Mageshwari</t>
  </si>
  <si>
    <t>Reinforcement Learning, Robotics and Control</t>
  </si>
  <si>
    <t>https://drive.google.com/open?id=1mOQsDSMNmKPIt4ylC-krUo4hJ_U9kYMd</t>
  </si>
  <si>
    <t>15-04-2024 Hyderabad</t>
  </si>
  <si>
    <t>https://drive.google.com/open?id=1JNr1GgRICaNZKXE14U48LMl53-nOpeK1</t>
  </si>
  <si>
    <t>Barath K V</t>
  </si>
  <si>
    <t>barathkarthikeyan66@gmail.com</t>
  </si>
  <si>
    <t>https://drive.google.com/open?id=1X4L9Jwu1qA6xf43tB19dItAhRfD6E6Ta</t>
  </si>
  <si>
    <t>https://drive.google.com/open?id=1FKKpB9RlBj59dsdwsRCLjB_TS0bUaTkh</t>
  </si>
  <si>
    <t>Plot No 54, Kottaiyamman Nagar, Old Katpadi, Vellore - 632007</t>
  </si>
  <si>
    <t>Dr S Mageshwari</t>
  </si>
  <si>
    <t>Digital and analog electronics, Power electronics</t>
  </si>
  <si>
    <t>https://drive.google.com/open?id=1Z0Cf8wfb9dAT6S_VF-8NdDb63VNPkC1H</t>
  </si>
  <si>
    <t>VIT Vellore 15.4.24</t>
  </si>
  <si>
    <t>https://drive.google.com/open?id=1bgG7CYAKXK4UKKqAt09DtGjagQ3plogF</t>
  </si>
  <si>
    <t>BASIL PRAVEEN</t>
  </si>
  <si>
    <t>basilpraveen03@gmail.com</t>
  </si>
  <si>
    <t>Vellore Institute Of Technology, Vellore, Tamil Nadu, 632014 , India</t>
  </si>
  <si>
    <t>https://drive.google.com/open?id=1aTt6SGoqSPtqrM9hOEoXNBCS_mvCLN2_</t>
  </si>
  <si>
    <t>https://drive.google.com/open?id=1TSzirVXK_3XhsqelSPt3Z-0_UWCc3uUq</t>
  </si>
  <si>
    <t>Puthenpurackal,
  Kadayiruppu P.O,
  Kolenchery, 
 Ernakulam, 
 Kerala, India
 682311</t>
  </si>
  <si>
    <t>Dr. G.Saravana Ilango</t>
  </si>
  <si>
    <t>power electronics, digital electronics</t>
  </si>
  <si>
    <t>https://drive.google.com/open?id=12RsrFSpCoOtORSYtUyKaU6a3i4I--ure</t>
  </si>
  <si>
    <t>Vellore - 15/04/2024</t>
  </si>
  <si>
    <t>https://drive.google.com/open?id=19by462id0WkwxI-3dKoumtharVYNpc0K</t>
  </si>
  <si>
    <t>BHARAT KUMAR MADDALA</t>
  </si>
  <si>
    <t>721114@student.nitandhra.ac.in</t>
  </si>
  <si>
    <t>Mechanical Engineering</t>
  </si>
  <si>
    <t>Bachelor of Technology(B.Tech)</t>
  </si>
  <si>
    <t>3rd Year (6th Semester)</t>
  </si>
  <si>
    <t>National Institute of Technology Andhra Pradesh</t>
  </si>
  <si>
    <t>https://drive.google.com/open?id=1Fos3LqdMhTbOU6HA0t1RKzVHobkr3fEs</t>
  </si>
  <si>
    <t>https://drive.google.com/open?id=1ZeONkKP4aRq2tFiVhp-FL91AN6d4dL4U</t>
  </si>
  <si>
    <t>1-28,Tamirisa Village, Nandivada Mandal, Krishna District, Andhra Pradesh - 521327</t>
  </si>
  <si>
    <t>Dr. P. Srinivasa Rao Nayak</t>
  </si>
  <si>
    <t>Interested areas are Renewable Energy, Analog electronics,Digital Electronics,Micro Controller and Micro Processor,Power Electronics</t>
  </si>
  <si>
    <t>https://drive.google.com/open?id=1cO1NWAtYKE_RmuIkpIZ8jTFp9D40LH8A</t>
  </si>
  <si>
    <t>Vellore, 09/04/2024</t>
  </si>
  <si>
    <t>https://drive.google.com/open?id=1QHjqTHZfUM9-OCzrYlklFpLKYH9yVYxi</t>
  </si>
  <si>
    <t>Bryan Asher Vas</t>
  </si>
  <si>
    <t>bryanvas25@gmail.com</t>
  </si>
  <si>
    <t>2nd year/4th Semester</t>
  </si>
  <si>
    <t>IIT (ISM) Dhanbad</t>
  </si>
  <si>
    <t>https://drive.google.com/open?id=12SSADIroCnZsIKk_Z2lJABSQivENOl90</t>
  </si>
  <si>
    <t>https://drive.google.com/open?id=16zNjqCEdy0QNR8OMnkEuAeRbRy2Chszr</t>
  </si>
  <si>
    <t>IIT(ISM) Dhanbad, Jharkhand</t>
  </si>
  <si>
    <t>Electric Vehicles and Wireless Power Transfer Systems, Power Electronic applications to Renewable Energy</t>
  </si>
  <si>
    <t>https://drive.google.com/open?id=10t7OVL3fX4iLZK1LqEzy3L_8ZulWaIiD</t>
  </si>
  <si>
    <t>Tadepalligudem (08-04-2024)</t>
  </si>
  <si>
    <t>https://drive.google.com/open?id=1QVCMgFmfEAwUQ_oDHuo4o_m2eBm9au7d</t>
  </si>
  <si>
    <t>Choppadandi Ajay</t>
  </si>
  <si>
    <t>ajaychoppadandi2004@gmail.com</t>
  </si>
  <si>
    <t>Electronics &amp; Communication engineering</t>
  </si>
  <si>
    <t>B.tech(Bachelor of technology)</t>
  </si>
  <si>
    <t>6 th semester/3rd year</t>
  </si>
  <si>
    <t>Rajiv Gandhi University of knowledge technologies,Basar
 Nirmal,504107</t>
  </si>
  <si>
    <t>https://drive.google.com/open?id=19W4wH4N4bpHcONdFIZrPjyryXtWkzUbV</t>
  </si>
  <si>
    <t>https://drive.google.com/open?id=1C69nsQ9nJDyb5W-Fk5-MPChWUHWGOBC3</t>
  </si>
  <si>
    <t>College Address:Basar,Nirmal,504107
 Student Address: Ayodhya, Raikal, Jagtial,505460</t>
  </si>
  <si>
    <t>Dr S.Mageshwari Mam</t>
  </si>
  <si>
    <t>Reinforcement Learning</t>
  </si>
  <si>
    <t>https://drive.google.com/open?id=1zAatSvvYQlxUF__-7cbEOjfWyNJIEhgN</t>
  </si>
  <si>
    <t>Dhanbad, 16/4/2024</t>
  </si>
  <si>
    <t>https://drive.google.com/open?id=15Fapa2qUEYThbEVsF3d5ibIGVu_lr10z</t>
  </si>
  <si>
    <t>Devjyoti Sharma</t>
  </si>
  <si>
    <t>devjyoti21_ug@ee.nits.ac.in</t>
  </si>
  <si>
    <t>Electrical Engineering Department</t>
  </si>
  <si>
    <t>NIT Silchar, Fakirtilla, Cachar, Silchar, Assam-788010</t>
  </si>
  <si>
    <t>https://drive.google.com/open?id=1oXQqA3lOTrEPKwpgsx22XPpirFDzuUQl</t>
  </si>
  <si>
    <t>https://drive.google.com/open?id=1JmoIicZoZh7rnIOnldpFIOMDghWtKwVT</t>
  </si>
  <si>
    <t>BH9C, NIT Silchar, Fakirtilla, Cachar, Silchar, Assam-788010</t>
  </si>
  <si>
    <t>Digital System Design</t>
  </si>
  <si>
    <t>https://drive.google.com/open?id=14_QOApubMLfX68ibysyssRhk0-ivwdEH</t>
  </si>
  <si>
    <t>Place:Basar , Date:15/04/2024</t>
  </si>
  <si>
    <t>https://drive.google.com/open?id=1rfE40PqO22Cl1tT6olBLRFv59m048hyR</t>
  </si>
  <si>
    <t>Furquan M Shiekh</t>
  </si>
  <si>
    <t>furquanfayia@gmail.com</t>
  </si>
  <si>
    <t>VJTI Mumbai</t>
  </si>
  <si>
    <t>Btech Electrical Engineering</t>
  </si>
  <si>
    <t>VJTI Mumbai, HR Mahajani Road , Matunga, Mumbai</t>
  </si>
  <si>
    <t>https://drive.google.com/open?id=15WTfHDQZ8pTktc-PPNjmQHjgjwbrdrSz</t>
  </si>
  <si>
    <t>https://drive.google.com/open?id=1XeBJTwLTWmGYz4K3PqonZp8956Gn2KdF</t>
  </si>
  <si>
    <t>A2 HIghland Society Behind Ashish theatre , RC Road , Chembur, Mumbai 400074</t>
  </si>
  <si>
    <t>Pushkar Prakash Arya</t>
  </si>
  <si>
    <t>Power electronics, EV and Renewable Energy</t>
  </si>
  <si>
    <t>https://drive.google.com/open?id=1hgAglxwEMV7BDkrDje_zV3858NIF9g84</t>
  </si>
  <si>
    <t>05/04/2024 (Silchar, Assam-788010)</t>
  </si>
  <si>
    <t>https://drive.google.com/open?id=1qL6GMdUFDWpejzCYSWfq5p4WhE-MhZM-</t>
  </si>
  <si>
    <t>GEDDAM GOVARDHAN</t>
  </si>
  <si>
    <t>vardhango7@gmail.com</t>
  </si>
  <si>
    <t>B.Tech -EEE</t>
  </si>
  <si>
    <t>3rd year : 3-2</t>
  </si>
  <si>
    <t>Andhra University college of Engineering (AUCE) maddilapalem , Visakhapatnam -530013</t>
  </si>
  <si>
    <t>https://drive.google.com/open?id=1AB603hWoGYtYeFfVWKCNkDCai4NbGVoN</t>
  </si>
  <si>
    <t>https://drive.google.com/open?id=1VByq1ctjYtBWAHPQ8aLVj6q335Vo2sPQ</t>
  </si>
  <si>
    <t>Meenanagaram, Chagallu mandal ,West Godavari, Andhra Pradesh - 534342</t>
  </si>
  <si>
    <t xml:space="preserve">Dr. P. Srinivasa Rao Nayak </t>
  </si>
  <si>
    <t>Robotics And Control</t>
  </si>
  <si>
    <t>https://drive.google.com/open?id=1Eyjr7nPf1rFd_GcxkVU1hWQnRtyITBlI</t>
  </si>
  <si>
    <t>Mumbai 15-04-2024</t>
  </si>
  <si>
    <t>https://drive.google.com/open?id=14JaSKd1kF-Eq92CqagdIcfQGIqf97y_v</t>
  </si>
  <si>
    <t>GOPIRAM R</t>
  </si>
  <si>
    <t>sec22cj014@sairamtap.edu.in</t>
  </si>
  <si>
    <t>MTECH (INTEGRATED)</t>
  </si>
  <si>
    <t>4th semester/ 2nd year</t>
  </si>
  <si>
    <t>SRI SAI RAM ENGINEERING COLLEGE / SRI SAI RAM ENGINEERING COLLEGE SAI LEO NAGAR, WEST TAMBARAM, CHENNAI 600044</t>
  </si>
  <si>
    <t>https://drive.google.com/open?id=1vIUgzYbD9yJzNaIgOiQmHa-NWwxFKdX2</t>
  </si>
  <si>
    <t>https://drive.google.com/open?id=18lbW8EUj5KF8HZx7gKCgWb-_AHhYu6CC</t>
  </si>
  <si>
    <t>10/150, PILLAYAR KOIL STREET, THIRUTHERI, SINGAPERUMAL KOIL, CHENGALPATTU DISTRICT, 603204</t>
  </si>
  <si>
    <t>Dr. S.Sudha</t>
  </si>
  <si>
    <t>Electric Vehicles and Wireless Power Transfer Systems, Power Electronic Systems, Power Electronic applications to Renewable Energy and Non- conventional optimization algorithms</t>
  </si>
  <si>
    <t>https://drive.google.com/open?id=11LxwQQAzjKQUKWoPZrt6jaF8ZDkPZzHc</t>
  </si>
  <si>
    <t>Visakhapatnam and12-04-2024</t>
  </si>
  <si>
    <t>https://drive.google.com/open?id=1Eu6LoK4yE6bHU5NgMMQwOeYR0xKYwOmU</t>
  </si>
  <si>
    <t>SHERWIN L</t>
  </si>
  <si>
    <t>126003244@sastra.ac.in</t>
  </si>
  <si>
    <t>Computer Science &amp; Engineering /SoC</t>
  </si>
  <si>
    <t>SASTRA Deemed to be University, Thirumalaisamudram, Thanjavur.</t>
  </si>
  <si>
    <t>https://drive.google.com/open?id=1SF4Jji7-l6JhX-OAeywoPFp7Go8d8qDy</t>
  </si>
  <si>
    <t>https://drive.google.com/open?id=1UQD14NZwWxJO4r_FXSM5wtrtsV1WhxgN</t>
  </si>
  <si>
    <t>8/25, 973 Mission Sannathi Street, Thanjavur-613001</t>
  </si>
  <si>
    <t>Dr.S.Sudha</t>
  </si>
  <si>
    <t>Wireless Sensor Networks</t>
  </si>
  <si>
    <t>https://drive.google.com/open?id=1znx12q-QyCJRiHGGxbRzJ6IfbLFY2aZO</t>
  </si>
  <si>
    <t>Thanjavur, 13-04-2024</t>
  </si>
  <si>
    <t>https://drive.google.com/open?id=15vyMXo3PNH34exrZFvdpQ1w036rtzyBs</t>
  </si>
  <si>
    <t>name not matching</t>
  </si>
  <si>
    <t>GURUPRAKASH R</t>
  </si>
  <si>
    <t>guruprakashr@student.tce.edu</t>
  </si>
  <si>
    <t>Electrical and electronics engineering</t>
  </si>
  <si>
    <t>THIAGARAJAR COLLEGE OF ENGINEERING, thiruparangundram,madurai -19</t>
  </si>
  <si>
    <t>https://drive.google.com/open?id=1sucQXvjkFs4935atKuyijqjKtX4JMDQP</t>
  </si>
  <si>
    <t>https://drive.google.com/open?id=1G-XvJVKXAVH9aQuBHA5IFZNg-ucDxLXH</t>
  </si>
  <si>
    <t>S/o A Rajaram,Plot no 172,pandiyan nagar, vadapalanji ,madurai-21</t>
  </si>
  <si>
    <t>Dr. S. Senthil kumar</t>
  </si>
  <si>
    <t>CLOUD COMPUTING</t>
  </si>
  <si>
    <t>https://drive.google.com/open?id=1KTk-58Si0ytVuyU9b4f1RCRhN6eicx1S</t>
  </si>
  <si>
    <t>CHENGALPATTU / 13-04-2024</t>
  </si>
  <si>
    <t>https://drive.google.com/open?id=1rvaqCyCkNKY5oRIaDwaJ9wWpKLCSOzGa</t>
  </si>
  <si>
    <t>Haani Muhammed</t>
  </si>
  <si>
    <t>haani.muhammed2022@vitstudent.ac.in</t>
  </si>
  <si>
    <t>School of Electrical engineering</t>
  </si>
  <si>
    <t>Btech-EEE</t>
  </si>
  <si>
    <t>Vellore Institute Of Technology,katpadi,Vellore,Tamil Nadu</t>
  </si>
  <si>
    <t>https://drive.google.com/open?id=103hu3T798q9jpHU7phopjsNdZQe4Q4wy</t>
  </si>
  <si>
    <t>https://drive.google.com/open?id=1bsVBxV53xDN0yASuazb5hV_Sqe3mpXi5</t>
  </si>
  <si>
    <t>VIT,Vellore</t>
  </si>
  <si>
    <t>Dr. Senthil Kumar</t>
  </si>
  <si>
    <t>Power electronics</t>
  </si>
  <si>
    <t>https://drive.google.com/open?id=1eE1U06HIFA7bGMTPYPNHLYVFPJY9F5Ju</t>
  </si>
  <si>
    <t>Madurai and 15.4.24</t>
  </si>
  <si>
    <t>https://drive.google.com/open?id=1BlCnqjyeXcIy91PYOmg758ZobGtclueB</t>
  </si>
  <si>
    <t>HARIDOSS P</t>
  </si>
  <si>
    <t>haridoss@student.tce.edu</t>
  </si>
  <si>
    <t>THIAGARAJAR COLLEGE OF ENGINEERING</t>
  </si>
  <si>
    <t>https://drive.google.com/open?id=1BjzbmKvICIJgL9iRPaKIB3BhLFDUzJN2</t>
  </si>
  <si>
    <t>https://drive.google.com/open?id=1aYCn101LBtPVf0Wm-PfFUd5Ug4__YDvi</t>
  </si>
  <si>
    <t>10, NETHAJI COOPERATIVE STREET, OLD VANDIPALAYAM, CUDDALORE.</t>
  </si>
  <si>
    <t>Dr. S. Kayalvizhi</t>
  </si>
  <si>
    <t>https://drive.google.com/open?id=1B1eVnBpdy7X0AjU5HJQ4vuanWanEao1N</t>
  </si>
  <si>
    <t>Vellore,8th april</t>
  </si>
  <si>
    <t>https://drive.google.com/open?id=1jAN0O0SdiBUXn0bKSKZSgMAuF5qYb3u_</t>
  </si>
  <si>
    <t>Harsh Kumar</t>
  </si>
  <si>
    <t>harshuraj7070@gmail.com</t>
  </si>
  <si>
    <t>National Institute of Technology Puducherry, Karaikal, 609-609</t>
  </si>
  <si>
    <t>https://drive.google.com/open?id=1igYD0X1sWqoFA3Cj7fiRinPYCUD9tcgP</t>
  </si>
  <si>
    <t>https://drive.google.com/open?id=1rfaeZnrli80r_90zlnxxKlA66035TX1E</t>
  </si>
  <si>
    <t>Barani Hostel, Boys Hostel-1, NIT Puducherry, Karaikal, Puducherry, 609-609</t>
  </si>
  <si>
    <t>Dr. Aneesa Farhan M A</t>
  </si>
  <si>
    <t>https://drive.google.com/open?id=1JVQfCbgfBct25AGQLrD-3IYOIQrFvWWE</t>
  </si>
  <si>
    <t>MADURAI - 14-04-2024</t>
  </si>
  <si>
    <t>https://drive.google.com/open?id=10gmkKPQiH3VKhO3bFN68BgqN9lDoUA7I</t>
  </si>
  <si>
    <t>Nasrin Nazar N</t>
  </si>
  <si>
    <t>nasrinnazarn1@gmail.com</t>
  </si>
  <si>
    <t>Government engineering college palakkad , sreekrishnapuram</t>
  </si>
  <si>
    <t>https://drive.google.com/open?id=1LP1ZidLJDsW69xlRAmoeQnwrezCcbfnF</t>
  </si>
  <si>
    <t>https://drive.google.com/open?id=1OzqbjuKDd9hXZV-TCe1HM_7gd8r-3c2P</t>
  </si>
  <si>
    <t>Nalamkandam (H) Thachampara (p/o),Thachampara, palakkad (d)</t>
  </si>
  <si>
    <t>Aneesa(aneesa@nitt.edu)</t>
  </si>
  <si>
    <t>Anything related to EEE /IOT/Embedded system</t>
  </si>
  <si>
    <t>https://drive.google.com/open?id=1D6ySQgkRLlHtF2u540-pNtiAsvt3cH5w</t>
  </si>
  <si>
    <t>Palakkad &amp;15/04/2024</t>
  </si>
  <si>
    <t>https://drive.google.com/open?id=1tZeCZeJQ1voddphNWv4YnJtRrMoHzMBP</t>
  </si>
  <si>
    <t>Jaswanth K</t>
  </si>
  <si>
    <t>jas311003@gmail.com</t>
  </si>
  <si>
    <t>B-tech Electrical and Electronics Engineering</t>
  </si>
  <si>
    <t>Sixth,Third</t>
  </si>
  <si>
    <t>SASTRA Deemed University, Trichy-Tanjore Road, Thirumalaisamudram, Thanjavur</t>
  </si>
  <si>
    <t>https://drive.google.com/open?id=1p48ByKbGde-aYWJoLelfGRzCcCaSZr7L</t>
  </si>
  <si>
    <t>https://drive.google.com/open?id=14TQEQR4XiJyvKDiHdJVHVGSscTMu_tJl</t>
  </si>
  <si>
    <t>3/181 Muthuraja street,Thiruppattur,Trichy,
 621105</t>
  </si>
  <si>
    <t>Dr.S.Senthil Kumar</t>
  </si>
  <si>
    <t>https://drive.google.com/open?id=1_BDMHTS7c_Bkq68seAtLSooGbz5AlFgB</t>
  </si>
  <si>
    <t>Karaikal, 15th April</t>
  </si>
  <si>
    <t>https://drive.google.com/open?id=1wb3zg5uVCTcLwhphfNGs9UuGRFCHHgJ8</t>
  </si>
  <si>
    <t>Jeete Daniel R</t>
  </si>
  <si>
    <t>jeetedaniel@gmail.com</t>
  </si>
  <si>
    <t>Computer Science Engineering/School of computing</t>
  </si>
  <si>
    <t>SASTRA UNIVERSITY , Thirumalaisamudram , Thanjavur - 613401</t>
  </si>
  <si>
    <t>https://drive.google.com/open?id=1L-33tXKJZy0iyRmSi3GRsDbrGj72RxDA</t>
  </si>
  <si>
    <t>https://drive.google.com/open?id=13HT54u6KaoYqyxA3OjK9vDgUVlEUM9d-</t>
  </si>
  <si>
    <t>Plot No. 7, 1st Street, Kalyanasundaram Nagar, Nanjikottai Road ,Thanjavur 613006</t>
  </si>
  <si>
    <t>Power Systems and Smart grids</t>
  </si>
  <si>
    <t>https://drive.google.com/open?id=15ykLLkepNEn0TGcbTP2R-ySw7cAmIpeL</t>
  </si>
  <si>
    <t>Thanjavur,14th April,2024</t>
  </si>
  <si>
    <t>https://drive.google.com/open?id=1QCzUcvUGQpySmwXreX661zbuZcH51Xd7</t>
  </si>
  <si>
    <t>Jithin K</t>
  </si>
  <si>
    <t>jithinkgeorgee@gmail.com</t>
  </si>
  <si>
    <t>Electrical And Electronics Engineering</t>
  </si>
  <si>
    <t>6th semester,3rd year</t>
  </si>
  <si>
    <t>Rajiv Gandhi Institute of Technology,Kottayam</t>
  </si>
  <si>
    <t>https://drive.google.com/open?id=1NjDnrG4umHTO51LxIGqhqfkWF6sX6UBV</t>
  </si>
  <si>
    <t>https://drive.google.com/open?id=1RVlDkSODHgEke-2Dg2lFDyk3-yKnqEF4</t>
  </si>
  <si>
    <t>Kaleelazhikathu Puthen Veedu,Ummannoor PO,Ummannoor,691547</t>
  </si>
  <si>
    <t>Dr.Shelas Sathyan</t>
  </si>
  <si>
    <t>Machine Learning Algorithms</t>
  </si>
  <si>
    <t>https://drive.google.com/open?id=1FpDqCnq492fG0rRbCervWo7WveqM-euZ</t>
  </si>
  <si>
    <t>Thanjavur 10 April 2024</t>
  </si>
  <si>
    <t>https://drive.google.com/open?id=1c-2JI2nugcIZsw2u2YduV9P_sDKcZZQb</t>
  </si>
  <si>
    <t>Kanagadharshan V</t>
  </si>
  <si>
    <t>kanagadharshan@gmail.com</t>
  </si>
  <si>
    <t>Muthayammal Engineering College, Rasipuram, Namakkal dt.</t>
  </si>
  <si>
    <t>https://drive.google.com/open?id=1_NKC3ABoPGruwT4qERjNUJ-8dlCHr7Sv</t>
  </si>
  <si>
    <t>https://drive.google.com/open?id=1fXPUQtzNp53bRWIFWL5lu2cy7iWMK0qF</t>
  </si>
  <si>
    <t>19/12 Rangasami street, Gugai, Salem-636006</t>
  </si>
  <si>
    <t>Dr. S. Senthilkumar</t>
  </si>
  <si>
    <t>Switched Mode Power Converters, Integration of renewable energy sources, Power Converters for EV</t>
  </si>
  <si>
    <t>https://drive.google.com/open?id=174FD-nIULJLA4y0Ta-w5WxXBcNxfAu8K</t>
  </si>
  <si>
    <t>Kottarakkara,12/04/24</t>
  </si>
  <si>
    <t>https://drive.google.com/open?id=13j2-SROUg84UEDhIQI-BDtrxKuOdMUBp</t>
  </si>
  <si>
    <t>KESHAV S</t>
  </si>
  <si>
    <t>keshavs2806@gmail.com</t>
  </si>
  <si>
    <t>INSTRUMENTATION DEPARTMENT</t>
  </si>
  <si>
    <t>B.E ELECTRONICS AND INSTRUMENTATION</t>
  </si>
  <si>
    <t>6th sem, 3rd year</t>
  </si>
  <si>
    <t>MADRAS INSTITUTE OF TECHNOLOGY, MIT Rd, Radha Nagar, Chromepet, Chennai, Tamil Nadu 600044</t>
  </si>
  <si>
    <t>https://drive.google.com/open?id=1TWKqF_5DjkHInapzfA1RBlE4bCujTAAO</t>
  </si>
  <si>
    <t>https://drive.google.com/open?id=1LfmbqC0giItz5YZ00ALj9HShYG7GbE9i</t>
  </si>
  <si>
    <t>167/3 Anbalagan street, Baluchetty chathiram post, kanchipuram dist, 631551</t>
  </si>
  <si>
    <t>Dr. S. Sudha</t>
  </si>
  <si>
    <t>Power electronics interface for renewable energy system,Hybrid electric energy conversion system.</t>
  </si>
  <si>
    <t>https://drive.google.com/open?id=1M-ULDLnB2kmUbzjqA87Slj_Qe9j_0h8R</t>
  </si>
  <si>
    <t>Salem, 09.04.2024</t>
  </si>
  <si>
    <t>https://drive.google.com/open?id=1hBe5bun0A6ZYwrE7AqJf2VQSt8XT9L1_</t>
  </si>
  <si>
    <t>Kiran sindhe</t>
  </si>
  <si>
    <t>sindhekiran809@gmail.com</t>
  </si>
  <si>
    <t>2nd semester/3rd year</t>
  </si>
  <si>
    <t>RGUKT,BASAR,TELANGANA</t>
  </si>
  <si>
    <t>https://drive.google.com/open?id=1zGC80LDORaKT00lD_mI0CpyEPdO_zox8</t>
  </si>
  <si>
    <t>https://drive.google.com/open?id=1XgtRD9Bs2HL7miXErtgFut9Vm1NV1iDF</t>
  </si>
  <si>
    <t>VILLAGE : GODAPUR ,POST :NIGWA,DISTRICT: NIRMAL,STATE:TELANGANA</t>
  </si>
  <si>
    <t>Wireless sensor network</t>
  </si>
  <si>
    <t>https://drive.google.com/open?id=1TyYXGrK9ivlx0xQu05fMlYtxpgMwdvbW</t>
  </si>
  <si>
    <t>Chennai 13-04-24</t>
  </si>
  <si>
    <t>https://drive.google.com/open?id=1jXPTJ-04uo_k8o9CjOxZP_KwFtrAWSSR</t>
  </si>
  <si>
    <t>ELECTRONICS AND COMMUNICATION ENGINEERING</t>
  </si>
  <si>
    <t>2nd semester /3rd year</t>
  </si>
  <si>
    <t>RAJIV GANDHI UNIVERSITY OF KNOWLEDGE TECHNOLOGIES</t>
  </si>
  <si>
    <t>https://drive.google.com/open?id=1GKJYxnrHzBSilNN7nbRrNTtl3dkWTl7m</t>
  </si>
  <si>
    <t>https://drive.google.com/open?id=1fwLZo8BBCCYHvWG1UPQVxWWWsytLa3Y3</t>
  </si>
  <si>
    <t>VILLAGE:GODAPUR,MANDAL:KUBEER,DIST:NIRMAL,STATE:TELANGANA</t>
  </si>
  <si>
    <t>Dr.S.Mageshwari</t>
  </si>
  <si>
    <t>DIGITAL SYSTEM DESIGN</t>
  </si>
  <si>
    <t>https://drive.google.com/open?id=1cu1LegCohvidtIrerV2E3fL0S1Cui3KW</t>
  </si>
  <si>
    <t>Basar, 5th April 2024</t>
  </si>
  <si>
    <t>https://drive.google.com/open?id=1lz03zJXef5R-JXwuQw4Yh9noVM2NVo2y</t>
  </si>
  <si>
    <t>Kishore Kumar B</t>
  </si>
  <si>
    <t>2bkishorekumar@gmail.com</t>
  </si>
  <si>
    <t>Sastra Deemed University</t>
  </si>
  <si>
    <t>SASTRA Deemed to be university ,Tirumalaisamudram,Thanjavur-613 401,Tamil Nadu</t>
  </si>
  <si>
    <t>https://drive.google.com/open?id=1Qxf1T-5Xar1Koea-sTeDANF1IY6AzbMW</t>
  </si>
  <si>
    <t>https://drive.google.com/open?id=1SrzdUMqIyJyASt0Qa-ZziMFBSihLcp3J</t>
  </si>
  <si>
    <t>22, ktc nagar, maharaja nagar post, Tirunelveli - 627011</t>
  </si>
  <si>
    <t>Dr. S. Moorthi</t>
  </si>
  <si>
    <t>https://drive.google.com/open?id=1FQJmYzbQM1gyEhohaINovBtEKb-YiDu9</t>
  </si>
  <si>
    <t>BASAR / 5 April</t>
  </si>
  <si>
    <t>https://drive.google.com/open?id=1lXVPSpOcVpqlENXYtg60uHDLTUsdjOQQ</t>
  </si>
  <si>
    <t>Konga Madhukar</t>
  </si>
  <si>
    <t>kongamadhu2004@gmail.com</t>
  </si>
  <si>
    <t>2nd semester/3rd Year</t>
  </si>
  <si>
    <t>Rajiv Gandhi University of Knowledge Technologies Basar, Telangana,504107</t>
  </si>
  <si>
    <t>https://drive.google.com/open?id=1d8pB-UORISF8lcyGFA0_KwG8D6aO8LVM</t>
  </si>
  <si>
    <t>https://drive.google.com/open?id=1_Bjg--i_Q6tSK-BLkj7UfiqRpUwvp9-z</t>
  </si>
  <si>
    <t>RGU IIIT Basar,Nirmal, Telangana,504107</t>
  </si>
  <si>
    <t>IOT / Embedded Systems</t>
  </si>
  <si>
    <t>https://drive.google.com/open?id=1xs8nZ8PWq0Z6pwZvhq012_DP8-abE5aP</t>
  </si>
  <si>
    <t>Sastra Deemed University/ April 8</t>
  </si>
  <si>
    <t>https://drive.google.com/open?id=1fP5TNqm826zBNEzm1u-hnd_yeZG9J3K7</t>
  </si>
  <si>
    <t>M.Jainth Vishnu Kumar</t>
  </si>
  <si>
    <t>125159066@sastra.ac.in</t>
  </si>
  <si>
    <t>Electrical and Electronics Engineering (Smart grid and electric vehicle)</t>
  </si>
  <si>
    <t>Sixth semester/III YEAR</t>
  </si>
  <si>
    <t>SASTRA University 
 Trichy-Tanjore Road,
 Thirumalaisamudram,
 Thanjavur, 
 Tamil Nadu 613401</t>
  </si>
  <si>
    <t>https://drive.google.com/open?id=16tfQEm5Hq2jYHobo3S5nk2UlTsZHhb7I</t>
  </si>
  <si>
    <t>https://drive.google.com/open?id=1skq8k_ZsdjV7GTHG9uLKlm-qMMdLu_Gu</t>
  </si>
  <si>
    <t>No.1 Darling nagar,
 Maharaja nagar,
 Tirunelveli-627011</t>
  </si>
  <si>
    <t>https://drive.google.com/open?id=1UD6Rk25mHGq6wkgS6LVDTTISQoYoBWpK</t>
  </si>
  <si>
    <t>Muthunoor,Velgatoor,Jagtial,Telangana,505526</t>
  </si>
  <si>
    <t>https://drive.google.com/open?id=1iuV5mccB8oANMXhRLhTjDOR48kiw8GzD</t>
  </si>
  <si>
    <t>Md. Mirajus Salakin Arnob</t>
  </si>
  <si>
    <t>mdmirajus21_ug@ee.nits.ac.in</t>
  </si>
  <si>
    <t>Electrical Engineering</t>
  </si>
  <si>
    <t>National Institute Of Technology, Silchar</t>
  </si>
  <si>
    <t>https://drive.google.com/open?id=13qlhGlrwYzy-R3wDjt6jgBgJf4dDD4fj</t>
  </si>
  <si>
    <t>https://drive.google.com/open?id=166XeYYqfRp7tuf5-Jn9zbcRlQoQa60Xn</t>
  </si>
  <si>
    <t>Dhaka, Bangladesh</t>
  </si>
  <si>
    <t>Dr. Josephine R. L.</t>
  </si>
  <si>
    <t>Smart grid</t>
  </si>
  <si>
    <t>https://drive.google.com/open?id=11XmvPo-iu9XT1VdyzR-DTIF0SrNR5GMh</t>
  </si>
  <si>
    <t>Thanjavur 15/4/24</t>
  </si>
  <si>
    <t>https://drive.google.com/open?id=1mukqWrz4KQDMVhkjpL0Q_QxZr8nQKKt7</t>
  </si>
  <si>
    <t>Mithoon M</t>
  </si>
  <si>
    <t>125005158@sastra.ac.in</t>
  </si>
  <si>
    <t>Electrical and Electrical Engineering</t>
  </si>
  <si>
    <t>Sixth semester</t>
  </si>
  <si>
    <t>Sastra Deemed to be University, Thirumalaisamudhiram, Thanjavur-613401</t>
  </si>
  <si>
    <t>https://drive.google.com/open?id=14t4uAZ6fsrn8TX_goVI6Sz4mSARyaLEr</t>
  </si>
  <si>
    <t>https://drive.google.com/open?id=1gfUMrrz70uUoZJ9rJqpUEHK46qrIszj7</t>
  </si>
  <si>
    <t>Dr. Narayanan K, SAP/EEE/SEEE
 EEE Department,
 School of Electrical and Electronics Engineering,
 SASTRA Deemed to be University,
 Thirumalaisamudram, Thanjavur-613401,
 TamilNadu.</t>
  </si>
  <si>
    <t>Renewable energy systems, Electric vehicles, Power Electronics</t>
  </si>
  <si>
    <t>https://drive.google.com/open?id=1LsxXZr2tOC6Hoa9ecTdAMxdvT5UZVCkV</t>
  </si>
  <si>
    <t>Silchar, 10/4/2024</t>
  </si>
  <si>
    <t>https://drive.google.com/open?id=1-oslFswGagUmo7HlTIU7poVazM6f2LQp</t>
  </si>
  <si>
    <t>Mohamed Rizwan A</t>
  </si>
  <si>
    <t>mohamedrizwan2910@gmail.com</t>
  </si>
  <si>
    <t>Vellore Institute of Technology, Vellore</t>
  </si>
  <si>
    <t>https://drive.google.com/open?id=1Dm_uNyb0wZSNJ0_8_doQBVNmHdCaqYyY</t>
  </si>
  <si>
    <t>https://drive.google.com/open?id=1geVV9Ln5_KYdQOQWdQOMhpgn97EMXwmR</t>
  </si>
  <si>
    <t>18, Govindharajlu Salai, Aruna Nagar, Opposite to Kochadaiyaan Hospital, Karaikudi,
 Tamilnadu
 Pincode:630001</t>
  </si>
  <si>
    <t>https://drive.google.com/open?id=1fkpgdHRscFnRXidVeuwrr_S0xmSLB4bd</t>
  </si>
  <si>
    <t>10/09/2024 Thanjavur</t>
  </si>
  <si>
    <t>https://drive.google.com/open?id=1Ec8pOXF-Pk-dvfUVbY9rn392T0vm3Tgc</t>
  </si>
  <si>
    <t>Moodu Eshwar</t>
  </si>
  <si>
    <t>eshwarmoodu2716@gmail.com</t>
  </si>
  <si>
    <t>B.Tech EEE</t>
  </si>
  <si>
    <t>6th semester (3rd year 2nd sem)</t>
  </si>
  <si>
    <t>Rajiv Gandhi University of Knowledge Technologies Basar
 Mudhole mandal,Nirmal district,Telangana,India,504107</t>
  </si>
  <si>
    <t>https://drive.google.com/open?id=17ksVYagUcU-h0wakZMxUJC8owU3FSdoH</t>
  </si>
  <si>
    <t>https://drive.google.com/open?id=19iBpYtgruQhEC-wahOCjrBr3tQJ3X7Wu</t>
  </si>
  <si>
    <t>4-49/a Mudethula thanda,Parvathagiri mandal,Warangal,Telangana,India,506365</t>
  </si>
  <si>
    <t>Interested areas are Renewable Energy,Digital Electronics,Micro Controller and Micro Processor,Power Electronics ,Analog Electronics</t>
  </si>
  <si>
    <t>https://drive.google.com/open?id=1wkFvZnIdqMWsxUe0prI4a8e0QVRsshKv</t>
  </si>
  <si>
    <t>Vellore and 9th April</t>
  </si>
  <si>
    <t>https://drive.google.com/open?id=1TA26S-w9_omNLjmhUZMFC_JZBLuJlJZT</t>
  </si>
  <si>
    <t>Muhammed Sahal V A</t>
  </si>
  <si>
    <t>21ee463@mgits.ac.in</t>
  </si>
  <si>
    <t>Electrical department of Muthoot institute of technology and science</t>
  </si>
  <si>
    <t>Muthoot institute of technology and science, Kochi-Madurai-Tondi Point Rd, Puthenkurish, Varikoli, Kochi, Kerala 682308</t>
  </si>
  <si>
    <t>https://drive.google.com/open?id=1zh0uxS0ZpfSkz3rownAdmxgsrkvNMTKF</t>
  </si>
  <si>
    <t>https://drive.google.com/open?id=1aqZBll88Yy7b5dAuyOv9i9rmTSd4gS2S</t>
  </si>
  <si>
    <t>Vadakkanethi (H), Cheruvelikkunnu, Mudickal P.O. perumbavoor, Ernakulam, Kerala 
 Pincode-683547</t>
  </si>
  <si>
    <t>Dr. Pinkymol K.P</t>
  </si>
  <si>
    <t>Wireless sensor networks</t>
  </si>
  <si>
    <t>https://drive.google.com/open?id=1NA5KsGWswSqAKxzPtUCzUVI-7ub_z7l0</t>
  </si>
  <si>
    <t>Warangal 04-04-2024</t>
  </si>
  <si>
    <t>https://drive.google.com/open?id=1UKq11bdzPGoFEMMhvNZXnkhLplEjGa-o</t>
  </si>
  <si>
    <t>MUKESH KUMAR S</t>
  </si>
  <si>
    <t>sec22ee094@sairamtap.edu.in</t>
  </si>
  <si>
    <t>SRI SAI RAM ENGINEERING COLLEGE
 Sai Leo Nagar, West Tambaram,
 Chennai - 600044,
 Tamil Nadu, India.</t>
  </si>
  <si>
    <t>https://drive.google.com/open?id=1GsFswQN5SBE5FIH9jpWUCi1fG7jIPEzg</t>
  </si>
  <si>
    <t>https://drive.google.com/open?id=1Ts4oWDDXFp5z1n8XmDHuqTgxnNrK6gCc</t>
  </si>
  <si>
    <t>33, Durgaiamman kovil street Chengam Tk,Pin:606701</t>
  </si>
  <si>
    <t>Dr. M.Venkata Kirthiga</t>
  </si>
  <si>
    <t>Power Electronics</t>
  </si>
  <si>
    <t>https://drive.google.com/open?id=1GbexJs8DIcVLQW4VNNYYxgyCkpvWQFL-</t>
  </si>
  <si>
    <t>Place: Perumbavoor, Ernakulam Date:4/13/2024</t>
  </si>
  <si>
    <t>https://drive.google.com/open?id=1X1YeXcBIY9D7vmfEQaecwjDBDbma0iK6</t>
  </si>
  <si>
    <t>N Hariharan</t>
  </si>
  <si>
    <t>Hariharann.ece2022@citchennai.net</t>
  </si>
  <si>
    <t>ECE-Chennai institute of technology</t>
  </si>
  <si>
    <t>Chennai Institute of Technology,sarathy nagar,kundrathur,chennai</t>
  </si>
  <si>
    <t>https://drive.google.com/open?id=1JZG2n8JZDlt77BRSF8ATx-6A5xaGR7_Q</t>
  </si>
  <si>
    <t>https://drive.google.com/open?id=1k_JChsZWgapWLOguksX60NxGqvzwlTUA</t>
  </si>
  <si>
    <t>7/454a venkatraman nagar,nagamalai ,madurai-19</t>
  </si>
  <si>
    <t>Dr.S.Moorthi</t>
  </si>
  <si>
    <t>Micro-grids</t>
  </si>
  <si>
    <t>https://drive.google.com/open?id=1lbNF_GKssBoOs55HKQTdDuO9D7HcEq08</t>
  </si>
  <si>
    <t>Chennai April 12</t>
  </si>
  <si>
    <t>https://drive.google.com/open?id=1B77R9Z0PiNUIcOWnuxGhWvULJmv00E7f</t>
  </si>
  <si>
    <t>Om Doiphode</t>
  </si>
  <si>
    <t>oadoiphode_b21@ce.vjti.ac.in</t>
  </si>
  <si>
    <t>Computer Engineering Department</t>
  </si>
  <si>
    <t>Veermata Jijabai Technological Institute (VJTI), H R Mahajani Rd, Matunga, Mumbai, Maharashtra, 400019</t>
  </si>
  <si>
    <t>https://drive.google.com/open?id=1aaTMdO2dbZEO8HDPjvY2-RdPVokAalGO</t>
  </si>
  <si>
    <t>https://drive.google.com/open?id=17MqNN43BxukDbAKUp7WC52PQLUf3tCVC</t>
  </si>
  <si>
    <t>72, Floor-3,1, BIT Chawl, Dr JR Meisheri Road, Near Sandhurst Road Railway Station, Mumbai - 400009</t>
  </si>
  <si>
    <t>Dr Pushkar Prakash Arya</t>
  </si>
  <si>
    <t>FPGA</t>
  </si>
  <si>
    <t>https://drive.google.com/open?id=1_JpgMROdSjBh7mGUEmnkn0NNZi8kUa3h</t>
  </si>
  <si>
    <t>Chennai 15.4.24</t>
  </si>
  <si>
    <t>https://drive.google.com/open?id=1gZa1_raZsvCqioEFrjNV_p3EsJ9Uz98R</t>
  </si>
  <si>
    <t>PASELA RAMTEJ</t>
  </si>
  <si>
    <t>321106614029@andhrauniversity.edu.in</t>
  </si>
  <si>
    <t>Department of electrical engineering</t>
  </si>
  <si>
    <t>Andhra University, Visakhapatnam, Andhra Pradesh 530003</t>
  </si>
  <si>
    <t>https://drive.google.com/open?id=1bu9zPfhkErukVwTy58HVRE5MXCH7zwVI</t>
  </si>
  <si>
    <t>https://drive.google.com/open?id=1I5to6vZlBEd7TX8Ze6grH7DAm5Pa_fzd</t>
  </si>
  <si>
    <t>10/3/20, Factory road , Kovvur , Andhra Pradesh ,534350</t>
  </si>
  <si>
    <t>Dr. Dr. N. Kumaresan</t>
  </si>
  <si>
    <t>https://drive.google.com/open?id=1ieFl0dCuz9sylHnJr19gGIkdF2IiUFNe</t>
  </si>
  <si>
    <t>Mumbai, 15th April,2024</t>
  </si>
  <si>
    <t>https://drive.google.com/open?id=1bOT_rMyaCPkPLYNP770FOE8SAO_tRVXK</t>
  </si>
  <si>
    <t>Piyush Shukla</t>
  </si>
  <si>
    <t>bt22ece050@iiitn.ac.in</t>
  </si>
  <si>
    <t>Bachelor of Technology (B-Tech)</t>
  </si>
  <si>
    <t>4th / 2nd Year</t>
  </si>
  <si>
    <t>Indian Institute of Information Technology Nagpur</t>
  </si>
  <si>
    <t>https://drive.google.com/open?id=1qt4alDqJS-y5EEwZN_3M-JxHgWjJUsyL</t>
  </si>
  <si>
    <t>https://drive.google.com/open?id=1SU6GZHdhyhbORzbG-UCQ66c7OYb7nYwb</t>
  </si>
  <si>
    <t>Survey No. 140 - 141/1, Off, Adilabad - Nagpur Rd, Waranga, Maharashtra 441108</t>
  </si>
  <si>
    <t>Dr. S. Mageshwari</t>
  </si>
  <si>
    <t>Renewable Energy Electric Conversion Systems &gt; and Power Electronics</t>
  </si>
  <si>
    <t>https://drive.google.com/open?id=18sKZ-k5ozvDLSc6kQvMdfkoekzpzGTl6</t>
  </si>
  <si>
    <t>Visakhapatnam and 10/04/24</t>
  </si>
  <si>
    <t>https://drive.google.com/open?id=1HTbujH1XCY7vQAV0D_NreTGEvondDacr</t>
  </si>
  <si>
    <t>Pranesh Kumar P</t>
  </si>
  <si>
    <t>praneshkumar.p2022@vitstudent.ac.in</t>
  </si>
  <si>
    <t>Electrical and Electronic Engineering / Select</t>
  </si>
  <si>
    <t>4th/ 2nd year</t>
  </si>
  <si>
    <t>Vellore Institute Of Technology. Tiruvalam Rd, Katpadi, Vellore, Tamil Nadu-632014</t>
  </si>
  <si>
    <t>https://drive.google.com/open?id=1mIv1W-VTSuM1ergsCBYiU9rQo1VgnzG9</t>
  </si>
  <si>
    <t>https://drive.google.com/open?id=17SSjtCdHT3ChqDRyY6NIJqBR1tAzQx0F</t>
  </si>
  <si>
    <t>90,App nagar, oddanchatram- 624619, Dindigul.</t>
  </si>
  <si>
    <t>Dr. MAGESHWARI S</t>
  </si>
  <si>
    <t>Digital Electronics</t>
  </si>
  <si>
    <t>https://drive.google.com/open?id=13qRUGt0JruRa7b6t-d_xLCbSSyEHNNHY</t>
  </si>
  <si>
    <t>Nagpur, 04/15/2024</t>
  </si>
  <si>
    <t>https://drive.google.com/open?id=12M0XtQVAUvFpVD5IGDkQWvSfY31QPSYb</t>
  </si>
  <si>
    <t>Prithivraj S</t>
  </si>
  <si>
    <t>theprithivraj.selvakumar@gmail.com</t>
  </si>
  <si>
    <t>B.tech Electronics and Computer Engineering</t>
  </si>
  <si>
    <t>Vellore Institute of Technology, Vandalur – Kelambakkam Road Chennai, Tamil Nadu – 600 127</t>
  </si>
  <si>
    <t>https://drive.google.com/open?id=1j5N-0meBgWGCLoDmT2B49evDWgW_ZYca</t>
  </si>
  <si>
    <t>https://drive.google.com/open?id=1ioc7JGBih4TrjWzJoyZrEbyj_azBoWeu</t>
  </si>
  <si>
    <t>Plot no 33, Vinoba Street, Durga Nagar, Tambaram Sanatorium, Chennai - 47</t>
  </si>
  <si>
    <t>Dr. V. Sankaranarayanan</t>
  </si>
  <si>
    <t>Digital and analog electronics, Power electronics.</t>
  </si>
  <si>
    <t>https://drive.google.com/open?id=1Lue7Cxet-c3i4dnbiuoW2mUIKXQQApwJ</t>
  </si>
  <si>
    <t>Vit Vellore, 15-04-2024</t>
  </si>
  <si>
    <t>https://drive.google.com/open?id=1q03saF3iAqfCfM3yYn15CtGBCVY1biEa</t>
  </si>
  <si>
    <t>Saianiruth M</t>
  </si>
  <si>
    <t>saia.71772113310@gct.ac.in</t>
  </si>
  <si>
    <t>Government College of Technology, Thadagam Road, Coimbatore 641013</t>
  </si>
  <si>
    <t>https://drive.google.com/open?id=1XaGoPadGSs6yv_MQuMNmQGvFeUElFjXb</t>
  </si>
  <si>
    <t>https://drive.google.com/open?id=11ghiYrnd9PSioY9POUOv-VkYiSUD4P_q</t>
  </si>
  <si>
    <t>271,Big Bazaar Street, Thuraiyur, Trichy Dt. 621010</t>
  </si>
  <si>
    <t>Dr. Raja P</t>
  </si>
  <si>
    <t>Electronics</t>
  </si>
  <si>
    <t>7/5/0224</t>
  </si>
  <si>
    <t>https://drive.google.com/open?id=1rAlwIlzuvm6bg8j4dx6cEtnVgQUwieot</t>
  </si>
  <si>
    <t>https://drive.google.com/open?id=1Rk3CCQY7JsGMG5pxJD7B0zCuKVb3A4LT</t>
  </si>
  <si>
    <t>Santosh Kumar S</t>
  </si>
  <si>
    <t>21e141@psgtech.ac.in</t>
  </si>
  <si>
    <t>Bachelor of Engineering (BE)</t>
  </si>
  <si>
    <t>PSG COLLEGE OF TECHNOLOGY, Peelamedu, Coimbatore - 641004.</t>
  </si>
  <si>
    <t>https://drive.google.com/open?id=1W9GRDv_UcHTK_0bTmB2UCsB6h7DMQRqH</t>
  </si>
  <si>
    <t>https://drive.google.com/open?id=1_PvyheF4u8ckZeWr7IG3zGn068roylMk</t>
  </si>
  <si>
    <t>PSG Tech Hostels, PSG College of Technology, Peelamedu, Coimbatore - 641004</t>
  </si>
  <si>
    <t>Dr. P. Raja</t>
  </si>
  <si>
    <t>Power Systems and Grid distributions</t>
  </si>
  <si>
    <t>https://drive.google.com/open?id=1UmMhY1AZ4N53fGsqpQv0sBtoSmiUku2Z</t>
  </si>
  <si>
    <t>Coimbatore, 12/04/2024</t>
  </si>
  <si>
    <t>https://drive.google.com/open?id=1BVYOE-7g07houiqwByVBnQ6bwzyKrgI0</t>
  </si>
  <si>
    <t>Sarang Galada</t>
  </si>
  <si>
    <t>sarang.galada@gmail.com</t>
  </si>
  <si>
    <t>School of Computing and Data Science</t>
  </si>
  <si>
    <t>B.Tech Computer Science</t>
  </si>
  <si>
    <t>6th Semester (3rd year)</t>
  </si>
  <si>
    <t>Sai University, Chennai,
 One Hub Road, OMR, Paiyanur, Tamil Nadu 603104</t>
  </si>
  <si>
    <t>https://drive.google.com/open?id=1WPTSIaRopwXCawwV3kYg6X1A88BALorA</t>
  </si>
  <si>
    <t>https://drive.google.com/open?id=17vAY3LFxJNJE-XhLBaIg4QUb0vJvI_HG</t>
  </si>
  <si>
    <t>B44, Grand Ellora Villas, 
 MK Stalin Road, Thalambur,
 Chennai, Tamil Nadu - 600130</t>
  </si>
  <si>
    <t>Electrical Domain</t>
  </si>
  <si>
    <t>https://drive.google.com/open?id=199R26ppIa6eTjuhhwkdepAmNsNBUGEzF</t>
  </si>
  <si>
    <t>15-04-2024, Coimbatore</t>
  </si>
  <si>
    <t>https://drive.google.com/open?id=1x7A5Krvc5kpdQOrCJvnZDXM-2Zd_MxKk</t>
  </si>
  <si>
    <t>Sathrapathy P</t>
  </si>
  <si>
    <t>sathrapathy2110602@ssn.edu.in</t>
  </si>
  <si>
    <t>Sixth semester / Third year</t>
  </si>
  <si>
    <t>SSN College of Engineering, OMR, Kalavakkam, Chengalpattu district. Pin - 603110</t>
  </si>
  <si>
    <t>https://drive.google.com/open?id=1an5ZOQgkJQUVeutT3bsjI3Pyyeq2LIvz</t>
  </si>
  <si>
    <t>https://drive.google.com/open?id=1xJ-22h2jbdPmDVKbo0JlCknbe8J-lFiV</t>
  </si>
  <si>
    <t>288/10 A, Nagarajacoil Sannathi Street, Nagercoil, Kanniyakumari district. Pincode-629001</t>
  </si>
  <si>
    <t>Robotics, Reinforcement Learning and Control</t>
  </si>
  <si>
    <t>https://drive.google.com/open?id=1vxGybsCangEM1k6VcIBroJnsVuCdqtZT</t>
  </si>
  <si>
    <t>https://drive.google.com/open?id=1rwsYD0cyh-wLe07C_MTMV22m5b2v_e2y</t>
  </si>
  <si>
    <t>Shane Kenyon S</t>
  </si>
  <si>
    <t>shanekenyonatwork@gmail.com</t>
  </si>
  <si>
    <t>Instrumentation Engineering</t>
  </si>
  <si>
    <t>B.E. Electronics and Instrumentation</t>
  </si>
  <si>
    <t>Madras Institute of Technology, Anna University
 MIT Road, Radha Nagar, Chromepet, 
 Chennai, Tamil Nadu - 600044</t>
  </si>
  <si>
    <t>https://drive.google.com/open?id=1pcfLa2O5B15fWMgtRALJsqXM3gPwt_NI</t>
  </si>
  <si>
    <t>https://drive.google.com/open?id=1Y5TZf6eQuctS7ik3Z8l8aKcj25M9MvKP</t>
  </si>
  <si>
    <t>Plot No. 4, Door No. 3640, 
 Moovendhar Nagar, Near Ashok Nagar Bus Stop, 
 Pudukkottai, Tamil Nadu - 622 001</t>
  </si>
  <si>
    <t>https://drive.google.com/open?id=1D4-tSlOgjqoqNldpL3pyjzFP9uSPjewE</t>
  </si>
  <si>
    <t>Nagercoil. 13/04/2024</t>
  </si>
  <si>
    <t>https://drive.google.com/open?id=1oUWP6yeT1zIaF24g_A6jh4TwSbZaO4Zf</t>
  </si>
  <si>
    <t>Shri Dhanush AM</t>
  </si>
  <si>
    <t>shridhanush2003@gmail.com</t>
  </si>
  <si>
    <t>Automation and Robotics Engineering</t>
  </si>
  <si>
    <t>Amrita Vishwa Vidya Peetham Coimbatore / Amrita University, Amritanagar, Ettimadai, Tamil Nadu 641112</t>
  </si>
  <si>
    <t>https://drive.google.com/open?id=1shamXFD1SHrXF5E93JO3-KEZ__ydVtsH</t>
  </si>
  <si>
    <t>https://drive.google.com/open?id=1Mg1aMphjl0TS3dWRgtubjBSaxYYKGEKt</t>
  </si>
  <si>
    <t>423, S.Ramasamy Nagar, Puliyakulam, Coimbatore - 641045</t>
  </si>
  <si>
    <t>https://drive.google.com/open?id=1K2Qlz7rOju5apudILldBV3uQ7cGkuwon</t>
  </si>
  <si>
    <t>Chennai, 13/04/2024</t>
  </si>
  <si>
    <t>https://drive.google.com/open?id=14cheM8auPydDpS1v6RYFVK9jtXxtw-Cl</t>
  </si>
  <si>
    <t>Shyam.K.S</t>
  </si>
  <si>
    <t>ksshyam2004@gmail.com</t>
  </si>
  <si>
    <t>6th Sem</t>
  </si>
  <si>
    <t>National Institute of Technology, Puducherry, Thiruvettakudy, Karaikal, Puducherry-609609</t>
  </si>
  <si>
    <t>https://drive.google.com/open?id=1qmpY7Npno7uczrIGIoiz5Yz_laVbqW8-</t>
  </si>
  <si>
    <t>https://drive.google.com/open?id=1PXjjfBkNyz9fDd7wv_StdFsxIEx1mL64</t>
  </si>
  <si>
    <t>No.30A,2nd Cross, Aravindar Nagar, Murungapakkam, Puducherry-605004</t>
  </si>
  <si>
    <t>Dr. Sudharsan.P</t>
  </si>
  <si>
    <t>Robotics and Automation</t>
  </si>
  <si>
    <t>https://drive.google.com/open?id=1AVZ0PbGheppNj0aZXcjU7W0ZM_MjA9JP</t>
  </si>
  <si>
    <t>12th April Coimbatore Tamilnadu</t>
  </si>
  <si>
    <t>https://drive.google.com/open?id=10gq0tMfXtC2sxNTK9SXh0Yg4D0U5K5XU</t>
  </si>
  <si>
    <t>SNEHAN PADHY</t>
  </si>
  <si>
    <t>snehan.padhi123@gmail.com</t>
  </si>
  <si>
    <t>BTech.</t>
  </si>
  <si>
    <t>4TH SEMESTER, 2ND YEAR</t>
  </si>
  <si>
    <t>NIT PUDUCHERRY, KARAIKAL, 609609</t>
  </si>
  <si>
    <t>https://drive.google.com/open?id=1mi_VxHu-0jIQM0jHCDoKS6G1nxt44Aw5</t>
  </si>
  <si>
    <t>https://drive.google.com/open?id=187sEXv0Ww9QXsQ7K2hMoW832parvbQ4g</t>
  </si>
  <si>
    <t>BARANI HOSTEL, BOYS HOSTEL - 2, NIT PUDUCHERRY, KARAIKAL, 609609</t>
  </si>
  <si>
    <t>Wireless Communication</t>
  </si>
  <si>
    <t>https://drive.google.com/open?id=1N5GW8T6k8VqTF2Z8YOl2hUI24B54DNUx</t>
  </si>
  <si>
    <t>puducherry and 09.04.24</t>
  </si>
  <si>
    <t>https://drive.google.com/open?id=1YJx2fQKgritIwpYQ2FGDMF5w_S51Zeq0</t>
  </si>
  <si>
    <t>Soham Sarpotdar</t>
  </si>
  <si>
    <t>sarpotdarsoham@gmail.com</t>
  </si>
  <si>
    <t>Visvesvaraya National Institute of Technology, Nagpur</t>
  </si>
  <si>
    <t>https://drive.google.com/open?id=14DZ7Fc-bXoQ3mM_JGDfd4ZZlnVwwrCcU</t>
  </si>
  <si>
    <t>https://drive.google.com/open?id=1XPvSrXcccxIN3BDBiHtfoXOvhzmgArxM</t>
  </si>
  <si>
    <t>HB2, VNIT, South Ambazari Road, Nagpur-440010</t>
  </si>
  <si>
    <t>POWER ELECTRONIC SYSTEMS</t>
  </si>
  <si>
    <t>https://drive.google.com/open?id=1_yzDwLZKF0uRtlLkvpPCs82SJmFHkPlj</t>
  </si>
  <si>
    <t>KARAIKAL, 10/04/2024</t>
  </si>
  <si>
    <t>https://drive.google.com/open?id=1ENgzPwF-OqaJUp_BOuAVDz23_OGYn6mv</t>
  </si>
  <si>
    <t>Thipak .R</t>
  </si>
  <si>
    <t>thipakr3@gmail.com</t>
  </si>
  <si>
    <t>NIT Puducherry</t>
  </si>
  <si>
    <t>https://drive.google.com/open?id=1aUwdTa6oJ6DuDK6qA4UdaSDlvDKyHGXg</t>
  </si>
  <si>
    <t>https://drive.google.com/open?id=1uE3SEI_PL3X5G7KUja8Ti6bGMH_jdNhw</t>
  </si>
  <si>
    <t>NO.3 ,4th cross street v.o.c nagar muthialpet , puducherry -605003</t>
  </si>
  <si>
    <t>Dr.Joshpine R.L.</t>
  </si>
  <si>
    <t>Robotics and controls</t>
  </si>
  <si>
    <t>https://drive.google.com/open?id=1khNJxBBATUvqEnSMgy2MEhW7jwskZivx</t>
  </si>
  <si>
    <t>Place - Nagpur. Date - 15th April, 2024.</t>
  </si>
  <si>
    <t>https://drive.google.com/open?id=1U0pX1pNonCsOPg-28vozFqLzvhxqA8Ok</t>
  </si>
  <si>
    <t>A.Suvedha</t>
  </si>
  <si>
    <t>Sit22ee052@sairamtap.edu.in</t>
  </si>
  <si>
    <t>4th sem/2nd yr</t>
  </si>
  <si>
    <t>Sri sairam institute of technology, west tambaram, chennai-600044</t>
  </si>
  <si>
    <t>https://drive.google.com/open?id=1FuYyU3YreW1ZQmPG6nolhRpN6EG25cpF</t>
  </si>
  <si>
    <t>https://drive.google.com/open?id=1ugcQOwH9rccsEHa734jRo_lmeGTUVV9O</t>
  </si>
  <si>
    <t>64/65,Jones road, saidapet,chennai-600015</t>
  </si>
  <si>
    <t>Dr. Mageshwari S</t>
  </si>
  <si>
    <t>https://drive.google.com/open?id=1hhu8cHWnxk6Gv10_3rFpG7mlRGpvVzGe</t>
  </si>
  <si>
    <t>karaikal and 8-4-24</t>
  </si>
  <si>
    <t>https://drive.google.com/open?id=1t7Xxk32Q-XyTIrvWWNVKhtkvUW2W4bVh</t>
  </si>
  <si>
    <t>Aindla Sahithi</t>
  </si>
  <si>
    <t>sahithiaindla5@gmail.com</t>
  </si>
  <si>
    <t>3rd year-2nd sem</t>
  </si>
  <si>
    <t>Rajiv Gandhi University of Knowledge Technologies-Basar, Nirmal(dist), Telangana(state), India</t>
  </si>
  <si>
    <t>https://drive.google.com/open?id=1AWs6YQwdhIJTt_GvnZWRSaqbOcTyacD7</t>
  </si>
  <si>
    <t>https://drive.google.com/open?id=1b_D2yCH5WiNGXOu9FxEt523g57Jfr5q6</t>
  </si>
  <si>
    <t>H-no:1-114, Tadpakal(vill), Nizamabad(dist), Telangana(State)-503308</t>
  </si>
  <si>
    <t>Dr.P.Srinivasara Rao Nayak</t>
  </si>
  <si>
    <t>Digital logic circuit</t>
  </si>
  <si>
    <t>https://drive.google.com/open?id=1vfGwL35ST4HaU2AWhssXtoDhpPUGI7fc</t>
  </si>
  <si>
    <t>https://drive.google.com/open?id=1QtV1HzsJFL8mVS1eaBQxDstfPk_a8pjr</t>
  </si>
  <si>
    <t>AKALYA M</t>
  </si>
  <si>
    <t>akalyam@student.tce.edu</t>
  </si>
  <si>
    <t>Thiagarajar college of Engineering, Thirupparankundram, madurai.</t>
  </si>
  <si>
    <t>https://drive.google.com/open?id=13C8pLObpd8m5sV1Licz3nusUjK2cwgNN</t>
  </si>
  <si>
    <t>https://drive.google.com/open?id=1iqDKeQjDTBgTaP4WdOt3UB4O5n-9X9Wl</t>
  </si>
  <si>
    <t>26/f1,old murugan talkies 1st cross st, thiruvalluvar nagar palanganatham mdu-3</t>
  </si>
  <si>
    <t>No online Internship. We want to do offline internship</t>
  </si>
  <si>
    <t>https://drive.google.com/open?id=1O_SfVGZQAn4IQndBxsh3nUzDQC3xLR81</t>
  </si>
  <si>
    <t>Basar(Nirmal), 03-04-2024</t>
  </si>
  <si>
    <t>https://drive.google.com/open?id=1coW_HrnkMDcqQ867n2j9OIHl9BYxA7Ut</t>
  </si>
  <si>
    <t>Archana V S</t>
  </si>
  <si>
    <t>archanasaravanan2702@gmail.com</t>
  </si>
  <si>
    <t>Instrumentation Engineering, Madras Institute of Technology</t>
  </si>
  <si>
    <t>BE.Electronics and Instrumentation</t>
  </si>
  <si>
    <t>Madras Institute of Technology. MIT Rd,Radha Nagar, Chrompet,Chennai, Tamil Nadu 600044</t>
  </si>
  <si>
    <t>https://drive.google.com/open?id=1MIs-D9fgstX69aCa1efNWwHL_UyypQNB</t>
  </si>
  <si>
    <t>https://drive.google.com/open?id=15MTnMEotJkhoT4WAtTZv6daKn90oAodh</t>
  </si>
  <si>
    <t>70/1/3, BHARATHI NAGAR, Nanjai Uttukuli,Sinniampalayam,Modakurichi tk,Erode,Tamil Nadu,638104.</t>
  </si>
  <si>
    <t>Control systems</t>
  </si>
  <si>
    <t>https://drive.google.com/open?id=1w15F80cFGT-r4GDUlJwT35p6cE9Zg5jj</t>
  </si>
  <si>
    <t>Madurai, 15/04/24</t>
  </si>
  <si>
    <t>https://drive.google.com/open?id=18dKFneBoAu4FhBC4-Cypc7NNhLpX1Bms</t>
  </si>
  <si>
    <t>Balsu Teja sri</t>
  </si>
  <si>
    <t>tejasribalsu2@gmail.com</t>
  </si>
  <si>
    <t>Rajiv Gandhi University of Knowledge Technologies,Basar,Telangana,504107</t>
  </si>
  <si>
    <t>https://drive.google.com/open?id=1BAwbB2cYl0Or0uNf7fgRxSUx85fyx3Yo</t>
  </si>
  <si>
    <t>https://drive.google.com/open?id=1l8KUO-Kv46a2nOe8Bb2sn6YCm-3P9vJk</t>
  </si>
  <si>
    <t>RGU IIIT Basar,Nirmal, Telangana,505107</t>
  </si>
  <si>
    <t>WSN(Wireless Sensor Network)</t>
  </si>
  <si>
    <t>https://drive.google.com/open?id=1uIIKrz6gemmZsB7mxIt5smnMjnP-PeYW</t>
  </si>
  <si>
    <t>Chennai,14.4.24</t>
  </si>
  <si>
    <t>https://drive.google.com/open?id=1IELd567BPToqPYpGyAk40BQflt00aUCN</t>
  </si>
  <si>
    <t>Bandedla Deepthi</t>
  </si>
  <si>
    <t>bandedladeepthi@gmail.com</t>
  </si>
  <si>
    <t>3rd year semester-2 (E3S2)</t>
  </si>
  <si>
    <t>Rajiv Gandhi University of knowledge Technologies, Basar</t>
  </si>
  <si>
    <t>https://drive.google.com/open?id=1EPAq78VX5ezL6WK5nPhsY1kyPSkPwiZL</t>
  </si>
  <si>
    <t>https://drive.google.com/open?id=10gohTlDNgJg10XWvwH4LRzw3dmA_e3ZV</t>
  </si>
  <si>
    <t>H-no:1-6 vil:Ippapelli Dis: Jagityal state: Telangana, India</t>
  </si>
  <si>
    <t>Dr.P.Srinivasa Rao Nayak</t>
  </si>
  <si>
    <t>https://drive.google.com/open?id=1rPSoFiIk-CdNqHi_zCbeD051iCi5Tbiz</t>
  </si>
  <si>
    <t>Dharmaram,korutla ,Jagtial,Telangana,505331</t>
  </si>
  <si>
    <t>https://drive.google.com/open?id=1gSSXxjNYiKWog6w5KmPL0Mkmk2aOr6I4</t>
  </si>
  <si>
    <t>Banoth Priyanka</t>
  </si>
  <si>
    <t>banothpriyankab@gmail.com</t>
  </si>
  <si>
    <t>Rajiv Gandhi University of knowledge technologies-Basar,Nirmal(dist),Telangana(state)-504107</t>
  </si>
  <si>
    <t>https://drive.google.com/open?id=1lxhk60o501psaXn6mOeEKZHw9imWfkml</t>
  </si>
  <si>
    <t>https://drive.google.com/open?id=1sTse2CHaouVqPMPFglM9UqjTxAi2FaUN</t>
  </si>
  <si>
    <t>H No:3-66/1, lingampet mandal, Mombajipet, Nizamabad(dist), Telangana -503122</t>
  </si>
  <si>
    <t>Power Electronics applications for Renewal Energy</t>
  </si>
  <si>
    <t>https://drive.google.com/open?id=1yoLThrP7Fx51GXJoFkppYxkG5aMvRJQw</t>
  </si>
  <si>
    <t>Basar(Nirmal) 5-04-2024</t>
  </si>
  <si>
    <t>https://drive.google.com/open?id=1sdQ8AmT8SfqEcGPKxXKrejKALmNitRmh</t>
  </si>
  <si>
    <t>BUTHARAJU SREEJA</t>
  </si>
  <si>
    <t>butharajusreeja6@gmail.com</t>
  </si>
  <si>
    <t>Electrical engineering</t>
  </si>
  <si>
    <t>E3S2</t>
  </si>
  <si>
    <t>Rajiv Gandhi University of Knowledge Technologies Basar</t>
  </si>
  <si>
    <t>https://drive.google.com/open?id=1f5GRExSq02Uba4ZYehLa6VJ5hVyx5Vr6</t>
  </si>
  <si>
    <t>https://drive.google.com/open?id=1zMhhl22KUeKLaqIO3K1hLXM85hS-_02I</t>
  </si>
  <si>
    <t>RGUKT BASAR,Nirmal, Telangana -504107</t>
  </si>
  <si>
    <t>Dr.Aneesa Farhan MA</t>
  </si>
  <si>
    <t>No online internship.We want to do offline internship</t>
  </si>
  <si>
    <t>https://drive.google.com/open?id=1bdxM2ObJJ-luCve8YvdO0xQkPvEy-PoG</t>
  </si>
  <si>
    <t>Basar(Nirmal),03-04-2024</t>
  </si>
  <si>
    <t>https://drive.google.com/open?id=1O8SzzQ4ps2Nu4ckggOj67uCMn-T7IiN1</t>
  </si>
  <si>
    <t>E3-S2</t>
  </si>
  <si>
    <t>https://drive.google.com/open?id=1ta2SnbQ7bCxaOyq_m7kyhBpYbm9LV72o</t>
  </si>
  <si>
    <t>https://drive.google.com/open?id=1uxoGznyqcc3ItxPRNGS087Wn7Gh-IuHb</t>
  </si>
  <si>
    <t>RGUKT -Basar ,Nirmal, Telangana -504107</t>
  </si>
  <si>
    <t>Dr.s.kayalvizhi</t>
  </si>
  <si>
    <t>AI techniques in power system protection</t>
  </si>
  <si>
    <t>https://drive.google.com/open?id=1pbwsAPLXa1jF6p2NEt_wGLGxqwZtGKFo</t>
  </si>
  <si>
    <t>RGUKT-BASAR 15-04-2024</t>
  </si>
  <si>
    <t>https://drive.google.com/open?id=1miLWx0D8hXkecCqQCboB2zEXDZ2hrMvO</t>
  </si>
  <si>
    <t>C Hemalatha</t>
  </si>
  <si>
    <t>R190617@rguktrkv.ac.in</t>
  </si>
  <si>
    <t>EEE/ RGUKT</t>
  </si>
  <si>
    <t>B-tech</t>
  </si>
  <si>
    <t>Sem-2/engineering 3rd</t>
  </si>
  <si>
    <t>Rgukt/iiit- rk.valley/ vempali/kadapa/516330</t>
  </si>
  <si>
    <t>https://drive.google.com/open?id=15iwbH_9HaCDk6jAl0nwKGLHSAqzUpnCA</t>
  </si>
  <si>
    <t>https://drive.google.com/open?id=1Sx37UZIFwio_rXlHqWEdgds36ojL-306</t>
  </si>
  <si>
    <t>Weaverse colony/saidapuram/kadiri/515591</t>
  </si>
  <si>
    <t>G.saravana ilango</t>
  </si>
  <si>
    <t>Control and Energy management of micro grid</t>
  </si>
  <si>
    <t>https://drive.google.com/open?id=1Iy81XOjuvFqquKZdYPOhQ0SyihenA83p</t>
  </si>
  <si>
    <t>https://drive.google.com/open?id=1CVvoZpW3AVPyilglb9WgPYD9aLw6oLa5</t>
  </si>
  <si>
    <t>Deepa P</t>
  </si>
  <si>
    <t>deepaselvi222@gmail.com</t>
  </si>
  <si>
    <t>Instrumentation engineering</t>
  </si>
  <si>
    <t>Electronics and instrumentation engineering</t>
  </si>
  <si>
    <t>Madras institute of technology,mit road,Radha nagar,chrompet,chennai-44</t>
  </si>
  <si>
    <t>https://drive.google.com/open?id=1fTsRuYQTFfx4P4kGjovXL5_Ct6l0vkGR</t>
  </si>
  <si>
    <t>https://drive.google.com/open?id=1AfViBzD-VM5eAct-wOvVXJYfF3SILZbU</t>
  </si>
  <si>
    <t>723,T.H road,new Washermenpet, Chennai -600081</t>
  </si>
  <si>
    <t>https://drive.google.com/open?id=1B7XDNXUHl6jRrHA45ZlOC8NXpbwvjMb8</t>
  </si>
  <si>
    <t>Rgukt iiit-rk valley &amp; 14-04-2024</t>
  </si>
  <si>
    <t>https://drive.google.com/open?id=1TsIYFyeYKSXly37Qygh3jM5Hjf_L_hNR</t>
  </si>
  <si>
    <t>Dhivya N</t>
  </si>
  <si>
    <t>dhivyanallasivam5@gmail.com</t>
  </si>
  <si>
    <t>Instrumentation Engineering/Madras Institute of Technology</t>
  </si>
  <si>
    <t>BE (Electronics and Instrumentation)</t>
  </si>
  <si>
    <t>6 semester/Third year</t>
  </si>
  <si>
    <t>Madras Institute of Technology ,MIT Road,Radha Nagar,Chrompet,Chennai, Tamilnadu 600044</t>
  </si>
  <si>
    <t>https://drive.google.com/open?id=16JCPt2b8Sibp1gHGjEvtfSOui_sfaBXn</t>
  </si>
  <si>
    <t>https://drive.google.com/open?id=1xHHWjy3m-OUx17MDZUSWY-gnWrfWhaN6</t>
  </si>
  <si>
    <t>273,periya chettipalayam,46-L pudur post, erode-638002, Tamilnadu</t>
  </si>
  <si>
    <t>https://drive.google.com/open?id=15tRsIQ0y0GAfAvsiBEp1zrkKR5hOHffW</t>
  </si>
  <si>
    <t>Chennai,14/04/2024</t>
  </si>
  <si>
    <t>https://drive.google.com/open?id=1twAGLGCtL7ovu3WAat6EjUreYCQTTDaV</t>
  </si>
  <si>
    <t>Dipanjana Chowdhury</t>
  </si>
  <si>
    <t>chydipanjana2023@gmail.com</t>
  </si>
  <si>
    <t>NIT Rourkela, Sector 1, Rourkela, Sundargarh, Odisha.</t>
  </si>
  <si>
    <t>https://drive.google.com/open?id=19h9r8nQ0AC51Dz4Hvug-C-k__GBsgJea</t>
  </si>
  <si>
    <t>https://drive.google.com/open?id=1oYxSHuZsSl2HfRr0bXNGUb2NJVHHJM6U</t>
  </si>
  <si>
    <t>KMS Hall of Residence, NIT Rourkela, Sector 1, Rourkela, Odisha.</t>
  </si>
  <si>
    <t>WSN(wireless sensor network)</t>
  </si>
  <si>
    <t>https://drive.google.com/open?id=1tLGkLdmyXiQXR6Hqt2PKXwpTxJyxjBAH</t>
  </si>
  <si>
    <t>Chennai,14.4.2024</t>
  </si>
  <si>
    <t>https://drive.google.com/open?id=1W07xjmj-0HWWO3sbxp369KirJaH11t5Q</t>
  </si>
  <si>
    <t>Gangireddy Mohana Yuktha Reddy</t>
  </si>
  <si>
    <t>mohanayuktha@gmail.com</t>
  </si>
  <si>
    <t>National institute of technology Andhra Pradesh</t>
  </si>
  <si>
    <t>https://drive.google.com/open?id=1JbvhkuACQCoEsM3nWKqfyMBEXOqFpgD2</t>
  </si>
  <si>
    <t>https://drive.google.com/open?id=1qOiM6SqrPhqvcskZSwpO3fjxwz0zOVwN</t>
  </si>
  <si>
    <t>H.no: 9-91/12, Nagaram, Hyderabad-83</t>
  </si>
  <si>
    <t>Power Electronics, EV and Renewable energy</t>
  </si>
  <si>
    <t>https://drive.google.com/open?id=1EqjuQj6GfNiWTsCFc0q_gKTSnrDaF_JE</t>
  </si>
  <si>
    <t>Rourkela, 05/04/2024</t>
  </si>
  <si>
    <t>https://drive.google.com/open?id=1MmCAm-wvv0hGVSEBKs770PG7bt0Z6A8z</t>
  </si>
  <si>
    <t>Gokila. B</t>
  </si>
  <si>
    <t>gokilabalraj2@gmail.com</t>
  </si>
  <si>
    <t>B. E</t>
  </si>
  <si>
    <t>06/3rd year</t>
  </si>
  <si>
    <t>University College of engineering (BIT campus), anna university trichy</t>
  </si>
  <si>
    <t>https://drive.google.com/open?id=1E7BnLyE8eyWQkk287JNgYFo4kVJbqXTj</t>
  </si>
  <si>
    <t>https://drive.google.com/open?id=14OrIBCzVU2mEwcxFMxcrZYtF9jCWTpby</t>
  </si>
  <si>
    <t>697/1 , sengollai street, anavayal post, alangudi taluk, pudukkottai district, 622304.</t>
  </si>
  <si>
    <t>https://drive.google.com/open?id=1jaF8XhP7i4Y2m151XEevbf4fSB8WR7Eh</t>
  </si>
  <si>
    <t>Tadepalligudem, 15-04-2024</t>
  </si>
  <si>
    <t>https://drive.google.com/open?id=1Ha5-3Ba88wIdwg9B-0LmF5z7o72dpPA5</t>
  </si>
  <si>
    <t>Greeshma Potnuru</t>
  </si>
  <si>
    <t>geethagreeshma.p1119@gmail.com</t>
  </si>
  <si>
    <t>Vignana Jyothi Institute Of Management, Miyapur Rd, Nizampet, Bachupally, Hyderabad, Telangana 500090</t>
  </si>
  <si>
    <t>https://drive.google.com/open?id=1H63qRN20EGGdasdWYwp5gTZ4Bza44Nu5</t>
  </si>
  <si>
    <t>https://drive.google.com/open?id=1uMAliSYOucvOJR729V1-5s0whuYNRLH3</t>
  </si>
  <si>
    <t>Flat 204, Surya Crescent, Pragathi nagar, Hyderabad 500090</t>
  </si>
  <si>
    <t>Dr. Jose Thankachan</t>
  </si>
  <si>
    <t>Power system</t>
  </si>
  <si>
    <t>https://drive.google.com/open?id=1ieJhsfTro_ZvYxq_4BaPy-kUzoPVDLZC</t>
  </si>
  <si>
    <t>Trichy and 12/04/2024</t>
  </si>
  <si>
    <t>https://drive.google.com/open?id=1jO4mFBD7dNpuIupgx9EhX_Go6edQcuBi</t>
  </si>
  <si>
    <t>HARINI S</t>
  </si>
  <si>
    <t>sharini4@student.tce.edu</t>
  </si>
  <si>
    <t>BE EEE</t>
  </si>
  <si>
    <t>Fourth semester/ Second year</t>
  </si>
  <si>
    <t>Thiagarajar College Of Engineering, Madurai 625 015. Tamilnadu</t>
  </si>
  <si>
    <t>https://drive.google.com/open?id=1mGJCwXPu1ZXvRG6wFnFECG6ijvEMOPRB</t>
  </si>
  <si>
    <t>https://drive.google.com/open?id=1bZ0Mm3YNWKN2K8xiZNoS5qgzNQ4YPIKg</t>
  </si>
  <si>
    <t>28/Keelapanangadi Vagaikulam post Kulamangalam main road Madurai 625017 Tamilnadu</t>
  </si>
  <si>
    <t>Dr.G. Saravana ilango</t>
  </si>
  <si>
    <t>Electric Vehicles and Sustainability</t>
  </si>
  <si>
    <t>https://drive.google.com/open?id=1vTX7f1q1DSKK5awICCKe7zUgnJR1vh5r</t>
  </si>
  <si>
    <t>Hyderabad, 5th April 2024</t>
  </si>
  <si>
    <t>https://drive.google.com/open?id=1elGF5kgeXh-aAR5xf-B1C9TXwyZtna0Q</t>
  </si>
  <si>
    <t>Harini.R</t>
  </si>
  <si>
    <t>kmrharini2004@gmail.com</t>
  </si>
  <si>
    <t>University college of engineering (BIT campus) Anna University Trichy</t>
  </si>
  <si>
    <t>https://drive.google.com/open?id=1ebkXp4bhfj50xRJLOVZ9o1Tj5W45ZeWB</t>
  </si>
  <si>
    <t>https://drive.google.com/open?id=1AltONKtX7Sj6JWTMBCoZyD0_VNtY3LfY</t>
  </si>
  <si>
    <t>1-43 Nadukudiyiruppu, sengamari ,kongudi post,Aranthangi taluk, Pudukkottai district,622202</t>
  </si>
  <si>
    <t>electronics</t>
  </si>
  <si>
    <t>https://drive.google.com/open?id=14h9O1pAFOF4Mmf-xJjJiDXIwUaBgb0Zy</t>
  </si>
  <si>
    <t>MADURAI 15/04/2024</t>
  </si>
  <si>
    <t>https://drive.google.com/open?id=16NzRWiMMrSj0SXN7Od0onNIwsfHg9BgU</t>
  </si>
  <si>
    <t>Hema. S</t>
  </si>
  <si>
    <t>hemaseenivasan1824@gmail.com</t>
  </si>
  <si>
    <t>University College of Engineering, Anna University(BIT Campus), Tiruchirapalli</t>
  </si>
  <si>
    <t>https://drive.google.com/open?id=1Tz70uvgRbTfW4dD93H50lK3baG2wlVTO</t>
  </si>
  <si>
    <t>https://drive.google.com/open?id=1itdo7MsCpuNdRY1ZnLSYioQ9cjPl0Z3F</t>
  </si>
  <si>
    <t>No. 404, Thalapathy Street, Arasu Oozhiar Nagar, Near TPTC Nagar, Salamedu, Villupuram</t>
  </si>
  <si>
    <t>Control system</t>
  </si>
  <si>
    <t>https://drive.google.com/open?id=1dvWJNksyBJpI15qoyQ5t2Vbg8lVSC9Ru</t>
  </si>
  <si>
    <t>Trichy and 15/04/2004</t>
  </si>
  <si>
    <t>https://drive.google.com/open?id=1-4-g6n6Rsu6T4i0FH7O_7kXPet2ofU73</t>
  </si>
  <si>
    <t>HRITY SINHA</t>
  </si>
  <si>
    <t>hrity21_ug@ee.nits.ac.in</t>
  </si>
  <si>
    <t>National Institute of Technology Silchar, Assam</t>
  </si>
  <si>
    <t>https://drive.google.com/open?id=1RVneCBjbhd8Ueeud_NjiC5VI5DKnxatf</t>
  </si>
  <si>
    <t>https://drive.google.com/open?id=1JvciOtu12c4Nqlpf__Se6BJMIQvhqkIY</t>
  </si>
  <si>
    <t>Sylhet, Bangladesh</t>
  </si>
  <si>
    <t>VLSI Design and Embedded Systems</t>
  </si>
  <si>
    <t>https://drive.google.com/open?id=1uwGstWSXsGQ5k-RwtRjtX7LQKl5hhbeh</t>
  </si>
  <si>
    <t>Tiruchirapalli, 12/04/2024</t>
  </si>
  <si>
    <t>https://drive.google.com/open?id=1wHbEjBGHFQpwN4vcbTvg4FULDWvB8qy5</t>
  </si>
  <si>
    <t>J.Sumalatha</t>
  </si>
  <si>
    <t>sumalathajitte20@gmail.com</t>
  </si>
  <si>
    <t>Btech 3rd year</t>
  </si>
  <si>
    <t>RGUKT Basar</t>
  </si>
  <si>
    <t>https://drive.google.com/open?id=1ocvN3PGUZmZ_GGZY7dUlM3RVMVbzjKrV</t>
  </si>
  <si>
    <t>https://drive.google.com/open?id=19-nq2jGM8a94NulkTylmGxF87Tf6EoeA</t>
  </si>
  <si>
    <t>College Address: Basar, Nirmal,504107
 Student Address:peddaogllapally, shamshabad,rRangareddy,501218</t>
  </si>
  <si>
    <t>78158 31445</t>
  </si>
  <si>
    <t>Dr.S.Mageshwari mam</t>
  </si>
  <si>
    <t>Power Electronics and Drives,Electric vehicles &amp; Renewable energy system</t>
  </si>
  <si>
    <t>https://drive.google.com/open?id=1F4Wgvds0obypJCkB7HQLA6BcvVjWZ7Zx</t>
  </si>
  <si>
    <t>NIT Silchar, 10/04/2024</t>
  </si>
  <si>
    <t>https://drive.google.com/open?id=1BvWDE1hnPZOPbcoPBopJWENf0L9c1rBV</t>
  </si>
  <si>
    <t>JASMIN.D</t>
  </si>
  <si>
    <t>tuxmin99@gmail.com</t>
  </si>
  <si>
    <t>4th semester , 2nd year</t>
  </si>
  <si>
    <t>University college of engineering, Anna university BIT campus , trichy</t>
  </si>
  <si>
    <t>https://drive.google.com/open?id=1dx0iAeCPnkEZsPwCh1MCtMsEmHsBhbGU</t>
  </si>
  <si>
    <t>https://drive.google.com/open?id=1E_nLTWO0kdDtJzQQUOOHvHHfnOZeC5Fj</t>
  </si>
  <si>
    <t>4/643 - 3 5th cross , thendral Nagar, ponmalaipatti , trichy 620004</t>
  </si>
  <si>
    <t>78128 90689</t>
  </si>
  <si>
    <t>Dr. S.Moorthi</t>
  </si>
  <si>
    <t>https://drive.google.com/open?id=1q2we6mXF3zC-VC2TipX1XPZOF5I473f4</t>
  </si>
  <si>
    <t>Place:Basar. Date:15/05/2024</t>
  </si>
  <si>
    <t>https://drive.google.com/open?id=1Wahzh3aebxu7pNjm20DTrJlWo2aVu4Zy</t>
  </si>
  <si>
    <t>JINITHA MOL K</t>
  </si>
  <si>
    <t>jinitha.in@gmail.com</t>
  </si>
  <si>
    <t>Government engineering College palakkad</t>
  </si>
  <si>
    <t>https://drive.google.com/open?id=15S83taX-a6_VipyijZ4nwimWPdexMu61</t>
  </si>
  <si>
    <t>https://drive.google.com/open?id=1yHC95F-HNHjliyjpP4OM8dvM4mM0T7Yw</t>
  </si>
  <si>
    <t>KUNZHATH HOUSE
 CHOROTTUR (PO)
 MANISSERI VIA
 OTTAPALAM
 PALAKKAD
 679521</t>
  </si>
  <si>
    <t xml:space="preserve">Dr. Aneesa </t>
  </si>
  <si>
    <t>VLSI and Embedded Systems</t>
  </si>
  <si>
    <t>https://drive.google.com/open?id=1wXjV_kljTllNZl7W6oWp83j2Tfy68XeK</t>
  </si>
  <si>
    <t>Trichy , 12.4.24</t>
  </si>
  <si>
    <t>https://drive.google.com/open?id=1iCtLhKd3P-RWo3X63iW-DHOgqvzEk8p9</t>
  </si>
  <si>
    <t>K.Sai Sathwika</t>
  </si>
  <si>
    <t>b191894@rgukt.ac.in</t>
  </si>
  <si>
    <t>Second semester</t>
  </si>
  <si>
    <t>Rajiv Gandhi University of knowledge technologies, basar .</t>
  </si>
  <si>
    <t>https://drive.google.com/open?id=1lz--x7pW7STmpKlP7RMJ4ZX129A6cc-F</t>
  </si>
  <si>
    <t>https://drive.google.com/open?id=1vFs0d-2ZeKAXijD5SO0EwghaHe6os18e</t>
  </si>
  <si>
    <t>Velganoor:vill
 Dandepally:mndl
 Mancherial:dist
 Telangana: state 
 504215:pincode</t>
  </si>
  <si>
    <t>Dr. Venkatakirthiga</t>
  </si>
  <si>
    <t>Anything related to EEE (IOT / EMBEDDED SYSTEMS)</t>
  </si>
  <si>
    <t>https://drive.google.com/open?id=10gCBkILmHiWn-zHrDlv0NP3BIc223kwe</t>
  </si>
  <si>
    <t>Sreekrishnapuram , 15/04/2024</t>
  </si>
  <si>
    <t>https://drive.google.com/open?id=1eG5YD3Tz3vjGIwd2r-FzrS3xXQe98Aic</t>
  </si>
  <si>
    <t>KANISHKA D</t>
  </si>
  <si>
    <t>kanishkad@student.tce.edu</t>
  </si>
  <si>
    <t>Thiagarajar College of Engineering, Madurai 625-015</t>
  </si>
  <si>
    <t>https://drive.google.com/open?id=1be8hgPPzeZVi7XnYATpYA0GtL0kB3MeX</t>
  </si>
  <si>
    <t>https://drive.google.com/open?id=1Kuve76w64phhT2gvOsoU446Xb-zYmRWP</t>
  </si>
  <si>
    <t>688, Kamaraj Street, Vanapuram 606-753, Tiruvannamalai (DT)</t>
  </si>
  <si>
    <t>Power electronic converters</t>
  </si>
  <si>
    <t>https://drive.google.com/open?id=1YCVrpdqU8Y_R5Ldww9tQlYT4dyMXm3TP</t>
  </si>
  <si>
    <t>Vill: velganoor,mandal:dandepally,district: mancherial,state: Telangana, pincode:504215</t>
  </si>
  <si>
    <t>https://drive.google.com/open?id=1ET12JvT8ukKqEQNbVdN9D8MVtiT3-jPA</t>
  </si>
  <si>
    <t>LIngala Hari chandana</t>
  </si>
  <si>
    <t>clingala067@gmail.com</t>
  </si>
  <si>
    <t>Engineering Third year</t>
  </si>
  <si>
    <t>Third year ,second semister</t>
  </si>
  <si>
    <t>Rajiv Gandhi University of Knowledge technologies</t>
  </si>
  <si>
    <t>https://drive.google.com/open?id=1yMDqhNVJXeWy7gWmOu1NrrD3FDVPgHJL</t>
  </si>
  <si>
    <t>https://drive.google.com/open?id=1qwZ4ESDrV4-Sd1UanQjSirkXlfOxxAsC</t>
  </si>
  <si>
    <t>Door no:1/316a,
 Main road,
 Velpula(village),
 Vemula(mandal),
 PO:Velpula,
 cuddapah(district),
 State:Andhra Pradesh,
 PIN CODE:516349.</t>
  </si>
  <si>
    <t>Dr.G.Saravana Ilango</t>
  </si>
  <si>
    <t>Digital System</t>
  </si>
  <si>
    <t>https://drive.google.com/open?id=124I9fxehHGeWbu-p4n_E4LGupROxCR6y</t>
  </si>
  <si>
    <t>Madurai, 09.04.2024</t>
  </si>
  <si>
    <t>https://drive.google.com/open?id=1wkvx1HIbc1M7vjrEMUNQQ_LQpxkU2q4U</t>
  </si>
  <si>
    <t>M.Devadharshini</t>
  </si>
  <si>
    <t>Devadharshinim7@gmail.com</t>
  </si>
  <si>
    <t>6th semester/3 rd year</t>
  </si>
  <si>
    <t>UNIVERSITY COLLEGE OF ENGINEERING ANNA UNIVERSITY-BIT CAMPUS,TRICHY</t>
  </si>
  <si>
    <t>https://drive.google.com/open?id=18ZqtsYHWwLxNW7Ybeee9sY2Ib8cYwYs6</t>
  </si>
  <si>
    <t>https://drive.google.com/open?id=1jk3gNCvAqCljC-Ny_KGW2jZitUcTQlCr</t>
  </si>
  <si>
    <t>3/66 sivan kovil street,Thenur perambalur district,621114</t>
  </si>
  <si>
    <t>https://drive.google.com/open?id=1_fAVC2xplmLPXTsoPdocsKveRuwmZbEc</t>
  </si>
  <si>
    <t>Rk Valley(14/04/2024)</t>
  </si>
  <si>
    <t>https://drive.google.com/open?id=13BKUEChl-lTjeHQBSjrHaSvBqOxEwEm2</t>
  </si>
  <si>
    <t>MAANUSHRI MALAIYAPPA</t>
  </si>
  <si>
    <t>maanushri2003@gmail.com</t>
  </si>
  <si>
    <t>BE IN ELECTRICAL AND ELECTRONICS along with HONORS IN ELECTRIC VEHICLE</t>
  </si>
  <si>
    <t>SEMESTER VI /THIRD YEAR</t>
  </si>
  <si>
    <t>GOA COLLEGE OF ENGINEERING - Bhausaheb Bandodkar Technical Education Complex ,Farmagudi, Ponda, Goa-403401</t>
  </si>
  <si>
    <t>https://drive.google.com/open?id=1ehoKLc3tvjLIi6ww1qwUqdJ7fAQQ2nKg</t>
  </si>
  <si>
    <t>https://drive.google.com/open?id=1fuH58e_DF2CbDYlFxwOoHl0_yWn9oNzu</t>
  </si>
  <si>
    <t>Flat no A1, Seara cooperative housing society, Adarshnagar, Near Vidhya Mandir secondary high school, Chicalim, Goa -403711</t>
  </si>
  <si>
    <t>Dr. S.Senthil Kumar</t>
  </si>
  <si>
    <t>https://drive.google.com/open?id=104079RM8F8YBfiTVL_-WVwTHdbOSAz6W</t>
  </si>
  <si>
    <t>https://drive.google.com/open?id=198LTsoodq_pj2d2592-K9dEV0RqLPHeF</t>
  </si>
  <si>
    <t>Malaka Malathi</t>
  </si>
  <si>
    <t>malakamalathi@gmail.com</t>
  </si>
  <si>
    <t>Rajiv gandhi university of knowledge technologies</t>
  </si>
  <si>
    <t>https://drive.google.com/open?id=12HzeUS7eEFxwQYalTsFqRfVJXqL5iL95</t>
  </si>
  <si>
    <t>https://drive.google.com/open?id=1LkenTByPDIzb6SXAk8nTMo-kXwCBgcs3</t>
  </si>
  <si>
    <t>Door no:13-113,
 Main Road,
 Malakavaripalli,
 VTC Thummala,
 PO:Amadagur,
 Sub District:Ananthapuramu,
 State: Andhrapradesh ,
 PIN CODE:515556</t>
  </si>
  <si>
    <t>Dr.G.saravana Ilango</t>
  </si>
  <si>
    <t>Energy Storage Systems</t>
  </si>
  <si>
    <t>https://drive.google.com/open?id=1FLHxEWNTwEBCi4MHldSqGtviVhlPs43y</t>
  </si>
  <si>
    <t>Goa &amp; 15/04/2024</t>
  </si>
  <si>
    <t>https://drive.google.com/open?id=1fGAcw00AtgTc7z9qmnQv5msHnTJEO9Eu</t>
  </si>
  <si>
    <t>Megha Madhu</t>
  </si>
  <si>
    <t>itsmeemegha@gmail.com</t>
  </si>
  <si>
    <t>6th semester,Third year</t>
  </si>
  <si>
    <t>Rajiv Gandhi Institute of Technology, Kottayam, Kerala</t>
  </si>
  <si>
    <t>https://drive.google.com/open?id=1safGm7wPR5s2AZeoV3dN-OGDuXcCyojI</t>
  </si>
  <si>
    <t>https://drive.google.com/open?id=15ImIKKvIKoZTwvLDldRAscdtMx3pDn2B</t>
  </si>
  <si>
    <t>Thundathil Vadakkethil Veedu Manjakkala PO Manjakkala, Kollam</t>
  </si>
  <si>
    <t>Dr. Shelas Sathyan</t>
  </si>
  <si>
    <t>https://drive.google.com/open?id=13P0ApK9_CfjBCLvxBG0GwX-OC7YsD9gu</t>
  </si>
  <si>
    <t>Rk Valley (14/04/2024)</t>
  </si>
  <si>
    <t>https://drive.google.com/open?id=1qmC5Iwu7doeA5_0DnKc-5KFyy5_FyLWZ</t>
  </si>
  <si>
    <t>MITHRASHA VANI S</t>
  </si>
  <si>
    <t>sec22ee101@sairamtap.edu.in</t>
  </si>
  <si>
    <t>4 th Semester</t>
  </si>
  <si>
    <t>https://drive.google.com/open?id=1BouY8fk2tIK5G9sixed-DnuWVrb4MHqY</t>
  </si>
  <si>
    <t>https://drive.google.com/open?id=1VJnqRoYcqpk6JjzQ-mngIceFAmePbVuj</t>
  </si>
  <si>
    <t>No.518,kamaraj nagar, Seplanatham and postPin:607802</t>
  </si>
  <si>
    <t>https://drive.google.com/open?id=1HyohG2Asu4AzJA31H6utT4ggYF_rfHz3</t>
  </si>
  <si>
    <t>Pathanapuram, 12/04/2024</t>
  </si>
  <si>
    <t>https://drive.google.com/open?id=1hqNUv_IbICaCbJFS9PJeBJ8munfTvTnO</t>
  </si>
  <si>
    <t>MUSHRIFA SHERIN</t>
  </si>
  <si>
    <t>mushrifasherin786@gmail.com</t>
  </si>
  <si>
    <t>GOVERNMENT ENGINEERING COLLEGE PALAKKAD, SREEKRISHNAPPURAM</t>
  </si>
  <si>
    <t>https://drive.google.com/open?id=1VfTFB3LZ6qiuzt2Hl8pgeRM0nZBUjDtF</t>
  </si>
  <si>
    <t>https://drive.google.com/open?id=1IIRGa7hYnCjT3Qd_Dp7ulhZSdpQqJiOg</t>
  </si>
  <si>
    <t>CHAKKAMPALLIYALIL (H), PARAVAKKAL, KADUNGHAPPURAM (P.O) , PERINTHALMANNA</t>
  </si>
  <si>
    <t>Dr. Aneesa</t>
  </si>
  <si>
    <t>https://drive.google.com/open?id=1GkIGL8dHgZGIJegLQCcVh8rtg_Kfjr3Q</t>
  </si>
  <si>
    <t>https://drive.google.com/open?id=1NKF9a6yro7Qao2LTrnsVim2Jy2_CQY8t</t>
  </si>
  <si>
    <t>NARMULA RAJYALAXMI</t>
  </si>
  <si>
    <t>rajyalaxminarmula@gmail.com</t>
  </si>
  <si>
    <t>ECE RGUKT, BASAR</t>
  </si>
  <si>
    <t>B-TECH 3rd year</t>
  </si>
  <si>
    <t>Sem2/E3</t>
  </si>
  <si>
    <t>RAJIV GANDHI UNIVERSITY OF KNOWLEDGE &amp;TECHNOLOGIES</t>
  </si>
  <si>
    <t>https://drive.google.com/open?id=1jmh0eO2eySOaW6DzkmeVJmuhJa44_ZNn</t>
  </si>
  <si>
    <t>https://drive.google.com/open?id=1_yC1D2JadL0Piv4BqVrQny0J8rEvAk6M</t>
  </si>
  <si>
    <t>Dharmapuri, Dharmapuri, Jagityal 505425 HO NO 1-60</t>
  </si>
  <si>
    <t>Dr. Mageshwari</t>
  </si>
  <si>
    <t>Anything related to EEE/IOT/Embedded systems</t>
  </si>
  <si>
    <t>https://drive.google.com/open?id=1CeNNAwpCyKhNdwCJHGSBnaYtM8J2DI_t</t>
  </si>
  <si>
    <t>PALAKKAD /15/04/2024</t>
  </si>
  <si>
    <t>https://drive.google.com/open?id=1hgXiE9_ZrPzFY9J6qE6nzAMMQJ4oDIVm</t>
  </si>
  <si>
    <t>P. Haritha</t>
  </si>
  <si>
    <t>522219@student.nitandhra.ac.in</t>
  </si>
  <si>
    <t>Electrical and electronics of engineering</t>
  </si>
  <si>
    <t>4th sem/2022-2026</t>
  </si>
  <si>
    <t>Nit ap 534101</t>
  </si>
  <si>
    <t>https://drive.google.com/open?id=1MoSnRREIVw5amuJXS6YWV5pSW_pJaASy</t>
  </si>
  <si>
    <t>https://drive.google.com/open?id=1QZSVVwwVIHLsfOBvl0xyHCiEHxym__0H</t>
  </si>
  <si>
    <t>Nit ap thadepalligudam</t>
  </si>
  <si>
    <t>VLSI</t>
  </si>
  <si>
    <t>https://drive.google.com/open?id=1FRw7rgkJbjbK5019JCt6ctUPhAupEc3H</t>
  </si>
  <si>
    <t>15-4-2023,Basar</t>
  </si>
  <si>
    <t>https://drive.google.com/open?id=16Z5C-hiLE-6vGufrNaVXvCCR06cv8qhn</t>
  </si>
  <si>
    <t>Pavithra B S</t>
  </si>
  <si>
    <t>126004188@sastra.ac.in</t>
  </si>
  <si>
    <t>Electronics and communication engineering (school of electrical and electronics engineering)</t>
  </si>
  <si>
    <t>BTech ECE</t>
  </si>
  <si>
    <t>SASTRA DEEMED UNIVERSITY,Thirumalaisamudram,Thanjavur-613401,Tamil Nadu, India</t>
  </si>
  <si>
    <t>https://drive.google.com/open?id=10NlTtreFMXcr2aF9uDxVFW5wj5DKdDyd</t>
  </si>
  <si>
    <t>https://drive.google.com/open?id=1qoTH0wyg5hJ6OXlaA0liCdU2-YamvHC1</t>
  </si>
  <si>
    <t>C3,Pramur tulips apartment,2nd main road Medar block,Yadavgiri, Mysore-570020</t>
  </si>
  <si>
    <t>Micro grid technology</t>
  </si>
  <si>
    <t>https://drive.google.com/open?id=1-rxs_33CQz6XXCJi9H6heOKh8qzErlXq</t>
  </si>
  <si>
    <t>Nit ap and 12/4/2024</t>
  </si>
  <si>
    <t>https://drive.google.com/open?id=1xOBdxQGQBCYwEJVwnRgUdGsk8hlkCpnW</t>
  </si>
  <si>
    <t>Polampelli Harsha</t>
  </si>
  <si>
    <t>pollempelliharsha@gmail.com</t>
  </si>
  <si>
    <t>BTech 3rd year</t>
  </si>
  <si>
    <t>Rajiv Gandhi University of knowledge technologies,Basar , Telangana 504107</t>
  </si>
  <si>
    <t>https://drive.google.com/open?id=1KLM74xOg_T7bOSLOPj7vZHMTNQvt-0Gm</t>
  </si>
  <si>
    <t>https://drive.google.com/open?id=1V3sVFgmXaIMDXy7eewytdbFpEoymLPf-</t>
  </si>
  <si>
    <t>RGU iiit basar,Nirmal, Telagana 504107</t>
  </si>
  <si>
    <t>Underactuated Robotic systems</t>
  </si>
  <si>
    <t>https://drive.google.com/open?id=1D8E1ksV9szwhn4vIxPgYtbBW5TYulyG5</t>
  </si>
  <si>
    <t>Thanjavur-15/04/2024</t>
  </si>
  <si>
    <t>https://drive.google.com/open?id=1HFNy4k-1z9HySNQSkxu_eXfDabbpQBHT</t>
  </si>
  <si>
    <t>PONNAPALLI. VASU SRI SAI</t>
  </si>
  <si>
    <t>522222@student.nitandhra.ac.in</t>
  </si>
  <si>
    <t>ELECTRICAL ELECTRONICS ENGINEERING</t>
  </si>
  <si>
    <t>4thsem/(2022-26)</t>
  </si>
  <si>
    <t>NIT ANDHRA PRADESH (TADEPALLIGUDEM)</t>
  </si>
  <si>
    <t>https://drive.google.com/open?id=1ByRcXK_zSja6ikIZehgtTnr8r9RmbF4E</t>
  </si>
  <si>
    <t>https://drive.google.com/open?id=1Ql5AUs_gcpRyqxi538T7OzXMed0xz4HL</t>
  </si>
  <si>
    <t>NIT ANDHRA PRADESH (TADEPALLIGUDEM) ,534101</t>
  </si>
  <si>
    <t>https://drive.google.com/open?id=1shkAlqu8XJxwfqfoNHNxOzsjoci22J3G</t>
  </si>
  <si>
    <t>Padmavati nagar, Khanpur,Nirmal, Telangana,504106 ,Date:15/04/2024</t>
  </si>
  <si>
    <t>https://drive.google.com/open?id=1i5b1WyeclJSxxOj52mAABUTAQRvs__bp</t>
  </si>
  <si>
    <t>Pranjal Basagare</t>
  </si>
  <si>
    <t>pranjal.basagare2022@vitstudent.ac.in</t>
  </si>
  <si>
    <t>SELECT</t>
  </si>
  <si>
    <t>BTech in EEE</t>
  </si>
  <si>
    <t>Vellore institute of technology, Vellore, Tamil Nadu, pincode -632007</t>
  </si>
  <si>
    <t>https://drive.google.com/open?id=1BiBXk4OcwgUynLOJxBrnUH6h74AgpSVG</t>
  </si>
  <si>
    <t>https://drive.google.com/open?id=1lA_YGk-HyeOfEiCLj9cx4stw-Tz3gUqA</t>
  </si>
  <si>
    <t>Vellore institute of technology, Vellore, Tamil Nadu,632007</t>
  </si>
  <si>
    <t>https://drive.google.com/open?id=1JpQdoXDrOqX9R8iwLnqqFOIC5xUYgc-k</t>
  </si>
  <si>
    <t>12/04/2024 and veeravasaram (Andhra Pradesh)</t>
  </si>
  <si>
    <t>https://drive.google.com/open?id=120ZiA3JvWYx_gGV_OPztfjc6v9IsJ6ba</t>
  </si>
  <si>
    <t>R.Archana</t>
  </si>
  <si>
    <t>archana.raja2004@gmail.com</t>
  </si>
  <si>
    <t>University college of engineering(BIT campus)Anna University,Trichy</t>
  </si>
  <si>
    <t>https://drive.google.com/open?id=14bLAayxEeymKNaoKj2bZESpNQAiVpQWJ</t>
  </si>
  <si>
    <t>https://drive.google.com/open?id=1GtyVx8CAWnQjz9XX2q1G6jwbGHpNYakQ</t>
  </si>
  <si>
    <t>6/552 Anjugam nagar,esanai(po), Perambalur 621219</t>
  </si>
  <si>
    <t>Dr.V.sankaranarayanan</t>
  </si>
  <si>
    <t>Power electronics, digital electronics, analog electronics, VLSI</t>
  </si>
  <si>
    <t>https://drive.google.com/open?id=1h8xcijaWEUlroXgV0JusN0Vrdk5YdHqV</t>
  </si>
  <si>
    <t>NIT Campus hostel,date:-05/25/2024</t>
  </si>
  <si>
    <t>https://drive.google.com/open?id=1vbqZI_MzmCaADIDo-2lns18B6hNhKlI4</t>
  </si>
  <si>
    <t>R.Kavi Priya</t>
  </si>
  <si>
    <t>kavi35630@gmail.com</t>
  </si>
  <si>
    <t>2nd year, 4th semester</t>
  </si>
  <si>
    <t>Anna university ( BIT campus)
 Tiruchirapalli</t>
  </si>
  <si>
    <t>https://drive.google.com/open?id=1k2QyJSnLNvNxpSMc4uOp4PUoIoEsUiYt</t>
  </si>
  <si>
    <t>https://drive.google.com/open?id=14CW2aRMygiw6fq7JJ1pEDSuNkeEsa8PE</t>
  </si>
  <si>
    <t>183,Iraniyan street,
 Manickavasagar colony, Erode 2</t>
  </si>
  <si>
    <t>Dr.P.Raja</t>
  </si>
  <si>
    <t>https://drive.google.com/open?id=1gj-xOc1LlSYZiamqPwh8HN4c1qhHstYi</t>
  </si>
  <si>
    <t>Trichy and 15/4/2024</t>
  </si>
  <si>
    <t>https://drive.google.com/open?id=1Ee8KHV5EeLc5FqvJha0GvfPjW-bkU-rx</t>
  </si>
  <si>
    <t>R.Rajavarsheka</t>
  </si>
  <si>
    <t>rajavarsheka@student.tce.edu</t>
  </si>
  <si>
    <t>Thiagarajar college of engineering</t>
  </si>
  <si>
    <t>https://drive.google.com/open?id=1yzGVJeH-R0ag61xhcLAB3IvjQmLKkcQ-</t>
  </si>
  <si>
    <t>https://drive.google.com/open?id=1-S4pmiuY14TCZnfEnFKgW0ZDxac-z2_4</t>
  </si>
  <si>
    <t>101,Lakeview garden 1st street,KK nagar Madurai 625020</t>
  </si>
  <si>
    <t>Dr. Shelassathyan</t>
  </si>
  <si>
    <t>https://drive.google.com/open?id=1cWmXTkYJPUT4WmW-7vItPMyhBjV9EoVk</t>
  </si>
  <si>
    <t>Trichy ,12/04/2024</t>
  </si>
  <si>
    <t>https://drive.google.com/open?id=1IjIv1ybVa4aZLXrerQo-O_olaRMn_cbm</t>
  </si>
  <si>
    <t>Rajavarsheka R</t>
  </si>
  <si>
    <t>Thiagarajar college of engineering,Thirupparankundram,
 Madurai - 625015.</t>
  </si>
  <si>
    <t>https://drive.google.com/open?id=1cwUnvrBu_Wc-dRSbT0ZV_eIWbO6qkC9o</t>
  </si>
  <si>
    <t>https://drive.google.com/open?id=13HAb3ehsxAOykZy4Ae-vSXrerdTd4E0K</t>
  </si>
  <si>
    <t>101,Lakeview garden 1st Street KK Nagar Madurai 625020</t>
  </si>
  <si>
    <t>Dr.Mageshwari</t>
  </si>
  <si>
    <t>research field</t>
  </si>
  <si>
    <t>https://drive.google.com/open?id=1uWpT9nI0WmeFUXOjQChNXQVo_pmizEBl</t>
  </si>
  <si>
    <t>Madurai 625020</t>
  </si>
  <si>
    <t>https://drive.google.com/open?id=1V7CqVEmnVI_w5tB11YxJug8gWxMPSa3N</t>
  </si>
  <si>
    <t>RAMAYYAGARI DHANUSREE</t>
  </si>
  <si>
    <t>dhanusree9908@gmail.com</t>
  </si>
  <si>
    <t>Rajiv Gandhi University of Knowledge Technologies ,
 Rajiv Knowledge Valley (Idupulapaya) Village,
 Vempalli ( Mandal),
 Kadapa (District),
 Andhra Pradesh - 516330</t>
  </si>
  <si>
    <t>https://drive.google.com/open?id=1SO52oXQPvYib7ovrZJg2B4TWtEvqjxrc</t>
  </si>
  <si>
    <t>https://drive.google.com/open?id=1cjBCrD5t-swX92SD4_wJk4y9UgjM7SLZ</t>
  </si>
  <si>
    <t>Vengampalli (Village),
 Thavanampalli (Mandal) ,
 Chittoor (District) ,
 Andhra Pradesh - 517129.</t>
  </si>
  <si>
    <t>Dr. Saravana Ilango</t>
  </si>
  <si>
    <t>Research group</t>
  </si>
  <si>
    <t>https://drive.google.com/open?id=1nR6OhP1uTvg8U6qdy6MIbjpJsxidbRe6</t>
  </si>
  <si>
    <t>Madurai 14.4.2024</t>
  </si>
  <si>
    <t>https://drive.google.com/open?id=1yUK3gSdYX0h7q-wJw3MdfRMGwUsF1Krg</t>
  </si>
  <si>
    <t>ROOBASRI A E</t>
  </si>
  <si>
    <t>Roobasri.ee21@bitsathy.ac.in</t>
  </si>
  <si>
    <t>BE-ELECTRICAL AND ELECTRONICS ENGINEERING/BANNARI AMMAN INSTITUTE OF TECHNOLOGY</t>
  </si>
  <si>
    <t>BE-ELECTRICAL AND ELECTRONICS ENGINEERING</t>
  </si>
  <si>
    <t>VI SEMESTER /III YEAR</t>
  </si>
  <si>
    <t>BANNARI AMMAN INSTITUTE OF TECHNOLOGY,SATHY - BHAVANI STATE HIGHWAY, ALATHUKOMBAI, POST, SATHYAMANGALAM, ERODE, 638401.</t>
  </si>
  <si>
    <t>https://drive.google.com/open?id=1v5b1t5a4cHPClj8C84fgfXyyAinwET-L</t>
  </si>
  <si>
    <t>https://drive.google.com/open?id=1ZE363MMBb-_z56dYHN2lubj7DRBjFVpJ</t>
  </si>
  <si>
    <t>1/130-2 Pandiyan street,Elur medu,Arakkankottai post,Gobi taluk, Erode district, 638506.</t>
  </si>
  <si>
    <t>Dr. P.RAJA</t>
  </si>
  <si>
    <t>https://drive.google.com/open?id=1V1Hl_Mf-AooMHmVnSr3Copt-peNH8yq7</t>
  </si>
  <si>
    <t>R.K VALLY - 10/04/2024</t>
  </si>
  <si>
    <t>https://drive.google.com/open?id=1LX7WWIdE9sAmSKjH0HFcKx22xxRb9sbK</t>
  </si>
  <si>
    <t>S . Kireetana</t>
  </si>
  <si>
    <t>kireetanaseenivasan@gmail.com</t>
  </si>
  <si>
    <t>University College of Engineering (BIT- campus), Anna University ,Trichy .</t>
  </si>
  <si>
    <t>https://drive.google.com/open?id=1N7JiadjaIK_yAcm5rbA0ppcUZdPJwPMQ</t>
  </si>
  <si>
    <t>https://drive.google.com/open?id=127zzhY8hBKGr2ILTv7EfXSHw2ppACCJH</t>
  </si>
  <si>
    <t>206\02 Muniyandi Kovil street , Jeya Mangalam , Periyakulam (t.k),Theni(D.T)-6256003</t>
  </si>
  <si>
    <t>Dr.V.Sankaranarayanan</t>
  </si>
  <si>
    <t>POWER SYSTEM PROTECTIONS, WIND AND SOLAR ENERGY CONVERSION SYSTEMS.</t>
  </si>
  <si>
    <t>https://drive.google.com/open?id=19sgRi1WMhvXs6TJkLVCiAuKc0tkAUEHe</t>
  </si>
  <si>
    <t>ERODE, 10.04.2024</t>
  </si>
  <si>
    <t>https://drive.google.com/open?id=1CGIUO_H41lIplDbdu1WiO3MKlMCkrp1_</t>
  </si>
  <si>
    <t>S.SIVAPRIYA</t>
  </si>
  <si>
    <t>sivapriya020904@gmail.com</t>
  </si>
  <si>
    <t>NIT PUDUCHERRY</t>
  </si>
  <si>
    <t>https://drive.google.com/open?id=1V09FyPImPd8wsEH2tKNGC_eWx70hFJ5K</t>
  </si>
  <si>
    <t>https://drive.google.com/open?id=1unWLYUTp1tA015aqmQQG7yDy7Z56Tm7-</t>
  </si>
  <si>
    <t>Plot no:34,Door no:3,Indira nagar, keezhakasakudy,karaikal,609-609</t>
  </si>
  <si>
    <t>Dr. Sankar</t>
  </si>
  <si>
    <t>robotics system &amp; electric vehicles</t>
  </si>
  <si>
    <t>https://drive.google.com/open?id=1jQYQPkePeI-K0lD84e59Oha0c_JW2NJ-</t>
  </si>
  <si>
    <t>Trichy &amp; 12/4/2024</t>
  </si>
  <si>
    <t>https://drive.google.com/open?id=12bGNmpu40DgBmUG27ztl2Vy5FvS6htlf</t>
  </si>
  <si>
    <t>Sapparapu Naga Valli vinaya Sai Durga</t>
  </si>
  <si>
    <t>522239@student.nitandhra.ac.in</t>
  </si>
  <si>
    <t>NIT ANDHRA PRADESH</t>
  </si>
  <si>
    <t>https://drive.google.com/open?id=1yUAAz_2uFlSPRGnThbolAxXMqTAxxqVi</t>
  </si>
  <si>
    <t>https://drive.google.com/open?id=1eMXy8xeFzGzpYXZoxCir3OgWZrR_-HHX</t>
  </si>
  <si>
    <t>Satya Sneha Central apartments Alamuri Vari Street Tanuku West Godavari District Pin -534211 Andhra Pradesh</t>
  </si>
  <si>
    <t>DR.M Venkata Krithiga</t>
  </si>
  <si>
    <t>https://drive.google.com/open?id=1NAGW42qA9nUW7LwiuKzeAN1tl3eKFue2</t>
  </si>
  <si>
    <t>Karaikal,07-04-2024</t>
  </si>
  <si>
    <t>https://drive.google.com/open?id=1z0poGec1kDNMtmhlJDQuXOk8UnKKRCgK</t>
  </si>
  <si>
    <t>Savithri Narayanan N</t>
  </si>
  <si>
    <t>125159069@sastra.ac.in</t>
  </si>
  <si>
    <t>BTech EEE</t>
  </si>
  <si>
    <t>6th sem ,3rd year</t>
  </si>
  <si>
    <t>SASTRA deemed University</t>
  </si>
  <si>
    <t>https://drive.google.com/open?id=1LmW34tM_3eHw3kNuvhKaLOEubrwTCp2Z</t>
  </si>
  <si>
    <t>https://drive.google.com/open?id=1Fo97Nwk2nMy7gGrA8RNcBHPkLyZexC1x</t>
  </si>
  <si>
    <t>Dr Narayanan K , Senior Assistant professor Department of SEEE</t>
  </si>
  <si>
    <t xml:space="preserve">Dr. Ankur Singh Rana </t>
  </si>
  <si>
    <t>Micro Grid technology</t>
  </si>
  <si>
    <t>https://drive.google.com/open?id=17tb4FiYxFINl_CK5PaRKiouR2fUXOAYJ</t>
  </si>
  <si>
    <t>Tanuku 15/4/2024</t>
  </si>
  <si>
    <t>https://drive.google.com/open?id=1yBDX1BZZnD6JzhmSRFNNEt1m0tQQQtKt</t>
  </si>
  <si>
    <t>Seeramsetti Yamini</t>
  </si>
  <si>
    <t>yamini4252@gmail.com</t>
  </si>
  <si>
    <t>Electrical</t>
  </si>
  <si>
    <t>National institute of technology Andhra Pradesh/old aerodrome, Near Kondruprolu, Tadepalligudem, Andhra Pradesh 534101</t>
  </si>
  <si>
    <t>https://drive.google.com/open?id=1QZphBa8w3paT6o6jInXky8ugx1xJmrDo</t>
  </si>
  <si>
    <t>https://drive.google.com/open?id=18CHgIOLfAgyKn5j8ytVlx91WZWrlo0gd</t>
  </si>
  <si>
    <t>D.No 5-125, Dibbapalem, Aganampudi (RHC-3), Visakhapatnam, Andhra Pradesh -530053</t>
  </si>
  <si>
    <t>Dr.Jose Thankachan</t>
  </si>
  <si>
    <t>https://drive.google.com/open?id=1YmJYUWSE3k-Rm9xZ4wvI-NkInJUV_BCU</t>
  </si>
  <si>
    <t>10/04/2024, Thanjavur</t>
  </si>
  <si>
    <t>https://drive.google.com/open?id=1cj9-Khh9t8cXNVVBpR0BPMjTx-fsOZzA</t>
  </si>
  <si>
    <t>Shivapriya Ramshankar</t>
  </si>
  <si>
    <t>21e629@psgtech.ac.in</t>
  </si>
  <si>
    <t>Electrical and Electronics Engineering/PSG College of Technology</t>
  </si>
  <si>
    <t>PSG College of Technology/Avinashi Rd, Peelamedu, Coimbatore, Tamil Nadu 641004</t>
  </si>
  <si>
    <t>https://drive.google.com/open?id=1LcA_1MUwScdcMGKQpRp9wqQ-axCvaG7q</t>
  </si>
  <si>
    <t>https://drive.google.com/open?id=1izlUV5Mt6Svzjz-BgW3w3FkgbnzQ5gn2</t>
  </si>
  <si>
    <t>F1, Jananee Gardens, No.7 Ganesh Nagar 3rd St, Adambakkam, Chennai 600088</t>
  </si>
  <si>
    <t>Dr. Josephine R.L.</t>
  </si>
  <si>
    <t>https://drive.google.com/open?id=1gZlNscBnnIUGbjcsIQlc8wk7uK2zDF9u</t>
  </si>
  <si>
    <t>Tadepalligudem (04/04/2024)</t>
  </si>
  <si>
    <t>https://drive.google.com/open?id=1M1BNTc2Ny9m8YCD-5IOrFbei5nUU3o7r</t>
  </si>
  <si>
    <t>Shreya Dhama</t>
  </si>
  <si>
    <t>shreyadhama30@gmail.com</t>
  </si>
  <si>
    <t>Select School of Electrical and Electronics Engineering</t>
  </si>
  <si>
    <t>B.Tech.</t>
  </si>
  <si>
    <t>VIT University Vellore, Tamil Nadu</t>
  </si>
  <si>
    <t>https://drive.google.com/open?id=1Qxx47YSpcKDS5FSFA631i2nR2BQQjZaQ</t>
  </si>
  <si>
    <t>https://drive.google.com/open?id=1kFYugyBNXqlkZfumZrGvOSf0_bZ9Yr81</t>
  </si>
  <si>
    <t>504 sector 6 Shastri nagar Meerut Uttar Pradesh</t>
  </si>
  <si>
    <t>Dr. S Mageshwari</t>
  </si>
  <si>
    <t>Power electronics and drives, EV and charging stations, Power electronic applications with renewable energy systems</t>
  </si>
  <si>
    <t>https://drive.google.com/open?id=1HgXElPR_PCBvKqErZolh9wurw7Oe-530</t>
  </si>
  <si>
    <t>Coimbatore, 15/04/2024</t>
  </si>
  <si>
    <t>https://drive.google.com/open?id=1oTRGOWzhVV5LpPnFfxZMQjB4htRgVq-k</t>
  </si>
  <si>
    <t>Sneha Singh</t>
  </si>
  <si>
    <t>snehasingh221320@gmail.com</t>
  </si>
  <si>
    <t>Electronics and Telecommunication Engineering</t>
  </si>
  <si>
    <t>Bhilai Institute of Technology-Durg, Durg, Chhattisgarh (Pincode- 491001)</t>
  </si>
  <si>
    <t>https://drive.google.com/open?id=1klNYUufagA4GXx6nnb4yVihGq_ZZQnev</t>
  </si>
  <si>
    <t>https://drive.google.com/open?id=1kjXExfirtGh7xMxYYRn20rhdbNPKS4pG</t>
  </si>
  <si>
    <t>Plot No.- 415/56, Street- 12, Ashish Nagar (West), Risali, Bhilai, District- Durg, Chhattisgarh</t>
  </si>
  <si>
    <t>Digital Electronics ,Computer Networks,VLSI and Power Electronics and Renewable energy system.</t>
  </si>
  <si>
    <t>https://drive.google.com/open?id=10Ibim1CGNwaDmaTfxGy2GoYSyqWX9RIR</t>
  </si>
  <si>
    <t>Vellore 15.04.2024</t>
  </si>
  <si>
    <t>https://drive.google.com/open?id=1P2kgR8r4CXnhW30MbjsLXk0b9hLjwvdB</t>
  </si>
  <si>
    <t>Soumya Pan</t>
  </si>
  <si>
    <t>soumyapan06@gmail.com</t>
  </si>
  <si>
    <t>Electrical &amp; Electronics Engineering</t>
  </si>
  <si>
    <t>B.Tech. (EEE)</t>
  </si>
  <si>
    <t>Manipal Institute of Technology, Manipal, Udupi, Karnataka-576104</t>
  </si>
  <si>
    <t>https://drive.google.com/open?id=1rlSqlZi8XcJo55klZJzSX18M4-uhKnMi</t>
  </si>
  <si>
    <t>https://drive.google.com/open?id=1B0GJU1JYDnhTsI5gLS9sfuORVXQasRom</t>
  </si>
  <si>
    <t>Room 748, Block 13, Manipal Institute of Technology, Manipal, Udupi, Karnataka-576104</t>
  </si>
  <si>
    <t>Electric Vehicles and Power Electronic Systems</t>
  </si>
  <si>
    <t>https://drive.google.com/open?id=1-RxciuVdPtcOQGuDup-fcVHVePPSWuLx</t>
  </si>
  <si>
    <t>From Bhilai, Chhattisgarh and Date- 12/04/2024</t>
  </si>
  <si>
    <t>https://drive.google.com/open?id=1_Y__27s9zjbInlYZ36PnZVh4Wm0H9r3R</t>
  </si>
  <si>
    <t>SOWMIYA K</t>
  </si>
  <si>
    <t>dindigulksowmiya@gmail.com</t>
  </si>
  <si>
    <t>UNIVERSITY COLLEGE OF ENGINEERING (ANNA UNIVERSITY BIT CAMPUS)</t>
  </si>
  <si>
    <t>https://drive.google.com/open?id=1VKF1qX7T5PN54Sxkt9xjnMigVs3N3OYe</t>
  </si>
  <si>
    <t>https://drive.google.com/open?id=1R--c19Tdi0CQ-ePVoqCLkId1cJlsNbdG</t>
  </si>
  <si>
    <t>5/746 AKMG Nagar, Karur road ,Dindigul</t>
  </si>
  <si>
    <t>Dr. P Raja</t>
  </si>
  <si>
    <t>Electrical Vehicles</t>
  </si>
  <si>
    <t>https://drive.google.com/open?id=1d0u3W-obM4IWyOOS38bzosw2IZlTUSHN</t>
  </si>
  <si>
    <t>MIT Manipal, 05/04/2024</t>
  </si>
  <si>
    <t>https://drive.google.com/open?id=1P-WDqsLeQKhIgILfW_tbtzflUOhgs6Zx</t>
  </si>
  <si>
    <t>Sowmya S</t>
  </si>
  <si>
    <t>sowmya2005may@gmail.com</t>
  </si>
  <si>
    <t>Vivekanandha Higher Secondary School</t>
  </si>
  <si>
    <t>National Institute of Technology Puducherry, Thiruvettakudy, Karaikal, Puducherry - 609609</t>
  </si>
  <si>
    <t>https://drive.google.com/open?id=1QCCk7rENTufqozmj3uvV7_-IR1_p1Xmp</t>
  </si>
  <si>
    <t>https://drive.google.com/open?id=1JY8Dy8FAcYQ9IfYBA1xH3SyswEIA9hgH</t>
  </si>
  <si>
    <t>No. 4, Padasalai street, Solainagar, Muthialpet, Puducherry - 605003.</t>
  </si>
  <si>
    <t>https://drive.google.com/open?id=19iNFkNivsQatUqfBZJDQvLAQ9vC3Hd0Q</t>
  </si>
  <si>
    <t>Trichy/12-04-2024</t>
  </si>
  <si>
    <t>https://drive.google.com/open?id=1iTBvtvB74VaP5Fnu0FPz3k1BxmGE4m0n</t>
  </si>
  <si>
    <t>Subalakshmi M</t>
  </si>
  <si>
    <t>Subalakshmim@student.tce.edu</t>
  </si>
  <si>
    <t>2 nd year (4th sem)</t>
  </si>
  <si>
    <t>Thiagarajar college of engineering, thiruparankundram , Madurai, Tamil Nadu.</t>
  </si>
  <si>
    <t>https://drive.google.com/open?id=1Z5wK1smdQIQv8s2lB5ssSdDakJXZn1yc</t>
  </si>
  <si>
    <t>https://drive.google.com/open?id=1v90L7PN1OFeKbKm3FnJJSM1yC5p-u6oJ</t>
  </si>
  <si>
    <t>J5,EPF STAFF QUARTERS,LDC ROAD,CHOKKIKULAM,MADURAI.</t>
  </si>
  <si>
    <t>Power electronics, Electrical Vehicles, Power converters</t>
  </si>
  <si>
    <t>https://drive.google.com/open?id=1ZoOr1QnYKB7YXse-gN2RAGW7zVYcMh4R</t>
  </si>
  <si>
    <t>Puducherry, 14.04.2024</t>
  </si>
  <si>
    <t>https://drive.google.com/open?id=1DcDvVxUAFFtWA6VJuXamBErC3WgncVNf</t>
  </si>
  <si>
    <t>TAMIL SELVI B</t>
  </si>
  <si>
    <t>22aids047@act.edu.in</t>
  </si>
  <si>
    <t>Artificial Intelligence And Data Science</t>
  </si>
  <si>
    <t>Bachelor Of Engineering</t>
  </si>
  <si>
    <t>Agni College Of Technology,
 Old Mahabalipuram Road, Thazhambur, Chennai,603103</t>
  </si>
  <si>
    <t>https://drive.google.com/open?id=1Fg54C0iBAyrLfXrHBvWDN8Wet4yIRSXw</t>
  </si>
  <si>
    <t>https://drive.google.com/open?id=1y_OzyLdu_Ahe_nvNM-NoFBBZulkTHL61</t>
  </si>
  <si>
    <t>19/8, west jones road, saidapet, Chennai 600015</t>
  </si>
  <si>
    <t>https://drive.google.com/open?id=1x61zlt2tSsJhBXQqZ1s_IQWjIq1MA_Rx</t>
  </si>
  <si>
    <t>Madurai, 15.4.24</t>
  </si>
  <si>
    <t>https://drive.google.com/open?id=1QSzyRZVNFn-syNqKiD6qimsDawMtnI82</t>
  </si>
  <si>
    <t>THOKALA LAVANYA</t>
  </si>
  <si>
    <t>lavanyathokala6@gmail.com</t>
  </si>
  <si>
    <t>RAJIV GANDHI UNIVERSITY OF KNOWLEDGE TECHNOLOGIES-BASAR</t>
  </si>
  <si>
    <t>3rd year-s2</t>
  </si>
  <si>
    <t>RAJIV GANDHI UNIVERSITY OF KNOWLEDGE TECHNOLOGIES-BASAR,Nirmal(dist),Telangana(state)</t>
  </si>
  <si>
    <t>https://drive.google.com/open?id=1H-Obu4vCY_jj5YTt2Wvuq6SIhtyWoH1J</t>
  </si>
  <si>
    <t>https://drive.google.com/open?id=1Ndbs0paOAeP1EWMX7qN4LindpoypCnnd</t>
  </si>
  <si>
    <t>4-16/8A, (vill) kaligote,(mand) Jakranpally,(dist)Nizamabad</t>
  </si>
  <si>
    <t>Dr.P.Srinivas Rao Nayak</t>
  </si>
  <si>
    <t>Cloud Computing</t>
  </si>
  <si>
    <t>https://drive.google.com/open?id=15RV4LgZjst1jWKa4yGAxkBtOGJ1z_MAe</t>
  </si>
  <si>
    <t>Saidapet 15/04/2024</t>
  </si>
  <si>
    <t>https://drive.google.com/open?id=1bZkPQBj7SYwvZd4LJboCwH8x9jcwweQH</t>
  </si>
  <si>
    <t>Vangaru Ananya</t>
  </si>
  <si>
    <t>vangaru.ananya2021@vitstudent.ac.in</t>
  </si>
  <si>
    <t>Electrical and Electronics Engineering (SELECT)</t>
  </si>
  <si>
    <t>Bachelor's of Technology</t>
  </si>
  <si>
    <t>Vellore Institute Of Technology, Vellore, 632014</t>
  </si>
  <si>
    <t>https://drive.google.com/open?id=1p9U8Fw4jBRv5UIZ1357XTkeO_zsPrT0f</t>
  </si>
  <si>
    <t>https://drive.google.com/open?id=1T6wh9UqocykGUUkavZ14w-RLAT2Qdm7-</t>
  </si>
  <si>
    <t>H.no.9-6-264 Durga Bhavani Nagar Road.no.7 , champapet , hyderabad, telangana - 500079.</t>
  </si>
  <si>
    <t>Power electronics applications to Renewable Energy</t>
  </si>
  <si>
    <t>https://drive.google.com/open?id=1qMKyKjWpCJpmZCmksKc7-Xxnx8rwQIAW</t>
  </si>
  <si>
    <t>05-04-2024 - Basar</t>
  </si>
  <si>
    <t>https://drive.google.com/open?id=1ooEhCy0Xt5g4Me70LwBbwvK-qQdTzUqT</t>
  </si>
  <si>
    <t>VARSHA RK</t>
  </si>
  <si>
    <t>varshark@student.tce.edu</t>
  </si>
  <si>
    <t>Electrical and Electronics</t>
  </si>
  <si>
    <t>BE - EEE(Undergraduate)</t>
  </si>
  <si>
    <t>2nd year(4th semester)</t>
  </si>
  <si>
    <t>Thiagarajar College of Engineering ,Madurai, Tamil Nadu - 625 015.</t>
  </si>
  <si>
    <t>https://drive.google.com/open?id=1A2dO3tTJ1KorJzKHD7eiXtB1NHo2ETDY</t>
  </si>
  <si>
    <t>https://drive.google.com/open?id=1JN7Rth2YoEAozRUgoMcCLEBMIcBp7jWG</t>
  </si>
  <si>
    <t>82A,Pallar Metu street, Thirupparankundram, Madurai.</t>
  </si>
  <si>
    <t>Power systems , electrical machines , renewable energy , control systems.</t>
  </si>
  <si>
    <t>https://drive.google.com/open?id=1O0CQUDFLXwiYk-8r0B_0uOWWqJClnnPZ</t>
  </si>
  <si>
    <t>Vellore and 12.04.2024</t>
  </si>
  <si>
    <t>https://drive.google.com/open?id=18BYtm_H-BrQlLwjFUda-TfuLUdmpuahg</t>
  </si>
  <si>
    <t>Vilasagarapu sravani</t>
  </si>
  <si>
    <t>sravanivilasagarapu@gmail.com</t>
  </si>
  <si>
    <t>ECE -Rgukt(basar)</t>
  </si>
  <si>
    <t>Sem-2, Engineering 3rd year</t>
  </si>
  <si>
    <t>RAJIV GANDHI UNIVERSITY OF KNOWLEDGE TECHNOLOGIES Basar,nirmal</t>
  </si>
  <si>
    <t>https://drive.google.com/open?id=1rPJBY58cDU-TIyhkEnOkqvXVAgr3xj3w</t>
  </si>
  <si>
    <t>https://drive.google.com/open?id=11uzeH-H91NLizVDOke2Gw7ZpDKWV8hsr</t>
  </si>
  <si>
    <t>Jagitial,buggaram ,buggaram, Telangana 505454</t>
  </si>
  <si>
    <t>https://drive.google.com/open?id=1FcY3xcE5bM2PEWOlQ7cq6yjS7YHm1Y7_</t>
  </si>
  <si>
    <t>Madurai,15/4/2024</t>
  </si>
  <si>
    <t>https://drive.google.com/open?id=197D0niwuCR8V78D7VREpy5oHGGvtmvUv</t>
  </si>
  <si>
    <t>VISMITHA T S</t>
  </si>
  <si>
    <t>vismithasivaraj2003@gmail.com</t>
  </si>
  <si>
    <t>GOVERNMENT ENGINEERING COLLEGE PALAKKAD</t>
  </si>
  <si>
    <t>https://drive.google.com/open?id=141BHycUm5vvOI0esnyRazgFYGLd3vqYN</t>
  </si>
  <si>
    <t>https://drive.google.com/open?id=1eIfAKcsuWH5kWsN5bkCdxMscJm2KrrSk</t>
  </si>
  <si>
    <t>THANIKKAPARAMBIL HOUSE PANAMANNA SOUTH PO OTTAPALAM PALAKKAD KERALA 679501</t>
  </si>
  <si>
    <t>Vlsi, embedded systems,iot</t>
  </si>
  <si>
    <t>https://drive.google.com/open?id=1XEHdrJCKzAAlWwRYurKjAp72wHQ_6Wsz</t>
  </si>
  <si>
    <t>Basar,15-04-2024</t>
  </si>
  <si>
    <t>https://drive.google.com/open?id=1oAqf8I_m9lCBjN5MTaWdJhu-fyuLTEiV</t>
  </si>
  <si>
    <t>YOGESWARI R</t>
  </si>
  <si>
    <t>sec22ee054@sairamtap.edu.in</t>
  </si>
  <si>
    <t>SRI SAI RAM ENGINEERING COLLEGE
 Sai Leo Nagar,West Tambaram,
 Chennai-600044
 Tamil Nadu,India.</t>
  </si>
  <si>
    <t>https://drive.google.com/open?id=1UserDAhHAuPdomZKAOyY0pQdMhoc0SqC</t>
  </si>
  <si>
    <t>https://drive.google.com/open?id=1fz49PrTKBj-SrK52rogKu5DO1qB1lFus</t>
  </si>
  <si>
    <t>No.42,East anna nagar,Cuddalore-607001</t>
  </si>
  <si>
    <t>Any Electrical related Embedded systems Electric vehicle</t>
  </si>
  <si>
    <t>https://drive.google.com/open?id=11kVXkS6RwoX6NVOsec0cWxr-WNKxq-Et</t>
  </si>
  <si>
    <t>PANAMANNA SOUTH 15/04/2024</t>
  </si>
  <si>
    <t>https://drive.google.com/open?id=1J2cBBpDox7FYaOP04OLMUVd5sRnum8jL</t>
  </si>
  <si>
    <t>Swethasree R</t>
  </si>
  <si>
    <t>sangitharavi964@gmail.com</t>
  </si>
  <si>
    <t>National Institute of Technology, Puducherry, Thiruvettakudy (p.o), karaikal, 609609</t>
  </si>
  <si>
    <t>https://drive.google.com/open?id=1yrqLm0XeHtyRo4HMbtMeO1L1eXrS8Uo7</t>
  </si>
  <si>
    <t>https://drive.google.com/open?id=1J_j0TTvjKO9kFvkki-_oA9WwzwGPRuyU</t>
  </si>
  <si>
    <t>NITPY campus, Thiruvettakudy, karaikal, puducherry, 609609</t>
  </si>
  <si>
    <t>Dr. Sishaj P. Simon</t>
  </si>
  <si>
    <t>Power systems and soft computing techniques</t>
  </si>
  <si>
    <t>https://drive.google.com/open?id=1PMO0E4qHNKM07NfjVz35L4KqAnHPVa7i</t>
  </si>
  <si>
    <t>Karaikal, 15th April 2024</t>
  </si>
  <si>
    <t>https://drive.google.com/open?id=1SW3wNFeeuxPuaLltoaPf4OnP53KBWC_4</t>
  </si>
  <si>
    <t>Balaji N</t>
  </si>
  <si>
    <t>balajinagaraj0208@gmail.com</t>
  </si>
  <si>
    <t>III-Year</t>
  </si>
  <si>
    <t>M.kumarasamy college of engineering, thalavapalayam, karur 639113</t>
  </si>
  <si>
    <t>https://drive.google.com/open?id=19K0zW5k7RYCGVYw-Mr_QcMr3FomA6lfE</t>
  </si>
  <si>
    <t>https://drive.google.com/open?id=1mJ8SRj1cpDblEhFJSs9csuJjtT8JXrzH</t>
  </si>
  <si>
    <t>M kumaraswamy college of engineering, thalavapalayam,karur 639113</t>
  </si>
  <si>
    <t>Dr.P.Muthuchidambaranathan</t>
  </si>
  <si>
    <t>https://drive.google.com/open?id=1IFm_t6IPbKRcnqIcC0PpJeJxSgoGPeYg</t>
  </si>
  <si>
    <t>https://drive.google.com/open?id=1oj-oE5pQ8swTOQI5N4dNv7rgz9iVwwsD</t>
  </si>
  <si>
    <t>DINESH M</t>
  </si>
  <si>
    <t>dvdinesh14@gmail.com</t>
  </si>
  <si>
    <t>III</t>
  </si>
  <si>
    <t>RAMAKRISHNAN COLLEGE OF TECHNOLOGY</t>
  </si>
  <si>
    <t>https://drive.google.com/open?id=1fUWGqz3dlgn8ymUzm2smm31Mq9SRqiVJ</t>
  </si>
  <si>
    <t>https://drive.google.com/open?id=1TjW7jdbRA_Sh5oZaUSZ6GEGU-UNh28iR</t>
  </si>
  <si>
    <t>5A/94B,NEW M.G PURAM, PERAMBALUR-621212.</t>
  </si>
  <si>
    <t>Dr.G.THAVASI RAJA</t>
  </si>
  <si>
    <t>RFIC Design</t>
  </si>
  <si>
    <t>https://drive.google.com/open?id=15-dcys4uCa6zrwG3LK19m5SvTARqeUj-</t>
  </si>
  <si>
    <t>nil</t>
  </si>
  <si>
    <t>https://drive.google.com/open?id=1a5imEF5bL_WrDGe8j0OGbT4uI5M0JKwF</t>
  </si>
  <si>
    <t>Gowtham.G</t>
  </si>
  <si>
    <t>gowthamsasi49@gmail.com</t>
  </si>
  <si>
    <t>M. A. M. College of Engineering/ Trichy-Chennai Trunk Road, Siruganur, Tiruchirapalli - 621 105.</t>
  </si>
  <si>
    <t>https://drive.google.com/open?id=16uiEc1txSJRLrSdJ9nmVQ0RazwHNxFX6</t>
  </si>
  <si>
    <t>https://drive.google.com/open?id=159z5KxZiwfTbuVlLacTTkden7SH2soCl</t>
  </si>
  <si>
    <t>23,Gadi Gana lane,Chinnakadai street,Trichy-2.</t>
  </si>
  <si>
    <t>Dr.V.Sudha</t>
  </si>
  <si>
    <t>Optical Communication in photonics</t>
  </si>
  <si>
    <t>https://drive.google.com/open?id=1wNUaAu34cd7nIiw-HKPC_0qSDYhyJXLa</t>
  </si>
  <si>
    <t>PERAMBALUR &amp; 14/04/2024</t>
  </si>
  <si>
    <t>https://drive.google.com/open?id=1CsfDNJaHv2_l2ElBEz-F7Erk8AX2sN6g</t>
  </si>
  <si>
    <t>HARISH SHIVENDRA B</t>
  </si>
  <si>
    <t>jpsharish@gmail.com</t>
  </si>
  <si>
    <t>K. RAMAKRISHNAN COLLEGE OF TECHNOLOGY
 SAMAYAPURAM, 
 TRICHY-62112.</t>
  </si>
  <si>
    <t>https://drive.google.com/open?id=1pQq_H1iucWb5-FksZPhCu-Fnf4H4Hr9Z</t>
  </si>
  <si>
    <t>https://drive.google.com/open?id=1wZE9r1ZCO4CZNklC5NvQIs0Ncs8or2sP</t>
  </si>
  <si>
    <t>125, TAMILNADU MANARAVR ILLAM COMPLEX,
 KAILASAPURAM,
 TRICHY-14</t>
  </si>
  <si>
    <t>Dr. HEMANT KUMAR</t>
  </si>
  <si>
    <t>Wireless communication</t>
  </si>
  <si>
    <t>https://drive.google.com/open?id=1g-_ZVQegml3A-O26xUtNwWyAngcML6g1</t>
  </si>
  <si>
    <t>Trichy,09-04-2024</t>
  </si>
  <si>
    <t>https://drive.google.com/open?id=1DT8SOK14M3XrAYj-w0s0LXAYni5knlSE</t>
  </si>
  <si>
    <t>LOGESHWARAN R</t>
  </si>
  <si>
    <t>logeshwaranrrrl@gmail.com</t>
  </si>
  <si>
    <t>K. RAMKRISHNAN COLLEGE OF TECHNOLOGY,SAMAYAPURAM,TRICHY-621112</t>
  </si>
  <si>
    <t>https://drive.google.com/open?id=1ZO7DqBt8NL_KAWYMWmDTIFdcmbGxSkje</t>
  </si>
  <si>
    <t>https://drive.google.com/open?id=1SPgX9Ewy00mg-dlWWoSCK83aVrOwdf41</t>
  </si>
  <si>
    <t>74, MADHA KOVIL STREET, PALAYAM, PERAMBALUR-621107</t>
  </si>
  <si>
    <t>Dr. R. PARTHASARATHY</t>
  </si>
  <si>
    <t>ELECTROMAGNETICS AND ANTENNAS</t>
  </si>
  <si>
    <t>https://drive.google.com/open?id=1JN6Hsj8MdQIL4jry4V84iDfkPqRt9CQM</t>
  </si>
  <si>
    <t>TRICHY AND 10-04-24</t>
  </si>
  <si>
    <t>https://drive.google.com/open?id=14nLOrtmlJ5_Iz58FgaYPvzyJoVCEFJDc</t>
  </si>
  <si>
    <t>Michael Arul Abel J</t>
  </si>
  <si>
    <t>michaelarulabelonline@gmail.com</t>
  </si>
  <si>
    <t>Yagappa Matriculation Higher Secondary School, Thanjavur</t>
  </si>
  <si>
    <t>B.E.ECE</t>
  </si>
  <si>
    <t>6th semester/ III Year</t>
  </si>
  <si>
    <t>St. Joseph's Institute Of Technology, OMR, Chennai - 600119</t>
  </si>
  <si>
    <t>https://drive.google.com/open?id=1YNX23Qk1eHGlSY6D28Oo2orQQkKoC4My</t>
  </si>
  <si>
    <t>https://drive.google.com/open?id=1IsZxZaDK2ZmGu8F32Oppw8LP5FAqoNeU</t>
  </si>
  <si>
    <t>No.25, Mohandas Nagar, Pillaiyarpatty, Thanjavur - 613403</t>
  </si>
  <si>
    <t>Dr. Parthasarathy R</t>
  </si>
  <si>
    <t>ANTENNA AND ELECTROMAGNETICS</t>
  </si>
  <si>
    <t>https://drive.google.com/open?id=1QYhj0Sz35Lev5rNMFf6XSkhRmE0qY_TA</t>
  </si>
  <si>
    <t>TRICHY and 10/04/2024</t>
  </si>
  <si>
    <t>https://drive.google.com/open?id=1oyDDOjIUxYf6W2x3V2-fn-4r8QXGyj4s</t>
  </si>
  <si>
    <t>Mohan Aditya M</t>
  </si>
  <si>
    <t>adhucr7mohan@gmail.com, vasigas@gmail.com</t>
  </si>
  <si>
    <t>VIT-AP University, G-30, Inavolu, Beside AP Secretariat Amaravati, Andhra Pradesh 522237</t>
  </si>
  <si>
    <t>https://drive.google.com/open?id=1THqZ7RT2TiDezShS85hntZsE77X_o95H</t>
  </si>
  <si>
    <t>https://drive.google.com/open?id=1X5hIdZ_K_LbbyL4ijAmG1BE5KgYuRO75</t>
  </si>
  <si>
    <t>#36, Skanda Park View Apartment, Flat#002, 15th Main, 17th Cross, Nanjundeshwara Layout, J P Nagar 5th Phase, Bengaluru - 560 078</t>
  </si>
  <si>
    <t>Dr. P. Palanisamy</t>
  </si>
  <si>
    <t>VLSI, AI/ML, Generative AI, Embedded Systems</t>
  </si>
  <si>
    <t>https://drive.google.com/open?id=1UBfjKOcj6lROC5W34BA7Np4lyrDrlGfU</t>
  </si>
  <si>
    <t>Chennai - 10/04/2024</t>
  </si>
  <si>
    <t>https://drive.google.com/open?id=1I70AmYv-Sj-c6e5Fjnwn8D7ljiePDMhK</t>
  </si>
  <si>
    <t>MOHANKUMAR R</t>
  </si>
  <si>
    <t>rmohankumar2003@gmail.com</t>
  </si>
  <si>
    <t>Electronics and Communication Engineering/M.Kumarasamy College of Engineering</t>
  </si>
  <si>
    <t>M.Kumarasamy College of Engineering</t>
  </si>
  <si>
    <t>https://drive.google.com/open?id=17n_s_5zpXTF6jtPmMbqSN4uFMCfQFZXj</t>
  </si>
  <si>
    <t>https://drive.google.com/open?id=18wnKT-EGSb4VZu73FBSMUFg05Mraac7t</t>
  </si>
  <si>
    <t>M.Kumarasamy College of Engineering,Thalavapalayam,Karur-639113</t>
  </si>
  <si>
    <t>Dr. P. Muthuchidambaranathan</t>
  </si>
  <si>
    <t>Digital Signal Processing, Image Processing and Wireless Communication</t>
  </si>
  <si>
    <t>https://drive.google.com/open?id=1NAJbg22Khs40Qr1fHAhbgK5VBwuTKYXN</t>
  </si>
  <si>
    <t>Vijayawada &amp; 13th April 2024</t>
  </si>
  <si>
    <t>https://drive.google.com/open?id=1iM4PCFX_GjF_sjNCxHq89poIVg9B3ien</t>
  </si>
  <si>
    <t>MOHITH P S</t>
  </si>
  <si>
    <t>mohith18praba@gmail.com</t>
  </si>
  <si>
    <t>K.Ramakrishnan College of Engineering, TRICHY</t>
  </si>
  <si>
    <t>https://drive.google.com/open?id=10O85BL-lBmRJsNPvu8iXlTBQaz81T2Jr</t>
  </si>
  <si>
    <t>https://drive.google.com/open?id=17KSAxtIMCSYSkhj5P8UI-u46Y-Gv9zIh</t>
  </si>
  <si>
    <t>Thanjavur</t>
  </si>
  <si>
    <t>Dr.M.Bhaskar</t>
  </si>
  <si>
    <t>Lens Antenna</t>
  </si>
  <si>
    <t>https://drive.google.com/open?id=1fFr592DfHj7xNN2zTWbrMOscAMWLftaG</t>
  </si>
  <si>
    <t>Thalavapalayam,karur and 14-04-2023</t>
  </si>
  <si>
    <t>https://drive.google.com/open?id=1ZF8fMZDBU9f4zMABKWDf1tGnd6jWUan9</t>
  </si>
  <si>
    <t>NANDHA KRISHNAN M</t>
  </si>
  <si>
    <t>nandhakrishnan004@gmail.com</t>
  </si>
  <si>
    <t>Electronic And Communication Engineering</t>
  </si>
  <si>
    <t>Kongunadu College Of Engineering And Technology, Tholurpatti (post), Thottiyam (tk), Trichy (dt), Tamil Nadu -621215.</t>
  </si>
  <si>
    <t>https://drive.google.com/open?id=1l6eryN5uX6CMayN0P3xroAOAhScNcKCG</t>
  </si>
  <si>
    <t>https://drive.google.com/open?id=1Z223Tu_JTIRMCPrgBy8xsXh8QWDIfbY0</t>
  </si>
  <si>
    <t>NANDHA KRISHNAN M,
 Department of ECE,
 Kongunadu College Of Engineering And Technology, Tholurpatti (post), Thottiyam (tk), Trichy (dt), Tamil Nadu - 621215.
 Mobile No: 7305801356</t>
  </si>
  <si>
    <t>Dr. Srinivasulu Jogi</t>
  </si>
  <si>
    <t>VLSI system design</t>
  </si>
  <si>
    <t>https://drive.google.com/open?id=1JF_GDXMsDfvpj0jSfNGV6y_tWeQfJLFh</t>
  </si>
  <si>
    <t>Thanjavur, 10/04/2024</t>
  </si>
  <si>
    <t>https://drive.google.com/open?id=12EHtnWXom9vHSajrACLF6sGMjUXErvt0</t>
  </si>
  <si>
    <t>Pradeep S</t>
  </si>
  <si>
    <t>pradeepsuriya2005@gmail.com</t>
  </si>
  <si>
    <t>ECE / SRM INSTITUTE OF SCIENCE AND TECHNOLOGY, TRICHY</t>
  </si>
  <si>
    <t>IV / 2023-2024</t>
  </si>
  <si>
    <t>SRM INSTITUTE OF SCIENCE AND TECHNOLOGY / IRANGALUR, TRICHY</t>
  </si>
  <si>
    <t>https://drive.google.com/open?id=1905WjSHTyhZ50Ud9SGTl73_yZ28alCFA</t>
  </si>
  <si>
    <t>https://drive.google.com/open?id=1Fg8V7a4IpJT5ua7tZYLHSTywSpXArQUb</t>
  </si>
  <si>
    <t>2/80,5th Mullai Street, Ezhil Nagar, Kailasapuram, Trichy- 14</t>
  </si>
  <si>
    <t>Dr.Srinivasulu Jogi</t>
  </si>
  <si>
    <t>https://drive.google.com/open?id=1YtYVyPsv0MkCaHo0P5ptkAHIjumQF9tD</t>
  </si>
  <si>
    <t>Kongunadu College Of Engineering And Technology &amp; 14.04.2024</t>
  </si>
  <si>
    <t>https://drive.google.com/open?id=1me_UVleShTAGoL2H5R0MTPF-51mQMak6</t>
  </si>
  <si>
    <t>Prawin. K</t>
  </si>
  <si>
    <t>prawin16proficient@gmail.com</t>
  </si>
  <si>
    <t>6-sem/3-year</t>
  </si>
  <si>
    <t>K. Ramakrishnan College of Engineering, Samayapuram, Trichy</t>
  </si>
  <si>
    <t>https://drive.google.com/open?id=1h3nZ41x0bHMjBA4t0gMj8DGS06_Y0mPT</t>
  </si>
  <si>
    <t>https://drive.google.com/open?id=19TToI2BCPkDaAg76k4CC8zv6U6njBlFf</t>
  </si>
  <si>
    <t>Sam Apartments, Chathram, Trichy</t>
  </si>
  <si>
    <t>Dr. M. Bhaskar</t>
  </si>
  <si>
    <t>https://drive.google.com/open?id=1kCCkYIBIcUIwdWb6OFSQPNCw2c7BXRA9</t>
  </si>
  <si>
    <t>Trichy, 15.04.2024</t>
  </si>
  <si>
    <t>https://drive.google.com/open?id=1gBgCAvR7HxZoOGXEJgL2IwOhONuZ5_t1</t>
  </si>
  <si>
    <t>Promoth Kumar T</t>
  </si>
  <si>
    <t>promothkumar125@gmail.com</t>
  </si>
  <si>
    <t>ECE/CEG</t>
  </si>
  <si>
    <t>BE ECE</t>
  </si>
  <si>
    <t>College Of Engineering, Guindy
 Sardar Patel Road, Guindy,
 Chennai-600025</t>
  </si>
  <si>
    <t>https://drive.google.com/open?id=10WLOBtuLpzNe5Zoyf4mQvY8RIF3SRITf</t>
  </si>
  <si>
    <t>https://drive.google.com/open?id=1EhznclFdYBhsRpdZf1ysUuTxe4R6OUHw</t>
  </si>
  <si>
    <t>L8 Navin's Rajendra Gardens,
 Royapettah high road,
 Royapettah, Chennai-600014</t>
  </si>
  <si>
    <t>Dr. R.K.Kavitha</t>
  </si>
  <si>
    <t>VLSI Design</t>
  </si>
  <si>
    <t>https://drive.google.com/open?id=1t0u410NirgYLFh06yeW57vE7iORWGx1S</t>
  </si>
  <si>
    <t>https://drive.google.com/open?id=1QhDgZ9LEXUqNIizKxU9Kbp87svPrM9Qy</t>
  </si>
  <si>
    <t>SANJEEVADHARSH B R</t>
  </si>
  <si>
    <t>brsanjeevadharsh@gmail.com</t>
  </si>
  <si>
    <t>IV / II nd Year</t>
  </si>
  <si>
    <t>M.Kumarasamy College of Engineering / M.Kumarasamy College of Engineering, Thalavapalayam , Karur - 639113 , Tamilnadu</t>
  </si>
  <si>
    <t>https://drive.google.com/open?id=1Ttfidh0SacrPh3c39hbfy4YLuJ0svjCz</t>
  </si>
  <si>
    <t>https://drive.google.com/open?id=1m_Asnpd510gv1dttotSG3ssU1qrfMYSM</t>
  </si>
  <si>
    <t>M.Kumarasamy College of Engineering,
 Thalavapalayam,
 Karur - 639113,
 Tamilnadu.</t>
  </si>
  <si>
    <t>Electronics and communication</t>
  </si>
  <si>
    <t>https://drive.google.com/open?id=1Lwxs90b_77GpJY2W7GcaeuihwJNO_Udc</t>
  </si>
  <si>
    <t>Chennai, 04/11/2024</t>
  </si>
  <si>
    <t>https://drive.google.com/open?id=1hJGN2JIRe2w9WGyA0KZ8X-_WrxgiPC60</t>
  </si>
  <si>
    <t>SELVANARAYANAN B</t>
  </si>
  <si>
    <t>selvanarayanan233@gmail.com</t>
  </si>
  <si>
    <t>K.Ramakrishnan college of engineering</t>
  </si>
  <si>
    <t>https://drive.google.com/open?id=1pBCJb5419ee2acFvoYUjpqGOJZuOnujk</t>
  </si>
  <si>
    <t>https://drive.google.com/open?id=1Lpfw8W8fd9Wm5p00rhabEwjuUVZ8W3AU</t>
  </si>
  <si>
    <t>19/58E,Nethaji street, Fathima nagar,n.k road , Thanjavur</t>
  </si>
  <si>
    <t>Dr. R.PANDEESWARI</t>
  </si>
  <si>
    <t>"Reconfigurable Antenna" on "A 2-Bit Electronically Planar Reconfigurable Array Antenna with 2-D Beam-Scanning Capacity Using Hybrid Phase Control Method".</t>
  </si>
  <si>
    <t>https://drive.google.com/open?id=1H5VKI-luDW40Ta355BH2jJHHvgPfTpd8</t>
  </si>
  <si>
    <t>Karur and 10/4/2024</t>
  </si>
  <si>
    <t>https://drive.google.com/open?id=1igN4VnvFaccoagNpLRjQ5XPhG36ozoUO</t>
  </si>
  <si>
    <t>SHAVIPIN A</t>
  </si>
  <si>
    <t>shavipin193@gmail.com</t>
  </si>
  <si>
    <t>K.Ramakrishnan college of Technology</t>
  </si>
  <si>
    <t>https://drive.google.com/open?id=1VI7DKzgsXdOGccLw98LlqUtLmfQmq0RA</t>
  </si>
  <si>
    <t>https://drive.google.com/open?id=1g1jv0L8D_J-66bGBsD4vlhr-Y3LbkEyt</t>
  </si>
  <si>
    <t>C-4,kailash paradise thillainagar 10th cross west trichy</t>
  </si>
  <si>
    <t>Dr. Hemant Kumar</t>
  </si>
  <si>
    <t>Metamaterial Inspired Antennas</t>
  </si>
  <si>
    <t>https://drive.google.com/open?id=1YUMKUDYseybsKzr3oiv0JcDIG9wylyEB</t>
  </si>
  <si>
    <t>Thanjavur (15.04.2024)</t>
  </si>
  <si>
    <t>https://drive.google.com/open?id=1G9ZlGtGnpiQMH6u7CsNnW8KsQ63QacTR</t>
  </si>
  <si>
    <t>SUJEETH T</t>
  </si>
  <si>
    <t>sujeethmohanur@gmail.com</t>
  </si>
  <si>
    <t>4th Semester / 2nd year</t>
  </si>
  <si>
    <t>M. KUMARASAMY COLLEGE OF ENGINEERING, Thalavapalayam, Karur.</t>
  </si>
  <si>
    <t>https://drive.google.com/open?id=1qT7Owue6XLmKWVynCEq9q3FB53o66HAg</t>
  </si>
  <si>
    <t>https://drive.google.com/open?id=136udfqHriiOiwXvDlVbC9T-rxD3XS7Yc</t>
  </si>
  <si>
    <t>29, Kaliyammam temple Street, Mohanur post and taluk, Namakkal district - 637015</t>
  </si>
  <si>
    <t>Antenna design</t>
  </si>
  <si>
    <t>https://drive.google.com/open?id=1Hk9qZ8q3EOq02fF_342p71ynrfB2WRy5</t>
  </si>
  <si>
    <t>Trichy (10/04/2024)</t>
  </si>
  <si>
    <t>https://drive.google.com/open?id=1JjQtAeMDBuSYAJ-wxa_2JeRRhkerxSSS</t>
  </si>
  <si>
    <t>VARUN NATRAJ V</t>
  </si>
  <si>
    <t>varunsuresh128@gmail.com</t>
  </si>
  <si>
    <t>ELECTRONIC And COMMUNICATION ENGINEERING</t>
  </si>
  <si>
    <t>M KUMARASWAMY COLLEGE OF ENGINEERING,</t>
  </si>
  <si>
    <t>https://drive.google.com/open?id=1x1ReBUoCmLsN2iYnGLSmgiSM_8js5mIB</t>
  </si>
  <si>
    <t>https://drive.google.com/open?id=1_Vag3smvWMfNS02U77up6Ow0Dva3q7KJ</t>
  </si>
  <si>
    <t>M.Kumarasamy college of engineering, Thalavapalayam, Karur -639113</t>
  </si>
  <si>
    <t>MIMO ANTENNA DESIGN</t>
  </si>
  <si>
    <t>https://drive.google.com/open?id=1gBLfUAhNy4RdvqQ1cWo1MAfSR_43oFR_</t>
  </si>
  <si>
    <t>Thalavapalayam, Karur / 15.04.2024</t>
  </si>
  <si>
    <t>https://drive.google.com/open?id=1pqC7TImuO5JRl1OEF56QR4d1vkTHhe7B</t>
  </si>
  <si>
    <t>YUVARAJ M</t>
  </si>
  <si>
    <t>29102003yuvaraj@gmail.com</t>
  </si>
  <si>
    <t>K.RAMAKRISHNAN COLLEGE OF TECHNOLOGY , SAMAYAPURAM , 
 TRICHY-621112</t>
  </si>
  <si>
    <t>https://drive.google.com/open?id=1640DBiWwy_gLhdlee4pU1xNngsVCwSPv</t>
  </si>
  <si>
    <t>https://drive.google.com/open?id=1k75RpFsBztdvGeRmTdLBmNRc9hTM5YTB</t>
  </si>
  <si>
    <t>NO 28/2,Ezhil nagar,gas godown backside,Trichy-620014</t>
  </si>
  <si>
    <t>Dr.R.PARTHASARATHY</t>
  </si>
  <si>
    <t>Four-element lens array antenna for point-to-(multi)point high-bandwidth 6G wireless communicationpoint-to-(multi)point high-bandwidth wireless communication</t>
  </si>
  <si>
    <t>https://drive.google.com/open?id=1u4hkI56zXduKzUL4a8XLS6lwPwm5ZYRo</t>
  </si>
  <si>
    <t>Thalavapalayam, Karur and 12/04/2024</t>
  </si>
  <si>
    <t>https://drive.google.com/open?id=1FPZRxhUQPS4iPwVFnxY6hMvqO-c7_-Zw</t>
  </si>
  <si>
    <t>ANDAL NATCHIAR L</t>
  </si>
  <si>
    <t>andalnatchiar16@gmail.com</t>
  </si>
  <si>
    <t>6th/3rd</t>
  </si>
  <si>
    <t>K.RAMAKRISHNAN COLLEGE OF TECHNOLOGY- SAMAYAPURAM,TIRUCHIRAPPALLI-621112</t>
  </si>
  <si>
    <t>https://drive.google.com/open?id=1TPkJk3Dcw8jaz8D4nq7YcvO14-HQFKOc</t>
  </si>
  <si>
    <t>https://drive.google.com/open?id=1RCrm3Y-LCd_AwIqSS2e9mFDaWwP7DRZn</t>
  </si>
  <si>
    <t>2/107A,North street,Mullikulam,Malli Village,Srivilliputtur taluk-626141</t>
  </si>
  <si>
    <t>Dr. R. Pandeeswari</t>
  </si>
  <si>
    <t>https://drive.google.com/open?id=14Am7sqTokZcUmCN_Zet7-ZeCrOxnzJu-</t>
  </si>
  <si>
    <t>https://drive.google.com/open?id=1uZrQc9by3y8Z1sPFefWXVSjydQEU7tp8</t>
  </si>
  <si>
    <t>Dhakshanaa M</t>
  </si>
  <si>
    <t>dhakshanaamurugan@gmail.com</t>
  </si>
  <si>
    <t>K.Ramakrishnan College of Technology</t>
  </si>
  <si>
    <t>https://drive.google.com/open?id=1fpDIowFdih2ZtnwLcgOzWmVhRWAe4e7l</t>
  </si>
  <si>
    <t>https://drive.google.com/open?id=13aaH-5W_MnvP4kJg6mTGCk_Cvb8kLThO</t>
  </si>
  <si>
    <t>Plot no 27,28 11 th Street Amman nagar kattur Trichy -19</t>
  </si>
  <si>
    <t>Dr. G.ThavasiRaja</t>
  </si>
  <si>
    <t>Antenna and Electromagnetics</t>
  </si>
  <si>
    <t>https://drive.google.com/open?id=10IyrXzmsFDlV2YN0aRV_NnuetJOFmOQb</t>
  </si>
  <si>
    <t>Trichy and 10-04-2024</t>
  </si>
  <si>
    <t>https://drive.google.com/open?id=1x0JgX8EpHB37O1vfeFvoazkW3nuGGyp7</t>
  </si>
  <si>
    <t>Gnanasri A</t>
  </si>
  <si>
    <t>daisygnanam19@gmail.com</t>
  </si>
  <si>
    <t>M.A.M. College of Engineering, Siruganur , Tiruchirapalli - 621105</t>
  </si>
  <si>
    <t>https://drive.google.com/open?id=1dRipxzzat4d3eAUDU5f707uTsBhP0rxJ</t>
  </si>
  <si>
    <t>https://drive.google.com/open?id=1zySUqU4H057dqfacfZgtQBGgA470YxGt</t>
  </si>
  <si>
    <t>34/1 Doss Street, Convent Street, Crawford, Trichy-12</t>
  </si>
  <si>
    <t>Dr.R.Pandeeswari</t>
  </si>
  <si>
    <t>Optical communication</t>
  </si>
  <si>
    <t>https://drive.google.com/open?id=1qqsplQZZaKWpr7g4MNii6AmPuTBjoOYv</t>
  </si>
  <si>
    <t>Amman Nagar Trichy 13/04/2024</t>
  </si>
  <si>
    <t>https://drive.google.com/open?id=1U8-8nfmU_4WRvaW2ImGOd9KbqB9g9Dyf</t>
  </si>
  <si>
    <t>GOBIKAASREE J</t>
  </si>
  <si>
    <t>gobikaasree.26j@gmail.com</t>
  </si>
  <si>
    <t>K.RAMAKRISHNAN COLLEGE OF TECHNOLOGY - SAMAYAPURAM, TIRUCHIRAPPALLI-621112</t>
  </si>
  <si>
    <t>https://drive.google.com/open?id=1pDGorkqFen_pnJLtJNzJSBNDu_nt7N84</t>
  </si>
  <si>
    <t>https://drive.google.com/open?id=14uirMLHkwxX7cC2Wii3Eu3PtwB9E2Zno</t>
  </si>
  <si>
    <t>No: 4/51, Thippiron Thotti Street, 1st Floor, Trichy - 620008</t>
  </si>
  <si>
    <t>https://drive.google.com/open?id=1eFPodmfegfoIgedO5oKepm3npWPAiZbn</t>
  </si>
  <si>
    <t>Tiruchirapalli and 11/04/2024</t>
  </si>
  <si>
    <t>https://drive.google.com/open?id=1c8Ordfy1WOMTTymP3myYOkS1E5sl6rBb</t>
  </si>
  <si>
    <t>JAYASRI R</t>
  </si>
  <si>
    <t>jazzsri7@gmail.com</t>
  </si>
  <si>
    <t>6th - 3rd year</t>
  </si>
  <si>
    <t>K.Ramakrishnan college of Engineering, Trichy</t>
  </si>
  <si>
    <t>https://drive.google.com/open?id=1IUlU9uwOc66IJTYCJ4n3akq70vp6YSHd</t>
  </si>
  <si>
    <t>https://drive.google.com/open?id=1tR8xPcpyUvqQyjI8fRdY3jYqfCWG1qOT</t>
  </si>
  <si>
    <t>MIG-929,4th Avenue,TNHB colony,chennai</t>
  </si>
  <si>
    <t>Dr. R.Pandeeswari</t>
  </si>
  <si>
    <t>https://drive.google.com/open?id=1S0ba3vDAzYPLIgZo7_ZuVwNj560cv5Ce</t>
  </si>
  <si>
    <t>Trichy and 10/04/2024</t>
  </si>
  <si>
    <t>https://drive.google.com/open?id=1T1eIZwblwwDjOkGHgKnemISzjt6Jaa7i</t>
  </si>
  <si>
    <t>Kayalvizhi V</t>
  </si>
  <si>
    <t>kayalvizhivadivelu@gmail.com</t>
  </si>
  <si>
    <t>Kongunadu college of Engineering and Technology, Namakkal-Trichy main road, Tholurpatti Po, Thottiam Tk, Trichy Dt, Tamil Nadu - 621215</t>
  </si>
  <si>
    <t>https://drive.google.com/open?id=1ZTmUao271MS_QuPXnkZkFKMuesJmLJg6</t>
  </si>
  <si>
    <t>https://drive.google.com/open?id=1yY3LX2E7bD03XB98vLJ3my8vzdAPGX2M</t>
  </si>
  <si>
    <t>3/141, New no. 2/141, V.O.C.STREET, MELAKUMARESAPURAM, KOOTHAIPAR (PO), THIRUVERAMBUR TALUK, TRICHY-620013.</t>
  </si>
  <si>
    <t>Dr. V. Sudha</t>
  </si>
  <si>
    <t>Metamaterial inspired antennas</t>
  </si>
  <si>
    <t>https://drive.google.com/open?id=1oBxRFnbzekxz6lF2rVzPBOtZdUXUJOGz</t>
  </si>
  <si>
    <t>Chennai - 15.4.2024</t>
  </si>
  <si>
    <t>https://drive.google.com/open?id=12vzO_ZiKBaStccF8SxLKzDBp7QRZBG8K</t>
  </si>
  <si>
    <t>Narthanapriya.S</t>
  </si>
  <si>
    <t>narthanapriyaselvarajah@gmail.com</t>
  </si>
  <si>
    <t>M.A.M College of Engineering</t>
  </si>
  <si>
    <t>https://drive.google.com/open?id=1WM7HlwZdwQpLZrGdhlrB2uQilL2DteUe</t>
  </si>
  <si>
    <t>https://drive.google.com/open?id=1l529n2lzJzWl_Ep29quqbRlcuCf3S5tv</t>
  </si>
  <si>
    <t>G- 1 Sri Sakthi Avenue,Seeradi sai Nagar,Bitchandar Kovil,Manachanallur (TK),Trichy-621216</t>
  </si>
  <si>
    <t>Dr.R.Pandeeshwari</t>
  </si>
  <si>
    <t>Optical Wireless Communication</t>
  </si>
  <si>
    <t>https://drive.google.com/open?id=1mXyeNvBKZh2Xb11xKJFEtVNxql6w3rGt</t>
  </si>
  <si>
    <t>Trichy - 13 April 2024</t>
  </si>
  <si>
    <t>https://drive.google.com/open?id=12LEuteaYIVpj0CQfeAPN-06jUztcJLJ1</t>
  </si>
  <si>
    <t>P SAKTHI</t>
  </si>
  <si>
    <t>sakthipalani16012005@gmail.com</t>
  </si>
  <si>
    <t>4th-2year</t>
  </si>
  <si>
    <t>Mookambigai college of engineering</t>
  </si>
  <si>
    <t>https://drive.google.com/open?id=18mkDAynGMThe6R0U9bhk6qlVbBt2BSlM</t>
  </si>
  <si>
    <t>https://drive.google.com/open?id=1hOjJekvoEn6M6aiVt93RIBPNgT2AJUFq</t>
  </si>
  <si>
    <t>2, Iyyapa nagar,Keeranur, Pudukkottai</t>
  </si>
  <si>
    <t>Dr.Muralikrishna</t>
  </si>
  <si>
    <t>Antenna Design</t>
  </si>
  <si>
    <t>https://drive.google.com/open?id=1KxkkotutO1jBoJncOlewPC27XCgF_Wef</t>
  </si>
  <si>
    <t>Trichy,15/04/2024</t>
  </si>
  <si>
    <t>https://drive.google.com/open?id=1a5Lr9KR80weaGZculoYmoNQ5HA9sF2IC</t>
  </si>
  <si>
    <t>R GAYATHIRI</t>
  </si>
  <si>
    <t>gayupapathi17@gmail.com</t>
  </si>
  <si>
    <t>https://drive.google.com/open?id=1U42_P7m9SC6R6mjp8A2HObwC48lnjMW-</t>
  </si>
  <si>
    <t>https://drive.google.com/open?id=1aMcY4owhN27mw0jQH99f7n9P-fzuI0uz</t>
  </si>
  <si>
    <t>445, Thiruvappur, Pudukkottai -622003</t>
  </si>
  <si>
    <t>Dr. Muralikrishna</t>
  </si>
  <si>
    <t>https://drive.google.com/open?id=1tZW___HJAXsK99IHAsDzbxmZbFYBertY</t>
  </si>
  <si>
    <t>Pudukkottai 15/04/2024</t>
  </si>
  <si>
    <t>https://drive.google.com/open?id=1TZ7_a6W7mNTX1Rs3SaJ5FSwzvC0vPFD6</t>
  </si>
  <si>
    <t>Revathi A</t>
  </si>
  <si>
    <t>revalogi5@gmail.com</t>
  </si>
  <si>
    <t>K RAMAKRISHNAN COLLEGE OF TECHNOLOGY, Samayapuram, Tiruchirappalli- 621112</t>
  </si>
  <si>
    <t>https://drive.google.com/open?id=1o0tAA57ojifWye-IvZjkyhiVJMhnXo4m</t>
  </si>
  <si>
    <t>https://drive.google.com/open?id=1uZVf02pOLB4GiCYgJdjtVDzSgGmiwJPW</t>
  </si>
  <si>
    <t>37,Deiva nagar, keezhavaladi, Trichy
 621218</t>
  </si>
  <si>
    <t>https://drive.google.com/open?id=1g1XWJczkmGCW4o8enQsDpzzxC8mawGha</t>
  </si>
  <si>
    <t>15.04.2024, PUDUKKOTTAI</t>
  </si>
  <si>
    <t>https://drive.google.com/open?id=1upXLzhXiqGTloYa2GxA1zo6uyxsm_LI9</t>
  </si>
  <si>
    <t>SHREYAH ROSHINI R B</t>
  </si>
  <si>
    <t>shreyahroshini@gmail.com</t>
  </si>
  <si>
    <t>6 Sem/3 Year</t>
  </si>
  <si>
    <t>K.RAMAKRISHNAN COLLEGE OF ENGINEERING</t>
  </si>
  <si>
    <t>https://drive.google.com/open?id=1nkX-wOiCxQECZAGRfHeGtLR8dodA7kYL</t>
  </si>
  <si>
    <t>https://drive.google.com/open?id=16tVTDkRIP7firtu3WqVAkp-U_vnnp9aM</t>
  </si>
  <si>
    <t>Plot No.8, Saradha Nagar, Oil mill stop, kattur,Trichy-19.</t>
  </si>
  <si>
    <t>Dr.B.Rebekka</t>
  </si>
  <si>
    <t>https://drive.google.com/open?id=1z0-fjCINOFm40Ym3IwgeloVYgyNTw3dV</t>
  </si>
  <si>
    <t>https://drive.google.com/open?id=1X07yDlW4Z1dxP6n_edIvdA3LrcJrTmYd</t>
  </si>
  <si>
    <t>Sreenithi KM</t>
  </si>
  <si>
    <t>sreenithimanickavasagam19@gmail.com</t>
  </si>
  <si>
    <t>B.Tech (Bachelor of Technology)</t>
  </si>
  <si>
    <t>Vellore Institute of Technology, Chennai-600 127, Tamil Nadu, India, Ph: 0416 224 3092</t>
  </si>
  <si>
    <t>https://drive.google.com/open?id=1uVDNzsS16sraYVTViNHOD288sU31kZjl</t>
  </si>
  <si>
    <t>https://drive.google.com/open?id=1cpUyY4-BBm8QDDfr8u5_arEJm3nASw3c</t>
  </si>
  <si>
    <t>No. 33 VOC Street, West Ambikapuram, Tiruchirappalli, 620004, Tamil Nadu, India</t>
  </si>
  <si>
    <t>Dr. M.Bhaskar</t>
  </si>
  <si>
    <t>wireless network</t>
  </si>
  <si>
    <t>https://drive.google.com/open?id=1_ekiCS6uMkae4pNm55w2bMssbdqPZE-D</t>
  </si>
  <si>
    <t>Trichy and 10/04/24</t>
  </si>
  <si>
    <t>https://drive.google.com/open?id=1zc5YWOK2p9P_4yC6IE3ckWd7KGcs1sMX</t>
  </si>
  <si>
    <t>SUBHASRI K</t>
  </si>
  <si>
    <t>subhasrik2004@gmail.com</t>
  </si>
  <si>
    <t>K. Ramakrishnan College Of Engineering, Samayapuram, Trichy - 621112</t>
  </si>
  <si>
    <t>https://drive.google.com/open?id=1aGMnhLwBQUnKw54dIsjmKfdfKNGdjvnh</t>
  </si>
  <si>
    <t>https://drive.google.com/open?id=1XSBUfvMmIr7v5jrG7AR9Fd9n6kHK4V8Y</t>
  </si>
  <si>
    <t>42, Venkateshwara Nagar, Akilandeshwari Nagar Extn., TV Kovil, Trichy - 620005</t>
  </si>
  <si>
    <t>Dr. B. Rebekka</t>
  </si>
  <si>
    <t>https://drive.google.com/open?id=1rfRPTDeod64Jy2WsFKc87NkKbck3qRAU</t>
  </si>
  <si>
    <t>Chennai(05.04.2024)</t>
  </si>
  <si>
    <t>https://drive.google.com/open?id=1Suq_Zi0K6bzMi2w6kY_Tspw2rUjlxoTn</t>
  </si>
  <si>
    <t>Vaishnavi S</t>
  </si>
  <si>
    <t>vaishuselva25@gmail.com</t>
  </si>
  <si>
    <t>6- 3rd year</t>
  </si>
  <si>
    <t>K Ramakrishnan college of engineering , trichy</t>
  </si>
  <si>
    <t>https://drive.google.com/open?id=1d8NRMjdJWtUmOiMVRRvgfVYvDxyMzQ6E</t>
  </si>
  <si>
    <t>https://drive.google.com/open?id=1ziWydtZkijwUag5le1cJzK1Nhb8GoZve</t>
  </si>
  <si>
    <t>4-28 North street vishnupuram thiruvarur</t>
  </si>
  <si>
    <t>Dr.R.pandeeswari</t>
  </si>
  <si>
    <t>https://drive.google.com/open?id=1ofP3I5XtWgIZWm0MqOp9GmDYQ9oC43IR</t>
  </si>
  <si>
    <t>TV Kovil, 10.04.2024</t>
  </si>
  <si>
    <t>https://drive.google.com/open?id=14QyABDIsT8mBtRhybCcH-hvCf2w4RG1h</t>
  </si>
  <si>
    <t>VARSHA V</t>
  </si>
  <si>
    <t>varshavijayalayan@gmail.com</t>
  </si>
  <si>
    <t xml:space="preserve">Biomedical Engineering </t>
  </si>
  <si>
    <t>Sri Sivasubramaniya Nadar College, Chennai</t>
  </si>
  <si>
    <t>Dr.S.DEIVALAKSHMI</t>
  </si>
  <si>
    <t>Aditya Mishra</t>
  </si>
  <si>
    <t>adityamishra122003@gmail.com</t>
  </si>
  <si>
    <t>Electronics and Instrumentation</t>
  </si>
  <si>
    <t>SRM IST, Kattankulathur, Potheri, Chengalpattu district - 603203</t>
  </si>
  <si>
    <t>https://drive.google.com/open?id=1BdBNxP0s_mBpc5QsmkGvlC2I2ab0VuyR</t>
  </si>
  <si>
    <t>https://drive.google.com/open?id=1VeHtTNV-PO1xGqg0wCgRYuKopMf45EYC</t>
  </si>
  <si>
    <t>181/41 Talpukur Road, New Barrackpur, South Kodalia Kolkata - 700131</t>
  </si>
  <si>
    <t>Dr. Varun P Gopi</t>
  </si>
  <si>
    <t>https://drive.google.com/open?id=1aTdBMunt8Xn8HsailZZjvBQeaHRo-lSO</t>
  </si>
  <si>
    <t>https://drive.google.com/open?id=16Iz2ryQJUcycfPuD4R6B9pwSOBUDK9Sa</t>
  </si>
  <si>
    <t>Dharini Sivakumar</t>
  </si>
  <si>
    <t xml:space="preserve"> anandachu</t>
  </si>
  <si>
    <t>SSN College of Engineering, Chennai</t>
  </si>
  <si>
    <t>Deep Learning and it's Hardware Implementation</t>
  </si>
  <si>
    <t>https://drive.google.com/open?id=1ZUsZ3pZ8yC78LIVOrF3jXN6oaKYtpP_x</t>
  </si>
  <si>
    <t>Tiruchirappalli and 23/5/2024</t>
  </si>
  <si>
    <t>https://drive.google.com/open?id=1Pl9rYx6h2oNu7wiNDP6NGtVhvKlUG2FD</t>
  </si>
  <si>
    <t>ANBUSELVAN P</t>
  </si>
  <si>
    <t>anbu56546@gmail.com</t>
  </si>
  <si>
    <t>Dhirajlal Gandhi college of technology,('Opposite SALEM AIRPORT, SALEM-636309)</t>
  </si>
  <si>
    <t>https://drive.google.com/open?id=136vN6dxlF4dGyIjtN8V7NH1KVXNODobG</t>
  </si>
  <si>
    <t>https://drive.google.com/open?id=1Ws3E4Nz6jl985Ju1SbJistdmp3-SCgdJ</t>
  </si>
  <si>
    <t>1/67 B
 Chinna Nadupatty,Sikkanampatty (PO), Kadayampa,Salem-636309</t>
  </si>
  <si>
    <t>Dr. Karthikeyan S. S</t>
  </si>
  <si>
    <t>Hardcopy submitted</t>
  </si>
  <si>
    <t>Arunachalam</t>
  </si>
  <si>
    <t>aruna.panju2017@gmail.com</t>
  </si>
  <si>
    <t>Electronics and Communication Engineering (ECE)</t>
  </si>
  <si>
    <t>National institute of Technology Puducherry, Thiruvettakudy, Karaikal
 609609</t>
  </si>
  <si>
    <t>https://drive.google.com/open?id=1ZlXVhf89kEPBvUxoCDeb6VP74--HLmPS</t>
  </si>
  <si>
    <t>https://drive.google.com/open?id=1Iox2p4ofENFSz89r6d62JGud1yCZIji0</t>
  </si>
  <si>
    <t>No.5, Lourdu nagar, Muthialpet, Puducherry - 605003</t>
  </si>
  <si>
    <t>Dr. Avik Hati</t>
  </si>
  <si>
    <t>Modern RF Circuit and Antenna designing</t>
  </si>
  <si>
    <t>https://drive.google.com/open?id=19b5kyt8X5MvPLSjV3_AqUrRxN5C0-SAe</t>
  </si>
  <si>
    <t>Salem,15/04/2024</t>
  </si>
  <si>
    <t>https://drive.google.com/open?id=1MMguCrmmjjn5x8HcJQfjDXWHG0ZPo2S9</t>
  </si>
  <si>
    <t>Aswin K</t>
  </si>
  <si>
    <t>k.ashwin.2603@gmail.com</t>
  </si>
  <si>
    <t>Electronics communication Engineering</t>
  </si>
  <si>
    <t>BE- Ece</t>
  </si>
  <si>
    <t>3 /2026</t>
  </si>
  <si>
    <t>NO 20 VALMIKI STREET
 NEW PERUNGALTHUR
 srinivasa nagar
 chennai-600063</t>
  </si>
  <si>
    <t>https://drive.google.com/open?id=1d8MQ74CWezQeQDvO6e8ZXzkJozPJTMhk</t>
  </si>
  <si>
    <t>https://drive.google.com/open?id=1eVL9KJCyDuIQO_pEWU3RZbvJhH3xPTkO</t>
  </si>
  <si>
    <t>NO 20 ,VALMIKI STREET
 NEW PERUNGALATHUR
 CHENNAI-600063</t>
  </si>
  <si>
    <t>Dr.Parthasarathy</t>
  </si>
  <si>
    <t>https://drive.google.com/open?id=1dIDLc2NRmRGXgPaAOFVP_C-zgW2tiC0X</t>
  </si>
  <si>
    <t>Karaikal and 04-04-2024</t>
  </si>
  <si>
    <t>https://drive.google.com/open?id=1CzvdgMLxvdcOb8B6-0wP0OesIvj7VHvT</t>
  </si>
  <si>
    <t>B.YUVARAJ KRISHNAN</t>
  </si>
  <si>
    <t>yuvarajkrishnan28@gmail.com</t>
  </si>
  <si>
    <t>B.TECH / ECE</t>
  </si>
  <si>
    <t>6TH / 3RD YEAR</t>
  </si>
  <si>
    <t>NATIONAL INSTITUTE OF TECHNOLOGY PUDUCHERRY , Karaikal</t>
  </si>
  <si>
    <t>https://drive.google.com/open?id=1tH2lwCNMY923i6OHj4gd5YI0x0JL7z_W</t>
  </si>
  <si>
    <t>https://drive.google.com/open?id=1cBmXs9cfU3VrhzWJNHTS2Y1ug-X7Cew-</t>
  </si>
  <si>
    <t>NO:2 , 8TH CROSS STREET , TAGORE NAGAR , LAWSPET , PUDUCHERRY - 605008</t>
  </si>
  <si>
    <t>EMBEDDED SYSTEM ,IOT</t>
  </si>
  <si>
    <t>https://drive.google.com/open?id=1mSF8YLDrcqYDbWanO8YA5yhuyMFnOwFE</t>
  </si>
  <si>
    <t>chennai &amp;11/04/2024</t>
  </si>
  <si>
    <t>https://drive.google.com/open?id=1Pf9S1PPnhgGpkES0TToFr74DS-3qlgk-</t>
  </si>
  <si>
    <t>BARATHAN M</t>
  </si>
  <si>
    <t>www.vinobarathu79@gmail.com</t>
  </si>
  <si>
    <t>6th/ 3rd</t>
  </si>
  <si>
    <t>Anjalai Ammal Mahalingam Engineering College, Kovilvenni, Thiruvarur - 614403</t>
  </si>
  <si>
    <t>https://drive.google.com/open?id=1TXxBu53wH0U8x-93oiOxVN1Z9J7T6ox_</t>
  </si>
  <si>
    <t>https://drive.google.com/open?id=1th3QpD-59rAFjQYp02Ylwfm_2XR1FLuJ</t>
  </si>
  <si>
    <t>1669, Janakiram Nagar, Manojipatti Road, Medical college Post , Thanjavur - 613004</t>
  </si>
  <si>
    <t>Machine Learning and Computer Vision , Image processing</t>
  </si>
  <si>
    <t>https://drive.google.com/open?id=1YGYDkJEB1NgDQrydwk5QLZmiY-hwT_Us</t>
  </si>
  <si>
    <t>Karaikal , 15-4-2024</t>
  </si>
  <si>
    <t>https://drive.google.com/open?id=1CEk2sM7X8nOdKUaeuhnB6Pgt11YZbAw_</t>
  </si>
  <si>
    <t>Bitla Anvesh</t>
  </si>
  <si>
    <t>anvesh.bitla@gmail.com</t>
  </si>
  <si>
    <t>Rajiv Gandhi University of Knowledge Technologies,Basar, Telangana</t>
  </si>
  <si>
    <t>https://drive.google.com/open?id=1SbXq4sHZA0H0Wao10hr8jxI5b0ORjJZY</t>
  </si>
  <si>
    <t>https://drive.google.com/open?id=1UbrIqYteaX1xlrMtK7jA0op2Pn68NeMQ</t>
  </si>
  <si>
    <t>H.No:6-45,Seetharampuram,gundala(mandal),yadadri bhuvangiri(district),508277</t>
  </si>
  <si>
    <t>Dr. B Naresh Kumar Reddy</t>
  </si>
  <si>
    <t>VLSI DESIGN</t>
  </si>
  <si>
    <t>https://drive.google.com/open?id=12KQAkZOOZXsxpfeV4VdJfaDcY-ilmai3</t>
  </si>
  <si>
    <t>THANJAVUR/ 09.04.2024</t>
  </si>
  <si>
    <t>https://drive.google.com/open?id=1JuGWPLAs6WkSX0x45dZgDHhL9SXuQrvx</t>
  </si>
  <si>
    <t>CHANDRASEKAR S</t>
  </si>
  <si>
    <t xml:space="preserve">
ECE</t>
  </si>
  <si>
    <t>ANJALAI AMMAL MAHALINGAM ENGINEERING COLLEGE, NH 67, Thanjavur, Kovilvenni, Tamil Nadu 614403</t>
  </si>
  <si>
    <t>https://drive.google.com/open?id=1r9wa6U7kRdxM4WH1h0-a5cSXChS3uPSa</t>
  </si>
  <si>
    <t>https://drive.google.com/open?id=1QIDu7kntZJ3dnqejigzPSC2HMiYlDruf</t>
  </si>
  <si>
    <t>West Main Street, Thanjavur, 613009</t>
  </si>
  <si>
    <t>https://drive.google.com/open?id=1iDZ8kVgcFeb0_Eit0TU_4Z3nkvJSHseW</t>
  </si>
  <si>
    <t>Basar, 04/04/2024</t>
  </si>
  <si>
    <t>https://drive.google.com/open?id=1G12IGXphE4qOaQFUUAaXhCHfMEs43Del</t>
  </si>
  <si>
    <t>CHINTHAMREDDY VENKATA SUBHASH REDDY</t>
  </si>
  <si>
    <t>chinthamreddysubhash@gmail.com</t>
  </si>
  <si>
    <t>ELECTRONICS AND COMMUNICATION</t>
  </si>
  <si>
    <t>6TH</t>
  </si>
  <si>
    <t>NIT DURGAPUR, Mahatma Gandhi Rd, A-Zone, Durgapur, West Bengal 713209</t>
  </si>
  <si>
    <t>https://drive.google.com/open?id=13P11mjyeYGaeDFq8VFvl9eUMkf4gQPVP</t>
  </si>
  <si>
    <t>https://drive.google.com/open?id=1ibOXRD5yV5ZIHBVuQ1bbt4SUp6S5iWb9</t>
  </si>
  <si>
    <t>2-76-A,APPARAJUPETA,BADVEL,KADAPA(D),A.P,516501.</t>
  </si>
  <si>
    <t>Dr. E. S. Gopi</t>
  </si>
  <si>
    <t>https://drive.google.com/open?id=1pJBeBI6C395f0vr-4CCKDpVpFTKBB8So</t>
  </si>
  <si>
    <t>Thanjavur and 09-04-2024</t>
  </si>
  <si>
    <t>https://drive.google.com/open?id=1ic9XB50yAbnfS6XfgovNSjPg5d8v0nno</t>
  </si>
  <si>
    <t>D.Sai Siddardha</t>
  </si>
  <si>
    <t>9922005096@klu.ac.in</t>
  </si>
  <si>
    <t>E.C.E.</t>
  </si>
  <si>
    <t>Kalasalingam academy of research and education, Anand nagar, Krishnan koil ,srivilliputhur(via),virudhunagar ,Tamil nadu ,India</t>
  </si>
  <si>
    <t>https://drive.google.com/open?id=139CT5GOmb8NAuzEKr_2ML-8dUj74MMDT</t>
  </si>
  <si>
    <t>https://drive.google.com/open?id=1LvGdYDRTtxgw4YCF4oy9NyL9daPp3Yke</t>
  </si>
  <si>
    <t>Kalasalingam academy of research and education, Mh-3 , Anand nagar, Krishnan koil ,srivilliputhur(via),virudhunagar ,Tamil nadu ,India</t>
  </si>
  <si>
    <t>Dr.Bukke Chandrababu Naik</t>
  </si>
  <si>
    <t>ML and Deep Learning in Digital Signal Processing</t>
  </si>
  <si>
    <t>https://drive.google.com/open?id=1KlwCLMu2m5unoEIzhq6FNUowO65iJS2E</t>
  </si>
  <si>
    <t>DURGAPUR,14-04-2024</t>
  </si>
  <si>
    <t>https://drive.google.com/open?id=15H104s1yxbb8gi-j9smgsxtjvleqPea6</t>
  </si>
  <si>
    <t>Someshwaran</t>
  </si>
  <si>
    <t>a.someshwaran@gmail.com</t>
  </si>
  <si>
    <t xml:space="preserve">
ECE
Institute: 
Mail Id: 
Contact no:</t>
  </si>
  <si>
    <t>Devender R</t>
  </si>
  <si>
    <t>devenderraju10@gmail.com</t>
  </si>
  <si>
    <t>Electronic and Communication Engineering</t>
  </si>
  <si>
    <t>Dhirajlal Gandhi College of Technology
 Opposite Salem airport,salem-636309</t>
  </si>
  <si>
    <t>https://drive.google.com/open?id=1V52KtI5q3D1chKcDwNH6z81rdUw8X1bM</t>
  </si>
  <si>
    <t>https://drive.google.com/open?id=1bNidYx2H3gG8OUEh2xKOK_LT0i1QVGh5</t>
  </si>
  <si>
    <t>1/179,mandapam Street, chinthamaniyur salem-636455, Tamilnadu</t>
  </si>
  <si>
    <t>Dr.S.S Karthikeyan</t>
  </si>
  <si>
    <t>antenna designing</t>
  </si>
  <si>
    <t>https://drive.google.com/open?id=13HiuyxTuJyd-9M9j7cTso3TAsb1oUPe2</t>
  </si>
  <si>
    <t>Krishna koil and 15/4/2024</t>
  </si>
  <si>
    <t>https://drive.google.com/open?id=1xR9t_M3fIKWKh2T_AcyIKzDESq_eGoVm</t>
  </si>
  <si>
    <t>Divit sharma</t>
  </si>
  <si>
    <t>divits@iitbhilai.ac.in</t>
  </si>
  <si>
    <t>Btech (EE)</t>
  </si>
  <si>
    <t>2nd sem (1st year)</t>
  </si>
  <si>
    <t>IIT bhilai 
 Kutela bhatta 
 Durg-491002</t>
  </si>
  <si>
    <t>https://drive.google.com/open?id=1tSMQFV1P6xlL3Rb-fYcTyoNxWnE9r9Gj</t>
  </si>
  <si>
    <t>https://drive.google.com/open?id=1ACMW72KkbL-pHX0iIqAEbd5dIUchrAqu</t>
  </si>
  <si>
    <t>T-86 , The mall road 
 Jabalpur -482001</t>
  </si>
  <si>
    <t>Dr Hemant Kumar</t>
  </si>
  <si>
    <t>Modern RF Circuit and Antenna Design</t>
  </si>
  <si>
    <t>https://drive.google.com/open?id=1pV0m-IEvmb0PA4FmdEaL5Lmh_USPi7aA</t>
  </si>
  <si>
    <t>Salem 15.4.2024</t>
  </si>
  <si>
    <t>https://drive.google.com/open?id=1FFhJ8agbQ8sefI3x2ZK2-taNdaLViNY5</t>
  </si>
  <si>
    <t>Francis Komalla</t>
  </si>
  <si>
    <t>franciskomalla@gmail.com</t>
  </si>
  <si>
    <t>Electronics and Communication (ECE)</t>
  </si>
  <si>
    <t>3rd Year - 2nd Sem</t>
  </si>
  <si>
    <t>RGUKT (IIIT) Basar , 
 Vil: Basar, 
 Man:Mudhole, 
 Dist: Nirmal, 
 PIN:504101.</t>
  </si>
  <si>
    <t>https://drive.google.com/open?id=1QxNxeonM-5ts9pojx7ihswb8w0XJDT8_</t>
  </si>
  <si>
    <t>https://drive.google.com/open?id=1R1JZO7HjcU59gxM1q-K3ll2CEnhj2Gjn</t>
  </si>
  <si>
    <t>Vil&amp;Man:P.A.Pally
 Dist: Nalgonda
 PIN:508243</t>
  </si>
  <si>
    <t>Dr.E.S.Gopi</t>
  </si>
  <si>
    <t>https://drive.google.com/open?id=1MX8gsei9TWpF-BXv971BCBA6iIo2LXaU</t>
  </si>
  <si>
    <t>NIT Trichy, the start date of internship has not been fixed yet</t>
  </si>
  <si>
    <t>https://drive.google.com/open?id=1eHBzl4rktuxPrcdzSqs70uR9yXznJkrY</t>
  </si>
  <si>
    <t>Gokulakrishnan</t>
  </si>
  <si>
    <t>gokul2004krishnan@gmail.com</t>
  </si>
  <si>
    <t>National Institute of Technology, Puducherry
 Address: NITPY Campus, Thiruvettakudy, karaikal 609-609</t>
  </si>
  <si>
    <t>https://drive.google.com/open?id=1moRV5GqV6Sp0Z27vC38y0C1lB17bVEHB</t>
  </si>
  <si>
    <t>https://drive.google.com/open?id=1v47bz5btyD8qxyZOlmcIBGO5PDFMEWvg</t>
  </si>
  <si>
    <t>B1/3, PPCL Quarters, T.R.Pattinam, Karaikal, 609-606</t>
  </si>
  <si>
    <t>Dr. Thavasi raja</t>
  </si>
  <si>
    <t>Machine Learning (Pattern Recognition)</t>
  </si>
  <si>
    <t>https://drive.google.com/open?id=1Stad_ySHkXJnPGTkVdTnUxSwJDaAuqi-</t>
  </si>
  <si>
    <t>Basar, 13-04-2024</t>
  </si>
  <si>
    <t>https://drive.google.com/open?id=1M5Getyf96bjERtM-D3bdMPvc6azrG_dZ</t>
  </si>
  <si>
    <t>GURU PRASHATH.KK</t>
  </si>
  <si>
    <t>guruprashath167@gmail.com</t>
  </si>
  <si>
    <t>National Institute of Technology Puducherry
 XRVV+CJ7 NITPY Campus, Thiruvettakudy, Puducherry 609609</t>
  </si>
  <si>
    <t>https://drive.google.com/open?id=1ixx-_Uafqd_abDsmHfpxYb3kDWjtHN8x</t>
  </si>
  <si>
    <t>https://drive.google.com/open?id=1WG2cCyEr6aXh5qea8dE_PjLJWa1ZUivu</t>
  </si>
  <si>
    <t>No:09, Ashirwad Street, Balaji Nagar,
 Oulgaret, Puducherry-605 010</t>
  </si>
  <si>
    <t>Dr. Maheswaran</t>
  </si>
  <si>
    <t>Photonics</t>
  </si>
  <si>
    <t>https://drive.google.com/open?id=1GSrmNcDoKCdq-BbKsh_xbUxErVkgKD5U</t>
  </si>
  <si>
    <t>https://drive.google.com/open?id=1sGm9ZMdgtmEtXO_aDSCxanCREtGVDpmU</t>
  </si>
  <si>
    <t>HARISH VAISHNAV M</t>
  </si>
  <si>
    <t>harishharini0908@gmail.com</t>
  </si>
  <si>
    <t>ANJALAI AMMAL MAHALINGHAM ENGINEERING COLLEGE.
 NH 67, Tanjore, Nagapattinam Rd, Koilvenni, Tamil Nadu 614403</t>
  </si>
  <si>
    <t>https://drive.google.com/open?id=1NC0IY3woUtpy4JDjo-7LgRJqtpTczSaI</t>
  </si>
  <si>
    <t>https://drive.google.com/open?id=1XDMSKoYxHkdEi3CtI9z9hi0PerXyWyJJ</t>
  </si>
  <si>
    <t>22,VOC ROAD,MANNARGUDI,TIRUVARUR-614001</t>
  </si>
  <si>
    <t>https://drive.google.com/open?id=1Yoz_LvYFCYpo6y00_A0Xy-SILwyvVmCL</t>
  </si>
  <si>
    <t>Puducherry and 09/04/2024</t>
  </si>
  <si>
    <t>https://drive.google.com/open?id=1nd_8ol34R0r5uXRyg8mLYRBqNmvu5osA</t>
  </si>
  <si>
    <t>HARISSH M</t>
  </si>
  <si>
    <t>harisshmurugan06@gmail.com</t>
  </si>
  <si>
    <t>SEMESTER 4 / 2ND YEAR</t>
  </si>
  <si>
    <t>SRI SAIRAM ENGINEERING COLLEGE</t>
  </si>
  <si>
    <t>https://drive.google.com/open?id=1Q386nb_-M2oo3ksfWbEoID1DLBCIUAKb</t>
  </si>
  <si>
    <t>https://drive.google.com/open?id=1cOhD0_Tdz62VbCgxMobu8JVfCPOsYdeL</t>
  </si>
  <si>
    <t>NO5 ROYAL NAGAR ,PALANISAMY NAGAR , ARIYAKUDI -630202</t>
  </si>
  <si>
    <t>Dr. S. S. Karthikeyan</t>
  </si>
  <si>
    <t>https://drive.google.com/open?id=1f7BkTnN5fyMOd1V0oTvUVBEWR1KEazcK</t>
  </si>
  <si>
    <t>MANNARGUDI/09-04-2004</t>
  </si>
  <si>
    <t>https://drive.google.com/open?id=1fPXlJhR2kyDKRQPkJ9fLBYkFEe7ocUJe</t>
  </si>
  <si>
    <t>Harshavarthan M</t>
  </si>
  <si>
    <t>harshavarthan.m2022@vitstudent.ac.in</t>
  </si>
  <si>
    <t>Electronics and Communication Department</t>
  </si>
  <si>
    <t>B.Tech ECE</t>
  </si>
  <si>
    <t>4th Semester. 2nd year</t>
  </si>
  <si>
    <t>Vellore Institute of Technology, Vellore-632014, Tamil Nadu, India</t>
  </si>
  <si>
    <t>https://drive.google.com/open?id=1yGbPLwZF7MTykewL9LOeo9OadGw9IYR4</t>
  </si>
  <si>
    <t>https://drive.google.com/open?id=1PSs5_EShNhnCk7HNPU00-y0SjERJUJk5</t>
  </si>
  <si>
    <t>Vellore Institute of Technology, Vellore-632014, Tamilnadu, India</t>
  </si>
  <si>
    <t>Dr E.S.Gopi</t>
  </si>
  <si>
    <t>TRICHY</t>
  </si>
  <si>
    <t>https://drive.google.com/open?id=1oWiMURvlC1WLwZCFM6H-bkRZlulW5gmK</t>
  </si>
  <si>
    <t>TRICHY JULY 1ST</t>
  </si>
  <si>
    <t>https://drive.google.com/open?id=1Kal4mf4QbaR5XLyQ-46ONgFiMCd5u2WJ</t>
  </si>
  <si>
    <t>Kalpagur Sai santhosh</t>
  </si>
  <si>
    <t>santhoshkalpagur@gmail.com</t>
  </si>
  <si>
    <t>ICFAI tech school-Data Science and Artificial Intelligence Department</t>
  </si>
  <si>
    <t>Btech-Data Science</t>
  </si>
  <si>
    <t>ICFAI University , Hyderabad</t>
  </si>
  <si>
    <t>https://drive.google.com/open?id=1P3IEp51e7FFAZos6OOOQZSXGWl4n6JGK</t>
  </si>
  <si>
    <t>https://drive.google.com/open?id=11FnbsL7EKtUkvdYx2Vatt9YgGb18JXsv</t>
  </si>
  <si>
    <t>Lig-110,phase-1 site-1 behind zphs ,pothireddypalle,sangareddy,Telangana</t>
  </si>
  <si>
    <t>Dr.Hemant Kumar</t>
  </si>
  <si>
    <t>Wireless Communication , Deep Learning etc</t>
  </si>
  <si>
    <t>https://drive.google.com/open?id=1dtLMEKqbplKsurOTwnVPTKKMuxW3JUBJ</t>
  </si>
  <si>
    <t>Vellore, Tamil Nadu. 15-04-2024.</t>
  </si>
  <si>
    <t>https://drive.google.com/open?id=1fx9F-SvxhyRe41G-AOfMknZeeFBBEYnR</t>
  </si>
  <si>
    <t>KAMALESH R</t>
  </si>
  <si>
    <t>kamalesh.2206023@srec.ac.in</t>
  </si>
  <si>
    <t>Bachelor's of Engineering</t>
  </si>
  <si>
    <t>Sri Ramakrishna Engineering College/Vattamalaipalayam, NGGO Colony (post), Coimbatore-641 022</t>
  </si>
  <si>
    <t>https://drive.google.com/open?id=1MlIQByn4hU2cJfve2G4L6bQuAsUtHcPG</t>
  </si>
  <si>
    <t>https://drive.google.com/open?id=1EjrxHZmVei59tS6J37CF3yZtb50ACXts</t>
  </si>
  <si>
    <t>4/107/1 South Street Ayuthakalam South ulkottai(South) Ariyalur(District)</t>
  </si>
  <si>
    <t>Dr.Rahul Kumar Sharma</t>
  </si>
  <si>
    <t>Embedded systems or Custom Layout</t>
  </si>
  <si>
    <t>https://drive.google.com/open?id=1YHMinM-CgSCcTUx0lHvwGEpBGoiBqP6P</t>
  </si>
  <si>
    <t>15-04-2024, Hyderabad</t>
  </si>
  <si>
    <t>https://drive.google.com/open?id=1RxtNAXbGunYqWjRz-JY4-i3URJArryMM</t>
  </si>
  <si>
    <t>KAPEESH J</t>
  </si>
  <si>
    <t>sec21ec209@sairamtap.edu.in</t>
  </si>
  <si>
    <t>Sri sairam engineering college, 
 Sai leo nagar, 
 West tambaram, chennai - 600044</t>
  </si>
  <si>
    <t>https://drive.google.com/open?id=1A45wsa3VUdWfDkgNfPzhnUuvz9djNFBx</t>
  </si>
  <si>
    <t>https://drive.google.com/open?id=14she642zzdzIUmpSoWOH9UfeVJhN3gqw</t>
  </si>
  <si>
    <t>27,Nagoor natarajan street, 
 Molagoundanpalayam, 
 Erode-638002</t>
  </si>
  <si>
    <t>https://drive.google.com/open?id=1QTB-MKKgXppHyBNquyPOKhWVuMwaBzRf</t>
  </si>
  <si>
    <t>Coimbatore,15th April 2024.</t>
  </si>
  <si>
    <t>https://drive.google.com/open?id=1ddharIG2HPjKtfPulZna2bgBQN42n75q</t>
  </si>
  <si>
    <t>Kathi Achyuth Reddy</t>
  </si>
  <si>
    <t>kathiachyuthreddy@gmail.com</t>
  </si>
  <si>
    <t>Electronics and communication Engineering</t>
  </si>
  <si>
    <t>6th Semister</t>
  </si>
  <si>
    <t>Rajiv Gandhi University of Knowledge Technologies -Basar,Nirmal, Telangana</t>
  </si>
  <si>
    <t>https://drive.google.com/open?id=1Lj5Dsu1UXQntcJcH8BtSTO5tQh0t_2Zw</t>
  </si>
  <si>
    <t>https://drive.google.com/open?id=1pVdROzOAeni78j-UNwf-iUvGvv5kkFRN</t>
  </si>
  <si>
    <t>1-2/2 ,Nethapuram, Thirumalgiri (Sagar), Nalgonda,Telangana,508207</t>
  </si>
  <si>
    <t>Wireless communication and computer networs</t>
  </si>
  <si>
    <t>https://drive.google.com/open?id=1e4R8VR2Da3BXPEhMlR-ggNxT-iV_Y57o</t>
  </si>
  <si>
    <t>Chennai, 12th April 2024</t>
  </si>
  <si>
    <t>https://drive.google.com/open?id=1vSf5mvncUe1X4TikBPTIOdeAxSA0V3ed</t>
  </si>
  <si>
    <t>Kiran sekar S</t>
  </si>
  <si>
    <t>2021ec0107@svce.ac.in</t>
  </si>
  <si>
    <t>Sixth/third</t>
  </si>
  <si>
    <t>Sri Venkateswara College of engineering,
 Post Bag No.1, Pennalur Village Chennai - Bangaluru High Road Sriperumbudur Tk, Tamil Nadu 602117</t>
  </si>
  <si>
    <t>https://drive.google.com/open?id=1c3-HrCJ3QcdGd9q1n-0EwVICoeBFGpp4</t>
  </si>
  <si>
    <t>https://drive.google.com/open?id=1BLsi5FDUB6-UryMkXtIoN4OvWEwCeS61</t>
  </si>
  <si>
    <t>C-13 Nathalakuttai street, Kelly's road, navalpur, Ranipet</t>
  </si>
  <si>
    <t>Dr Srinivasulu Jogi</t>
  </si>
  <si>
    <t>https://drive.google.com/open?id=1sj1Vg3nlajK13KNq46u2rOW-poWQFno_</t>
  </si>
  <si>
    <t>Basar , 04-04-2024</t>
  </si>
  <si>
    <t>https://drive.google.com/open?id=1Geoc0bNzq9AS63ObMVheFIoOppb4QZSt</t>
  </si>
  <si>
    <t>Korupula Rama Narendra</t>
  </si>
  <si>
    <t>ramanarendra060@gmail.com</t>
  </si>
  <si>
    <t>Chandigarh University,Mohali-Punjab</t>
  </si>
  <si>
    <t>https://drive.google.com/open?id=1HmsVbdMSkSSD5UF4ATncz7ESZ2KtqWTb</t>
  </si>
  <si>
    <t>https://drive.google.com/open?id=1_Hd8tJOj9fbtrmFEGYEXb175-He_U-ZE</t>
  </si>
  <si>
    <t>3-137/2,Suryaraopeta,Mirthipadu,Seethanagaram Mandal, East Godavari,AndhraPradesh-533293.</t>
  </si>
  <si>
    <t>Dr. B.Rebekka</t>
  </si>
  <si>
    <t>VLSI domain</t>
  </si>
  <si>
    <t>https://drive.google.com/open?id=1j_AQghFhyo-ixNt8SDNMG3PkIm-r8wEn</t>
  </si>
  <si>
    <t>Ranipet, 15th April,2024</t>
  </si>
  <si>
    <t>https://drive.google.com/open?id=17zj8u27BDXOhkOh6vwCS4ZjELAGLMvH2</t>
  </si>
  <si>
    <t>M Deepak Pragadeshwar</t>
  </si>
  <si>
    <t>deepakpragadeshwar@gmail.com</t>
  </si>
  <si>
    <t>Electronic and communication engineering</t>
  </si>
  <si>
    <t>M. A. M. College of engineering/ Trichy-Chennai Trunk Road, Siruganur, Tiruchirapalli - 621 105</t>
  </si>
  <si>
    <t>https://drive.google.com/open?id=1qUtI2HmgC2EGNKeZDIBr-khYW_nvklZf</t>
  </si>
  <si>
    <t>https://drive.google.com/open?id=1-RONFdX_KVWAxkYRq8qdwjJlO0fdZS84</t>
  </si>
  <si>
    <t>27, Gori Street, Krishnapuram Road, Tharanallur, Trichy - 8</t>
  </si>
  <si>
    <t>Dr V Sudha</t>
  </si>
  <si>
    <t>https://drive.google.com/open?id=19IGTnAtYTjAw2ZZ7xqLcqUq6CMHFjjt9</t>
  </si>
  <si>
    <t>Mrthipadu,15/04/2024</t>
  </si>
  <si>
    <t>https://drive.google.com/open?id=1WjrLkL9iTxTfxawq-i6Yo_LwPgVIezTZ</t>
  </si>
  <si>
    <t>M. Steve Harrish</t>
  </si>
  <si>
    <t>steveharrish1718@gmail.com</t>
  </si>
  <si>
    <t>Panimalar Engineering College
 Address:391, Bangalore trunk road, varadharajapuram, nasarathpettai poonamallee, chennai-600 123</t>
  </si>
  <si>
    <t>https://drive.google.com/open?id=1uauGvUbpCv8Rx2KTK-hcMHXVDtp17CoF</t>
  </si>
  <si>
    <t>https://drive.google.com/open?id=1bj7evA7MhjOpiy2ZlRxf0XkUxbs6lL75</t>
  </si>
  <si>
    <t>10B, malligai street, kurinji nagar, porur, chennai-600116</t>
  </si>
  <si>
    <t>Dr.G.ThavasiRaja</t>
  </si>
  <si>
    <t>Wireless communications</t>
  </si>
  <si>
    <t>https://drive.google.com/open?id=1WSI7lBjlAJ4PT8PpVmZOZ4GvuWD9PK0T</t>
  </si>
  <si>
    <t>Trichy/09-04-2003</t>
  </si>
  <si>
    <t>https://drive.google.com/open?id=1ouaOAQS-6LSWG4-yV5G6cPkbofmAeemb</t>
  </si>
  <si>
    <t>Monish Krishnan L S</t>
  </si>
  <si>
    <t>monishkrishnan6@gmail.com</t>
  </si>
  <si>
    <t>Biomedical engineering</t>
  </si>
  <si>
    <t>Chennai Institute of technology (Sarathy Nagar,kundrathur,chennai- 600069)</t>
  </si>
  <si>
    <t>https://drive.google.com/open?id=1lCGabd_L13IVyxlZjMZJWmEncldD1rES</t>
  </si>
  <si>
    <t>https://drive.google.com/open?id=1nDAQ9_Roz7kuIjkOPo0QRpxl2lvA9jNM</t>
  </si>
  <si>
    <t>No.119,3rd street, krishna Nagar, Mudichur road, West tambaram, Chennai - 600045</t>
  </si>
  <si>
    <t>Fiber Optics</t>
  </si>
  <si>
    <t>https://drive.google.com/open?id=1hkvYaEpbYanPJRTw43riTJEVgsDSR9VF</t>
  </si>
  <si>
    <t>Place:chennai ; Date:15/4/24</t>
  </si>
  <si>
    <t>https://drive.google.com/open?id=1VlPnpYS8oTrxT_ZipB8zGzeyfmOoijl9</t>
  </si>
  <si>
    <t>NANDHAKUMAR R</t>
  </si>
  <si>
    <t>nandhuramasamy423@gmail.com</t>
  </si>
  <si>
    <t>B.E., - Computer Science and Engineering</t>
  </si>
  <si>
    <t>IV semester / II year</t>
  </si>
  <si>
    <t>M.Kumarasamy College of Engineering, Thalavapalayam, Karur - 639113.</t>
  </si>
  <si>
    <t>https://drive.google.com/open?id=1t_dhWa5KdQVzluYVocWuhykd_Fao5uFB</t>
  </si>
  <si>
    <t>https://drive.google.com/open?id=1PLz5vNiWkAEaEbWW-_SzgZSSczMb18Do</t>
  </si>
  <si>
    <t>Microwave engineering and Rf Antenna</t>
  </si>
  <si>
    <t>https://drive.google.com/open?id=1UKWUUSY_sFpHUh7flpQ_NYR4kYAPiA57</t>
  </si>
  <si>
    <t>Chennai (15:6:24)</t>
  </si>
  <si>
    <t>https://drive.google.com/open?id=15qX23oeqtVi9hCZNQcwWD7v6barbRA0O</t>
  </si>
  <si>
    <t>NANDHARAJAN K</t>
  </si>
  <si>
    <t>nandharajan85336@gmail.com</t>
  </si>
  <si>
    <t>DEPARTMENT OF ELECTRONICS AND COMMUNICATION ENGINEERING</t>
  </si>
  <si>
    <t>6th Sem / 3rd Year</t>
  </si>
  <si>
    <t>ANJALAI AMMAL MAHALINGAM ENGINEERING COLLEGE , KOVILVENNI , TIRUVARUR , 614403</t>
  </si>
  <si>
    <t>https://drive.google.com/open?id=1BPFEEkd__ANuVmicTbu1hsyd2uqtXgjB</t>
  </si>
  <si>
    <t>https://drive.google.com/open?id=1yFt5-uiliI_f6PWBYPGQh0m7zg83gSdQ</t>
  </si>
  <si>
    <t>1/204 A , MAIN ROAD , AGARAKADAMBANUR , KILVELUR , NAGAPATTINAM , TAMILNADU</t>
  </si>
  <si>
    <t>Dr.BHASKAR M</t>
  </si>
  <si>
    <t>Wireless power system design</t>
  </si>
  <si>
    <t>https://drive.google.com/open?id=1QTDwNKiMZ7EmmElpjUr-4P_XCWAJihQ5</t>
  </si>
  <si>
    <t>Karur(Thalavapalayam) / 14.04.2024</t>
  </si>
  <si>
    <t>https://drive.google.com/open?id=1-le8XhBc4M-TOxNGH1vAxBNVSsDYQAU8</t>
  </si>
  <si>
    <t>NAVEENKUMAR M</t>
  </si>
  <si>
    <t>mnaveenk2004@gmail.com</t>
  </si>
  <si>
    <t>https://drive.google.com/open?id=1f-YECNQ8rjtbhE6Tpg3Wl92vFQz04-PY</t>
  </si>
  <si>
    <t>https://drive.google.com/open?id=10anvcf6FD75tr_6FJjfQk6U9vjcNNI4i</t>
  </si>
  <si>
    <t>VLSI DOMAIN</t>
  </si>
  <si>
    <t>https://drive.google.com/open?id=162w9979O7J0qyjDIgdjeJ9NyNHYDKsdX</t>
  </si>
  <si>
    <t>NAGAPATTINAM [ 09/04/2024 ]</t>
  </si>
  <si>
    <t>https://drive.google.com/open?id=13W0ylZ0we2snlxICVfNWYjehWgs3LehD</t>
  </si>
  <si>
    <t>Nimal Vardhan M</t>
  </si>
  <si>
    <t>nimalvardhan@ptuniv.edu.in</t>
  </si>
  <si>
    <t>6, 3rd year</t>
  </si>
  <si>
    <t>Puducherry Technological University, East Coast Road, Pillaichavadi, Puducherry, 605014</t>
  </si>
  <si>
    <t>https://drive.google.com/open?id=1Scun0Xdqpquhpgb_TOaYVjOCWt7cilF9</t>
  </si>
  <si>
    <t>https://drive.google.com/open?id=1R6wx82s4I6eKwTCyFtG-rkkUhrOdzlzp</t>
  </si>
  <si>
    <t>11/2, South Main Road, S.Kodikulam, K.Pudur, Madurai - 625007</t>
  </si>
  <si>
    <t>Dr. R. K. Kavitha</t>
  </si>
  <si>
    <t>https://drive.google.com/open?id=1wRSHlVB4LYX_EE-PewV3WRcPEdmaQokm</t>
  </si>
  <si>
    <t>https://drive.google.com/open?id=1QLXuwOQcgY7rbogEI68ch8GnQTygP9mk</t>
  </si>
  <si>
    <t>Nithishkumar B</t>
  </si>
  <si>
    <t>2021ec0701@svce.ac.in</t>
  </si>
  <si>
    <t>Sri Venkateswara College of Engineering
 Post Bag No.1
 Pennalur Village
 Chennai - Bengaluru Highways
 Sriperumbudur (off Chennai) Tk. - 602 117
 Tamil Nadu, India</t>
  </si>
  <si>
    <t>https://drive.google.com/open?id=1p9XahUbFjeHLxHE8KaL5Ybh_MMeocTTU</t>
  </si>
  <si>
    <t>https://drive.google.com/open?id=1C7kYph05OMvmulp118RGa-1fCbvjdA57</t>
  </si>
  <si>
    <t>F2, 56&amp;57, VGN Krona, Sankaralinganar street, Gerugambakkam, Chennai - 600122</t>
  </si>
  <si>
    <t>https://drive.google.com/open?id=17KHV4G-oKZZJoyygRGP3knkieypokz2R</t>
  </si>
  <si>
    <t>Puducherry, 7-04-2024</t>
  </si>
  <si>
    <t>https://drive.google.com/open?id=1PE8Rvwvjm5A7hCwmtxQbGP4yi6TUSJPs</t>
  </si>
  <si>
    <t>Nivesh S</t>
  </si>
  <si>
    <t>nivesh.s@ptuniv.edu.in</t>
  </si>
  <si>
    <t>Puducherry Technological University</t>
  </si>
  <si>
    <t>https://drive.google.com/open?id=1DyMrYk0qhQzg3kq8pkLMjJ0xXcQyIbrc</t>
  </si>
  <si>
    <t>https://drive.google.com/open?id=1YDCJr56whv8fDZCs_E9RMEA2J-81n7jA</t>
  </si>
  <si>
    <t>No. 183, First Cross Street, Tiruveni Nagar, V.Manaveli, Puducherry, 605 110.</t>
  </si>
  <si>
    <t>Dr. G. Lakshminarayanan</t>
  </si>
  <si>
    <t>Antennas and microwave circuit design</t>
  </si>
  <si>
    <t>https://drive.google.com/open?id=1-BvhBlt8CjurUY0j-MWMFf42aHkRCcm7</t>
  </si>
  <si>
    <t>Chennai and 12/04/2024</t>
  </si>
  <si>
    <t>https://drive.google.com/open?id=1rTaAYbLzbb0r00h5vvpcv15wwgcLDorq</t>
  </si>
  <si>
    <t>Noble Rosario D R</t>
  </si>
  <si>
    <t>nobleprincerosario07@gmail.com</t>
  </si>
  <si>
    <t>St.Ann's Matriculation Higher Secondary School, Chennai</t>
  </si>
  <si>
    <t>6th Semester/III year</t>
  </si>
  <si>
    <t>St.Joseph's Institute of Technology, OMR, Chennai - 600119</t>
  </si>
  <si>
    <t>https://drive.google.com/open?id=1jzEdUfrNMzKFK-YWllF-thu-HGnVv2qq</t>
  </si>
  <si>
    <t>https://drive.google.com/open?id=1wYz-VLzNY7q9jG0SVSOM906GtC9FeIS_</t>
  </si>
  <si>
    <t>No.112, Kamaraj Street Arul Nagar B colony, MMC Chennai-600 051</t>
  </si>
  <si>
    <t>Dr. Bukke Chandrbabu Naik</t>
  </si>
  <si>
    <t>VLSI based System Design</t>
  </si>
  <si>
    <t>https://drive.google.com/open?id=1sUsX_-1cGEDhjzqds9bX1tACh_WNKgwh</t>
  </si>
  <si>
    <t>Puducherry, 11.04.2024</t>
  </si>
  <si>
    <t>https://drive.google.com/open?id=1pmmAisikDgpnJsBSGv1TVBeaRYC7f2if</t>
  </si>
  <si>
    <t>P. Saiprasanna</t>
  </si>
  <si>
    <t>rockyprasanna011@gmail.com</t>
  </si>
  <si>
    <t>Dhirajlal Gandhi College of Technology, Opposite SALEM AIRPORT, Kamalapuram Sikkanampatty, Omalur, Salem-636309</t>
  </si>
  <si>
    <t>https://drive.google.com/open?id=1COJc-Ks-fDcdO6SELklpY1tVibeKxBm6</t>
  </si>
  <si>
    <t>https://drive.google.com/open?id=112Qb-K7eBoKuzsjEXHwibZKJ0wYnphAh</t>
  </si>
  <si>
    <t>312/2, Tharamangalam main road, Old suramangalam, Salem - 636 005</t>
  </si>
  <si>
    <t>Antenna and Subsystems, AI/ML, Microwave</t>
  </si>
  <si>
    <t>https://drive.google.com/open?id=1vIMwjd-G6r8FjFu8V1KXQ4eDPFJ_ksF3</t>
  </si>
  <si>
    <t>https://drive.google.com/open?id=1UyXWBfI8zipRbpwHSh5YlMUpNC0r6nws</t>
  </si>
  <si>
    <t>PRANAV KARTIKEYA MEESALA</t>
  </si>
  <si>
    <t>pranavk9141@gmail.com</t>
  </si>
  <si>
    <t>ELECTRICAL DEPARTMENT</t>
  </si>
  <si>
    <t>4TH SEMESTER ,2ND YEAR</t>
  </si>
  <si>
    <t>NIT CALICUT,KATTANGAL,CALICUT,673601,KERELA</t>
  </si>
  <si>
    <t>https://drive.google.com/open?id=1B_nWSCn69JpIPxP0YLWvOR0klHrjZi_5</t>
  </si>
  <si>
    <t>https://drive.google.com/open?id=15KHu_FgJbqCZZqvkETBN2PlIrQR9cO45</t>
  </si>
  <si>
    <t>FLAT NO:102,SSMK TOWERS,SRIKANTH NAGAR,GVMC LAYOUT,OLD DAIRY FARM, ARILOVA,530040</t>
  </si>
  <si>
    <t>Dr.R.K.Kavitha</t>
  </si>
  <si>
    <t>Modern RF Circuit and Antenna System</t>
  </si>
  <si>
    <t>https://drive.google.com/open?id=1o7K5pbknELLgN2V4rmllLVbmQsLUzu8y</t>
  </si>
  <si>
    <t>Salem , 15.04.2024</t>
  </si>
  <si>
    <t>https://drive.google.com/open?id=1V1_zcWUM6ji4lYvalzCqPTBMl3-PEgEJ</t>
  </si>
  <si>
    <t>Prem Nithish P</t>
  </si>
  <si>
    <t>premnithish2021@gmail.com</t>
  </si>
  <si>
    <t>6th semester - 3rd year</t>
  </si>
  <si>
    <t>Sri Krishna College of Technology,WWHG+28R, Golf Rd, Arivoli Nagar, Vivekanadapuram, Kovaipudur, Coimbatore, Tamil Nadu 641042</t>
  </si>
  <si>
    <t>https://drive.google.com/open?id=1O_X4mxZL-UJwNf7GGN6C1WMoXbykxAFq</t>
  </si>
  <si>
    <t>https://drive.google.com/open?id=15UDAyPNF2wNSc7CA0P2yMf29iYHIFBuz</t>
  </si>
  <si>
    <t>5/110, Periyakumarapalayam(po), Dharapuram(tk), Tiruppur 642201</t>
  </si>
  <si>
    <t>E-DICE LAB, DIGITAL VLSI DESIGN</t>
  </si>
  <si>
    <t>https://drive.google.com/open?id=1F5rWc2IOfQKTPEOArn0YOI49KG6HJKvG</t>
  </si>
  <si>
    <t>NIT CALICUT ,(08-04-2024)</t>
  </si>
  <si>
    <t>https://drive.google.com/open?id=1yJpnVi70K6lW0UvvnWGDsqwcXzyzfcsN</t>
  </si>
  <si>
    <t>R Dinesh Naidu</t>
  </si>
  <si>
    <t>dineshramineni545@gmail.com</t>
  </si>
  <si>
    <t>ECE/SEET</t>
  </si>
  <si>
    <t>Kalasalingam Academy of Research and Education - Anand Nagar, Krishankoil, Sriviliputtur(Via), Virudhunagar District, Tamil Nadu, India 626126</t>
  </si>
  <si>
    <t>https://drive.google.com/open?id=1E8AGkTAjm0lKDQ8EcXwKqz_wbcqaDL58</t>
  </si>
  <si>
    <t>https://drive.google.com/open?id=1UL4Q867zE9eH62eO_5Y6pydY8YQHgkb2</t>
  </si>
  <si>
    <t>Kalasalingam Academy of Research and Education - MH2, Anand Nagar, Krishankoil, Sriviliputtur(Via), Virudhunagar District, Tamil Nadu, India 626126</t>
  </si>
  <si>
    <t>Dr. Avic Hati</t>
  </si>
  <si>
    <t>https://drive.google.com/open?id=1c39n-YtqyFghmH7a4O-9gk_wq99OBNtB</t>
  </si>
  <si>
    <t>Coimbatore, 15.04.2024</t>
  </si>
  <si>
    <t>https://drive.google.com/open?id=12hWdUz6IBpmA3kN3m1An1j5_384wY9CB</t>
  </si>
  <si>
    <t>R. Manjunath</t>
  </si>
  <si>
    <t>9922005142@klu.ac.in</t>
  </si>
  <si>
    <t>KALASALINGAM ACADEMY OF RESEARCH AND EDUCATION - ANAND NAGAR, KRISHNANKOIL, SRIVILLIPUTTUR, VIRUDHUNAGAR DISTRICT, TAMILNADU, INDIA</t>
  </si>
  <si>
    <t>https://drive.google.com/open?id=1IsvTJaJJ2430E0XBVVfHrazthhwnEXO3</t>
  </si>
  <si>
    <t>https://drive.google.com/open?id=1vU4yBYimDpc0Lu7Oyz8hOUvwEVLFtdYA</t>
  </si>
  <si>
    <t>KALASALINGAM ACADEMY OF RESEARCH AND EDUCATION - MH2, ANAND NAGAR, KRISHNANKOIL, SRIVILLIPUTTUR, VIRUDHUNAGAR DISTRICT, TAMILNADU, INDIA</t>
  </si>
  <si>
    <t>Dr. B. Chandrababu Naik</t>
  </si>
  <si>
    <t>Artificial Intelligence and Image Processing</t>
  </si>
  <si>
    <t>https://drive.google.com/open?id=1wSdny-QvH6m3gbKUG9Qj6JA0HO_Vfy9d</t>
  </si>
  <si>
    <t>Krishnankoil and 15 April, 2024</t>
  </si>
  <si>
    <t>https://drive.google.com/open?id=19Pg_tZpXvqinIwktv0mKnjyIMgGq7xn9</t>
  </si>
  <si>
    <t>Rahul A</t>
  </si>
  <si>
    <t>2021ec0685@svce.ac.in</t>
  </si>
  <si>
    <t>Sri Venkateswara College of Engineering,Post bag#1,Pennalur, Sriperumbudur,Tamil Nadu, India, 602117</t>
  </si>
  <si>
    <t>https://drive.google.com/open?id=15OE7vkyw0UcCAZh2x84KnO12Bq6HA72Y</t>
  </si>
  <si>
    <t>https://drive.google.com/open?id=1F2L4jvjOGaqWszVq6-EmHfGPVqkC9-XZ</t>
  </si>
  <si>
    <t>No.3-B, Karpaga Vinayagar Illam, Narayani Apts, Velan Nagar, Valasaravakkam, Chennai,600087</t>
  </si>
  <si>
    <t>Designing of antennas</t>
  </si>
  <si>
    <t>https://drive.google.com/open?id=1YGZPAMRnmrwPknkI5hXhhZN2MvMMwjak</t>
  </si>
  <si>
    <t>Krishnankoil and 15 April 2024</t>
  </si>
  <si>
    <t>https://drive.google.com/open?id=1rp3ZjAe7GZCC-H9Rqwa9tpziG2C7nUTQ</t>
  </si>
  <si>
    <t>Ramachandran K</t>
  </si>
  <si>
    <t>kramachandran675@gmail.com</t>
  </si>
  <si>
    <t>NATIONAL INSTITUTE OF TECHNOLOGY PUDUCHERRY, NITPY CAMPUS, THIRUVETTAKUDY, KARAIKAL-609609</t>
  </si>
  <si>
    <t>https://drive.google.com/open?id=1Fzx8yU3Iz6CQvh5GvA-6Xp8HLRIoU8iM</t>
  </si>
  <si>
    <t>https://drive.google.com/open?id=11pkllS6IXYeXT5nwqdRcR_uR2fdJl1Ar</t>
  </si>
  <si>
    <t>5/19, Vallalar Street, Varadharajan Nagar, Semmandalam, Cuddalore-607001</t>
  </si>
  <si>
    <t>88256 44562</t>
  </si>
  <si>
    <t>Dr.Thavasi Raja</t>
  </si>
  <si>
    <t>Antennas and Microwave Circuit Design</t>
  </si>
  <si>
    <t>https://drive.google.com/open?id=1w0CCnZykvshZZ76hdbZ3TZN5LLzJcriB</t>
  </si>
  <si>
    <t>Chennai and 12-04-2024</t>
  </si>
  <si>
    <t>https://drive.google.com/open?id=18oFCSqQ8Q0nKDmqq0f2SwtIGkqqwN56w</t>
  </si>
  <si>
    <t>Rasswanth G</t>
  </si>
  <si>
    <t>rasswanth1996guna@gmail.com</t>
  </si>
  <si>
    <t>Dhirajlal Gandhi College of Technology 
 Opposite Salem airport,
 Salem-636309</t>
  </si>
  <si>
    <t>https://drive.google.com/open?id=1EyOAjsAbRQmEEXJAQ_MmoVnENHHQQH1G</t>
  </si>
  <si>
    <t>https://drive.google.com/open?id=1gxC6hqwbFhdH5C69h1yRGCfTIiGu4zmD</t>
  </si>
  <si>
    <t>26/1, mylampatty, p.kalipatty, omalur(t.k),salem(d.t),636455</t>
  </si>
  <si>
    <t>Dr.S.S.Karthikeyan</t>
  </si>
  <si>
    <t>https://drive.google.com/open?id=13lm8B7dzdPhQ14Aph5PRITyXNNNI5TU8</t>
  </si>
  <si>
    <t>https://drive.google.com/open?id=1FA4l0o5S_ZAjfBjsx2mDy9jqgBzXEInF</t>
  </si>
  <si>
    <t>RISHU GUPTA</t>
  </si>
  <si>
    <t>rishugupta0514@gmail.com</t>
  </si>
  <si>
    <t>Deen Dayal Upadhyay Gorakhpur University</t>
  </si>
  <si>
    <t>6th 3rd year</t>
  </si>
  <si>
    <t>Deen Dayal Upadhyay Gorakhpur University Gorakhpur</t>
  </si>
  <si>
    <t>https://drive.google.com/open?id=1eVY0zl5FCRPTj9Pkn2md9MERYq4G98z_</t>
  </si>
  <si>
    <t>https://drive.google.com/open?id=1AFgGmE0naqpo6f9lRb_sqX-rq3YsyTRS</t>
  </si>
  <si>
    <t>Vill Banjaria post bakuchi district Deoria Uttar Pradesh</t>
  </si>
  <si>
    <t>Narendra yadav</t>
  </si>
  <si>
    <t>Morden RF Circuit and Antenna designing</t>
  </si>
  <si>
    <t>https://drive.google.com/open?id=1XvI0KbuWP58R8aBmruRMCPUj8RS7vnQm</t>
  </si>
  <si>
    <t>Salem 15/04/2024</t>
  </si>
  <si>
    <t>https://drive.google.com/open?id=1lFrAnb7vJ4FSCpmvAISg5D5r6PhuD8We</t>
  </si>
  <si>
    <t>RIZO RAY S</t>
  </si>
  <si>
    <t>remosrizoray@gmail.com</t>
  </si>
  <si>
    <t>6th SEMESTER</t>
  </si>
  <si>
    <t>National Institute of Technology Puducherry, Thiruvettakudy, Karaikal, Puducherry-609609</t>
  </si>
  <si>
    <t>https://drive.google.com/open?id=1N69kpGXj4cYVD4UNiFxvS5frMuCFJJmx</t>
  </si>
  <si>
    <t>https://drive.google.com/open?id=1WDCZih3QKbOJH0xAiiKMtKVmgq0thKoK</t>
  </si>
  <si>
    <t>No.3, First Floor,
 Main Road, Anna Nagar,
 Puducherry-605005</t>
  </si>
  <si>
    <t>Dr. G. Thavasi Raja</t>
  </si>
  <si>
    <t>VLSI IoT embedded system</t>
  </si>
  <si>
    <t>https://drive.google.com/open?id=1qUcGZRe8C2gDh9x94QTuQBNv_b_7AblP</t>
  </si>
  <si>
    <t>Gorakhpur</t>
  </si>
  <si>
    <t>https://drive.google.com/open?id=1nahJVnAUBFznqn5E-u8047LfM0LOe-Ru</t>
  </si>
  <si>
    <t>S.K.KERTHIRAJ</t>
  </si>
  <si>
    <t>skkerthiraj@gmail.com</t>
  </si>
  <si>
    <t>NIT KARAIKAL ,NITPY Campus, Thiruvettakudy, Puducherry 609609</t>
  </si>
  <si>
    <t>https://drive.google.com/open?id=1XCAYQHCpdHyGOp3eFb-n0ZlQ75a_mN4P</t>
  </si>
  <si>
    <t>https://drive.google.com/open?id=1YwyKhuq4D9tn70ZdqILuKUtZ3x02xK-t</t>
  </si>
  <si>
    <t>159, GOVINDARAJ NAICKER STREET, KOSAPALAYAM, SARAM(PY), PUDUCHERRY-605013</t>
  </si>
  <si>
    <t>G THAVASI RAJA</t>
  </si>
  <si>
    <t>https://drive.google.com/open?id=1y_10dVPR30IgeYmdWH9T_S8rhukE_HKl</t>
  </si>
  <si>
    <t>Karaikkal and 10/4/2024</t>
  </si>
  <si>
    <t>https://drive.google.com/open?id=1W9OY9KEDah3DjhgJJ7Fm-WTca5O53Id9</t>
  </si>
  <si>
    <t>SATHEESH KUMAR N</t>
  </si>
  <si>
    <t>satheeshammu701@gmail.com</t>
  </si>
  <si>
    <t>B.TECH ( ARTIFICIAL INTELLIGENCE AND DATA SCIENCE)</t>
  </si>
  <si>
    <t>JEPPIAAR INSTITUTE OF TECHNOLOGY</t>
  </si>
  <si>
    <t>https://drive.google.com/open?id=1xcDl3xaqxfbSmIpVDHoFDu8fvs_6l4Vk</t>
  </si>
  <si>
    <t>https://drive.google.com/open?id=16shN2iLRzTxaSMK_L-J5o2qsXckfbaWh</t>
  </si>
  <si>
    <t>252, PILLAIYAR KOVIL STREET,
 vadakumedu, Thellur, Vellore</t>
  </si>
  <si>
    <t>Dr R Malmathanraj</t>
  </si>
  <si>
    <t>PHOTONICS</t>
  </si>
  <si>
    <t>https://drive.google.com/open?id=1N3DyyFiY9UBdjeqKr6TT4Jghdh-8FCmD</t>
  </si>
  <si>
    <t>KARAIKAL AND 10-04-2024</t>
  </si>
  <si>
    <t>https://drive.google.com/open?id=1EcMbEDlwz5XYjpys0UAfaWcvRjaTlnJw</t>
  </si>
  <si>
    <t>SELVA KIRTHICK B</t>
  </si>
  <si>
    <t>rithik99cool@gmail.com</t>
  </si>
  <si>
    <t>B.E COMPUTER SCIENCE AND ENGINEERING</t>
  </si>
  <si>
    <t>IV semester/ II year</t>
  </si>
  <si>
    <t>M.Kumarasamy College of Engineering, Thalavapalayam,karur-639113</t>
  </si>
  <si>
    <t>https://drive.google.com/open?id=1V-HuutuJTWYK3gRnLw0GA3f4dcSZVpEy</t>
  </si>
  <si>
    <t>https://drive.google.com/open?id=1oRE2gyLYYxPmagHedNSk7GCz5Kd4yUzO</t>
  </si>
  <si>
    <t>Dr. P.Muthuchidambaranathan</t>
  </si>
  <si>
    <t>https://drive.google.com/open?id=1kcBzpFiHfHWDcenu4vUjgVpoKuPmp0L8</t>
  </si>
  <si>
    <t>NIT, Trichy from 01.05.2024 to 31.05.2024.</t>
  </si>
  <si>
    <t>https://drive.google.com/open?id=1yYkuaiOnmQrSnldpS5isAeGVjH0yRkvZ</t>
  </si>
  <si>
    <t>Seshan S</t>
  </si>
  <si>
    <t>seshan.saravanan170@ptuniv.edu.in</t>
  </si>
  <si>
    <t>VI Semester / III Year</t>
  </si>
  <si>
    <t>Puducherry Technological University, East Coast Road, Pillaichavady, Puducherry - 605014.</t>
  </si>
  <si>
    <t>https://drive.google.com/open?id=1-OJjjnGaGv3yjNTAf74hn79k_cW-ogLX</t>
  </si>
  <si>
    <t>https://drive.google.com/open?id=1MSM19NPqcYuTYOELSrcqcvJmlZq7p8O1</t>
  </si>
  <si>
    <t>No: 30, Kamban Street, R.K. Nagar, Ariyankuppam, Puducherry - 605007.</t>
  </si>
  <si>
    <t>Dr. E.S. Gopi</t>
  </si>
  <si>
    <t>Wireless Power System Design</t>
  </si>
  <si>
    <t>https://drive.google.com/open?id=1GsTC3a6wVNpPIJVvxUNYN1K8qbzGgOjE</t>
  </si>
  <si>
    <t>Karur(Thalavapalayam)/14.04.2024</t>
  </si>
  <si>
    <t>https://drive.google.com/open?id=1AFkWmmVcPQ7kc7NBGeKnwpeTemnMHwla</t>
  </si>
  <si>
    <t>Shaanthapriyan B</t>
  </si>
  <si>
    <t>shaanthapriyan@ptuniv.edu.in</t>
  </si>
  <si>
    <t>Bachelors of Technology(B.Tech)</t>
  </si>
  <si>
    <t>6th semester/3rd Year</t>
  </si>
  <si>
    <t>Puducherry Technological University , East Coast Road, Pillaichavadi, Puducherry, 605014</t>
  </si>
  <si>
    <t>https://drive.google.com/open?id=1Gm1BvR3yluAV4NZL2PdppUHrJhwjgb2z</t>
  </si>
  <si>
    <t>https://drive.google.com/open?id=1G_mQI_tMmbrR8V_cLkestjW2LWTj0DI5</t>
  </si>
  <si>
    <t>21,Raji Illam, Devagi Nagar, Main Road, Muthialpet, Puducherry - 605013</t>
  </si>
  <si>
    <t>Dr.Murali Krishna</t>
  </si>
  <si>
    <t>Pattern Recognition and Computational Intelligence</t>
  </si>
  <si>
    <t>https://drive.google.com/open?id=1pSMD7Y4BmShCgvkFTLw39cAXvzxfMBeU</t>
  </si>
  <si>
    <t>Puducherry and 14-04-2024</t>
  </si>
  <si>
    <t>https://drive.google.com/open?id=1HUapK7yK6FdBn_fTSHVexVPDyf-jiRbR</t>
  </si>
  <si>
    <t>SHIVAKRISHNAN R</t>
  </si>
  <si>
    <t>shivakrishnan2004@gmail.com</t>
  </si>
  <si>
    <t>https://drive.google.com/open?id=1a6I8vSj7fnmnBLDvelFivwUX6fSe4tJ4</t>
  </si>
  <si>
    <t>https://drive.google.com/open?id=1BbEr5VKAU6QIwG0Dx-ytmcKthEK5A7Dk</t>
  </si>
  <si>
    <t>No.279/1,Thendral Street,Jawahar Nagar,Tiruchitrambalam,Vanur taluk,Villupuram District 605111</t>
  </si>
  <si>
    <t>Dr. R. Malmathanraj</t>
  </si>
  <si>
    <t>Energy Harvesting, Ultra Low Power circuit design, Analog IC design, Mixed Signal IC design</t>
  </si>
  <si>
    <t>https://drive.google.com/open?id=1FvbBHzfDiVml8ts0T_lfx48ZjbLdCvk6</t>
  </si>
  <si>
    <t>Puducherry,15.04.2024</t>
  </si>
  <si>
    <t>https://drive.google.com/open?id=1Y8x2CgF6HlnQ_FVt7D-oqTfL1ZRkHn2x</t>
  </si>
  <si>
    <t>Shivraj Aniruddha Bhalekar</t>
  </si>
  <si>
    <t>shivrajbhalekar2991@gmail.com</t>
  </si>
  <si>
    <t>Computer science and Engg (Indian Institute of Information Technology,Nagpur))</t>
  </si>
  <si>
    <t>B.Tech(Bachelor of Technology)</t>
  </si>
  <si>
    <t>2nd year (4th semester)</t>
  </si>
  <si>
    <t>Indian Institute of Information Technology, Nagpur
 Address: Survey No. 140 - 141/1, Off, Adilabad - Nagpur Rd, Waranga, Maharashtra 441108</t>
  </si>
  <si>
    <t>https://drive.google.com/open?id=1HCY5sbQEmrSp9jf6iwp6eVynplEn3gK_</t>
  </si>
  <si>
    <t>https://drive.google.com/open?id=1-TMiUPkhJIXewdpgxUk2zTr0r9Brm06A</t>
  </si>
  <si>
    <t>Plot no 59,60 ,Ghayalnagar,Incometax Colony Old Jalna,Jalna</t>
  </si>
  <si>
    <t>https://drive.google.com/open?id=1giG0Yony0MubC7nDgVErCL-TIkYXoIb_</t>
  </si>
  <si>
    <t>Puducherry,12/04/24</t>
  </si>
  <si>
    <t>https://drive.google.com/open?id=1E2wxLjuJev46ysf_6fXrNV_4lEvzLGD1</t>
  </si>
  <si>
    <t>SHYAM SUNDAR D</t>
  </si>
  <si>
    <t>shyam2110969@ssn.edu.in</t>
  </si>
  <si>
    <t>ELECTRONICS &amp; COMMUNICATION ENGINEERING/ SSN COLLEGE OF ENGINEERING</t>
  </si>
  <si>
    <t>B.E ELECTRONICS AND COMMUNICATION</t>
  </si>
  <si>
    <t>6th SEMESTER / 3rd YEAR</t>
  </si>
  <si>
    <t>SSN COLLEGE OF ENGINEERING/ Rajiv Gandhi Salai , Kalavakkam - 603 110 , Tamil Nadu.</t>
  </si>
  <si>
    <t>https://drive.google.com/open?id=1oR3wZEw0nMNiggNgBU3izh6C5Hw3P1yn</t>
  </si>
  <si>
    <t>https://drive.google.com/open?id=1xxWWzVSLc5dCLnFOxWtI9CpOn6-4bTDH</t>
  </si>
  <si>
    <t>NO 17/9,SOMAIAH STREET , D1, SWARNA APARTMENTS , AGARAM , CHENNAI -600082</t>
  </si>
  <si>
    <t>Artificial intelligence and machine learning ( Computer Vision)</t>
  </si>
  <si>
    <t>https://drive.google.com/open?id=1NrCZ9indHvEulQ99a6flWBGrTXee4waB</t>
  </si>
  <si>
    <t>Nagpur Maharashtra, 05/04/2024</t>
  </si>
  <si>
    <t>https://drive.google.com/open?id=1MzBy4FuyBpYPSOMk5TJNTW8qZYl_EdG2</t>
  </si>
  <si>
    <t>SIDHARTH K</t>
  </si>
  <si>
    <t>sidharthak565@gmail.com</t>
  </si>
  <si>
    <t>4th Semester/ 2nd year</t>
  </si>
  <si>
    <t>National Institute of Technology Puducherry , Thiruvettakudy, Kariakal -609 609</t>
  </si>
  <si>
    <t>https://drive.google.com/open?id=12g9DI6owS86Hz___9QT2xfMuI4YKgWuv</t>
  </si>
  <si>
    <t>https://drive.google.com/open?id=1r3jq4DPOkkA6a1Q_wiwJuaw00wt0E0bJ</t>
  </si>
  <si>
    <t>7/1451 Lalan Road , Mattancherry , Kochi , Kerala</t>
  </si>
  <si>
    <t>Dr. Bukke Chandrababu Naik</t>
  </si>
  <si>
    <t>Signal &amp; Image Processing , Machine Learning</t>
  </si>
  <si>
    <t>https://drive.google.com/open?id=1AQAiYCjjEMK7QLb346jOTR56fTVqPTm-</t>
  </si>
  <si>
    <t>Chennai , Date : 5/4/2024</t>
  </si>
  <si>
    <t>https://drive.google.com/open?id=1lR5EOF7HZLIjgP4BvJQZQgIOUNUpQ4sZ</t>
  </si>
  <si>
    <t>SURAJ KUMAR</t>
  </si>
  <si>
    <t>surajkr09871@gmail.com</t>
  </si>
  <si>
    <t>School of Engineering and Technology</t>
  </si>
  <si>
    <t>2nd Semester</t>
  </si>
  <si>
    <t>Manav Rachna International Institute Of Research And Studies (Sector-43,Delhi Surajkund Road,Aravalli Hills, Faridabad,Hariyana,121004</t>
  </si>
  <si>
    <t>https://drive.google.com/open?id=1PSMi_4Eaj2pVx7GxSXrTPfdwfJmr5Rb3</t>
  </si>
  <si>
    <t>https://drive.google.com/open?id=1rm7JArbqlpx7hG42KwksrsTTnrE-1SnB</t>
  </si>
  <si>
    <t>House no-428,Shiv Mandir, Chauhan Mohalla, Madanpur Khadar, Sarita Vihar,New Delhi,110076</t>
  </si>
  <si>
    <t>Dr Parthasarathy</t>
  </si>
  <si>
    <t>https://drive.google.com/open?id=11wriSxofDQdiKBUyHn5JwPxM4KautVdo</t>
  </si>
  <si>
    <t>Puducherry, Karaikal 15-04-2024</t>
  </si>
  <si>
    <t>https://drive.google.com/open?id=1-Whxm46NfJbwnGUBkbxilENZsfgwNdKX</t>
  </si>
  <si>
    <t>T. HEMANTH KUMAR</t>
  </si>
  <si>
    <t>hemanthkumar78gh@gmail.com</t>
  </si>
  <si>
    <t>Semester - 2</t>
  </si>
  <si>
    <t>Rajiv Gandhi University of Knowledge and Technology, Ongole, Prakasam (D) , Andhra Pradesh.</t>
  </si>
  <si>
    <t>https://drive.google.com/open?id=10FNcLFY2CqbGxH7Y-p14aTC3rNNcnb1C</t>
  </si>
  <si>
    <t>https://drive.google.com/open?id=1QF_SKM40vDcRxP3dhfL-ftJkmakCeXZP</t>
  </si>
  <si>
    <t>RGUKT IIIT ONGOLE (SSN Engineering College), Kurnool Road, Santhanutalpadu, Ongole.</t>
  </si>
  <si>
    <t>Microwave and antenna engineering</t>
  </si>
  <si>
    <t>https://drive.google.com/open?id=13LgL1KC84Ov70o07L1IVYbY1Ijzdai6y</t>
  </si>
  <si>
    <t>Place -Delhi , Date -12/04/24</t>
  </si>
  <si>
    <t>https://drive.google.com/open?id=14XdIzMAfjZZwPax_imIIj8jvOlnG41xu</t>
  </si>
  <si>
    <t>T.M.Santosh</t>
  </si>
  <si>
    <t>santoshtm1905@gmail.com</t>
  </si>
  <si>
    <t>2 nd Semester / 1st Year</t>
  </si>
  <si>
    <t>Godavari Institute of Engineering &amp; Technology (G.I.E.T) , NH-16, Chaitanya Knowledge City, Rajamahendravaram, A.P -533296</t>
  </si>
  <si>
    <t>https://drive.google.com/open?id=11AlMslWkYxelOczPiU8_iQZ27KgrHaax</t>
  </si>
  <si>
    <t>https://drive.google.com/open?id=1Dznge6ZrWFeculKT9MN0jEJ4n65Qvltq</t>
  </si>
  <si>
    <t>D/no : 82-16-12, 5th street , Burma colony, Rajamahendravaram, East Godavari, A.P-533106</t>
  </si>
  <si>
    <t>Microwave Antenna Design</t>
  </si>
  <si>
    <t>https://drive.google.com/open?id=1YBBeahwDF4kEdR2U2tt8fr9CpiSDk35O</t>
  </si>
  <si>
    <t>Ongole, 13/04/2024</t>
  </si>
  <si>
    <t>https://drive.google.com/open?id=1Q8U8bpcwrPRB75DAVC_2o9XHisIoILwK</t>
  </si>
  <si>
    <t>TULASIDHASAN S</t>
  </si>
  <si>
    <t>tulasidhasan57@gmail.com</t>
  </si>
  <si>
    <t>M.Kumarasamy College of Engineering, Thalavapalayam, Karur - 639113</t>
  </si>
  <si>
    <t>https://drive.google.com/open?id=1O7mlUmhqplT7phGHGYtyV8wn8pYXnJDz</t>
  </si>
  <si>
    <t>https://drive.google.com/open?id=1QZWjPgMn9U10tZx-yx4P6HZuSIqJ45zJ</t>
  </si>
  <si>
    <t>53/21A, Kollam Patarai Street, Namakkal - 637001</t>
  </si>
  <si>
    <t>https://drive.google.com/open?id=14Ro4YmfkGE0-NeX7SysUn4-8iS1i76XP</t>
  </si>
  <si>
    <t>Rajamahendravaram, A.P (13-04-2024)</t>
  </si>
  <si>
    <t>https://drive.google.com/open?id=1SnFa7J1HjEGP0XuIkDaAtFwoMuSoJ6Fv</t>
  </si>
  <si>
    <t>VADEENDRA KARANAM</t>
  </si>
  <si>
    <t>karanam.vadeendra123456@gmail.com</t>
  </si>
  <si>
    <t>SASTRA DEEMED TO BE UNIVERSITY,THANJAVUR-613401</t>
  </si>
  <si>
    <t>https://drive.google.com/open?id=1b6g2d3tCw28y9G-Zm5AVBnAmFxdNw3io</t>
  </si>
  <si>
    <t>https://drive.google.com/open?id=17-H2E467Pu3nWEVDgRR0px040meErmKP</t>
  </si>
  <si>
    <t>H.NO 1/1640,GANDHINAGAR,YEMMIGANUR,KURNOOL-518360</t>
  </si>
  <si>
    <t>Dr.B.Naresh Kumar Reddy</t>
  </si>
  <si>
    <t>https://drive.google.com/open?id=1gUHoPjB6eH89BpYfOn-7sQMxmguvliMA</t>
  </si>
  <si>
    <t>https://drive.google.com/open?id=1VYquEfBMqts6SoYCtQg2enLaU90MN8gu</t>
  </si>
  <si>
    <t>Vasu Paul Srikar</t>
  </si>
  <si>
    <t>vasupaulsrikar@gmail.com</t>
  </si>
  <si>
    <t>Sri Venkateshwara COllege of Engineering</t>
  </si>
  <si>
    <t>https://drive.google.com/open?id=1GQEZQI7x7cwnvHQoqkf87oK5py_73GuF</t>
  </si>
  <si>
    <t>https://drive.google.com/open?id=12jXRfeEv9gEOxqCHIVC7-s5DblQpMwHP</t>
  </si>
  <si>
    <t>18-8-22/12
 Near Srihari Towers
 Mathura Nagar Tirupati – 517 501</t>
  </si>
  <si>
    <t>IoT</t>
  </si>
  <si>
    <t>https://drive.google.com/open?id=1s-pai2mKUgQ3zEYmH_pRhqgdXknUynOB</t>
  </si>
  <si>
    <t>Thanjavur,10/04/2024</t>
  </si>
  <si>
    <t>https://drive.google.com/open?id=1x-0o8EMwS_AD_8eD63c96YynjbKqZHFj</t>
  </si>
  <si>
    <t>YBR Krishna Vamshi</t>
  </si>
  <si>
    <t>ch.en.u4ece21028@ch.students.amrita.edu</t>
  </si>
  <si>
    <t>Amrita vishwa vidayapeetham, chennai campus</t>
  </si>
  <si>
    <t>https://drive.google.com/open?id=1dd0hoKYL5cXHqYfEJrwIs4Efx7_BUmni</t>
  </si>
  <si>
    <t>https://drive.google.com/open?id=1RLQxsvcj8cyGJQHjZU5bIDIMwUnOrWTp</t>
  </si>
  <si>
    <t>Amrita vishwa vidyapeetham , chennai</t>
  </si>
  <si>
    <t>B Naresh Kumar</t>
  </si>
  <si>
    <t>Electromagnetics</t>
  </si>
  <si>
    <t>https://drive.google.com/open?id=10kxpruPPYBfsdqRB8eQ8vjwOpT99QPcl</t>
  </si>
  <si>
    <t>8 April 2024, Tirupati</t>
  </si>
  <si>
    <t>https://drive.google.com/open?id=1-TnoBJQCdPoDI58NJ0ZGBOqDOrTGTJTk</t>
  </si>
  <si>
    <t>YUVARAJ KRISHNAN B</t>
  </si>
  <si>
    <t>Electronics ans Communication Engineering</t>
  </si>
  <si>
    <t>3RD YEAR / 6TH SEMESTER</t>
  </si>
  <si>
    <t>NATIONAL INSTITUTE OF TECHNOLOGY , PUDUCHERRY</t>
  </si>
  <si>
    <t>https://drive.google.com/open?id=1mdbBnhKoj1h-GsjujaCr5AXPVTtBJ-Ln</t>
  </si>
  <si>
    <t>https://drive.google.com/open?id=1pjv63p_DsFyGpr8zKf3DBIkok4pb1NUf</t>
  </si>
  <si>
    <t>Dr .P . Maheswaran</t>
  </si>
  <si>
    <t>https://drive.google.com/open?id=1DF-cd6ftPdm9M5wzMlORq8yGlgTpk7Ji</t>
  </si>
  <si>
    <t>Chennai, 12-04-2024</t>
  </si>
  <si>
    <t>https://drive.google.com/open?id=1ntFPQtMPRo21xwOWKjL8m7tt97rjw3Bt</t>
  </si>
  <si>
    <t>Alle.Chaithanya</t>
  </si>
  <si>
    <t>chaithualle@gmail.com</t>
  </si>
  <si>
    <t>Rajiv Gandhi University of Knowledge Technologies,Basar,Nirmal,Telangana.</t>
  </si>
  <si>
    <t>https://drive.google.com/open?id=1wp2i9LCnW-cP0nyV8FyM6bH-U4TVxTw0</t>
  </si>
  <si>
    <t>https://drive.google.com/open?id=11OGL7PVZTTRBofn8VtwIE_nqVCYP-1QF</t>
  </si>
  <si>
    <t>46-5-825/2,prataparudracolony colony, kashi bugga,
 Warangal,Telangana.</t>
  </si>
  <si>
    <t>Wireless Communication and Signal Processing</t>
  </si>
  <si>
    <t>https://drive.google.com/open?id=1Gu1kp0_W4urSzifPoQsfg3PjRmLhm6Ry</t>
  </si>
  <si>
    <t>NIT PUDUCHERRY , Karaikal / 14-04-2024</t>
  </si>
  <si>
    <t>https://drive.google.com/open?id=1-2MJtH3h4asDBhl2uNCbzHciI9FJCkeV</t>
  </si>
  <si>
    <t>B.ASHIKA</t>
  </si>
  <si>
    <t>ashikababu269@gmail.com</t>
  </si>
  <si>
    <t>INTEGRATED M.TECH ECE[IoT]</t>
  </si>
  <si>
    <t>IV</t>
  </si>
  <si>
    <t>AVINASHILINGAM INSTITUTE FOR HOME SCIENCE AND HIGHER EDUCATION FOR WOMEN, COIMBATORE -641043, TAMIL NADU, INDIA</t>
  </si>
  <si>
    <t>https://drive.google.com/open?id=16Jo8LnrXTFwDXD7aWF9b6k5_jSusqQRO</t>
  </si>
  <si>
    <t>https://drive.google.com/open?id=1b8Bbxg22PBZrk6oH3Vl79xkQm7UySZyN</t>
  </si>
  <si>
    <t>No:3,MELA ANNAVASAL, NEDUNGADU, KARAIKAL - 609603</t>
  </si>
  <si>
    <t>https://drive.google.com/open?id=1xQqKEBaE4TUeqrvo8uu9fuEqPJNF3YP2</t>
  </si>
  <si>
    <t>Basar,04-04-2024</t>
  </si>
  <si>
    <t>https://drive.google.com/open?id=1IUkQdCu86SUGg4Sb0mHu-0NP4Q11bAnl</t>
  </si>
  <si>
    <t>Bandala Mavya</t>
  </si>
  <si>
    <t>mavyareddybandala@gmail.com</t>
  </si>
  <si>
    <t>Rajiv Gandhi University of knowledge and Technologies, Basar, Telangana</t>
  </si>
  <si>
    <t>https://drive.google.com/open?id=1YfZLLSnnMieRXDLoi9hkHZq1c0xiShYd</t>
  </si>
  <si>
    <t>https://drive.google.com/open?id=1lkYGdnobd0EjReB9Vm-ZnbkqqxSWf-_X</t>
  </si>
  <si>
    <t>5-61/A, Shanthinagar colony, Hydershakote, Ranga Reddy District,Telangana-500091</t>
  </si>
  <si>
    <t>Dr. B Naresh kumar Reddy</t>
  </si>
  <si>
    <t>https://drive.google.com/open?id=1WB7AcvhtVlYgMRZOnlAqWI5GhVZ8oX2f</t>
  </si>
  <si>
    <t>COIMBATORE &amp;15/04/2024</t>
  </si>
  <si>
    <t>https://drive.google.com/open?id=13kMxxrEAx2mmaNR5fOe1XOXHsaZTUqpI</t>
  </si>
  <si>
    <t>Dilpreet Kaur Bhatia</t>
  </si>
  <si>
    <t>kaurd0501@gmail.com</t>
  </si>
  <si>
    <t>Electrical Engineering/NIT Raipur</t>
  </si>
  <si>
    <t>B. TECH</t>
  </si>
  <si>
    <t>NIT Raipur, GE Road, Raipur, chhattisgarh</t>
  </si>
  <si>
    <t>https://drive.google.com/open?id=1mAKBff_IHsw-B7ATp2GfJwrrKkdm690D</t>
  </si>
  <si>
    <t>https://drive.google.com/open?id=1jivxopVl-qabkA73vnU4sEPi_3vZHfQV</t>
  </si>
  <si>
    <t>Indrawati Hostel, NIT Raipur, GE Road, Raipur, Chhattisgarh</t>
  </si>
  <si>
    <t>Dr. Varun P. Gopi</t>
  </si>
  <si>
    <t>VLSI AND DIGITAL SYSTEM DESIGN</t>
  </si>
  <si>
    <t>https://drive.google.com/open?id=15pF-XxO8Bhi6AkbreKIGUTXezFvN_qsv</t>
  </si>
  <si>
    <t>https://drive.google.com/open?id=1-ONba3Q16JbjnRAAAOogC1iWZoeFGpMB</t>
  </si>
  <si>
    <t>Dolly Nagwani</t>
  </si>
  <si>
    <t>dollynagwani99@gmail.com</t>
  </si>
  <si>
    <t>Biomedical Engineering</t>
  </si>
  <si>
    <t>National Institute of Technology Raipur, G.E. Road, Raipur (C.G.)</t>
  </si>
  <si>
    <t>https://drive.google.com/open?id=17GgpWWRQcPAWR0IgLdTGNAMaZbKOmY6v</t>
  </si>
  <si>
    <t>https://drive.google.com/open?id=14lT5VXsx_g62U3nAKTYMe4JJvRz43cYH</t>
  </si>
  <si>
    <t>vigour and verve girls hostel, karbala talab, near jain mandir, geeta nagar</t>
  </si>
  <si>
    <t>E.S. Gopi</t>
  </si>
  <si>
    <t>Deep Learning and Image Processing</t>
  </si>
  <si>
    <t>https://drive.google.com/open?id=1ttz-4UqQ_pJhc4n4Ie72z91-zcwW17_J</t>
  </si>
  <si>
    <t>Raipur, 3/04/2024</t>
  </si>
  <si>
    <t>https://drive.google.com/open?id=1KYUa2_MRTm6Gx5HvKZf3MRbytRy_QJK7</t>
  </si>
  <si>
    <t>Donthi Sindhuja</t>
  </si>
  <si>
    <t>sindhureddydonthi3@gmail.com</t>
  </si>
  <si>
    <t>Rajiv Gandhi University of knowledge Technologies,Basar</t>
  </si>
  <si>
    <t>https://drive.google.com/open?id=1HO8AdTX58ZP5Cualbk6C-qDRJkKocWr0</t>
  </si>
  <si>
    <t>https://drive.google.com/open?id=15fUjIBiJmeGpKBV2Wnwyf2IBmjCf8fva</t>
  </si>
  <si>
    <t>Namapur, Jagitial, Telangana.</t>
  </si>
  <si>
    <t>AI with digital signal processing, speech processing, artificial neural networks</t>
  </si>
  <si>
    <t>https://drive.google.com/open?id=1D-a7UUIMsXrqaC4140ynfwqGMge5YC_W</t>
  </si>
  <si>
    <t>Raipur, 13-04-2024</t>
  </si>
  <si>
    <t>https://drive.google.com/open?id=12OmZk6s0BWQROBbJaU9ex-WR3hdpNuqm</t>
  </si>
  <si>
    <t>Jyosula Anusha</t>
  </si>
  <si>
    <t>jyosulaanusha9492@gmail.com</t>
  </si>
  <si>
    <t>Gayatri Vidhya Parishad College of Engineering</t>
  </si>
  <si>
    <t>https://drive.google.com/open?id=1B8NQ4Pdefim98ZBXyXS-KqEVog7DGh0o</t>
  </si>
  <si>
    <t>https://drive.google.com/open?id=1Fq5qqnw-38jjIlsKl1txmbVHuhb4etmO</t>
  </si>
  <si>
    <t>V L SUBRAHMANYAM , FLAT NO. T 4, THIRD FLOOR, ROAYAL TOWERS, OPP. VASAN MEDICALS, 1ST CROSS ROAD, THILLIAI NAGAR, TRICHY - 620018. pHONE NO. 9490750656</t>
  </si>
  <si>
    <t>G. Lakshminarayanan</t>
  </si>
  <si>
    <t>Machine Learning (Pattern recognition)</t>
  </si>
  <si>
    <t>https://drive.google.com/open?id=1hre0Y-L45JqXLbGFiUgqycrUGNFcpcOC</t>
  </si>
  <si>
    <t>Basar,13-04-2024</t>
  </si>
  <si>
    <t>https://drive.google.com/open?id=1Bp_f4F1AM3ngCT869X1sHVZIgAabdMQP</t>
  </si>
  <si>
    <t>K.Madhura Reddy</t>
  </si>
  <si>
    <t>kmadhurareddy22@ifheindia.org</t>
  </si>
  <si>
    <t>ICFAI UNIVERSITY, HYDERABAD</t>
  </si>
  <si>
    <t>Data Science and Artificial Intelligence</t>
  </si>
  <si>
    <t>ICFAI UNIVERSITY, HYDERABAD, TELANGANA.</t>
  </si>
  <si>
    <t>https://drive.google.com/open?id=1vVddsK_A85LGNHSvLPC1-ZA-wrAw4nNF</t>
  </si>
  <si>
    <t>https://drive.google.com/open?id=1j4tdxNBXjigDA7qv9YD3EbUGNbmd8tEC</t>
  </si>
  <si>
    <t>Hyderabad</t>
  </si>
  <si>
    <t>Hemant Sir</t>
  </si>
  <si>
    <t>https://drive.google.com/open?id=10vzqRwsK_K_DO59SDtH-v1g3t0gjKr8Y</t>
  </si>
  <si>
    <t>Visakhapatnam 11th April, 2024</t>
  </si>
  <si>
    <t>https://drive.google.com/open?id=1M4UBJ6GJY3smEHfkHZOCJ8u-1cKmIsxA</t>
  </si>
  <si>
    <t>Kavyashree G</t>
  </si>
  <si>
    <t>kavyagopalakrishnan.04@gmail.com</t>
  </si>
  <si>
    <t>VI th semester</t>
  </si>
  <si>
    <t>Vivekanandha College of Engineering for Women -Tiruchengode ,Elayampalayam Namakkal</t>
  </si>
  <si>
    <t>https://drive.google.com/open?id=1fb_OPA39dbNRBnz05WuVNPd4dUk39GGk</t>
  </si>
  <si>
    <t>https://drive.google.com/open?id=14vItg_C0MX5SlMRgSZEIm6dlOiGROdgy</t>
  </si>
  <si>
    <t>25/26 North Street,Kombai ,Uthamaplayam Theni</t>
  </si>
  <si>
    <t>DR M .Bhaskar</t>
  </si>
  <si>
    <t>https://drive.google.com/open?id=1wMpnUKmJB2N1KeRvquu5F5N6egNiuJPA</t>
  </si>
  <si>
    <t>Hyderabad,15-04-2024</t>
  </si>
  <si>
    <t>https://drive.google.com/open?id=1CFqR5v9sPJrkpv8Mcmqp1ljPy2re5V_E</t>
  </si>
  <si>
    <t>Koushika Devi S</t>
  </si>
  <si>
    <t>2021ec0234@svce.ac.in</t>
  </si>
  <si>
    <t>https://drive.google.com/open?id=1771DhfWEuwDV010e48bQQXfA48Eb_YOv</t>
  </si>
  <si>
    <t>https://drive.google.com/open?id=1QbIDVrJM05i-C20KGn6L4zXGkU0lKAw7</t>
  </si>
  <si>
    <t>No. F2,Staff Quarters, Sir Ivan Stedeford Hospital, ambattur, chennai-53</t>
  </si>
  <si>
    <t>IOT System Design</t>
  </si>
  <si>
    <t>https://drive.google.com/open?id=1PK5Jk4evdrQL2XQllzP68YPAGzThe2kg</t>
  </si>
  <si>
    <t>Registered date : 8.4.24 Place : Elayampalayam (01/06/24-15/07/24) NIT Trichy - ECE Dept</t>
  </si>
  <si>
    <t>https://drive.google.com/open?id=1_-LP7AScmoPJfMG2uAYA6yEouaqBJFGa</t>
  </si>
  <si>
    <t>L.Sindhumathi</t>
  </si>
  <si>
    <t>sindhumathiloganathan@gmail.com</t>
  </si>
  <si>
    <t>BE-3 year</t>
  </si>
  <si>
    <t>Vivekanandha college of engineering for women (Autonomous),Elayampalayam,Tiruchengode-637205,Namakkal DT</t>
  </si>
  <si>
    <t>https://drive.google.com/open?id=12hhjAUp2YZ0x6O0lip2THbyMfJOgg3pv</t>
  </si>
  <si>
    <t>https://drive.google.com/open?id=1r9735znujBFMp0RT7iJZE63GG70WRhAa</t>
  </si>
  <si>
    <t>3/385 main road medu savakkattupalayam avinashi (Tk), Tiruppur (Dt) savakkattupalayam post(638460)</t>
  </si>
  <si>
    <t>Thilagavathy</t>
  </si>
  <si>
    <t>Antennas and microwave circuits design</t>
  </si>
  <si>
    <t>https://drive.google.com/open?id=1ZEBkemZbj5JQNcYGWbYRlVpxXBNwAONE</t>
  </si>
  <si>
    <t>Ambattur-chennai - 53/April 12th,2024</t>
  </si>
  <si>
    <t>https://drive.google.com/open?id=15OMi7XOgrnNI9Fng2g8sL4vn6s4aWybG</t>
  </si>
  <si>
    <t>Lakshita K J</t>
  </si>
  <si>
    <t>lakshita.kj2022@vitstudent.ac.in</t>
  </si>
  <si>
    <t>School of Electronics Engineering</t>
  </si>
  <si>
    <t>BTech Electronics and Communication Engineering</t>
  </si>
  <si>
    <t>2nd Year, 4th Semester</t>
  </si>
  <si>
    <t>https://drive.google.com/open?id=1LDizEO556Waqr4Zp0U3ra3UmgOrm6kEQ</t>
  </si>
  <si>
    <t>https://drive.google.com/open?id=1_3bNMWdmcsZw7G-WhuqvPtsg0YRpUUrw</t>
  </si>
  <si>
    <t>I-301, Bollineni Hillside 2, Nookampalayam Main Road, Perumbakkam, Chennai - 600131</t>
  </si>
  <si>
    <t>Embedded system</t>
  </si>
  <si>
    <t>https://drive.google.com/open?id=1RBJMpF9CvxhBQvc9ZkLeFOfB6foguIwF</t>
  </si>
  <si>
    <t>Savakkattupalayam &amp;13.4.2024</t>
  </si>
  <si>
    <t>https://drive.google.com/open?id=1nGuzyr7tJHY6jjICkxZHXxIIK7yA9y0B</t>
  </si>
  <si>
    <t>Lakshmipriya. B</t>
  </si>
  <si>
    <t>lakshmipriyabalaji028@gmail.com</t>
  </si>
  <si>
    <t>Bachelor of Enginnering</t>
  </si>
  <si>
    <t>Vl/lll</t>
  </si>
  <si>
    <t>Vivekandha college of Enginnering for women</t>
  </si>
  <si>
    <t>https://drive.google.com/open?id=1U0w-dMQp1SmwtikBh1L1No0PlymdJ8Hh</t>
  </si>
  <si>
    <t>https://drive.google.com/open?id=1MpSzdmWyRTEDzu27HFJ-patVrtZA2iyt</t>
  </si>
  <si>
    <t>1/92 Muniyappan kovil street, Gurusamipalayam, Rasipuram (tk)Namakkal(Dt)</t>
  </si>
  <si>
    <t>Dr. R. Thilagavathy</t>
  </si>
  <si>
    <t>Digital or Signal Processing domain</t>
  </si>
  <si>
    <t>https://drive.google.com/open?id=1AQi6CcoILPiN4njTaiwSud5_XY9bQEhG</t>
  </si>
  <si>
    <t>Chennai, 08/04/2024</t>
  </si>
  <si>
    <t>https://drive.google.com/open?id=1Z4DlRLThg_IoE1OP32IEyBFYUknbAa15</t>
  </si>
  <si>
    <t>M.Dhivya Dharshini</t>
  </si>
  <si>
    <t>dhivyamadhavanddece@gmail.com</t>
  </si>
  <si>
    <t>VSB engineering college,kovai main road kaarudayaampalayam karur.</t>
  </si>
  <si>
    <t>https://drive.google.com/open?id=1_S7MmJOrfAre4r6lJJx7Pp8yfjZaj9ip</t>
  </si>
  <si>
    <t>https://drive.google.com/open?id=1vUdQOsEszHATOCnPaHGpvGcPRZWWfx5K</t>
  </si>
  <si>
    <t>7/72-1 Kovai main road, Opp muthu mess, Pavithramedu,kongu nagar Karur</t>
  </si>
  <si>
    <t>Dr D.Sriram kumar</t>
  </si>
  <si>
    <t>https://drive.google.com/open?id=1MWPlQhfhIN4bpwyIASdI2p-1uYfdruhp</t>
  </si>
  <si>
    <t>Gurusamipalayam 13.4.2024</t>
  </si>
  <si>
    <t>https://drive.google.com/open?id=1HXxBRt9kKyWvNKw81hGGwcM1_7D981W2</t>
  </si>
  <si>
    <t>Nandine D S</t>
  </si>
  <si>
    <t>2022504522@student.annauniv.edu (or) nandineraja@gmail.com</t>
  </si>
  <si>
    <t>Electronics engineering, Madras institute of technology, Anna University</t>
  </si>
  <si>
    <t>B.E., Electronics and Communication engineering</t>
  </si>
  <si>
    <t>4th semester/ 2 nd year</t>
  </si>
  <si>
    <t>Madras Institute of technology, Mit road, Radha nagar, chromepet, chennai-600044.</t>
  </si>
  <si>
    <t>https://drive.google.com/open?id=1_aLAaQIrKu0Bb79umANsXe7Io9VNaFje</t>
  </si>
  <si>
    <t>https://drive.google.com/open?id=1omQjmPRD2o93wf-drLt0j0kEGqXycRrf</t>
  </si>
  <si>
    <t>Email address: nandineraja@gmail.com
 Residential Address: C1A2, Mangala Apartments,
 Meenakshi Nagar, Porur, Chennai - 600116.</t>
  </si>
  <si>
    <t>Dr.G.Thavasi Raja</t>
  </si>
  <si>
    <t>https://drive.google.com/open?id=16JCCMAHLM5qikgdsdVGf07sFPZzHSq0o</t>
  </si>
  <si>
    <t>Karur 10.04.2024</t>
  </si>
  <si>
    <t>https://drive.google.com/open?id=1BvhDAFzzJdisDVwGWdQ1N2zfxMDyvrxI</t>
  </si>
  <si>
    <t>Pramiga A R</t>
  </si>
  <si>
    <t>sairama6898@gmail.com</t>
  </si>
  <si>
    <t>Electronics and Instrumentation Engineering (E&amp;I)</t>
  </si>
  <si>
    <t>Madras Institute of Technology (MIT Campus - Anna University)
 MIT Road,
 Radha Nagar,
 Chrompet,
 Chennai-600044</t>
  </si>
  <si>
    <t>https://drive.google.com/open?id=1c4FVsts_Unygc4tGjFdV9CF30ZvVERJ4</t>
  </si>
  <si>
    <t>https://drive.google.com/open?id=1cjwrdoCsGHhxQFPcgiQG0-ZsduiU5FzK</t>
  </si>
  <si>
    <t>Flat No.91,
 Home Finders Court,
 Near MIT College,
 Chrompet,
 Chennai-600044</t>
  </si>
  <si>
    <t>Dr.D.Sriram Kumar</t>
  </si>
  <si>
    <t>Fibre optics</t>
  </si>
  <si>
    <t>https://drive.google.com/open?id=12VduaTCAkHfJ2l9keUzdHK4JzJysT5a2</t>
  </si>
  <si>
    <t>Place: Chennai, Date: 15.04.2024</t>
  </si>
  <si>
    <t>https://drive.google.com/open?id=1qnkupiyLGGD8awbZK4_fxVRH6e5zQpnM</t>
  </si>
  <si>
    <t>Priyadharshini S</t>
  </si>
  <si>
    <t>spriya692003@gmail.com</t>
  </si>
  <si>
    <t>6th semester-3rd year</t>
  </si>
  <si>
    <t>Sri Krishna College of Technology,
 WWHG+28R, Golf Rd, Arivoli Nagar, Vivekanandapuram, Kovaipudur, Coimbatore, Tamil Nadu 641042.</t>
  </si>
  <si>
    <t>https://drive.google.com/open?id=1eTKc8zUkFMJTN55qjuZVgOlIcH99FHCG</t>
  </si>
  <si>
    <t>https://drive.google.com/open?id=1u_ndgN1VUteUQWqEsNW78qkQAvdOeXTm</t>
  </si>
  <si>
    <t>Maya Ilam,Room no-18,Chitra Nagar, Saravanampatti, Coimbatore.</t>
  </si>
  <si>
    <t>https://drive.google.com/open?id=1gIK1O3NOLVbBCZyBz_vyT9tztSoDU6VD</t>
  </si>
  <si>
    <t>Chennai,15/04/2024</t>
  </si>
  <si>
    <t>https://drive.google.com/open?id=1YnQhDBlsTfzA3lAkTmE8zUVnw6iG2QBJ</t>
  </si>
  <si>
    <t>Riya Singh</t>
  </si>
  <si>
    <t>riyasinghbme@gmail.com</t>
  </si>
  <si>
    <t>BioMedical Engineering</t>
  </si>
  <si>
    <t>BE Biomedical Engineering</t>
  </si>
  <si>
    <t>Second Semester/First Year</t>
  </si>
  <si>
    <t>Easwari Engineering college, Ramapuram Chennai 600 089</t>
  </si>
  <si>
    <t>https://drive.google.com/open?id=1E91_GHMM8zZExjCr-ojQtNevlyv1gibv</t>
  </si>
  <si>
    <t>https://drive.google.com/open?id=19zZXkDbN0M0iyeD69tVRNz03MTSwmjMx</t>
  </si>
  <si>
    <t>No 435, 23rd Street, NSK Nagar, Chennai 600106</t>
  </si>
  <si>
    <t>https://drive.google.com/open?id=1Nzr7XYCf827x8hviFjGoqFSq6dmN8XOt</t>
  </si>
  <si>
    <t>Coimbatore,15.04.2024</t>
  </si>
  <si>
    <t>https://drive.google.com/open?id=1cLeY19WKntvG7EGVDN-HFyjpT4mpo68Q</t>
  </si>
  <si>
    <t>Sahana A</t>
  </si>
  <si>
    <t>sahanaarvil@gmail.com</t>
  </si>
  <si>
    <t>ECE/ Vivekananda College of engineering for women</t>
  </si>
  <si>
    <t>6 /||| rd year</t>
  </si>
  <si>
    <t>Vivekananda College of engineering for women,Namakkal</t>
  </si>
  <si>
    <t>https://drive.google.com/open?id=1zLOM51a9l4Q3K5gVBtNL_62uhV-31haw</t>
  </si>
  <si>
    <t>https://drive.google.com/open?id=1HIbcPPna9zbSC_2C6Uy35bG-MTexru8p</t>
  </si>
  <si>
    <t>Sevathur (vill&amp;post), Thirupathur (tk), Thirupathur (dt), 635654</t>
  </si>
  <si>
    <t>Dr. Thilagavathy</t>
  </si>
  <si>
    <t>Microwave and Antenna Engineering</t>
  </si>
  <si>
    <t>https://drive.google.com/open?id=1j5eFpo2AFPhBGTIS7kFK-gURTHgfhuIo</t>
  </si>
  <si>
    <t>Chennai. 12/4/2024</t>
  </si>
  <si>
    <t>https://drive.google.com/open?id=1RJvUtw3oMyHV6RG_StLb-QQRIv1BWsBe</t>
  </si>
  <si>
    <t>Sandya M</t>
  </si>
  <si>
    <t>sandyam1904@gmail.com</t>
  </si>
  <si>
    <t>Electronics Communication and Engineering</t>
  </si>
  <si>
    <t>4th semester /2nd year</t>
  </si>
  <si>
    <t>National Institute of Technology Puducherry , Karaikal</t>
  </si>
  <si>
    <t>https://drive.google.com/open?id=1rnXA5-n7yq1j56egbSMmYzEMO3qIOLCu</t>
  </si>
  <si>
    <t>https://drive.google.com/open?id=1LRTxch-C3WTTS1D-tbGcfzw8bet-jVH4</t>
  </si>
  <si>
    <t>22,4/5 Aishwarya apartment b block d flat Gayathri Amman Kovil street chidambaram</t>
  </si>
  <si>
    <t>https://drive.google.com/open?id=13eber-HWUj3lBz_vyAeG_ZnfCeg69rQP</t>
  </si>
  <si>
    <t>Thirupathur &amp;13.4.2024</t>
  </si>
  <si>
    <t>https://drive.google.com/open?id=1p-y42kWG0GGMzfDGXoJiJnsaTWTpgUkJ</t>
  </si>
  <si>
    <t>Sasirekha G</t>
  </si>
  <si>
    <t>sasirekhag003@gmail.com</t>
  </si>
  <si>
    <t>VI-th semester</t>
  </si>
  <si>
    <t>Vivekanandha College of Engineering for Women ( Autonomous) Elayampalayam, Tiruchengode, Namakkal.</t>
  </si>
  <si>
    <t>https://drive.google.com/open?id=1jQkYp2LwUDmBLXhe93rEUj0lqM_7NbwH</t>
  </si>
  <si>
    <t>https://drive.google.com/open?id=1-LNKBmtTCfWsCZf5yRZBHS4bAPE9s8ew</t>
  </si>
  <si>
    <t>STR st., 1st house,Tiruvalluvar nagar, Chengam tk., Pincode:606709, Tiruvannamalai dt.,</t>
  </si>
  <si>
    <t>E-Dice(lab)</t>
  </si>
  <si>
    <t>https://drive.google.com/open?id=15pUVAHMv1Gc4tVX2WkFMUa_VicoqpxRU</t>
  </si>
  <si>
    <t>சிதம்பரம்(02/05/2024)</t>
  </si>
  <si>
    <t>https://drive.google.com/open?id=1x16vdDFzrrtvqY8rSISUDY5OAKZYYg9R</t>
  </si>
  <si>
    <t>Selva Jotheha C A</t>
  </si>
  <si>
    <t>selvajotheha.c.a@gmail.com</t>
  </si>
  <si>
    <t>Electronics and Communication Engineering/ SEET</t>
  </si>
  <si>
    <t>IV sem / II year</t>
  </si>
  <si>
    <t>Kalasalingam Academy of Research and Education, Anand nagar, Krishnan koil, Srivillliputhur (via), Virudhunagar district, Tamilnadu, India - 626126</t>
  </si>
  <si>
    <t>https://drive.google.com/open?id=1huG_XOfaFHux_ou10liyVo8P9toCfEXS</t>
  </si>
  <si>
    <t>https://drive.google.com/open?id=1qaQiEyLBpXpHJTpiy04RF7ZwDiYUtt5N</t>
  </si>
  <si>
    <t>Kalasalingam Academy of Research and Education, LH-3, Anand nagar, Krishnan koil, Srivillliputhur (via), Virudhunagar district, Tamilnadu, India - 626126</t>
  </si>
  <si>
    <t>https://drive.google.com/open?id=14q_NuJHjjDEL-ZBGFxCEjpsXhVPauxbR</t>
  </si>
  <si>
    <t>registered date : 08/04/2024,Place:Elayampalayam. ( 01/06/2024 to 15/07/2024 NIT Trichy,ECE dept)</t>
  </si>
  <si>
    <t>https://drive.google.com/open?id=1mbnq82YMyyMaX29mlOOi3LpPmrQhKqMH</t>
  </si>
  <si>
    <t>Sindhumathi L</t>
  </si>
  <si>
    <t>3 year</t>
  </si>
  <si>
    <t>Vivekanandha college of engineering for women (Autonomous)Elayampalayam,Tiruchengode-637205,Namakkal DT</t>
  </si>
  <si>
    <t>https://drive.google.com/open?id=1UkRfBSYdXA_4fTEJazJQDaSqy4E7x3tH</t>
  </si>
  <si>
    <t>https://drive.google.com/open?id=1atVNI_VJG3ZSPE8LY89hIELM63hpUCte</t>
  </si>
  <si>
    <t>3/385 main road medu savakkattupalayam avinashi (Tk), Tiruppur (DT)post-638460</t>
  </si>
  <si>
    <t>RF and Microwave Antenna Design</t>
  </si>
  <si>
    <t>https://drive.google.com/open?id=1AjGAwpmAAAqP0QixTq6e0TXl4oTozSfb</t>
  </si>
  <si>
    <t>Krishnankoil and 15.04.2024</t>
  </si>
  <si>
    <t>https://drive.google.com/open?id=1QXxgKtId_dHZQ01Qs_lGiwF1QUBLVKdv</t>
  </si>
  <si>
    <t>SRINITHI A</t>
  </si>
  <si>
    <t>srinithi250104@gmail.com</t>
  </si>
  <si>
    <t>St. Joseph's institute of Technology</t>
  </si>
  <si>
    <t>https://drive.google.com/open?id=1kHsr8HRh7FTTuD_V1BchaMQypH_nN6_u</t>
  </si>
  <si>
    <t>https://drive.google.com/open?id=1k8d-Bmbjr_wJJzv17EeRSh3nwZ2Ne400</t>
  </si>
  <si>
    <t>50, EKKAMPARAPURAM STREET KALLIDAI KURICHI TIRUNELVELI-627416</t>
  </si>
  <si>
    <t>https://drive.google.com/open?id=1m9NZXo_BpVwkBeYTEv9QDJD8d8O4wmtd</t>
  </si>
  <si>
    <t>14.3.2024/savakkattupalayam</t>
  </si>
  <si>
    <t>https://drive.google.com/open?id=1NOUsZlkohZp8Vw1NZBI2K-ektBtugKfe</t>
  </si>
  <si>
    <t>Swapna. S</t>
  </si>
  <si>
    <t>swapna.s2022@vitstudent.ac.in</t>
  </si>
  <si>
    <t>Electronics and Communication Engineering ( ECE)</t>
  </si>
  <si>
    <t>2nd year- 4th semester</t>
  </si>
  <si>
    <t>Vellore Institute of Technology, Vandalur – Kelambakkam Road
 Chennai – 600 127</t>
  </si>
  <si>
    <t>https://drive.google.com/open?id=1CxUiqCtgO2MHNji1Cp-v3xU_r40Nkyat</t>
  </si>
  <si>
    <t>https://drive.google.com/open?id=1tplX4zjWxNMNSX3mjHcDlqVdPAe92C5r</t>
  </si>
  <si>
    <t>No.4, Govindaswamy street, Aishwarya Nagar, Selavoyal, Chennai-600 051</t>
  </si>
  <si>
    <t>https://drive.google.com/open?id=1Q11XW3xkaxv6u7-zh7ebqiIB_Rtcb4im</t>
  </si>
  <si>
    <t>https://drive.google.com/open?id=1ekKQELoK2EVtIIgZLzEHPN1blMBzc4B1</t>
  </si>
  <si>
    <t>Swetha M</t>
  </si>
  <si>
    <t>swetha.mohan192004@gmail.com</t>
  </si>
  <si>
    <t>https://drive.google.com/open?id=1ySq55vm5oNwTxnKFUw7XhBrsDP5hsbVF</t>
  </si>
  <si>
    <t>https://drive.google.com/open?id=1XC6fsK9OCAb9rzPzPLbODZjE1H1gqiHe</t>
  </si>
  <si>
    <t>22,4/5 Aishwarya apartment B block F flat Gayathri Amman koil st Chidambaram</t>
  </si>
  <si>
    <t>https://drive.google.com/open?id=1mhynRU94IEQPcfVmVc8vxZkq9rTJvy7j</t>
  </si>
  <si>
    <t>Chennai- 15.04.2024</t>
  </si>
  <si>
    <t>https://drive.google.com/open?id=1IQh9uCl78O2ZR9Ap84Y_XRjHZPDlSXFK</t>
  </si>
  <si>
    <t>TILOTTAMA BASU</t>
  </si>
  <si>
    <t>tilottama_b210814ee@nitc.ac.in / tbasu1803@gmail.com</t>
  </si>
  <si>
    <t>Electrical and Electronics Engineering, Department of Electrical Engineering</t>
  </si>
  <si>
    <t>National Institute of Technology, Calicut, Kozhikode, Kerala - 673601</t>
  </si>
  <si>
    <t>https://drive.google.com/open?id=1-dd48GRiXyi-OJL9QleiZAPRvu-VSO8w</t>
  </si>
  <si>
    <t>https://drive.google.com/open?id=1P_Sc6g-jvzj2Z-ZYBnPtw58O-slnHbLO</t>
  </si>
  <si>
    <t>D - 41/3, RRCAT Colony , Indore, Madhya Pradesh - 452013</t>
  </si>
  <si>
    <t>E-Dice lab</t>
  </si>
  <si>
    <t>https://drive.google.com/open?id=1DAQzd3ggNeKcc7RXbMl8tuiAZGUFLgES</t>
  </si>
  <si>
    <t>Chidambaram (2nd May)</t>
  </si>
  <si>
    <t>https://drive.google.com/open?id=1_MwnjLtRIi9YNEqDo0cCecTZOSGsAjnO</t>
  </si>
  <si>
    <t>Vaishnavi Vedula</t>
  </si>
  <si>
    <t>vedula.vaishnavi123@gmail.com</t>
  </si>
  <si>
    <t>Gitam University rushikonda, Gandhi nagar, vishakapatnam</t>
  </si>
  <si>
    <t>https://drive.google.com/open?id=1b5yDpnjs4gLa_opXsmunt9tSPUPNSK8D</t>
  </si>
  <si>
    <t>https://drive.google.com/open?id=1KGQVfg2abqFsU9sjp-ur2Il2NjUybc4G</t>
  </si>
  <si>
    <t>D/O OF V L SUBRAHMANYAM , FLAT NO. T 4, THIRD FLOOR, ROYAL TOWERS, OPP. VASAN MEDICALS, 1ST CROSS ROAD WEST , THILLIAI NAGAR, TRICHY - 620018. PHONE NO. 9490750656</t>
  </si>
  <si>
    <t>G. Lakshmi Narayanan</t>
  </si>
  <si>
    <t>https://drive.google.com/open?id=1POlkWiJr4LCps0Y7ra2ZwT6jkyWTY932</t>
  </si>
  <si>
    <t>Kozhikode, Kerala 03/04/2024</t>
  </si>
  <si>
    <t>https://drive.google.com/open?id=1gyA9fVmt6ueayxNKX_wZuU7uscNK3owZ</t>
  </si>
  <si>
    <t>VARSA. S</t>
  </si>
  <si>
    <t>126004289@sastra.ac.in</t>
  </si>
  <si>
    <t>B.Tech. ECE</t>
  </si>
  <si>
    <t>https://drive.google.com/open?id=1n_h07q0N-F5kFIi6fuEOPJS-Axpdo3wM</t>
  </si>
  <si>
    <t>https://drive.google.com/open?id=1JUAqlvArhtAULCF0OqUGeJrp_Vxy3qMQ</t>
  </si>
  <si>
    <t>No 102 cauvery nagar 5th cross west extension ,Thanjavur 613005.</t>
  </si>
  <si>
    <t>Dr.G.Lakshmi Narayanan</t>
  </si>
  <si>
    <t>IOT</t>
  </si>
  <si>
    <t>https://drive.google.com/open?id=1fjSTEE0XTtjqXNKBJF2oCQQj3e6GxIX0</t>
  </si>
  <si>
    <t>Visakhapatnam, 11th April 2024</t>
  </si>
  <si>
    <t>https://drive.google.com/open?id=16v5iOllAhyw52usSUuf5XXSBVzvXTVha</t>
  </si>
  <si>
    <t>Vigneshwari E</t>
  </si>
  <si>
    <t>amulyavigneshwari27@gmail.com</t>
  </si>
  <si>
    <t>6th Semester/ 3rd year</t>
  </si>
  <si>
    <t>Madras Institute of Technology, Anna University, MIT Road, Radha Nagar, Chrompet, Chennai-600044</t>
  </si>
  <si>
    <t>https://drive.google.com/open?id=13rJgqk0FeOXsxdvNpoVVBjebR0rbZmtb</t>
  </si>
  <si>
    <t>https://drive.google.com/open?id=1_RXNBqGxoOU2xfCwXiJ3Tx88sGacBZdl</t>
  </si>
  <si>
    <t>No:3A/7, Mettu Street, Rani Anna Nagar, Arumbakkam, Chennai- 600106</t>
  </si>
  <si>
    <t>Dr. D. Sriram Kumar</t>
  </si>
  <si>
    <t>https://drive.google.com/open?id=1TN6xpBiwKL101f2bPPs0PLUGSYRjrwBK</t>
  </si>
  <si>
    <t>Thanjavur , 13/04/2024</t>
  </si>
  <si>
    <t>https://drive.google.com/open?id=1FlESW4UeTiHmICf72ictDurG1qT1lT8Q</t>
  </si>
  <si>
    <t>Devibalan R</t>
  </si>
  <si>
    <t>balanrecedevi@gmail.com</t>
  </si>
  <si>
    <t xml:space="preserve">M A M College of Engineering, Trichy. </t>
  </si>
  <si>
    <t>Dr.R.K.JEYACHITRA</t>
  </si>
  <si>
    <t>Majjari. Uday kesav</t>
  </si>
  <si>
    <t>mudaykesav@gmail.com</t>
  </si>
  <si>
    <t>Btech Biotechnology</t>
  </si>
  <si>
    <t>4 th sem</t>
  </si>
  <si>
    <t>Aarupadai Veedu Institute of Technology , paiyanoor , 603104</t>
  </si>
  <si>
    <t>https://drive.google.com/open?id=1_TcJykl-FvsjG30JUY_HwlNVR6IW3kXl</t>
  </si>
  <si>
    <t>https://drive.google.com/open?id=1Y2rtjzdFX_oZII21-C1ZzaW1f3EYUePg</t>
  </si>
  <si>
    <t>5/39 , boys high school road , Muddanur , Andhra pradesh, 516380</t>
  </si>
  <si>
    <t>Dr. Ruben Sudhakar D</t>
  </si>
  <si>
    <t>Energy and Environment (CEESAT)</t>
  </si>
  <si>
    <t>https://drive.google.com/open?id=17MrqDHSn7Xq9QZdBw5kUjGneln7Tvehc</t>
  </si>
  <si>
    <t>https://drive.google.com/open?id=17ZHnVsxbnRgawpQyieHYcnWrKc89Z8qN</t>
  </si>
  <si>
    <t>MANIVEL N</t>
  </si>
  <si>
    <t>abinamani123@gmail.com</t>
  </si>
  <si>
    <t>BE . Biomedical engineering</t>
  </si>
  <si>
    <t>4 th</t>
  </si>
  <si>
    <t>Prince Dr k Vasudevan college of engineering and technology ponmar</t>
  </si>
  <si>
    <t>https://drive.google.com/open?id=1CFNUrmEQ8Ns0sg8meu-1LqjnRuTSlr0y</t>
  </si>
  <si>
    <t>https://drive.google.com/open?id=1CppCKrS5NXtFP7q9lr9rK2ALuoeTbA0X</t>
  </si>
  <si>
    <t>Boys hostel pdkvcet ponmar</t>
  </si>
  <si>
    <t>Dr. Aditya Kumar</t>
  </si>
  <si>
    <t>Energy and environmental engineering</t>
  </si>
  <si>
    <t>https://drive.google.com/open?id=1cDhGUtDXzbsgv8j4ZfP6niQdHcMthq3W</t>
  </si>
  <si>
    <t>1 St June - 31 St july</t>
  </si>
  <si>
    <t>https://drive.google.com/open?id=1sIUAnlPgUgfiJSocHy51J35nKoS7irZI</t>
  </si>
  <si>
    <t>DIVYA C</t>
  </si>
  <si>
    <t>divyachandrasekaran22@gmail.com</t>
  </si>
  <si>
    <t>I.Msc.Biotechnology</t>
  </si>
  <si>
    <t>2nd year 4th sem</t>
  </si>
  <si>
    <t>Central University of tamilnadu, thiruvarur</t>
  </si>
  <si>
    <t>https://drive.google.com/open?id=1PgjGfkeNboZhW3n4F4TJZerPmKbc1YDG</t>
  </si>
  <si>
    <t>https://drive.google.com/open?id=1NZu0OMNu_JvCuCm1a3_sJJ6BaDS-_ItY</t>
  </si>
  <si>
    <t>7/268, ALAGAPATTI ROAD, M.pudhupatti post, Musiri taluk, Trichy - 621 211</t>
  </si>
  <si>
    <t>Dr. M. Prema latha</t>
  </si>
  <si>
    <t>Energy and technology</t>
  </si>
  <si>
    <t>https://drive.google.com/open?id=1ZUjBsrTifo5xrCYzOoYoDy041_ZDiCMo</t>
  </si>
  <si>
    <t>Ponmar 15/04/2024</t>
  </si>
  <si>
    <t>https://drive.google.com/open?id=1O9pXsJ8a0EJICRkaLDZPYz5r7SdM-UC6</t>
  </si>
  <si>
    <t>Essakki Soundarya S</t>
  </si>
  <si>
    <t>essakkisoundarya@gmail.com</t>
  </si>
  <si>
    <t>IMsc Biotechnology</t>
  </si>
  <si>
    <t>Central University of tamilnadu</t>
  </si>
  <si>
    <t>https://drive.google.com/open?id=1WDTk9WuSO7iPzJMLMfrmKsgBQtlyOg69</t>
  </si>
  <si>
    <t>https://drive.google.com/open?id=1G0TToh0v254o-5X1PaoyZx7etK19J1Hs</t>
  </si>
  <si>
    <t>1/260 P, ANBU NAGAR, RAJAKAMBEERAM, Y.OTHAKADAI, MADURAI -625107</t>
  </si>
  <si>
    <t>Dr. M.Premalatha</t>
  </si>
  <si>
    <t>Algal research</t>
  </si>
  <si>
    <t>https://drive.google.com/open?id=1hxOw6GQPodDp6vxvZS6OK2vc6ecXAQUl</t>
  </si>
  <si>
    <t>Thiruvarur, 06/04/2024</t>
  </si>
  <si>
    <t>https://drive.google.com/open?id=1VQJ5Uvsv1T2k0FRFWREDOsJSbXcjP8aP</t>
  </si>
  <si>
    <t>Shruthi S</t>
  </si>
  <si>
    <t>shruthisenthilraj130@gmail.com</t>
  </si>
  <si>
    <t>Agriculture Engineering</t>
  </si>
  <si>
    <t>B E Agriculture Engineering</t>
  </si>
  <si>
    <t>KIT-Kalaignarkarunanidhi Institute of Technology, Kannampalayam, Coimbatore-641402</t>
  </si>
  <si>
    <t>https://drive.google.com/open?id=1bQN8neQOYcZf_JSpWo0TrMy3QzHsuEZh</t>
  </si>
  <si>
    <t>https://drive.google.com/open?id=12GVdOrMueaQliuUS8qoQvfd8vtXYhb8A</t>
  </si>
  <si>
    <t>217, N A Thevar Street, Olymbus, Ramanathapuram</t>
  </si>
  <si>
    <t>Algal Research</t>
  </si>
  <si>
    <t>https://drive.google.com/open?id=1UZNG1Q4IyiI8ueUNrM_SbEQMURBVgOad</t>
  </si>
  <si>
    <t>Thiruvarur</t>
  </si>
  <si>
    <t>https://drive.google.com/open?id=18v7qU2qndQAw5ei4cZww_Mi6wCZVhX7N</t>
  </si>
  <si>
    <t>IsmathunNisha .J</t>
  </si>
  <si>
    <t>ismathnisha420@gmail.com</t>
  </si>
  <si>
    <t>English literature</t>
  </si>
  <si>
    <t>Bachelor of Arts</t>
  </si>
  <si>
    <t>Jamal Mohammad college
  7, Race course road, khaja nagar ,
  Tiruchirapalli -620020.</t>
  </si>
  <si>
    <t>https://drive.google.com/open?id=11YEbGXZDykEBbSzC1kWjo30MojQbPu9Y</t>
  </si>
  <si>
    <t>https://drive.google.com/open?id=1S2KupGVyb2TPOhATg7SNVHwXE6ETe-Zd</t>
  </si>
  <si>
    <t>4th cross, Anna nagar , Trichy -17</t>
  </si>
  <si>
    <t>Dr.V.K. Karthika</t>
  </si>
  <si>
    <t>Humanities and Social Sciences</t>
  </si>
  <si>
    <t>Energy and Environment, Soil science, Hydrology and Water Resources Engineering, Fluid mechanics and Hydraulics</t>
  </si>
  <si>
    <t>https://drive.google.com/open?id=1EDMOnZPuxqWqCafGv3uFf6p_nRim4Oc9</t>
  </si>
  <si>
    <t>Coimbatore | 14-04-2024</t>
  </si>
  <si>
    <t>https://drive.google.com/open?id=1puelmkNuyfn2EtDx44NXRZL-wgjsZsDk</t>
  </si>
  <si>
    <t>M.Sumaiya</t>
  </si>
  <si>
    <t>Sumaiyamohideen16@gmail.com</t>
  </si>
  <si>
    <t>3rd year B.Sc</t>
  </si>
  <si>
    <t>Jamal mohamed college trichy</t>
  </si>
  <si>
    <t>https://drive.google.com/open?id=1H34HwwakEKrap6ENWFMT84LzrLQW25jP</t>
  </si>
  <si>
    <t>https://drive.google.com/open?id=1L_4WarzpcIaTKVW0EQqaj5IG7qMmRsep</t>
  </si>
  <si>
    <t>Airport,trichy-07</t>
  </si>
  <si>
    <t>Dr Anu Kuriakose mam</t>
  </si>
  <si>
    <t>National Institute of Technology, Tiruchirapalli</t>
  </si>
  <si>
    <t>https://drive.google.com/open?id=1mNxwb5AN-DYkhVXmZQUg6mTT9xP-sG7F</t>
  </si>
  <si>
    <t>https://drive.google.com/open?id=1aHhKiSqdZgOoRkousBk7_uZ6KJeLDG99</t>
  </si>
  <si>
    <t>A.ACSITH</t>
  </si>
  <si>
    <t>anbuacsith@gmail. come</t>
  </si>
  <si>
    <t>Bio medical Engineering</t>
  </si>
  <si>
    <t>MIET Engineering college Trichy,Ramanathapuram Rd, gundur, Tamil Nadu,620007</t>
  </si>
  <si>
    <t>https://drive.google.com/open?id=1yYfxU-7VeGylkjS4ghHlWXuugrJhYS0r</t>
  </si>
  <si>
    <t>https://drive.google.com/open?id=1R5LFBDkAK3UFxEqY0k--OAVzTsYFPCiZ</t>
  </si>
  <si>
    <t>170/ Matha Kovil street,green nagar,agalanganallur,lalgudi Tk,Trichy Dt,620 712</t>
  </si>
  <si>
    <t>Dr. P. A .KARTHICK</t>
  </si>
  <si>
    <t>Instrumentation and Control Engineering</t>
  </si>
  <si>
    <t>Intersectional feminism, transgender and genderqueer identities in popular texts- sociocultural discourses.</t>
  </si>
  <si>
    <t>https://drive.google.com/open?id=1qR9zMcz4nK3Hao3dozv59GsYaEqda_dO</t>
  </si>
  <si>
    <t>Trichy 6th April 2024</t>
  </si>
  <si>
    <t>https://drive.google.com/open?id=1PWBUFMHciWiSFkiyLEGRZOC89qAK6Uc-</t>
  </si>
  <si>
    <t>DHANANJAI M V</t>
  </si>
  <si>
    <t>vdhananjai500@gmail.com</t>
  </si>
  <si>
    <t>VI</t>
  </si>
  <si>
    <t>ALAGAPPA CHETTIAR GOVERNMENT COLLEGE OF ENGINEERING AND TECHNOLOGY, COLLEGE ROAD, KARAIKUDI - 630003</t>
  </si>
  <si>
    <t>https://drive.google.com/open?id=1dZcjTFSCsM4uRAlkoK_8ykr65DCTXag8</t>
  </si>
  <si>
    <t>https://drive.google.com/open?id=1DfZQt32lg2XTXahoCLNqdylp7QHnjEIX</t>
  </si>
  <si>
    <t>NO: 5, A3, ABIRAMAPURAM, MUNICIPAL COLONY, M.C. ROAD, THANJAVUR- 613007</t>
  </si>
  <si>
    <t>Dr. D. Ezhilarasi</t>
  </si>
  <si>
    <t>Sensor and instrumentation</t>
  </si>
  <si>
    <t>https://drive.google.com/open?id=112GUJNfSJRWi-SX5x7jA0SWLqlC1Q8ne</t>
  </si>
  <si>
    <t>Lalgudi / 15/04/2005</t>
  </si>
  <si>
    <t>https://drive.google.com/open?id=1yJ8mkPPtf_8o93rIqVqyqDrH_Ay3EtoH</t>
  </si>
  <si>
    <t>Kripanand.M</t>
  </si>
  <si>
    <t>koushikkippu@gmail.com</t>
  </si>
  <si>
    <t>NIT Puducherry ,
 Thiruvettakudy, 
 Karaikal (Puducherry) – 609 609.</t>
  </si>
  <si>
    <t>https://drive.google.com/open?id=1B18vnEy7iNkVfBhmuMpi_gNul-2gxxF7</t>
  </si>
  <si>
    <t>https://drive.google.com/open?id=1Fy4aqnfhEeqQewgQ6tpqnN0DDYkC3oXg</t>
  </si>
  <si>
    <t>63/6, anmol anandham , vallal athiyaman street , madipakkam , chennai 600091</t>
  </si>
  <si>
    <t>Dr. Karthick P. A.</t>
  </si>
  <si>
    <t>Focusing on dynamic control mechanisms and PID tuning</t>
  </si>
  <si>
    <t>https://drive.google.com/open?id=1oa5uEwJ3uwfGoceVbcHhjCc1lJ6V7Acg</t>
  </si>
  <si>
    <t>KARAIKUDI, 10/04/2024</t>
  </si>
  <si>
    <t>https://drive.google.com/open?id=1sNftfnLGJMgc148R3Wdliizpta77cFrz</t>
  </si>
  <si>
    <t>M. halith</t>
  </si>
  <si>
    <t>halithjakriya@gmail.com</t>
  </si>
  <si>
    <t>Bio medical engineering</t>
  </si>
  <si>
    <t>4 sem/ second year</t>
  </si>
  <si>
    <t>M. I. E. T engineering collage 
 Trichy, Ramanathapuram Rd, Gundur, Tamil Nadu 620007</t>
  </si>
  <si>
    <t>https://drive.google.com/open?id=19i_AioaYH5KzKBO9wtbQxaI1udf4Swa3</t>
  </si>
  <si>
    <t>https://drive.google.com/open?id=1GL96VBydVGht_iZVcUafqex_cTn-ugj9</t>
  </si>
  <si>
    <t>M.halith
 Doornum-734
 Mailapoor street
 Michael patti 
 Thanjavur
 Pin- 613104</t>
  </si>
  <si>
    <t>Dr. P. A. KARTHICK</t>
  </si>
  <si>
    <t>Electromyography</t>
  </si>
  <si>
    <t>https://drive.google.com/open?id=1UE4MJ1I3GXvieuvthkYkvXTxd7LtEKxP</t>
  </si>
  <si>
    <t>4/12/24 Puducherry</t>
  </si>
  <si>
    <t>https://drive.google.com/open?id=1_QwaPc1nSVcqeHAEMIomoY7mAWcxTeuq</t>
  </si>
  <si>
    <t>NARESHKUMAR SR</t>
  </si>
  <si>
    <t>125006901@sastra.ac.in</t>
  </si>
  <si>
    <t>B-Tech in Electronics and Instrumentation Engineering</t>
  </si>
  <si>
    <t>UG (Under Graduate)</t>
  </si>
  <si>
    <t>SASTRA DEEMED TO BE UNIVERSITY</t>
  </si>
  <si>
    <t>https://drive.google.com/open?id=1GBM8X3_-OKvaR-5MYE28j2i4nTRBGcvb</t>
  </si>
  <si>
    <t>https://drive.google.com/open?id=1FGHmk74qbyPLKf9jCJiAgDjSDripfjxP</t>
  </si>
  <si>
    <t>5/55, Bhelpur, Tiruverumbur, Trichy-13.</t>
  </si>
  <si>
    <t>Dr.N.Sivakumaran</t>
  </si>
  <si>
    <t>Sensor and Instrumentation</t>
  </si>
  <si>
    <t>https://drive.google.com/open?id=1aPdLrjkAZFcJUyAgTLuNRCdQREJ4wQUw</t>
  </si>
  <si>
    <t>Miceal patti / 13-04-2024</t>
  </si>
  <si>
    <t>https://drive.google.com/open?id=18cwNFxRr7IXYxth5nRQ5SewVIDnYI_BL</t>
  </si>
  <si>
    <t>S Velmugilan</t>
  </si>
  <si>
    <t>126179049@sastra.ac.in</t>
  </si>
  <si>
    <t>Robotics and Artificial Intelligence (SEEE)</t>
  </si>
  <si>
    <t>B.Tech Robotics and Artificial Intelligence</t>
  </si>
  <si>
    <t>Sastra Deemed University, Tirumalaisamudram, Thanjavur - 613401 Tamilnadu, India</t>
  </si>
  <si>
    <t>https://drive.google.com/open?id=1RnuUXPUXtaTzuGDEvOMI0X7H0m-v7PGh</t>
  </si>
  <si>
    <t>https://drive.google.com/open?id=1YjXpxi_G8L18P0ZnOS0yhDTa7y-5SNNO</t>
  </si>
  <si>
    <t>No: 2, 16th Cross, Thangaiya Nagar, KK Nagar, Trichy - 620021</t>
  </si>
  <si>
    <t>Dr. N. Sivakumaran</t>
  </si>
  <si>
    <t>Process Control &amp; Instrumentation, Biomedical Instrumentation</t>
  </si>
  <si>
    <t>https://drive.google.com/open?id=141Rru2VrNdXasWcByLLb8fyHkFlmxzgK</t>
  </si>
  <si>
    <t>Tiruchirappalli, 09/04/2024</t>
  </si>
  <si>
    <t>https://drive.google.com/open?id=17jDMIvKgQ-uspHWR5LlGUMR8i_axHvG7</t>
  </si>
  <si>
    <t>Shyamsundar S</t>
  </si>
  <si>
    <t>126009116@sastra.ac.in</t>
  </si>
  <si>
    <t>School of Mechanical Engineering</t>
  </si>
  <si>
    <t>B. Tech Mechanical Engineering</t>
  </si>
  <si>
    <t>4th semester - 2nd Year</t>
  </si>
  <si>
    <t>Sastra Deemed university, thirumalai samudram, Thanjavur - 613401</t>
  </si>
  <si>
    <t>https://drive.google.com/open?id=1LqCydDar_PI4NWcGRKkdyARJaa7VsVpA</t>
  </si>
  <si>
    <t>https://drive.google.com/open?id=1R9wu4V9YhJs6YQ6CxzUSgnSQG-zbBYT6</t>
  </si>
  <si>
    <t>13/1 2nd Cross, gandhi nagar, Manachanallur, Trichy-621005</t>
  </si>
  <si>
    <t>Dr. N. Sivakumar</t>
  </si>
  <si>
    <t>Robotics and AI</t>
  </si>
  <si>
    <t>https://drive.google.com/open?id=1U8_laQsggeczQTlY-xQUhPm7QdHmE1DW</t>
  </si>
  <si>
    <t>Trichy, 16/04/2024</t>
  </si>
  <si>
    <t>https://drive.google.com/open?id=157s1mphbrm4M5rbryfMW-qTuVNwBg_Gl</t>
  </si>
  <si>
    <t>A.Dhivya</t>
  </si>
  <si>
    <t>dhivyaashok059@gmail.com</t>
  </si>
  <si>
    <t>IV /II</t>
  </si>
  <si>
    <t>M.I.E.T Engineering College 
 Trichy-Pudukkottai Road,
 Tiruchirapalli -7</t>
  </si>
  <si>
    <t>https://drive.google.com/open?id=1xKA-vyqcZUW0JmpVV8W8AuMWLCw3lIbp</t>
  </si>
  <si>
    <t>https://drive.google.com/open?id=1B1Npo3C-5_WDGgxh2Jd7MWyZVBQAXbR0</t>
  </si>
  <si>
    <t>22,Samathanapuram
 Thuvakudimalai(South)
 Trichy - 22</t>
  </si>
  <si>
    <t>Dr.Shiraz sohail</t>
  </si>
  <si>
    <t>https://drive.google.com/open?id=1hT-w0qBE5aCZl_TgR5P7iFI-Zz4LbYjb</t>
  </si>
  <si>
    <t>https://drive.google.com/open?id=1kHy0YOBbqJInWllnl-NnJWxqXLobdiXZ</t>
  </si>
  <si>
    <t>Keerthana G</t>
  </si>
  <si>
    <t>keerthisai091@gmail.com</t>
  </si>
  <si>
    <t>4 Th semester/2 nd year</t>
  </si>
  <si>
    <t>M.I.E.T Engineering College</t>
  </si>
  <si>
    <t>https://drive.google.com/open?id=1GU4G9ir4ut0bWuLMCNMQxdpBWIJpwE56</t>
  </si>
  <si>
    <t>https://drive.google.com/open?id=1_gCSe-RNqzAwvKracxDLKQ0ArcE-Ks_y</t>
  </si>
  <si>
    <t>9/208,19 Th cross (west),Manikam Nagar,sholamadevi post,Thiruverumbur,Trichy -620016</t>
  </si>
  <si>
    <t>Sensors and instrumentation</t>
  </si>
  <si>
    <t>https://drive.google.com/open?id=1CWTL-tZqRS5WmCc-cMHMPmFKT7-XuxNU</t>
  </si>
  <si>
    <t>Tiruchirapalli - 13/04/2024</t>
  </si>
  <si>
    <t>https://drive.google.com/open?id=10tL40cVrtEZqy3DFmufKcslMe7ufeNJT</t>
  </si>
  <si>
    <t>R. Subashini</t>
  </si>
  <si>
    <t>Subharaj0109@gmail.com</t>
  </si>
  <si>
    <t>M. I. E. T engineering college 
 Trichy</t>
  </si>
  <si>
    <t>https://drive.google.com/open?id=10Zb3GBN60JLFI7IkoN0FgxK1HrQcZmUb</t>
  </si>
  <si>
    <t>https://drive.google.com/open?id=1-2bEJiIQVzlF5XnOYonu_ldjx_lCdMfq</t>
  </si>
  <si>
    <t>26 mariyamman kovil street. Malaikovil thiruverumbur 
 Trichy</t>
  </si>
  <si>
    <t>Dr. P. A karthick</t>
  </si>
  <si>
    <t>Thiruverumbur</t>
  </si>
  <si>
    <t>https://drive.google.com/open?id=1jC52NkiN129Oqp5wfcdXYwijhDQaeVEi</t>
  </si>
  <si>
    <t>14/04/2024 and Thiruverumbur</t>
  </si>
  <si>
    <t>https://drive.google.com/open?id=1sVPsc3EVh3mtAOPVGIY8XTEliZNekd2I</t>
  </si>
  <si>
    <t>SUBHALAKSHMI M</t>
  </si>
  <si>
    <t>subhalakshmi2027@gmail.com</t>
  </si>
  <si>
    <t>https://drive.google.com/open?id=1zpj6ors7fsyROu6anLDLqokJojA1fPqV</t>
  </si>
  <si>
    <t>https://drive.google.com/open?id=1o4RXgMU2YgRNyLv2zQBjUhZqIXjOa2pA</t>
  </si>
  <si>
    <t>6-4/23 C THIRUVALLUVAR STREET, VALLLIAMMAI NAGAR , SRIRAMNAGAR , KOTTAIYUR, KARAIKUDI - 630106</t>
  </si>
  <si>
    <t>https://drive.google.com/open?id=1G7086UOX1LUhGSwaZjuB3-EFVDhs0apK</t>
  </si>
  <si>
    <t>Thiruverumbur, 15/4/24</t>
  </si>
  <si>
    <t>https://drive.google.com/open?id=1h8YJh1My0CCCzUL22WGYQoqSUumqnmaZ</t>
  </si>
  <si>
    <t>AADHI ALANGARAM R</t>
  </si>
  <si>
    <t>sec22ei043@sairamtap.edu.in</t>
  </si>
  <si>
    <t>Electronic and Instrumentation Engineering</t>
  </si>
  <si>
    <t>IV/ II</t>
  </si>
  <si>
    <t>Sri Sai Ram Engineering College,
 Sai Leo nagar,
 West Tambaram,
 Chennai- 44.</t>
  </si>
  <si>
    <t>https://drive.google.com/open?id=16SdLX6NAbCENIecZ_P4SmAbFSfI-njUD</t>
  </si>
  <si>
    <t>https://drive.google.com/open?id=1RyAXQXFo-kbQypBubUsbBai7DY1VQftt</t>
  </si>
  <si>
    <t>1/87, North Street,
 Sirugudi(Po), Natham(Tk),
 Dindigul(Dt)- 624402.</t>
  </si>
  <si>
    <t>Dr.SHIRAZ SOHAIL</t>
  </si>
  <si>
    <t>https://drive.google.com/open?id=1kW3ytJ4oqT0bRwUWaFPjYHv4pot4JnT3</t>
  </si>
  <si>
    <t>https://drive.google.com/open?id=1meUyxwy_Fx3zqVrKMmbHltJi9KXIK_pQ</t>
  </si>
  <si>
    <t>ABISHEK B</t>
  </si>
  <si>
    <t>sec22ei040@sairamtap.edu.in</t>
  </si>
  <si>
    <t>Electric Instrumentation Engineering</t>
  </si>
  <si>
    <t>4th/2year</t>
  </si>
  <si>
    <t>SRI SAIRAM ENGINEERING College,Sai Leo nagar,west Tambaram, Chennai-449943</t>
  </si>
  <si>
    <t>https://drive.google.com/open?id=1SHxUwJ7Ir1pj-t7C3PtZNncK7mDIpdEI</t>
  </si>
  <si>
    <t>https://drive.google.com/open?id=1y9sK7CxqdETC-VzNXZoTYDPjYUnajji3</t>
  </si>
  <si>
    <t>Banupriya Nagar,v.Andikuppam,Panruti</t>
  </si>
  <si>
    <t>Dr.Ragul Kumar Sharma</t>
  </si>
  <si>
    <t>Sensor, Measurement, Electronic Instrumentation</t>
  </si>
  <si>
    <t>https://drive.google.com/open?id=1fqnB8GURDd2Sp9toCJXArpC_Qj5l9Inb</t>
  </si>
  <si>
    <t>Chennai(Tambaram) and 15.04.2024</t>
  </si>
  <si>
    <t>https://drive.google.com/open?id=1U7C6y2JADJ5rx-vLH1988lbxUZ5bF6CV</t>
  </si>
  <si>
    <t>Adhithya V</t>
  </si>
  <si>
    <t>126179001@sastra.ac.in</t>
  </si>
  <si>
    <t>School of Electrical and electronics engineering</t>
  </si>
  <si>
    <t>Btech Robotics and Artificial intelligence</t>
  </si>
  <si>
    <t>2nd year 4th Semester</t>
  </si>
  <si>
    <t>Sastra deemed to be university, thirumalai samudram Thanjavur-613401</t>
  </si>
  <si>
    <t>https://drive.google.com/open?id=1ecbvjK7F5blb8bZ3DN5klXcP93OI7MoZ</t>
  </si>
  <si>
    <t>https://drive.google.com/open?id=1deqwQ0WvVcdXfvJ1QtO-9vZz6pQ4iXU1</t>
  </si>
  <si>
    <t>M4/118, TNHB COLONY, Koodal pudhur, Madurai 625017</t>
  </si>
  <si>
    <t>Dr. N Sivakumaran</t>
  </si>
  <si>
    <t>Fractional-Order Systems, Sliding Mode Control</t>
  </si>
  <si>
    <t>https://drive.google.com/open?id=1SCn5qLfL3leah_xKJ1ct8MfRpefEjVHc</t>
  </si>
  <si>
    <t>Chennai/04/15/2024</t>
  </si>
  <si>
    <t>https://drive.google.com/open?id=1YjDwjChi3NfwiAxTCrPJelmhhWRGAt7p</t>
  </si>
  <si>
    <t>Anbuchelvam KS</t>
  </si>
  <si>
    <t>21d208@psgtech.ac.in</t>
  </si>
  <si>
    <t>UG</t>
  </si>
  <si>
    <t>6 / III rd Year</t>
  </si>
  <si>
    <t>PSG college of technology / Avinashi Rd, peelamedu, Coimbatore, Tamilnadu 641004</t>
  </si>
  <si>
    <t>https://drive.google.com/open?id=17U9t6ltqJ7G6WeSXUxoaFrUdcbOZnrkX</t>
  </si>
  <si>
    <t>https://drive.google.com/open?id=1rHJTcZaFDmEdkTP0z0ZkQNNAQWUgLbrH</t>
  </si>
  <si>
    <t>3/325, south street, narippaiyur(post),kadaladi(taluk), Ramanathapuram (dist)</t>
  </si>
  <si>
    <t>Robotics and control systems</t>
  </si>
  <si>
    <t>https://drive.google.com/open?id=1G4EnzXrB9GMFMOcoAXY-BC0WwvwtFN9B</t>
  </si>
  <si>
    <t>Thanjavur 16 April</t>
  </si>
  <si>
    <t>https://drive.google.com/open?id=1K2m2ZUKnh5rVbTTluVRdEw69EESfxqx2</t>
  </si>
  <si>
    <t>Arjun Krishna T S</t>
  </si>
  <si>
    <t>sec22ei060@sairamtap.edu.in</t>
  </si>
  <si>
    <t>EIE</t>
  </si>
  <si>
    <t>4th Semester/2nd year</t>
  </si>
  <si>
    <t>Sri Sairam engineering College
 Sai leo Nagar,West Tambaram,chennai-44</t>
  </si>
  <si>
    <t>https://drive.google.com/open?id=1o8OHDEXEvXNcR2MVUj3eYg4SeEo24wAE</t>
  </si>
  <si>
    <t>https://drive.google.com/open?id=1NMPsHaYHaOvjxy9iVCv9oSKVzPmReH3Y</t>
  </si>
  <si>
    <t>No,9 Mani nagar keel ottivakkam 
 Kanchipuram, 631601</t>
  </si>
  <si>
    <t>Dr.Rahul kumar Sharma</t>
  </si>
  <si>
    <t>Health Monitoring system</t>
  </si>
  <si>
    <t>https://drive.google.com/open?id=1uI7Fy76qYPF1BmIfdzxW_eaCHXgcqLDB</t>
  </si>
  <si>
    <t>Trichy / 04.05.2024</t>
  </si>
  <si>
    <t>https://drive.google.com/open?id=1ZcdXCkc3JyV6-zFiZFYeZ8km2lnKXnZN</t>
  </si>
  <si>
    <t>Barani.B</t>
  </si>
  <si>
    <t>sec22ei061@sairamtap.edu.in</t>
  </si>
  <si>
    <t>Sri Sairam Engineering College, West Tambaram, Chennai - 44</t>
  </si>
  <si>
    <t>https://drive.google.com/open?id=18UGKzbC7WkpZ6sx4Ln_V5HQfCcIiFQIK</t>
  </si>
  <si>
    <t>https://drive.google.com/open?id=19FBcoMmrhlCAWAFAg6OCL6OFwEKhc4Vk</t>
  </si>
  <si>
    <t>46/40A, Veeraragavar street, Attur (T.k), Salem (D.T)</t>
  </si>
  <si>
    <t>Dr. Dhanalakshmi.K</t>
  </si>
  <si>
    <t>https://drive.google.com/open?id=12jFZLov3i151dvAQ_VUujFc0qgdj-JaS</t>
  </si>
  <si>
    <t>Kanchipuram/15-04-2024</t>
  </si>
  <si>
    <t>https://drive.google.com/open?id=1ViAoH_99VnFmHE9HAdvU4__dRFpF9n47</t>
  </si>
  <si>
    <t>Electronics and Instrumentation engineering</t>
  </si>
  <si>
    <t>4th / 2nd</t>
  </si>
  <si>
    <t>Sri Sairam Engineering college, West Tambaram, Chennai-04</t>
  </si>
  <si>
    <t>https://drive.google.com/open?id=1YbbH6kVKyQA7GFRUyohpkniFGGKMglC5</t>
  </si>
  <si>
    <t>https://drive.google.com/open?id=186VTTNRZFnjeyaBdm93nwNAa4G1OFn3R</t>
  </si>
  <si>
    <t>46/40, Veeraragavar street, Attur(T.K) Salem (D.T)</t>
  </si>
  <si>
    <t>Dr. Srinivasan. K</t>
  </si>
  <si>
    <t>Sensors and Transducers, Embedded systems</t>
  </si>
  <si>
    <t>https://drive.google.com/open?id=1KvYToHoTgJFKNH7lz6Wyeh85Aoth_TiX</t>
  </si>
  <si>
    <t>Chennai and 09.04.2024</t>
  </si>
  <si>
    <t>https://drive.google.com/open?id=1E_2OUx2BA6o1kJLZ-c1R_W3LfWuhLKSp</t>
  </si>
  <si>
    <t>Bargav S</t>
  </si>
  <si>
    <t>sec22ei064@sairamtap.edu.in</t>
  </si>
  <si>
    <t>Sri Sairam Engineering College,Sai Leo nagar,west Tambaram,Chennai - 600044</t>
  </si>
  <si>
    <t>https://drive.google.com/open?id=1rqfSlZXQxnWjKhCjJ9wcM-4GvOJ0DPWy</t>
  </si>
  <si>
    <t>https://drive.google.com/open?id=1j99vMFz14OfXnWlgYOE-O56OMc5FiDhi</t>
  </si>
  <si>
    <t>24/31, Rajaji street,Radha nagar, chromepet, Chennai - 600044.</t>
  </si>
  <si>
    <t>Dr.Rahul kumar sharma</t>
  </si>
  <si>
    <t>Control systems, Sensors and Transducers</t>
  </si>
  <si>
    <t>https://drive.google.com/open?id=1Kp64X3zw5aqiXq9w_nznwzE8qY0w4ZsN</t>
  </si>
  <si>
    <t>https://drive.google.com/open?id=1NOdN1pXUjKn5pvOKQefbfsOfO_2526tQ</t>
  </si>
  <si>
    <t>Dannana Tharun</t>
  </si>
  <si>
    <t>dannanatharun22@gmail.com</t>
  </si>
  <si>
    <t>Department of Electronics and Instrumentation Engineering</t>
  </si>
  <si>
    <t>ADIKAVI NANNAYA UNIVERSITY, RAJAMAHENDRAVARAM</t>
  </si>
  <si>
    <t>https://drive.google.com/open?id=1msRtYKpmyK58jb3cFwxZez2Kwxac2BHA</t>
  </si>
  <si>
    <t>https://drive.google.com/open?id=1T1yNA8zhI6J-IPUwm-WQOoSRdJpvlRTQ</t>
  </si>
  <si>
    <t>D.Tharun,Department of EIE,University College of Engineering, ADIKAVI NANNAYA UNIVERSITY,RAJAMAHENDRVARM, ANDHRAPRADESH</t>
  </si>
  <si>
    <t>Dr. Shiraz Sohail</t>
  </si>
  <si>
    <t>https://drive.google.com/open?id=1Bi-6TGL1QqdTNb4ysgPfbOCiFM0guJwv</t>
  </si>
  <si>
    <t>Chennai,15.04.2024</t>
  </si>
  <si>
    <t>https://drive.google.com/open?id=1npK0gTCkoMJGL1REpLKAM5jenC5do6KD</t>
  </si>
  <si>
    <t>DAYANAND K</t>
  </si>
  <si>
    <t>dayanand.2206006@srec.ac.in</t>
  </si>
  <si>
    <t>4 th semester (IV)</t>
  </si>
  <si>
    <t>Sri Ramakrishna Engineering College, Vattamalaipalayam, NGGO Colony (Po),Coimbatore-641022</t>
  </si>
  <si>
    <t>https://drive.google.com/open?id=1G4gceDnDUBM2EsWH3LlvdH-h8UBvfREK</t>
  </si>
  <si>
    <t>https://drive.google.com/open?id=1_pi8adSmn1R4BiIcgHalyyEKOvQuxAuh</t>
  </si>
  <si>
    <t>9/70/12-Rajiv Gandhi Nagar,Kavindappadi Main road,Bhavani,Erode-638316</t>
  </si>
  <si>
    <t>Instrumentation and Control</t>
  </si>
  <si>
    <t>https://drive.google.com/open?id=1Y76gFsIzsTJd9mnl1naIrEO7i_xvZBsi</t>
  </si>
  <si>
    <t>Rajamahendrvaram, 14-4-2024</t>
  </si>
  <si>
    <t>https://drive.google.com/open?id=1ebiJkwcQk-8ksL9bL61Nk9Fb8j5A09OA</t>
  </si>
  <si>
    <t>DEVADHARSAN.T</t>
  </si>
  <si>
    <t>devadharsan06112003@gmail.com</t>
  </si>
  <si>
    <t>MECHANICAL ENGINEERING</t>
  </si>
  <si>
    <t>Alagappa Chettiar Government College of Engineering and Technology.
 3QRV+2V8, College Rd, near Kendriya Vidhyalaya, Karaikudi, Tamil Nadu- 630004.</t>
  </si>
  <si>
    <t>https://drive.google.com/open?id=1iTWYuNpNHOPnI29uhCkMvJtHFQwgK_hh</t>
  </si>
  <si>
    <t>https://drive.google.com/open?id=1dnDqW8ZB69UNz_bpl-3n-MinVh2Qyx4U</t>
  </si>
  <si>
    <t>183/5, Senthamil Nagar, 
 Mookudi, 
 Aranthangi-614616, 
 Pudukkottai (Dt).</t>
  </si>
  <si>
    <t>Control System</t>
  </si>
  <si>
    <t>https://drive.google.com/open?id=1iCw5Vcx0bNNFCIt7gaENJHX45KW_y2hE</t>
  </si>
  <si>
    <t>Coimbatore/15.04.2024</t>
  </si>
  <si>
    <t>https://drive.google.com/open?id=1rKsT_nGX1h5L-pBRJsilmA988sNEUhfY</t>
  </si>
  <si>
    <t>DEVANATHAN V</t>
  </si>
  <si>
    <t>devanaathan357@gmail.com</t>
  </si>
  <si>
    <t>BACHELOR OF TECHNOLOGY (B.Tech)</t>
  </si>
  <si>
    <t>NATIONAL INSTITUTE OF TECHNOLOGY PUDUCHERRY, THIRUVETTAKUDY, KARAIKAL-609609</t>
  </si>
  <si>
    <t>https://drive.google.com/open?id=1U0NbG3rmQDU0v39OtgqjWYTxhN7ciJeE</t>
  </si>
  <si>
    <t>https://drive.google.com/open?id=1lGS-T4AfhpDUKu6hprEZgiZQOQ_-rh5X</t>
  </si>
  <si>
    <t>NO.37, METTU STREET, KARUVADIKPPAM, LAWSPET POST, PUDUCHERRY-605008</t>
  </si>
  <si>
    <t>design mechanisms and instrumentation for robotsic application</t>
  </si>
  <si>
    <t>https://drive.google.com/open?id=1e2Cfh6UH74QBtO8FXFX-jx3kjrqTCMIG</t>
  </si>
  <si>
    <t>Karaikudi and 15/4/2024</t>
  </si>
  <si>
    <t>https://drive.google.com/open?id=1HEXA5UUrp8gt5IzhPQLWp093UBnVDJaH</t>
  </si>
  <si>
    <t>Dhanush P</t>
  </si>
  <si>
    <t>dhanush.2206007@srec.ac.in</t>
  </si>
  <si>
    <t>Sri Ramakrishna Engineering College</t>
  </si>
  <si>
    <t>https://drive.google.com/open?id=18nTCVBLAYNox_bOCAprIJd5NASGA6ysm</t>
  </si>
  <si>
    <t>https://drive.google.com/open?id=18EcgIRQpEly2s5ksTvUVHuRBe_5eoHVN</t>
  </si>
  <si>
    <t>2/102, Annur Road, Thennampalayam, Arasur(Po), coimbatore-641407</t>
  </si>
  <si>
    <t>Control Systems and Industrial Automation &amp; its Applications</t>
  </si>
  <si>
    <t>https://drive.google.com/open?id=1pmNJIm6kj4abHmRydJ7DKSEj24nWMYdK</t>
  </si>
  <si>
    <t>NITPY, KARAIKAL &amp; 12/04/2024</t>
  </si>
  <si>
    <t>https://drive.google.com/open?id=17ABR3z0LFBq50YPhplO7mxvtUKT2NYHA</t>
  </si>
  <si>
    <t>Dineshwaran. M</t>
  </si>
  <si>
    <t>dineshvp635@gmail.com</t>
  </si>
  <si>
    <t>SRM IST, KATTANKULATHUR, CHENGALPATTU-603203</t>
  </si>
  <si>
    <t>https://drive.google.com/open?id=1BD3q2nUd5WK3atUpnCcfAvPv1kZXld2o</t>
  </si>
  <si>
    <t>https://drive.google.com/open?id=1cRMykLf9YQebJckDJGtmfF8pJiJz0Rhd</t>
  </si>
  <si>
    <t>1/51, West Street,Vallampudhur, thanjavur-613401</t>
  </si>
  <si>
    <t>Dr. K. Dhanalakshmi</t>
  </si>
  <si>
    <t>Biomedical Instrumentation</t>
  </si>
  <si>
    <t>https://drive.google.com/open?id=1wCIT-LOL1vcOWAxu5eCmRjIF9JRJAKZj</t>
  </si>
  <si>
    <t>Coimbatore / 13-04-2024</t>
  </si>
  <si>
    <t>https://drive.google.com/open?id=19CkR6RYRMmd2IRKikwf5Xs1Ya7hLecqE</t>
  </si>
  <si>
    <t>Flintoff Benin B</t>
  </si>
  <si>
    <t>sec22ei065@sairamtap.edu.in</t>
  </si>
  <si>
    <t>Electronics And Instrumentation Engineering</t>
  </si>
  <si>
    <t>4th sem /2nd year</t>
  </si>
  <si>
    <t>Sri Sairam Engineering College, West Tambaram, Chennai -44</t>
  </si>
  <si>
    <t>https://drive.google.com/open?id=1D8LiFjPJk3k2_DkdN9QlOzJ_K8zTr944</t>
  </si>
  <si>
    <t>https://drive.google.com/open?id=1tRFTxU5HRnGFFysYyNrhIJZ0PwtC4VfZ</t>
  </si>
  <si>
    <t>21, subramaniyapuram ,
 4th street, Karaikudi-630003.</t>
  </si>
  <si>
    <t>Dr. Dhanalakshmi K.</t>
  </si>
  <si>
    <t>Instrumentation , control system</t>
  </si>
  <si>
    <t>https://drive.google.com/open?id=1IQKzCE4n4XbiSyRkzdRZTYoy_dZw3YMi</t>
  </si>
  <si>
    <t>Thanjavur /13.04.2024</t>
  </si>
  <si>
    <t>https://drive.google.com/open?id=1VYRXXtyfT0obG2ze_NmNJ4bQADHZkuda</t>
  </si>
  <si>
    <t>Gandham Veera Venkata Manikanta</t>
  </si>
  <si>
    <t>gvvm333@gmail.com</t>
  </si>
  <si>
    <t>Electronics and Intrumentation Engineering</t>
  </si>
  <si>
    <t>ADIKAVI NANNAYA UNIVERSITY,RAJAMAHNDRVARAM, ANDHRAPRADESH</t>
  </si>
  <si>
    <t>https://drive.google.com/open?id=1_IjsPMBiuLlJbGInuULE_v_I_u6r4ymC</t>
  </si>
  <si>
    <t>https://drive.google.com/open?id=1fc2iV9Btool5cmL9HJL68rr_VsY302oL</t>
  </si>
  <si>
    <t>Department of EIE,University College of Engineering, ADIKAVI NANNAYA UNIVERSITY ,RAJAMAHNDRVARAM ,AP</t>
  </si>
  <si>
    <t>Dr V Sridevi</t>
  </si>
  <si>
    <t>sensors and transducers ,Embedded System</t>
  </si>
  <si>
    <t>https://drive.google.com/open?id=1F5rX3DDQEYZmFoGqA_phZqneVD1N-ewM</t>
  </si>
  <si>
    <t>Chennai/09-04-2024</t>
  </si>
  <si>
    <t>https://drive.google.com/open?id=1xx7vG9Wicckqn4CRg7kSDYQLnYUAOJ-j</t>
  </si>
  <si>
    <t>GOGULA SRI HARSHA BHARADWAJ</t>
  </si>
  <si>
    <t>gshb60621@gmail.com</t>
  </si>
  <si>
    <t>Department of EIE</t>
  </si>
  <si>
    <t>Department of EIE ,AKNU College of Engineering,ADIKAVI NANNAYA UNIVERSITY, RAJAMAHENDRAVARAM ,</t>
  </si>
  <si>
    <t>https://drive.google.com/open?id=1SittIuaMcUGnA5MNeu7qvUo3gIdGuB-e</t>
  </si>
  <si>
    <t>https://drive.google.com/open?id=14yketXMUdT-drsjKlTvWEriGR4-CauvM</t>
  </si>
  <si>
    <t>Department of EIE,Adikavi Nannnaya University,Rajamahendrarvaram, Andhrapradesh</t>
  </si>
  <si>
    <t>Dr.Sri Ram Shankar.R</t>
  </si>
  <si>
    <t>Embedded Systems</t>
  </si>
  <si>
    <t>https://drive.google.com/open?id=1w00GsSAwG1jpzKkrlyyOfPMaHdjIfl1S</t>
  </si>
  <si>
    <t>Rajamahndvaram, 14-4-2024</t>
  </si>
  <si>
    <t>https://drive.google.com/open?id=1Dao9bvSTHJ2wN2QTFC6qoTLecBWzunUx</t>
  </si>
  <si>
    <t>GOWTHAM. R</t>
  </si>
  <si>
    <t>gowthambiomedsastha@gmail.com</t>
  </si>
  <si>
    <t>BIOMEDICAL ENGINEERING</t>
  </si>
  <si>
    <t>SREE SASTHA INSTITUTE OF ENGINEERING AND TECHNOLOGY CHEMBARAMBAKKAM</t>
  </si>
  <si>
    <t>https://drive.google.com/open?id=1AKQE0nInyu6kZaKvD60PtYZbJ4ki9D3C</t>
  </si>
  <si>
    <t>https://drive.google.com/open?id=1InavXyLMSre5_DDlAjQMkiSksvx0KgW5</t>
  </si>
  <si>
    <t>2/2,Veerakutty street old washermenpet chennai-81</t>
  </si>
  <si>
    <t>Dr.R.Periyasamy</t>
  </si>
  <si>
    <t>optical Instrumenatation,Sensors</t>
  </si>
  <si>
    <t>https://drive.google.com/open?id=1RGobFEis8gLV2SJwXD-zG7I6I9sMwvaG</t>
  </si>
  <si>
    <t>Rajamahendravaram,14-4-2024</t>
  </si>
  <si>
    <t>https://drive.google.com/open?id=105qtoYV2tIpPdJHmVuoLVk_VSWHXHMtg</t>
  </si>
  <si>
    <t>GUNALAN M</t>
  </si>
  <si>
    <t>sec22ei068@sairamtap.edu.in</t>
  </si>
  <si>
    <t>ELECTRONICS AND INSTRUMENTATION ENGINEERING</t>
  </si>
  <si>
    <t>II Year</t>
  </si>
  <si>
    <t>SRI SAIRAM ENGINEERING COLLEGE,WEST TAMBARAM,CHENNAI-04</t>
  </si>
  <si>
    <t>https://drive.google.com/open?id=1-ztXK6bUc33_CZ0uxUOY35R_ytAWezkD</t>
  </si>
  <si>
    <t>https://drive.google.com/open?id=1Fhfx8qE0E6ltqmufckGvAtGQ-NJ4adxP</t>
  </si>
  <si>
    <t>41,New street,
 Manalmedu,
 Mayiladuthurai.
 Pin code-609202</t>
  </si>
  <si>
    <t>6379532 570</t>
  </si>
  <si>
    <t>Dr. Rahul Kumar Sharma</t>
  </si>
  <si>
    <t>Biomedical instrumentation</t>
  </si>
  <si>
    <t>https://drive.google.com/open?id=1t3F5nZoHbBs1hgoPLaYbHDJICB3487Aj</t>
  </si>
  <si>
    <t>https://drive.google.com/open?id=1BDcvIqrgqAQWYUJQcO37qwgEQhc8Cqek</t>
  </si>
  <si>
    <t>HARIKUMARAN P</t>
  </si>
  <si>
    <t>sec22ei050@sairamtap.edu.in</t>
  </si>
  <si>
    <t>Sri Sai Ram Engineering College,Sai Leo Nagar,West Tambaram, Chennai-44</t>
  </si>
  <si>
    <t>https://drive.google.com/open?id=12QZSmVqKLixsWhUxAGFqhol4nziVBrwh</t>
  </si>
  <si>
    <t>https://drive.google.com/open?id=1Yl0jvs3X76pfLfOZs1mnb0CNc1BUr45g</t>
  </si>
  <si>
    <t>3/257, 
 Sri Hari Illam,Thirunagar,
 Mepalam,Kulikkarai(POST),
 Thiruvarur - 613704</t>
  </si>
  <si>
    <t>CONTROL SYSTEM</t>
  </si>
  <si>
    <t>https://drive.google.com/open?id=1dMgEKUEd4iZx_B6fRntCIQZR0XRwp3Pv</t>
  </si>
  <si>
    <t>15 APR 2024 AND CHENNAI</t>
  </si>
  <si>
    <t>https://drive.google.com/open?id=1o7K4vRmWhsW2XRDtcSlLAaA_sShzb3Vs</t>
  </si>
  <si>
    <t>INDU PRAKASH P</t>
  </si>
  <si>
    <t>induprakash2192005@gmail.com</t>
  </si>
  <si>
    <t>Mechanical</t>
  </si>
  <si>
    <t>SASTRA DEEMED UNIVERSITY, Trichy-Tanjore Road, Thirumalaisamudram, Thanjavur, Tamil Nadu 613401.</t>
  </si>
  <si>
    <t>https://drive.google.com/open?id=1vU6gG0MePJRfr73WGAAXSNHT1VkPgTVj</t>
  </si>
  <si>
    <t>https://drive.google.com/open?id=10LZgBwAdCKBg4MkvIBvgRZbq5KQ6WdQY</t>
  </si>
  <si>
    <t>No 30/22, Kanar Street, PALLIKONDA , VELLORE-635809, Tamil Nadu.</t>
  </si>
  <si>
    <t>Sensor,Measurement,Electronics Instrumentation</t>
  </si>
  <si>
    <t>https://drive.google.com/open?id=1gkZPUEx1WAngddk7bxEv1Hz0-U2-91_l</t>
  </si>
  <si>
    <t>Chennai,Tambaram and 15.04.2024</t>
  </si>
  <si>
    <t>https://drive.google.com/open?id=1DEJzrSaK02FLTiYv35uRALbZ_pjZO9UH</t>
  </si>
  <si>
    <t>KARTHIK S</t>
  </si>
  <si>
    <t>karthik.2206024@srec.ac.in</t>
  </si>
  <si>
    <t>Sri Ramakrishna engineering college, vattamalaipalayam.N.G.G.O Colony</t>
  </si>
  <si>
    <t>https://drive.google.com/open?id=1JL4Z3cquDmI7oQTmPoMCyvVhXz3UFeAk</t>
  </si>
  <si>
    <t>https://drive.google.com/open?id=1dmV0_hzCNagyUrmuD6o8mlKWqvHkIgut</t>
  </si>
  <si>
    <t>12/286C, KUMARAN NAGAR, GANESHAPURAM, COIMBATORE -641107</t>
  </si>
  <si>
    <t>DR. Rahul Kumar Sharma</t>
  </si>
  <si>
    <t>ROBOTICS</t>
  </si>
  <si>
    <t>https://drive.google.com/open?id=1ydmjXUUfWpOuMAJCBjexaY3HZ1Cslblx</t>
  </si>
  <si>
    <t>Trichy - 15.04.2024</t>
  </si>
  <si>
    <t>https://drive.google.com/open?id=1UDgvxI9dKXOUWEHZr8EExTtYsLcQmrjO</t>
  </si>
  <si>
    <t>Kotha Devi Prasad</t>
  </si>
  <si>
    <t>deviprasadkotha@gmail.com</t>
  </si>
  <si>
    <t>Department of Electronics and Instrrumentation Engineering</t>
  </si>
  <si>
    <t>ADIKAVI NANNAYA UNIVERSITY ,RAJAMAHENRAVARAM</t>
  </si>
  <si>
    <t>https://drive.google.com/open?id=1ok1r2WOZ-dLq2E_BRy6mV-ofsu7r-OCp</t>
  </si>
  <si>
    <t>https://drive.google.com/open?id=1wRpEnxazQ8O_384eQFrnrGORkFVSYiW3</t>
  </si>
  <si>
    <t>Department of EIE,University college of Engineering,ADIKAVI NANNAYA UNIVERSITY,RAJAMAHENDRVARAM ,Andharapradesh</t>
  </si>
  <si>
    <t>https://drive.google.com/open?id=1tUiQ4R5pU66k8kMjszAaGnTvbuK9Oxxj</t>
  </si>
  <si>
    <t>COIMBATORE and 15-4-2024</t>
  </si>
  <si>
    <t>https://drive.google.com/open?id=14f7liF5UygDGf4XaPN6AiP8bEWc5btls</t>
  </si>
  <si>
    <t>M Sanjay Prasanth</t>
  </si>
  <si>
    <t>sanjayprasanthm@gmail.com</t>
  </si>
  <si>
    <t>Fourth Semester / Second Year</t>
  </si>
  <si>
    <t>Vinayaka Mission's Kirupananda Variyar Engineering College/
 NH-47, Sankari Main Road,
 Periya Seeragapadi,
 Salem-636308</t>
  </si>
  <si>
    <t>https://drive.google.com/open?id=16nNrK_eXE2PnRsLurYQ-9Jca3AHN589q</t>
  </si>
  <si>
    <t>https://drive.google.com/open?id=1b9fLrOnwu5p0LEdXOjMk-4BdXn_FMkHP</t>
  </si>
  <si>
    <t>432/17, Nagarachi Colony, Pennagaram Main Road, Kumarasamipettai, Dharmapuri-636701</t>
  </si>
  <si>
    <t>Dr.P.A.Karthick</t>
  </si>
  <si>
    <t>Bio-medical Instrumentation</t>
  </si>
  <si>
    <t>https://drive.google.com/open?id=1W4F-pPoo4k1JC8XjJoNtoiQwbUpqYZ-f</t>
  </si>
  <si>
    <t>Rajamahndrvaram,14-4-2024</t>
  </si>
  <si>
    <t>https://drive.google.com/open?id=1lAsuOnvZXDVkJiqldQzLzHGFp_8lz3UY</t>
  </si>
  <si>
    <t>MANOKARAN M</t>
  </si>
  <si>
    <t>sec22ei023@sairamtap.edu.in</t>
  </si>
  <si>
    <t>ELECTRONICS INSTRUMENTATION ENGINEERING</t>
  </si>
  <si>
    <t>Sri sai Ram Engineering college,Sai Leo Nagar,West Tambaram, Chennai-449943</t>
  </si>
  <si>
    <t>https://drive.google.com/open?id=1XUP-P5qLo9IORNw5w_8S5OeakyuETe1p</t>
  </si>
  <si>
    <t>https://drive.google.com/open?id=1N2Bl4rDZw1DM7A_DWcEvQZrk1BWc-_PQ</t>
  </si>
  <si>
    <t>45 Ramar kovil street paramasathu Village ponnai katapadi(TK) vellore district 632514</t>
  </si>
  <si>
    <t>Dr. Sri Ram Shankar.</t>
  </si>
  <si>
    <t>https://drive.google.com/open?id=1eGFM9NTkgAFDHsdphVeIY18BdHTbAgeG</t>
  </si>
  <si>
    <t>Salem 13.04.2024</t>
  </si>
  <si>
    <t>https://drive.google.com/open?id=1DNK1EYkoGjY2OoEH4gbHI-PrGgf5-p2C</t>
  </si>
  <si>
    <t>MOHAMED FARGIK M</t>
  </si>
  <si>
    <t>mohamedfargik@gmail.com</t>
  </si>
  <si>
    <t>BE - Biomedical</t>
  </si>
  <si>
    <t>4th Sem / 2nd Year</t>
  </si>
  <si>
    <t>College of engineering Guindy ,
 12 Sardar Patel Road ,
 Guindy Chennai - 600025</t>
  </si>
  <si>
    <t>https://drive.google.com/open?id=1GowS4tVQhtyx1FRXIkpVFAuCU-miGOkT</t>
  </si>
  <si>
    <t>https://drive.google.com/open?id=1AEu9vu7ykNVW4uJpa4Upu5JeKZblMHZU</t>
  </si>
  <si>
    <t>2/143 , Jinna Street, 1st Cross , Thaikkal, Kollidam (po) , Sirkali (tk) , Mayiladuthurai (dt) , Pincode - 609102</t>
  </si>
  <si>
    <t>Dr.N.Sivakumar</t>
  </si>
  <si>
    <t>Optical Instrumentation,Precision Mechatronics</t>
  </si>
  <si>
    <t>https://drive.google.com/open?id=1Qf5Xsx35R83qjPkXaBZRHM7delLjZ_2X</t>
  </si>
  <si>
    <t>Chennai,Tambaram and 15/4/2024</t>
  </si>
  <si>
    <t>https://drive.google.com/open?id=1VUQJb4YI06S2_00MU_aOsZJ7tjk0k3tG</t>
  </si>
  <si>
    <t>MURUGADASS S</t>
  </si>
  <si>
    <t>SEC22EI058</t>
  </si>
  <si>
    <t>ELECTRONICS AND ISTRUMENTATION ENGINEERING</t>
  </si>
  <si>
    <t>II YEAR</t>
  </si>
  <si>
    <t>SRI SAIRAM ENGINEERING COLLEGE ,WEST TAMBARAM,CHENNAI-44</t>
  </si>
  <si>
    <t>https://drive.google.com/open?id=1TkztrCEZ-4UT8Tp8LoidBBd7c7eZ7dTo</t>
  </si>
  <si>
    <t>https://drive.google.com/open?id=12YVq3lWZqhKZ4ZH_LpDRakoy3cHVepKr</t>
  </si>
  <si>
    <t>3/613, ROAD STREET ,KALASAPAKKAM POST&amp;TALUK ,TIRUVANNAMALAI-606751</t>
  </si>
  <si>
    <t>Dr.DHANALAKSHMI K</t>
  </si>
  <si>
    <t>https://drive.google.com/open?id=1jqp6u_H_aB2-w75BiqDRUvtuw6mZtzmm</t>
  </si>
  <si>
    <t>Chennai , 15/04/2024</t>
  </si>
  <si>
    <t>https://drive.google.com/open?id=1sdTz1-Vl5N4NWm0PfgSdR2alaxiuPdTP</t>
  </si>
  <si>
    <t>NAVEEN RAJ N</t>
  </si>
  <si>
    <t>nave.71772216137@gct.ac.in.</t>
  </si>
  <si>
    <t>Government College of Technology, Coimbatore 641013</t>
  </si>
  <si>
    <t>https://drive.google.com/open?id=1WGGbc9QYRoXXu_b3WuyjCfoLfdTzskPK</t>
  </si>
  <si>
    <t>https://drive.google.com/open?id=1v7qo4fEwCSzNBTJY_TYYKwsEX7-sz9-w</t>
  </si>
  <si>
    <t>5/64, MGR Nagar, Steel Plant, Salem - 636013.</t>
  </si>
  <si>
    <t>https://drive.google.com/open?id=1uAoHhjV1LqxXCdRV1idtbokO1t82UAdN</t>
  </si>
  <si>
    <t>CHENNAI , 09/04/2024</t>
  </si>
  <si>
    <t>https://drive.google.com/open?id=1nDnMe5x6ehSArwaeaEiHkFatVNcL3cex</t>
  </si>
  <si>
    <t>PRAVEEN M</t>
  </si>
  <si>
    <t>sec22ei074@sairamtap.edu.in</t>
  </si>
  <si>
    <t>Sri Sairam Engineering College, West Tambaram , chennai - 44</t>
  </si>
  <si>
    <t>https://drive.google.com/open?id=1HxT-4EStome8vlyQLGM1O4boA69XY-PA</t>
  </si>
  <si>
    <t>https://drive.google.com/open?id=1g5rJ_qyVR0lBkRAcdsBdkv6Izn5zlPQf</t>
  </si>
  <si>
    <t>#184 /8, c/52, periyar nagar, puthuvattaram, kundrathur, chennai - 600069</t>
  </si>
  <si>
    <t>Dr. Rahul kumar sharma</t>
  </si>
  <si>
    <t>Design and development of Instrumentatation Systems</t>
  </si>
  <si>
    <t>https://drive.google.com/open?id=1deU2tEgZJm1VjaTv7rVIrqjOMjtbFxWK</t>
  </si>
  <si>
    <t>SALEM , 09.04.2024</t>
  </si>
  <si>
    <t>https://drive.google.com/open?id=1ew1db7K22phehnGWGszzab0WcCrVeQjq</t>
  </si>
  <si>
    <t>PUGAZHENTHI V</t>
  </si>
  <si>
    <t>sec22ei033@sairamtap.edu.in</t>
  </si>
  <si>
    <t>Sri Sairam engineering College,chennai</t>
  </si>
  <si>
    <t>https://drive.google.com/open?id=1y3VcbXtTGF0QHWGwsa0ozJhvkK8MuG5r</t>
  </si>
  <si>
    <t>https://drive.google.com/open?id=1_RPo9xEqceNBTR0yIjMnAN6EO2dcUHlH</t>
  </si>
  <si>
    <t>No.19 Guindy venkada saamy Naidu Street , uthiramerur</t>
  </si>
  <si>
    <t>https://drive.google.com/open?id=1A1bIDk2aJox9vab-h0dMxFTZtnxiHilC</t>
  </si>
  <si>
    <t>https://drive.google.com/open?id=1rWH6lEiChGcCrt6BMVvsAlp74CV6AFt6</t>
  </si>
  <si>
    <t>Raghul N</t>
  </si>
  <si>
    <t>nagalingamraghul@gmail.com</t>
  </si>
  <si>
    <t>Electronics and Instrumentation Department</t>
  </si>
  <si>
    <t>B.E in Electronics and Instrumentation</t>
  </si>
  <si>
    <t>Anna University 
 Madras institute of technology campus
 Chrompet
 Chennai-600044</t>
  </si>
  <si>
    <t>https://drive.google.com/open?id=1TRhWHaBW0-KmDdKSPFB-6CA2f1Z6hA_j</t>
  </si>
  <si>
    <t>https://drive.google.com/open?id=1u3RYDl3TdxSxJMPBvXlYUou_2td7YiDS</t>
  </si>
  <si>
    <t>New no:87 Old no:38/1,
 Bangaru Street ,
 Ayanavaram ,
 Chennai -600023.</t>
  </si>
  <si>
    <t>Dr V.Sridevi</t>
  </si>
  <si>
    <t>Control system, senors and transducer</t>
  </si>
  <si>
    <t>https://drive.google.com/open?id=1aTqcuuhZMjbqWIlXz8aOJMr-Ljm1krtH</t>
  </si>
  <si>
    <t>https://drive.google.com/open?id=17BHy_Z2ceGOKgrwDMXt8_4-XCWXiRiV5</t>
  </si>
  <si>
    <t>RITHISH S S</t>
  </si>
  <si>
    <t>rithish.2206043@srec.ac.in</t>
  </si>
  <si>
    <t>Fourth semester and second year</t>
  </si>
  <si>
    <t>https://drive.google.com/open?id=1Andb3ZM9gE0ALft5VsMeVsZj8A2IWQJX</t>
  </si>
  <si>
    <t>https://drive.google.com/open?id=1ot9WuDUTJC7BTOapgB03YrajhGtKFW3p</t>
  </si>
  <si>
    <t>5-B Poombukar Nagar, Saravanampatti, Coimbatore -35.</t>
  </si>
  <si>
    <t>Embedded system and design</t>
  </si>
  <si>
    <t>https://drive.google.com/open?id=1FdM9m9Dqb0peVJ1B2mNnI5PwttLPjx_-</t>
  </si>
  <si>
    <t>https://drive.google.com/open?id=1S3G9yof-kjPhdTFEaAUnmJ5rrGwsmR-a</t>
  </si>
  <si>
    <t>Robinkumar J</t>
  </si>
  <si>
    <t>robin246j@gmail.com</t>
  </si>
  <si>
    <t>Sri Venkateswara college of engineering</t>
  </si>
  <si>
    <t>6/III</t>
  </si>
  <si>
    <t>Sri Venkateswara college of engineering, Post bag #1, Pennalur, Sriperumbudur, Tamilnadu, India.</t>
  </si>
  <si>
    <t>https://drive.google.com/open?id=11GcH6Dv391RIEN0m3nOyfpFJmluUEEG7</t>
  </si>
  <si>
    <t>https://drive.google.com/open?id=1uiZjC9gk3EgEa2lLnObhcgpn9TRNyPC9</t>
  </si>
  <si>
    <t>No 5, Razul nagar (Extension), Pallipadai, Vandigate, Chidambaram, Tamilnadu.</t>
  </si>
  <si>
    <t>Dr.Rahul</t>
  </si>
  <si>
    <t>https://drive.google.com/open?id=1qjeUY7-Ue5Tugqs_YCFu_FYsUO_PJv8A</t>
  </si>
  <si>
    <t>Trichy and june 10</t>
  </si>
  <si>
    <t>https://drive.google.com/open?id=1UW28VgRF7anlOS4vnaBe3KrVdaN7gvoU</t>
  </si>
  <si>
    <t>Rohan Emmanuel A</t>
  </si>
  <si>
    <t>rohanemmanuel1064@gmail.com</t>
  </si>
  <si>
    <t>Department of Instrumentation Engineering</t>
  </si>
  <si>
    <t>Bachelor of Electronics and Instrumentation Engineering</t>
  </si>
  <si>
    <t>Madras Institute of Technology, Anna University,
 MIT Rd, Radha Nagar, Chromepet, Chennai, Tamil Nadu 600044</t>
  </si>
  <si>
    <t>https://drive.google.com/open?id=1IDpjL_tWvLoVV85GGfNIC4LkhH5_jcVN</t>
  </si>
  <si>
    <t>https://drive.google.com/open?id=1HvTGiV19cfg26yXiWyEzsPY4NrfE0pae</t>
  </si>
  <si>
    <t>5A, Kanagammal colony 1st Street, Pazhavanthangal, Chennai - 600114</t>
  </si>
  <si>
    <t>Dr.K.Srinivasan</t>
  </si>
  <si>
    <t>https://drive.google.com/open?id=17LFoopDVStPVRQOr1dP0HH4z76q09upM</t>
  </si>
  <si>
    <t>National institute of technology, Trichy</t>
  </si>
  <si>
    <t>https://drive.google.com/open?id=1bun9lnLdNVqebf9tTbeQwCJqAyQfRtU_</t>
  </si>
  <si>
    <t>Romanus Irudaya Raj R</t>
  </si>
  <si>
    <t>romanus082004@gmail.com</t>
  </si>
  <si>
    <t>Electronics and instrumentation Engineering (EIE)</t>
  </si>
  <si>
    <t>To improve my academic performance</t>
  </si>
  <si>
    <t>SRM institute of science and technology / SRM University kattangulatur Chennai</t>
  </si>
  <si>
    <t>https://drive.google.com/open?id=1ksO_BOmsPsy10nLBWxOgi4RjUP_c1nLl</t>
  </si>
  <si>
    <t>https://drive.google.com/open?id=1m2wNcRH0TEjrJqAVRcmmNxQQAuIZbBXj</t>
  </si>
  <si>
    <t>08/225, 17th Street, kamatchiamman Nagar, valavanthan kottai, thuvakudi, Trichy - 620015</t>
  </si>
  <si>
    <t>Dr. N.sivakumaran  and Dr. Dhanalakshmi.K</t>
  </si>
  <si>
    <t>Network control system</t>
  </si>
  <si>
    <t>https://drive.google.com/open?id=1UEkszQ_6R-YExTXfZb3gLJGiScCdXWz-</t>
  </si>
  <si>
    <t>https://drive.google.com/open?id=1pTtpmMqCoAYtLP2lXTItBlfPNG4adGOz</t>
  </si>
  <si>
    <t>S Tarun</t>
  </si>
  <si>
    <t>tarun240504@gmail.com</t>
  </si>
  <si>
    <t>Electronics and instrumentation department</t>
  </si>
  <si>
    <t>BE in electronics and instrumentation</t>
  </si>
  <si>
    <t>Anna University, Madras Institute of technology campus, chrompet, Chennai - 600044</t>
  </si>
  <si>
    <t>https://drive.google.com/open?id=1aiFFtFfep-n8Qe-Yj6tNYr36DQmmVAyx</t>
  </si>
  <si>
    <t>https://drive.google.com/open?id=1Fm1A8-b2FdB-4o1p3oQjozkUBQDB_-CB</t>
  </si>
  <si>
    <t>No 48 , A4 JANAKI APARTMENTS EAST VANNIYAR STREET WEST KK NAGAR CHENNAI -600078</t>
  </si>
  <si>
    <t>Dr .V . Sridevi</t>
  </si>
  <si>
    <t>NITT institute, Department of Instrumentation and Control Engineering</t>
  </si>
  <si>
    <t>https://drive.google.com/open?id=1J_GGOknICZsn4znOQe8HjxJTGNd8OTtJ</t>
  </si>
  <si>
    <t>Trichy-620015, 12 /04/2024.</t>
  </si>
  <si>
    <t>https://drive.google.com/open?id=1RYkfnhoZBthu9fZDTSFb5gNVENUf13T2</t>
  </si>
  <si>
    <t>S.Aravind</t>
  </si>
  <si>
    <t>School of Electronics and Electrical Engineering (SEEE)</t>
  </si>
  <si>
    <t>B.Tech Robotics and AI</t>
  </si>
  <si>
    <t>4th semester (IInd year)</t>
  </si>
  <si>
    <t>Sastra University, Trichy -Thanjavur Road ,Thirumalaisamudhram,613401</t>
  </si>
  <si>
    <t>https://drive.google.com/open?id=1SMTD7HC9d6e9VAZmlVZo2LwcoVEvo414</t>
  </si>
  <si>
    <t>https://drive.google.com/open?id=1JQFBucxHW07y3DyhvIJOvKRKPX2C79Ch</t>
  </si>
  <si>
    <t>F613,F Block ,The Royal Castle Apartments ,Thirumudivakkam ,Chennai-600044</t>
  </si>
  <si>
    <t>Dr. N.Sivakumaran</t>
  </si>
  <si>
    <t>https://drive.google.com/open?id=12ne-0bmyWrlNZ8gSHicrnT1yUix5q_qd</t>
  </si>
  <si>
    <t>Chennai , 14/4/2024</t>
  </si>
  <si>
    <t>https://drive.google.com/open?id=1BHOcqHjBWGn7TqMhZGUJFJK_tpNl8TMr</t>
  </si>
  <si>
    <t>Sabarishwaran Sv</t>
  </si>
  <si>
    <t>sec22ei027@sairamtap.edu.in</t>
  </si>
  <si>
    <t>Sri sairam engineering college,tambaram</t>
  </si>
  <si>
    <t>https://drive.google.com/open?id=1xLVL0IOC3Y4Bc7xsnKMvnXUgQyWlVJQv</t>
  </si>
  <si>
    <t>https://drive.google.com/open?id=1BcDH-72DdgFrxu3WGZsMG9bet1-e7ncF</t>
  </si>
  <si>
    <t>No.4, 7D/10,Arukani illam, ramakrishnapuram, karur</t>
  </si>
  <si>
    <t>Robotics and Controls Systems</t>
  </si>
  <si>
    <t>https://drive.google.com/open?id=1AO6oewUh4qEmT1HXirt8AyiefGklBEQb</t>
  </si>
  <si>
    <t>Thanjavur ,16/04/2024</t>
  </si>
  <si>
    <t>https://drive.google.com/open?id=12y77U6ZLm9za15lbP8nWlZG5yShvN1aF</t>
  </si>
  <si>
    <t>SAKTHI SABAPATHY RAJA V K</t>
  </si>
  <si>
    <t>sec22ei070@sairamtap.edu.in</t>
  </si>
  <si>
    <t>Sri Sairam Engineering College, West Tambaram, Chennai.</t>
  </si>
  <si>
    <t>https://drive.google.com/open?id=1tntOCpHOO8LFqhE15Es5YK0OsYTAjGI4</t>
  </si>
  <si>
    <t>https://drive.google.com/open?id=1HF_D65qYL3xjYonTTq7Xgm8MZoa6tIXV</t>
  </si>
  <si>
    <t>5/21B, Vadakkoor, Aralvaimozhi, Kanya Kumari - 629301</t>
  </si>
  <si>
    <t>Dr. Sri Ram Shankar</t>
  </si>
  <si>
    <t>Fractional order system</t>
  </si>
  <si>
    <t>https://drive.google.com/open?id=19mtSIUwqBNXt16zvg8TjmPV4YpBrIf7r</t>
  </si>
  <si>
    <t>Chennai tambaram. 15.04.2024</t>
  </si>
  <si>
    <t>https://drive.google.com/open?id=1tBB0RnzXffjOR0dVg79qOG3KIIY7VGHa</t>
  </si>
  <si>
    <t>Sanjay C</t>
  </si>
  <si>
    <t>sanjaycs1508@gmail.com</t>
  </si>
  <si>
    <t>Madras Institute of technology,Anna University, Mit road,ratha nagar, chrompet, Chennai, tamilnadu,600044</t>
  </si>
  <si>
    <t>https://drive.google.com/open?id=1KL8_N8_RVoqcTi3j3NwdDGt93EPtxal-</t>
  </si>
  <si>
    <t>https://drive.google.com/open?id=1yZXPDhwJb3QY-2vGtFqIW9JwM7To2bHu</t>
  </si>
  <si>
    <t>29/32,4th Street, Velu nagar,New Perungalathur, Chennai -63</t>
  </si>
  <si>
    <t>Mechatronics, Instrumentation, Automation</t>
  </si>
  <si>
    <t>https://drive.google.com/open?id=1Yp-tpaa4egkZ22gMFpuU3mpbQ8ihh96Z</t>
  </si>
  <si>
    <t>Chennai, Tamil Nadu - 15/04/2024</t>
  </si>
  <si>
    <t>https://drive.google.com/open?id=1mL8LwOCXKFHLelUzKE5KreKU9A4k1IwE</t>
  </si>
  <si>
    <t>Shree Rahul Aadithya</t>
  </si>
  <si>
    <t>sec22ei048@sairamtap.edu.in</t>
  </si>
  <si>
    <t>EIE/La chatelaine junior college</t>
  </si>
  <si>
    <t>4 semester/2 year</t>
  </si>
  <si>
    <t>Sri Sai Ram engineering College/Leo Muthu nagar,West Tambaram,chennai-47</t>
  </si>
  <si>
    <t>https://drive.google.com/open?id=1RkDjylviMjSOyy1u1S15U-V80Cp_PF99</t>
  </si>
  <si>
    <t>https://drive.google.com/open?id=1XWLBYfeofq9q1QeqK4hVGgZ58PLeAbBR</t>
  </si>
  <si>
    <t>11/5 Akr nagar,Sri devi garden, Valasaravakkam,chennai-87</t>
  </si>
  <si>
    <t>https://drive.google.com/open?id=1HQzN5AG98swsd8yj7rqIvbND6JmwRSTV</t>
  </si>
  <si>
    <t>Chennai,12/04/2024</t>
  </si>
  <si>
    <t>https://drive.google.com/open?id=1PSYcXRtiQURV9sc1hCFX-o1EnCS-pqBZ</t>
  </si>
  <si>
    <t>SIVAAGASH M</t>
  </si>
  <si>
    <t>sec22ei076@sairamtap.edu.in</t>
  </si>
  <si>
    <t>5th/II</t>
  </si>
  <si>
    <t>Sri Sai Ram Engineering College, Sai Leo Nagar, West Tambaram, Chennai-44</t>
  </si>
  <si>
    <t>https://drive.google.com/open?id=1N78EtnCniO4_emQtK7hTIDH0jx8YJ8le</t>
  </si>
  <si>
    <t>https://drive.google.com/open?id=1164zg4x12HDLLFf3FBgr5lOTopQTySsZ</t>
  </si>
  <si>
    <t>16, Middle Street, Keelapathai, Kalakadu, Tirunelveli district.</t>
  </si>
  <si>
    <t>https://drive.google.com/open?id=16ShWpxZ41H1QGMqUAnw-mGywUprfbqoz</t>
  </si>
  <si>
    <t>Chennai( valasaravakkam) and 15/4/2024</t>
  </si>
  <si>
    <t>https://drive.google.com/open?id=1Gtspu5k1YCA9UOd6Hsk9lrBQ7ybtBc27</t>
  </si>
  <si>
    <t>SRAVAN KUMAR</t>
  </si>
  <si>
    <t>sravankumargorle17@gmail.com</t>
  </si>
  <si>
    <t>2023-2024</t>
  </si>
  <si>
    <t>6th semister</t>
  </si>
  <si>
    <t>Bapatla engineering college, Bapatla (district)</t>
  </si>
  <si>
    <t>https://drive.google.com/open?id=1-BnWZg3NnF8I23ZrpAWwe08fy26l1pv2</t>
  </si>
  <si>
    <t>https://drive.google.com/open?id=1JV9CPa1zS33l8Nuy7hyJe4TxnrQUh1Z-</t>
  </si>
  <si>
    <t>Karakavalasa (village ), vepada (mandal),As Peta (post),vizianagaram (district)</t>
  </si>
  <si>
    <t>74164 55017</t>
  </si>
  <si>
    <t>https://drive.google.com/open?id=1_sqH6dvlB1pEtXJpeuKG_Y4JB7HsSq2V</t>
  </si>
  <si>
    <t>Chennai(Tambaram) / 15/04/24</t>
  </si>
  <si>
    <t>https://drive.google.com/open?id=18m1Q-2yAzOH2wfYR1hXp1Ho0uwNRKu7Z</t>
  </si>
  <si>
    <t>V PRAVEEN RAGAVESH</t>
  </si>
  <si>
    <t>sec22ei086@sairamtap.edu.in</t>
  </si>
  <si>
    <t>ELECTRONICS AND INSTRUMENTATION ENGINEERING (EIE)</t>
  </si>
  <si>
    <t>BACHELOR OF ENGINEERING (B.E.)</t>
  </si>
  <si>
    <t>4TH SEM/2ND YEAR</t>
  </si>
  <si>
    <t>SRI SAIRAM ENGINEERING COLLEGE, SAI LEO NAGAR, WEST TAMBARAM, 600044</t>
  </si>
  <si>
    <t>https://drive.google.com/open?id=1ns4rujqfrIHoG0qzhZ03uJ97b0YeLL0j</t>
  </si>
  <si>
    <t>https://drive.google.com/open?id=1-Cc32VhGdlYqQIun7ozZPZR0SpXudTrx</t>
  </si>
  <si>
    <t>6/33, PANDIAN STREET, NH-1, MARAIMALAI NAGAR, TAMILNADU, 603209</t>
  </si>
  <si>
    <t>Dr. K. DHANALAKSHMI</t>
  </si>
  <si>
    <t>Tiruchirapalli (620015)</t>
  </si>
  <si>
    <t>https://drive.google.com/open?id=1luA63azbrauFQtYxTz1K9JLg-qkUGX9q</t>
  </si>
  <si>
    <t>Trichapalli 11/05/2024</t>
  </si>
  <si>
    <t>https://drive.google.com/open?id=1HKIYGGxdC5LMdCnl2xqE3IdE5NLvXkoM</t>
  </si>
  <si>
    <t>Vasamsetti Vijay Vardhan</t>
  </si>
  <si>
    <t>vv.vasamsetti@gmail.com</t>
  </si>
  <si>
    <t>Electronics and Communication /GITAM School of Technology</t>
  </si>
  <si>
    <t>B.Tech - ECE(AIML)</t>
  </si>
  <si>
    <t>GITAM(Deemed to be University)
 Address: Gandhi Nagar, Rushikonda, Visakhapatnam, Andhra Pradesh 530045</t>
  </si>
  <si>
    <t>https://drive.google.com/open?id=1hsY614VTGpHWJXi7zTdqcbxJLhqOfckO</t>
  </si>
  <si>
    <t>https://drive.google.com/open?id=1cJ0xsLaH4yi_Fk9TniPvzBTUlQcizVw6</t>
  </si>
  <si>
    <t>Vinay sadan 310-B ,Gandhi Nagar, Rushikonda, Visakhapatnam, Andhra Pradesh 530045</t>
  </si>
  <si>
    <t>Dr. Ramakalyan Ayyagari</t>
  </si>
  <si>
    <t>SENSORS AND TRANSDUCERS OR CONTROL SYSTEM</t>
  </si>
  <si>
    <t>https://drive.google.com/open?id=1r4zTeJTYdgRaeH34Fj3medbJqgKtvvVN</t>
  </si>
  <si>
    <t>CHENNAI, 09.04.2024</t>
  </si>
  <si>
    <t>https://drive.google.com/open?id=1_tJ4hSvJ_v4uvf7OKbRiS9-RQdiMpn8B</t>
  </si>
  <si>
    <t>Venkatesh Lakshan B</t>
  </si>
  <si>
    <t>venkateshlakshanb@gmail.com</t>
  </si>
  <si>
    <t>4th Semester/2rd Year</t>
  </si>
  <si>
    <t>National Institute of technology,Raipur 
 Address:Great Eastern Rd, Amanaka, Raipur, Chhattisgarh 492010</t>
  </si>
  <si>
    <t>https://drive.google.com/open?id=1GLAbFhkhN_1FL2cBasX1yyEpajP9Qrvc</t>
  </si>
  <si>
    <t>https://drive.google.com/open?id=1i2c_cwfRS8_SzIz-tYVLdYq_X_7y50kg</t>
  </si>
  <si>
    <t>AGRASEN WELFARE HOSTEL room no 206, RAVI SHANKAR SHUKIA UNIVERSITY, Amanaka,opposite Radiant way school DUMARTALAB,
 Amanaka, Raipur,Chhattisgarh - 492010</t>
  </si>
  <si>
    <t>Dr.Dhanalakshmi.K</t>
  </si>
  <si>
    <t>Control Systems</t>
  </si>
  <si>
    <t>https://drive.google.com/open?id=1VU-qGcbaMYxriulLEJNxyMgBqV4Ap8HR</t>
  </si>
  <si>
    <t>Vishakhapatnam 14-04-2024</t>
  </si>
  <si>
    <t>https://drive.google.com/open?id=1cBi9j6YnM75Y3RE5PI63YZsnNADx-JBb</t>
  </si>
  <si>
    <t>VENKATESH S</t>
  </si>
  <si>
    <t>venkatsk6311@gmail.com</t>
  </si>
  <si>
    <t>BIOMEDICAL ENGINEERING/ VINAYAKA MISSION'S KIRUPANANDA VARIYAR ENGINEERING COLLEGE</t>
  </si>
  <si>
    <t>VI sem / III rd year</t>
  </si>
  <si>
    <t>VINAYAKA MISSION'S RESEARCH FOUNDATION (DEEMED to be University)/ Vinayaka Mission's Kirupananda Variyar Engineering college - Sankari Main Road (NH-47) ,PERIYA SEERAGAPADI,Salem-636308</t>
  </si>
  <si>
    <t>https://drive.google.com/open?id=14doEvbXL00H6Mjy9qe9GI16Mu_F_drDd</t>
  </si>
  <si>
    <t>https://drive.google.com/open?id=1lLw6GyMKnwKGuORthZUlfIq7_GNeBsNt</t>
  </si>
  <si>
    <t>36/11, Gandhi road,Ram nagar, Income Tax Office (opp) salem-636007</t>
  </si>
  <si>
    <t>Dr.R.PERIYASAMY</t>
  </si>
  <si>
    <t>https://drive.google.com/open?id=1TnbiwYEqxJVc2CfGPvq548kchawaNzSf</t>
  </si>
  <si>
    <t>Raipur-12/04/2024</t>
  </si>
  <si>
    <t>https://drive.google.com/open?id=1dSuS7qJLp4Fsl9pd06wZ921nVpO_xmbJ</t>
  </si>
  <si>
    <t>Vignesh S</t>
  </si>
  <si>
    <t>v16nesh2003@gmail.com</t>
  </si>
  <si>
    <t>Mechatronics and Automations</t>
  </si>
  <si>
    <t>Vellore Institute of Technology Chennai Campus
 Vandalur – Kelambakkam Road,
 Chennai – 600 127.</t>
  </si>
  <si>
    <t>https://drive.google.com/open?id=1ll4zr3oBeuVcuTRZfx8XIdsITs7gV7Ls</t>
  </si>
  <si>
    <t>https://drive.google.com/open?id=1uZMQwR-ax0YD3hClH_U6Gq-_938yTZ0I</t>
  </si>
  <si>
    <t>344/3 NSK Nagar, 2nd cross, Millgate opp, Kovai road, Karur, Tamil Nadu. Pincode - 639002.</t>
  </si>
  <si>
    <t>Dr. V. Sridevi</t>
  </si>
  <si>
    <t>Biomedical Instrumention</t>
  </si>
  <si>
    <t>https://drive.google.com/open?id=1bFneg1joXIq7ZqUB5eHm2GN_gGgtFtsU</t>
  </si>
  <si>
    <t>Salem &amp; 08/04/2024</t>
  </si>
  <si>
    <t>https://drive.google.com/open?id=1Iz1EwF5hrYLwwqiGfzT86LB3Uzsl_RII</t>
  </si>
  <si>
    <t>Vigneshwaran J</t>
  </si>
  <si>
    <t>vigneshwaran08g22@gmail.com</t>
  </si>
  <si>
    <t>Bachelor of Electronics and Instrumentation Engineer</t>
  </si>
  <si>
    <t>6th sem / 3rd yr</t>
  </si>
  <si>
    <t>Madras Institute of technology, Anna University, MIT Rd, Radha Nagar, Chromepet, Chennai, Tamil Nadu, 600044.</t>
  </si>
  <si>
    <t>https://drive.google.com/open?id=1QA1IOlHcQHDotLT96InIGy9Z8z7sMTCN</t>
  </si>
  <si>
    <t>https://drive.google.com/open?id=1x6qWZJ5aWkdxTQHuYfc2YiT90bXDLRRv</t>
  </si>
  <si>
    <t>No: 45, vaithy avenue, poonamallee, ch-600056.</t>
  </si>
  <si>
    <t>Dr. K. Srinivasan.</t>
  </si>
  <si>
    <t>Robotics</t>
  </si>
  <si>
    <t>https://drive.google.com/open?id=1NKvKZC-h7pOFVKkT2WEeox9HWEa4Vq4q</t>
  </si>
  <si>
    <t>Place - Chennai Date - 14/4/2024</t>
  </si>
  <si>
    <t>https://drive.google.com/open?id=1zUHvVDHYmPSFcAWTTxnLtaNW7G01C941</t>
  </si>
  <si>
    <t>A.Abirami</t>
  </si>
  <si>
    <t>abiramia21bm@psnacet.edu.in</t>
  </si>
  <si>
    <t>Bachelor of Engineering in Biomedical Engineering</t>
  </si>
  <si>
    <t>PSNA college of engineering and technology</t>
  </si>
  <si>
    <t>https://drive.google.com/open?id=1FZVBnK3-ZWnrAlGloHY8pu2EDeqN1hgU</t>
  </si>
  <si>
    <t>https://drive.google.com/open?id=1ilrUMj2RrxFvnRYBCyckgaEg8GG-6S1f</t>
  </si>
  <si>
    <t>NS nagar ,Dindigul, 624004.</t>
  </si>
  <si>
    <t>Dr.N.Sivakumaran,professor,department of Instrumentation and Control Engineering</t>
  </si>
  <si>
    <t>Network Control System</t>
  </si>
  <si>
    <t>https://drive.google.com/open?id=1ezwU4xNZ4fIW8_yuhCqZv30JYAUKDHAg</t>
  </si>
  <si>
    <t>https://drive.google.com/open?id=10r0fpCd3o5Atk4L3ipIahbQh9nxEFUyQ</t>
  </si>
  <si>
    <t>ABIRAMI M</t>
  </si>
  <si>
    <t>tamilabirami022001@gmail.com</t>
  </si>
  <si>
    <t>Electronics and Instrumentation department</t>
  </si>
  <si>
    <t>ANNA UNIVERSITY, MADRAS INSTITUTE OF TECHNOLOGY CAMPUS , CHROMPET, CHENNAI 600044</t>
  </si>
  <si>
    <t>https://drive.google.com/open?id=1t8CFrkV7kSehzl3axzxRAM1h7F_qxHkj</t>
  </si>
  <si>
    <t>https://drive.google.com/open?id=1f-GcPyxz8Ng9fslrH5LSdYT1mJ84-4Y0</t>
  </si>
  <si>
    <t>NO.4,YADHAVAR ST,NINAKARAI, KATTANGULATHUR, CHENGALPATTU, 603203</t>
  </si>
  <si>
    <t>Bio medical instrumentation under the Department of Instrumentation and Control Engineering</t>
  </si>
  <si>
    <t>https://drive.google.com/open?id=13mYyfCP0kW8-iN_YL3wgEb9Z3R4DASCb</t>
  </si>
  <si>
    <t>Place:NS nagar dindugul ,Date:12.04.24</t>
  </si>
  <si>
    <t>https://drive.google.com/open?id=1teKmyFxYVZaTs-bQ4NhL6fq_ehtl_tQj</t>
  </si>
  <si>
    <t>Amrina S</t>
  </si>
  <si>
    <t>amrinas21bm@psnacet.edu.in</t>
  </si>
  <si>
    <t>PSNA COLLEGE OF ENGINEERING AND TECHNOLOGY</t>
  </si>
  <si>
    <t>https://drive.google.com/open?id=1lxCT1J5la1uDtYny5oEbh2_VWqvLJeI_</t>
  </si>
  <si>
    <t>https://drive.google.com/open?id=1ycfSr7jfAASiFO4nATkltmCR_9XVrWyl</t>
  </si>
  <si>
    <t>19,KB NAGAR, BATALAGUNDU ROAD, BEGUMPUR, DINDIGUL-2</t>
  </si>
  <si>
    <t>Process control and instrumentation</t>
  </si>
  <si>
    <t>https://drive.google.com/open?id=1yXh7Mq8FmnvpeXDkKdLPAfB3U05qEQDu</t>
  </si>
  <si>
    <t>https://drive.google.com/open?id=1CF7w72PkvtbydjvzFSbNnfOua-lBVmug</t>
  </si>
  <si>
    <t>Aparajita S</t>
  </si>
  <si>
    <t>126179057@sastra.ac.in</t>
  </si>
  <si>
    <t>B Tech Robotics and AI</t>
  </si>
  <si>
    <t>4th sem( II year)</t>
  </si>
  <si>
    <t>SASTRA UNIVERSITY Thirumalaisamudram Thanjavur - 613401. Tamilnadu, India.</t>
  </si>
  <si>
    <t>https://drive.google.com/open?id=1byPShHAbX5pw50-eL-HFmVUc-UNH2h_h</t>
  </si>
  <si>
    <t>https://drive.google.com/open?id=1wuvP2ZF2dTRGcjIf2KvSln3IyhxPZ2_0</t>
  </si>
  <si>
    <t>205/12 Asiad Colony Thirumangalam Anna nagar west extn Chennai 600101</t>
  </si>
  <si>
    <t>BIOMEDICAL INSTRUMENTATION</t>
  </si>
  <si>
    <t>https://drive.google.com/open?id=18loDxAfzj7oZqnFE4iB4RlADVJmU55S1</t>
  </si>
  <si>
    <t>Dindigul and 12.04.24</t>
  </si>
  <si>
    <t>https://drive.google.com/open?id=1nklQax5lEb3XL6GrB4w2ijGaAkFfomRN</t>
  </si>
  <si>
    <t>Bhavya Sreehitha Mannuru</t>
  </si>
  <si>
    <t>sreehitha65@gmail.com</t>
  </si>
  <si>
    <t>SASTRA Deemed University,Thanjavur</t>
  </si>
  <si>
    <t>https://drive.google.com/open?id=1XC9JeWYAmrpEjlojN3O4xlKlVoFsXGHR</t>
  </si>
  <si>
    <t>https://drive.google.com/open?id=1AxeAgT9WecJk3fwLfP7cJdS2hphcPruY</t>
  </si>
  <si>
    <t>20/883,R.K.Nagar,Kadapa</t>
  </si>
  <si>
    <t>Dr.V.Sridevi</t>
  </si>
  <si>
    <t>https://drive.google.com/open?id=155WcERjgSkZs6wBieJX0kXAsyIq2eAwa</t>
  </si>
  <si>
    <t>SASTRA Thanjavur 14.04.2024</t>
  </si>
  <si>
    <t>https://drive.google.com/open?id=1_bST0B3h8ant4kiQoPnfE78DiAbNOOzC</t>
  </si>
  <si>
    <t>Dhanusha Lakshmi S</t>
  </si>
  <si>
    <t>sec22ei057@sairamtap.edu.in</t>
  </si>
  <si>
    <t>Electronics and Instrumentation Engineering(EIE)</t>
  </si>
  <si>
    <t>Bachelors in Engineering(BE)</t>
  </si>
  <si>
    <t>https://drive.google.com/open?id=1KOSkQ-yqnWJTrzHrO0TFwaP4LN95w81C</t>
  </si>
  <si>
    <t>https://drive.google.com/open?id=1am_qhQj5ME7F8i9QFHpSHhwgkI9Fj7M_</t>
  </si>
  <si>
    <t>C/O Sri Krishna Electricals, 97K, RCS Complex, Opposite to New Bus stand, Perambalur-621212</t>
  </si>
  <si>
    <t>IOT and Embedded systems</t>
  </si>
  <si>
    <t>https://drive.google.com/open?id=1HzQKGAYCRKXc66KP69O9MlkUXtqp67FD</t>
  </si>
  <si>
    <t>Thanjavur,15/4/24</t>
  </si>
  <si>
    <t>https://drive.google.com/open?id=1HobV83ul--8F1L5NmMNcRi1AP-wvywhK</t>
  </si>
  <si>
    <t>Dharshini Arikrishnan</t>
  </si>
  <si>
    <t>dharshiniarikrishnan05@gmail.com</t>
  </si>
  <si>
    <t>B.E.Biomedical engineering</t>
  </si>
  <si>
    <t>College of engineering Guindy,12 Sardar Patel road, Guindy, Chennai -600025</t>
  </si>
  <si>
    <t>https://drive.google.com/open?id=1AUwCJqQLNq6V6peqpOVUd3H7sLjwU-it</t>
  </si>
  <si>
    <t>https://drive.google.com/open?id=1I42bkCzmE2pW4Ul_6PQd0FQNj5L9e1lR</t>
  </si>
  <si>
    <t>G-1, Sai sansthan flats, Phase -2 , A.G.R.Garden, Mettukuppam, Mugalivakkam, Chennai-600125.</t>
  </si>
  <si>
    <t>Dr. N Sivakumar</t>
  </si>
  <si>
    <t>Process Control and Instrumentation,Biomedical Instrumentation</t>
  </si>
  <si>
    <t>https://drive.google.com/open?id=1yEIFPRUWVrPGYQUcOjqsgST0PUuU7a1m</t>
  </si>
  <si>
    <t>Chennai, 09/04/2024</t>
  </si>
  <si>
    <t>https://drive.google.com/open?id=1j7HvQz-ONb3wgTEw5Oh73dZjrV6njGkk</t>
  </si>
  <si>
    <t>DHARSHINI K P</t>
  </si>
  <si>
    <t>dharshini.2206009@srec.ac.in</t>
  </si>
  <si>
    <t>ELECTRONICS AND INSTRUMENTATION ENGINEERING/ SRI RAMAKRISHNA ENGINEERING COLLEGE</t>
  </si>
  <si>
    <t>4-Semester/2-year</t>
  </si>
  <si>
    <t>Sri Ramakrishna Engineering College, Coimbatore</t>
  </si>
  <si>
    <t>https://drive.google.com/open?id=1bV2uGragX45by8M0ElMa872DgYnbNUZ-</t>
  </si>
  <si>
    <t>https://drive.google.com/open?id=1WcXRV6uB87k0e7M7jfnbwQ8C1a3-PPTG</t>
  </si>
  <si>
    <t>No.86, P.G.P. Nagar, Nagai bypass, M.Kovil(po), Thanjavur-613501</t>
  </si>
  <si>
    <t>https://drive.google.com/open?id=1IgTXublnBVuV014RNzAFP8CjyZWq5LQ4</t>
  </si>
  <si>
    <t>Chennai/15.04.2024</t>
  </si>
  <si>
    <t>https://drive.google.com/open?id=1xMqPqiFckFAMCinhAaK0iipN2SRihMo6</t>
  </si>
  <si>
    <t>G.A.Jayaashri</t>
  </si>
  <si>
    <t>jayaashrigunaseelan@gmail.com</t>
  </si>
  <si>
    <t>College of engineering Guindy - Anna University 
 12 Sardar Patel road
 Guindy
 Chennai -25</t>
  </si>
  <si>
    <t>https://drive.google.com/open?id=1ujilBNrfrEjWWnwI-dvo-RxbOo7gSAq8</t>
  </si>
  <si>
    <t>https://drive.google.com/open?id=138WYuA6hxLCad_XszcZsw9okYEI909Nw</t>
  </si>
  <si>
    <t>Plot no 3 Dharmar Nagar Otteri Salai Puzhuthikkam Chennai-91</t>
  </si>
  <si>
    <t>Dr.N Sivakumar</t>
  </si>
  <si>
    <t>https://drive.google.com/open?id=16kyUZNiGjUhbATVa46OyGIDKepQwfHVb</t>
  </si>
  <si>
    <t>Coimbatore (15.04.2024)</t>
  </si>
  <si>
    <t>https://drive.google.com/open?id=1KnOU1Fu1pRAgu4LK6rb_2sjaOmjzbzYs</t>
  </si>
  <si>
    <t>Harini S Y</t>
  </si>
  <si>
    <t>srinivasanharini91@gmail.com</t>
  </si>
  <si>
    <t>4th semester - 2nd year</t>
  </si>
  <si>
    <t>College of Engineering, Guindy, Anna university</t>
  </si>
  <si>
    <t>https://drive.google.com/open?id=19y_C_K8xgWkPGCVmf6c_SkuiC434x-lK</t>
  </si>
  <si>
    <t>https://drive.google.com/open?id=18PJoTp6toC4_2Jhin3SXdTdlBsBNWXG6</t>
  </si>
  <si>
    <t>No.1 Kanniamman Koil Street, Nandhavana mettur, Avadi, Chennai- 71</t>
  </si>
  <si>
    <t>Mr. N Sivakumar</t>
  </si>
  <si>
    <t>https://drive.google.com/open?id=1axehdmlyIPfumO1CwZQV0VzEelibC_T7</t>
  </si>
  <si>
    <t>Chennai, 15.04.2024</t>
  </si>
  <si>
    <t>https://drive.google.com/open?id=1kkpfsYCZP05Zz-NrItZz5X1b_VlsS2mi</t>
  </si>
  <si>
    <t>Harini.M</t>
  </si>
  <si>
    <t>harinimohan2209@gmail.com</t>
  </si>
  <si>
    <t>SRM University</t>
  </si>
  <si>
    <t>https://drive.google.com/open?id=1qLmGV6h2YBYNA-y2pPM2BeXE8mGxFDYy</t>
  </si>
  <si>
    <t>https://drive.google.com/open?id=1xsJtQniJDO2wLCqnjTb_qKSUek_ixi4u</t>
  </si>
  <si>
    <t>SRM University
 Kattankulathur,
 Chennai -603203</t>
  </si>
  <si>
    <t>Dr. P.A. Karthick</t>
  </si>
  <si>
    <t>https://drive.google.com/open?id=1R5LSeimwSTUM59DOLhoyyKUupyh9GWnh</t>
  </si>
  <si>
    <t>https://drive.google.com/open?id=1Oc5qUE_xCRfyQrKBngjeMw9WCfWDH2iZ</t>
  </si>
  <si>
    <t>I.Afraah</t>
  </si>
  <si>
    <t>afraahiqbal2004@gmail.com</t>
  </si>
  <si>
    <t>Biomedical/St.John's Matriculation Higher Secondary School</t>
  </si>
  <si>
    <t>Bachelor Of Engineering UG</t>
  </si>
  <si>
    <t>12 Sardar Patel Road,
 Anna University Guindy,
 Chennai Tamilnadu,
 Chennai-600025</t>
  </si>
  <si>
    <t>https://drive.google.com/open?id=1zmNaDLCInnfpQkqDbSGKxFlbBOu24DcQ</t>
  </si>
  <si>
    <t>https://drive.google.com/open?id=18E7lDTUOaSQHU-RYeZmJ1L6a5UDG5OPW</t>
  </si>
  <si>
    <t>Plot 32, Door 24, New 45,
 1st cross street Karpagam Avenue,
 R.A.puram,
 Chennai 600028</t>
  </si>
  <si>
    <t>Instrumentation control system, process control, sensor and actuator, image processing</t>
  </si>
  <si>
    <t>https://drive.google.com/open?id=1Z4m_eSqOZtH5yC5UCLtYbrEH0JsQc_-S</t>
  </si>
  <si>
    <t>Trichy (3.06.2024)</t>
  </si>
  <si>
    <t>https://drive.google.com/open?id=1rEl7o_giDPO7WjaxYfV3M_-kzpzYnziP</t>
  </si>
  <si>
    <t>Indhu. S</t>
  </si>
  <si>
    <t>indhu4412@gmail.com</t>
  </si>
  <si>
    <t>B. E (Under graduate)</t>
  </si>
  <si>
    <t>12 Sardar Patel road, 
 Anna University, 
 Guindy, 
 Chennai - 25</t>
  </si>
  <si>
    <t>https://drive.google.com/open?id=1-BlsNBGybknMx7WWYgPET2EZOOHDgp3G</t>
  </si>
  <si>
    <t>https://drive.google.com/open?id=1YpxqDKg6m8nvjFf9tWGafQh_vTB-b1mD</t>
  </si>
  <si>
    <t>1/1, kamaraj street, teynampet, chennai</t>
  </si>
  <si>
    <t>https://drive.google.com/open?id=18ICASZoxDcaFz2sKTM1nXYi5L3ZTbRyX</t>
  </si>
  <si>
    <t>Chennai , 15.04.2024</t>
  </si>
  <si>
    <t>https://drive.google.com/open?id=1acXrmcS7E_yr6QSFZHw3TrDAOO9qeOBN</t>
  </si>
  <si>
    <t>Jayasri S</t>
  </si>
  <si>
    <t>sec22ei046@sairamtap.edu.in</t>
  </si>
  <si>
    <t>Sri Sairam Engineering College / Sai Leo Nagar,West Tambaram Poonthandalam, Village, Chennai, Tamil Nadu 602109</t>
  </si>
  <si>
    <t>https://drive.google.com/open?id=16ri05pZsncBMaEgCw25S1grFTnV4ornx</t>
  </si>
  <si>
    <t>https://drive.google.com/open?id=1QZq49q_ScQDOcj6OgbOlMQru2BmqQcbh</t>
  </si>
  <si>
    <t>Plot no 217/B, 6th cross street, vignarajapuram, santhospuram,ch-600073</t>
  </si>
  <si>
    <t>https://drive.google.com/open?id=1V5_ndPP9SkLkpCKHgjdo2eZWxIOg-Efr</t>
  </si>
  <si>
    <t>https://drive.google.com/open?id=1tiHwUEiauCQxeAG0g_lVVjzG4nl3AunT</t>
  </si>
  <si>
    <t>K.B.KRITHIUKHA</t>
  </si>
  <si>
    <t>krithiukha2110284@ssn.edu.in</t>
  </si>
  <si>
    <t>B.E. Biomedical Engineering</t>
  </si>
  <si>
    <t>Sri Sivasubramaniya Nadar College of Engineering, Rajiv Gandhi Salai (OMR)
 Kalavakkam – 603 110
 Tamil Nadu, India</t>
  </si>
  <si>
    <t>https://drive.google.com/open?id=1lySqWoz5sU29_K4ejxtEHT-KYFHhnI_C</t>
  </si>
  <si>
    <t>https://drive.google.com/open?id=1xFuBBv38v_qpFSfCweIDlFznHq9xjUOC</t>
  </si>
  <si>
    <t>34/68, Baroda 3rd Street, B-14, R.E. Classic Apartments, West Mambalam, Chennai-600033</t>
  </si>
  <si>
    <t>Dr. R.Periyasamy</t>
  </si>
  <si>
    <t>IoT system design</t>
  </si>
  <si>
    <t>https://drive.google.com/open?id=1sXMWtcXH50WsBP2MNhhmDDT-8Szkj88Q</t>
  </si>
  <si>
    <t>Chennai / 14.04.2024</t>
  </si>
  <si>
    <t>https://drive.google.com/open?id=1bHYgb2nPmM-B9OGHs285cxbCiVABnrjA</t>
  </si>
  <si>
    <t>Kavyashri K</t>
  </si>
  <si>
    <t>kavyashrikasav@gmail.com</t>
  </si>
  <si>
    <t>Bachelor of Engineering-UG</t>
  </si>
  <si>
    <t>College of engineering Guindy, Anna University, 12,Sardar Patel Road, Guindy, Chennai-25</t>
  </si>
  <si>
    <t>https://drive.google.com/open?id=1J77FfqiPqN4-O9cx8UzPX0G6FfVddLew</t>
  </si>
  <si>
    <t>https://drive.google.com/open?id=1MWrEYvpkwPr_LRr7n1BpFmZdqLaOAlm5</t>
  </si>
  <si>
    <t>No. 2, Azhagar street, Ramakrishna Puram, East Tambaram, Chennai-600059</t>
  </si>
  <si>
    <t>https://drive.google.com/open?id=1AUQbKxrXUDfmYiHx0OXbs_ugh-yQmL_P</t>
  </si>
  <si>
    <t>15th April 2024</t>
  </si>
  <si>
    <t>https://drive.google.com/open?id=1-G-fRAeNW3I3EoEbIGnK44zWn-ZAjMUn</t>
  </si>
  <si>
    <t>KEERTHANA S</t>
  </si>
  <si>
    <t>keerthanasaravanan6103@gmail.com</t>
  </si>
  <si>
    <t>Biomedical Engineering/Vinayaka Mission's Kirupananda Variyar Engineering College</t>
  </si>
  <si>
    <t>VI th semester/III rd year</t>
  </si>
  <si>
    <t>Vinayaka Mission's Research Foundation (Deemed to be University)/ Vinayaka Mission's Kirupananda Variyar Engineering College,sankari main road(NH-47),periya seeragapadi,salem-636308</t>
  </si>
  <si>
    <t>https://drive.google.com/open?id=1Sxwr3lmf_-qSA1HdGo8UHPiabXFEE08Q</t>
  </si>
  <si>
    <t>https://drive.google.com/open?id=1nnyP5TF3uxwvvPehgUepCUHwCS63k1TB</t>
  </si>
  <si>
    <t>No,19 pothigai nagar,
 Melur road,
 Sivaganga-630561</t>
  </si>
  <si>
    <t>Wearable devices, Biomedical instrumentation</t>
  </si>
  <si>
    <t>https://drive.google.com/open?id=17BXX29HnjU7GudDW4YUpfHdGOd3j4mUC</t>
  </si>
  <si>
    <t>https://drive.google.com/open?id=1IBx65nuXAUSh0TsEh_VUcOAyUqM90Bah</t>
  </si>
  <si>
    <t>Kiruthika M</t>
  </si>
  <si>
    <t>kiruthika22305@gmail.com</t>
  </si>
  <si>
    <t>Biomedical Engineering/Anna University ,College of Engineering Guindy</t>
  </si>
  <si>
    <t>Anna University, Sadar patel road ,Guindy,Chennai-600025</t>
  </si>
  <si>
    <t>https://drive.google.com/open?id=12tqiCeFvZkc2qnI2W4sAmc0HuYCaJD-w</t>
  </si>
  <si>
    <t>https://drive.google.com/open?id=1omNSa_H92cKAMP8UJXoSpLYaFSH_yyzT</t>
  </si>
  <si>
    <t>Thamarai Hostel,Room number 24,Anna University, Sadar patel road ,Guindy,Chennai-600025</t>
  </si>
  <si>
    <t>https://drive.google.com/open?id=1wRdOhLJBu6lJawpCMJY2PT9XwGlenmcr</t>
  </si>
  <si>
    <t>https://drive.google.com/open?id=1z8A6oZvKPiYZ_waWy-CAvebF2hNoAPzb</t>
  </si>
  <si>
    <t>Kiruthika.S</t>
  </si>
  <si>
    <t>kiruthikassk2005@gmail.com</t>
  </si>
  <si>
    <t>EIE - (Electronics and instrumentation Engineering)/SRM University</t>
  </si>
  <si>
    <t>SRM Institute of Science and Technology -Kattangulathur, Chennai -603203</t>
  </si>
  <si>
    <t>https://drive.google.com/open?id=1QDObJHdPRrBz4i_qujJMRSimkrw-z0K3</t>
  </si>
  <si>
    <t>https://drive.google.com/open?id=1BfUg0udiXpigsCG8cZP7s2uLe2io_qH2</t>
  </si>
  <si>
    <t>SRM University,
 Kattankulathur,
 Chennai -603203.</t>
  </si>
  <si>
    <t>Biomedical Engineering/Instrumentation</t>
  </si>
  <si>
    <t>https://drive.google.com/open?id=16LNzdefGkQLQVEtrFzaFHAI0uaeflJgt</t>
  </si>
  <si>
    <t>Chennai and 15/4/2024</t>
  </si>
  <si>
    <t>https://drive.google.com/open?id=19CRq914FyM4B_knvH2esdvdgjSQ1MLnC</t>
  </si>
  <si>
    <t>Maheshwari K</t>
  </si>
  <si>
    <t>sec22ei084@sairamtap.edu.in</t>
  </si>
  <si>
    <t>Bachelor in Engineering</t>
  </si>
  <si>
    <t>Sri Sairam Engineering College, Chennai -44</t>
  </si>
  <si>
    <t>https://drive.google.com/open?id=1qL7NT_dGo_kwo_mr7TZ5C4QHqYqpMDg6</t>
  </si>
  <si>
    <t>https://drive.google.com/open?id=1t1gJruzTBW0maq6Y_BIuFVVmJ3nQrjyG</t>
  </si>
  <si>
    <t>North Street, Athipatti , Madurai District.</t>
  </si>
  <si>
    <t>Instrumentation system ,MEMS, Process control,PLC, Sensors and actuators, Control system.</t>
  </si>
  <si>
    <t>https://drive.google.com/open?id=1yIz0-FtRRCnE31MeXS5Ea4YrWfKryw6q</t>
  </si>
  <si>
    <t>Trichy&amp; 03.06.2024</t>
  </si>
  <si>
    <t>https://drive.google.com/open?id=1NVLoB9fDkGkEg-Pg4rR1zB-7qpXDQBkF</t>
  </si>
  <si>
    <t>Manasvi Rao Kanukolan</t>
  </si>
  <si>
    <t>RA2111003011406</t>
  </si>
  <si>
    <t>SRM Institute of Science and Technology, Kattankulathur</t>
  </si>
  <si>
    <t>https://drive.google.com/open?id=15pU2030r2-XaLvYrZPLRO91_VhFrz_ZM</t>
  </si>
  <si>
    <t>https://drive.google.com/open?id=1fodA1hwRvhh4XUnXTrzOQGsJsYTHrMb7</t>
  </si>
  <si>
    <t>3174, Tower 3, ESTANCIA TOWER, Grand Southern Trunk Rd, Potheri, SRM Nagar, Guduvancheri, Kattankulathur, Tamil Nadu 603203</t>
  </si>
  <si>
    <t>Dr Ramakalyan Ayyagari</t>
  </si>
  <si>
    <t>https://drive.google.com/open?id=1poRZ-1tlCUhWpKQQrtqyedPJ7LXJw2cX</t>
  </si>
  <si>
    <t>https://drive.google.com/open?id=1S24sHRqLbvxq7CHadB_yLESNjpUrob0z</t>
  </si>
  <si>
    <t>Mushitha L</t>
  </si>
  <si>
    <t>mushitha.21ei@kct.ac.in</t>
  </si>
  <si>
    <t>Kumaraguru College of Technology,
 Athipalayam Rd,
 Chinnavedampatti ,
 Coimbatore,
 Tamilnadu 641049</t>
  </si>
  <si>
    <t>https://drive.google.com/open?id=1bYspBU4R2oCk674lDcSCBksRErLw5m5C</t>
  </si>
  <si>
    <t>https://drive.google.com/open?id=159K0FkIkr0o4188GKNIa3M8QJmQTFQrG</t>
  </si>
  <si>
    <t>28, Andikadu, 
 Andagalour gate, 
 Rasipuram, 
 Namakkal,
 Tamilnadu - 637401</t>
  </si>
  <si>
    <t>Code conversion from VB6 to C#</t>
  </si>
  <si>
    <t>https://drive.google.com/open?id=1nMdaIOGL3ZIyk-fWVPIPzQf2Mo2OZ6JB</t>
  </si>
  <si>
    <t>Nit Trichy and from 30th April</t>
  </si>
  <si>
    <t>https://drive.google.com/open?id=1eofgd5_He5d1JVC-Noa1N8otmOGVANZA</t>
  </si>
  <si>
    <t>NAGAMMAI S</t>
  </si>
  <si>
    <t>sec22ei071@sairamtap.edu.in</t>
  </si>
  <si>
    <t>II - IV sem</t>
  </si>
  <si>
    <t>Sri SaiRam Engineering College, Sai Leo nagar, west tambaram, Chennai 44</t>
  </si>
  <si>
    <t>https://drive.google.com/open?id=131ZooVkRLe--ZyeZvMeQv7H4x3GvCm_h</t>
  </si>
  <si>
    <t>https://drive.google.com/open?id=1_Sj6PL1Qlxtng9dAwkKL3Cdj3FMjCWMk</t>
  </si>
  <si>
    <t>Sai Leo nagar,west tambaram chennai 45</t>
  </si>
  <si>
    <t>9176014101d</t>
  </si>
  <si>
    <t>Dr SriDevi</t>
  </si>
  <si>
    <t>Dynamic control mechanisms and Instrumentation for Robotic application.</t>
  </si>
  <si>
    <t>https://drive.google.com/open?id=1UQbSGynzrtB4PaWnnXf0jnLf5XWa8fJr</t>
  </si>
  <si>
    <t>Coimbatore, 14th April 2024</t>
  </si>
  <si>
    <t>https://drive.google.com/open?id=1BPO5rE4vvYyBSsta8zKHCXGAuK9-JM89</t>
  </si>
  <si>
    <t>Nivetha S</t>
  </si>
  <si>
    <t>nivethas21bm@psnacet.edu.in</t>
  </si>
  <si>
    <t>BE- Bachelor of Engineering</t>
  </si>
  <si>
    <t>6th semester/ 3 year</t>
  </si>
  <si>
    <t>PSNA college of engineering and technology,
 Kothandaraman Nagar,
 Dindigul -624622</t>
  </si>
  <si>
    <t>https://drive.google.com/open?id=1lf5JYhQdj6X_rXLkCkykye6ZRObynoqo</t>
  </si>
  <si>
    <t>https://drive.google.com/open?id=1zbnK6UJqNvFlQwBC5R2v5-sX9E3oeA4c</t>
  </si>
  <si>
    <t>742/2 Annaikamatchi nagar,
 Malaipatti, 
 Dindigul -624005.</t>
  </si>
  <si>
    <t>https://drive.google.com/open?id=1XsndX7fab0wC9aHA207vB-gNj5nXCfoY</t>
  </si>
  <si>
    <t>https://drive.google.com/open?id=1JUeVJn90ZR93IuEk3JxcTaUEdpyJQxI0</t>
  </si>
  <si>
    <t>Pooja Lakshmi.G</t>
  </si>
  <si>
    <t>gpoojalakshmi20@gmail.com</t>
  </si>
  <si>
    <t>Biomedical Engineering, Department of ECE ,CEG, Anna University</t>
  </si>
  <si>
    <t>Bachelor of Engineering in Biomedical Engineering (UG)</t>
  </si>
  <si>
    <t>4th Sem\ 2nd year</t>
  </si>
  <si>
    <t>No.12, Sardar Patel Road, Anna University, College of Engineering Guindy, Chennai - 600025</t>
  </si>
  <si>
    <t>https://drive.google.com/open?id=1KWE0-LqJaiVHwIW60AtP6Yo2XIPKHTV7</t>
  </si>
  <si>
    <t>https://drive.google.com/open?id=1zb1AHOomSW3qp2AcCbeDlGpu2CxJsxnj</t>
  </si>
  <si>
    <t>No.50\4, 2nd street, Telephone Colony, Ganesh Nagar, Adambakkam, Chennai - 600088</t>
  </si>
  <si>
    <t>https://drive.google.com/open?id=1j7iHpHXVv-7fi5ZhYuNYA7LKSnwiFpnz</t>
  </si>
  <si>
    <t>Dindigul &amp; 12-04-2024</t>
  </si>
  <si>
    <t>https://drive.google.com/open?id=1g6AP6XvMiaOfxuY46KWzFmczCJsARZeV</t>
  </si>
  <si>
    <t>Pradeepa M</t>
  </si>
  <si>
    <t>prathipamanikandan07@gmail.com</t>
  </si>
  <si>
    <t>E&amp;I</t>
  </si>
  <si>
    <t>3rd yr</t>
  </si>
  <si>
    <t>MIT, Chennai</t>
  </si>
  <si>
    <t>https://drive.google.com/open?id=1D89JpEjwnw0CjBp2rBuhrLwwbeKZjPY5</t>
  </si>
  <si>
    <t>https://drive.google.com/open?id=1_i5sztZ3cNhZzoieNeXIHwcQ9eBtb5MP</t>
  </si>
  <si>
    <t>No 15 , cdn nagar, 6th street, Chennai 107</t>
  </si>
  <si>
    <t>DR. N sivakumaran</t>
  </si>
  <si>
    <t>https://drive.google.com/open?id=1G4mcWCItClJu310cf5PXWZlqYC4T8yqx</t>
  </si>
  <si>
    <t>Chennai, 15.4.2024</t>
  </si>
  <si>
    <t>https://drive.google.com/open?id=1BMiTmz3niiQFrUuhXEFHP7zcOfJVxk4o</t>
  </si>
  <si>
    <t>Preethi T</t>
  </si>
  <si>
    <t>preethi.2206037@srec.ac.in</t>
  </si>
  <si>
    <t>Electronics and Instrumentation Engineering/Sri Ramakrishna Engineering College</t>
  </si>
  <si>
    <t>4-Sem/2year</t>
  </si>
  <si>
    <t>Sri Ramakrishna Engineering College 
 Vattamalaipalayam , N.G.G.O Colony (Po),
 Coimbatore -641022 , Tamilnadu, India</t>
  </si>
  <si>
    <t>https://drive.google.com/open?id=1Xmo3l7NDPhVigYTcYCRRBOH-i0aHjjfF</t>
  </si>
  <si>
    <t>https://drive.google.com/open?id=1QvrWNdyHJYS7ijJCxNzNrEAq6MX5ybuO</t>
  </si>
  <si>
    <t>18/A , Gandhinagar Nagar,
 Kuniyamuthur 
 Coimbatore -641008</t>
  </si>
  <si>
    <t>Dr Rahul Kumar Sharma</t>
  </si>
  <si>
    <t>Instrumentation and process control</t>
  </si>
  <si>
    <t>https://drive.google.com/open?id=1vghRG9-JCWPe82LarYSagvFMTLGrSvU4</t>
  </si>
  <si>
    <t>15/4/24, Chennai</t>
  </si>
  <si>
    <t>https://drive.google.com/open?id=1eyLINp_juQmN5O0Iguih0trOa-qjmUq8</t>
  </si>
  <si>
    <t>PRIYANGA S</t>
  </si>
  <si>
    <t>priy.71772116137@gct.ac.in</t>
  </si>
  <si>
    <t>Government college of Technology, 
 Thadagam Main Rd, Tamil Nadu Agricultural University, Coimbatore, Tamil Nadu-641013</t>
  </si>
  <si>
    <t>https://drive.google.com/open?id=1kvi6RpcmjdMk-WYTyKwzSvtbV1HZjGQ_</t>
  </si>
  <si>
    <t>https://drive.google.com/open?id=1OTpFPQFGYNn3dRuQYD1x0YgNLS7Of03R</t>
  </si>
  <si>
    <t>1/417 NGO colony, Satchiyapuram , Sivakasi -626124</t>
  </si>
  <si>
    <t>https://drive.google.com/open?id=1nF7JrEtyENyp0n7t1OaxlCqix3vToOY9</t>
  </si>
  <si>
    <t>https://drive.google.com/open?id=1uVbC2StygszIlP0VlEXyNISOBmWEyLHO</t>
  </si>
  <si>
    <t>Reshma M U</t>
  </si>
  <si>
    <t>sec22ei059@sairamtap.edu.in</t>
  </si>
  <si>
    <t>Bachelors in Engineering</t>
  </si>
  <si>
    <t>Sri Sairam Engineering College,
 Sai Leo Nagar,
 West Tambaram,
 Chennai-44.</t>
  </si>
  <si>
    <t>https://drive.google.com/open?id=1eoKzIrID8G04FMq5Ld_zxe4OkOzx7PA9</t>
  </si>
  <si>
    <t>https://drive.google.com/open?id=1P-5emaG98SYIKS8RutSkGfrSuF4UdIPa</t>
  </si>
  <si>
    <t>1A Gowri Colony,
 Devi apartments,
 Nanganallur,
 Chennai 61</t>
  </si>
  <si>
    <t>https://drive.google.com/open?id=1IIEqfWcX_9Eb-bUGstCKBA8P1aZ_Gtkj</t>
  </si>
  <si>
    <t>Sivakasi and 15.04.2024</t>
  </si>
  <si>
    <t>https://drive.google.com/open?id=1lyQ2lsmVlKTZ84HqUI7vuIcDs_MqjJ-G</t>
  </si>
  <si>
    <t>S N Harini</t>
  </si>
  <si>
    <t>harini.sn2022@vitstudent.ac.in</t>
  </si>
  <si>
    <t>SENSE- School of Electronics Engineering</t>
  </si>
  <si>
    <t>B.Tech. in Electronics and Communication Engineering</t>
  </si>
  <si>
    <t>2nd Year (4th semester)</t>
  </si>
  <si>
    <t>Vellore Institute of Technology ,Vellore</t>
  </si>
  <si>
    <t>https://drive.google.com/open?id=15e5PmYqTlmNarh092YFs18vMHgVl4Q6-</t>
  </si>
  <si>
    <t>https://drive.google.com/open?id=1zx-btfPcFFbmo8pxoqROg1Ibu8aRFGRU</t>
  </si>
  <si>
    <t>F-822, Suu Kyi Block, Ladies Hostel, Vellore Institute of Technology, Tiruvalam Road, Katpadi, Vellore, Tamil Nadu - 632014</t>
  </si>
  <si>
    <t>Dr. K. Dhanalakshmi, Professor</t>
  </si>
  <si>
    <t>Process Control and Biomedical Engineering</t>
  </si>
  <si>
    <t>https://drive.google.com/open?id=16EFUj5sWMAB7NmNQtADNVEQSOqsXH90q</t>
  </si>
  <si>
    <t>Chennai-12/4/2024</t>
  </si>
  <si>
    <t>https://drive.google.com/open?id=1WEefJxAOoZw3jmnn9XlPdYNU08DEZpBf</t>
  </si>
  <si>
    <t>SINDHU S</t>
  </si>
  <si>
    <t>sindhu.2206046@srec.ac.in</t>
  </si>
  <si>
    <t>Sri Ramakrishna Engineering college / Electronics and Instrumentation Engineering</t>
  </si>
  <si>
    <t>Electronics and instrumentation Engineering</t>
  </si>
  <si>
    <t>Sri Ramakrishna Engineering College Coimbatore</t>
  </si>
  <si>
    <t>https://drive.google.com/open?id=1Azkr8dKf2J-PAGktRsWxn84bjhs5Tk71</t>
  </si>
  <si>
    <t>https://drive.google.com/open?id=1Zz8XR0Zi-_41DWtAdgkc7nUhln6RpDnt</t>
  </si>
  <si>
    <t>1/48 Sivan kovil street ,kothangudi,
 Ammanur Post,
 Thiruthuraipoondi Taluk,
 Thiruvarur District,
 Pin Code:610201</t>
  </si>
  <si>
    <t>Rahul kumar sharma</t>
  </si>
  <si>
    <t>Sensors</t>
  </si>
  <si>
    <t>https://drive.google.com/open?id=1CO3f9oBlfagNqzSUSJ_N53NkdA0jXibF</t>
  </si>
  <si>
    <t>Bengaluru 09/04/2024</t>
  </si>
  <si>
    <t>https://drive.google.com/open?id=1ND-BKYHhZbXFonWxl69bhmHeaZUkqV5C</t>
  </si>
  <si>
    <t>T.R.SOWMYA</t>
  </si>
  <si>
    <t>sowm.71772216151@gct.ac.in</t>
  </si>
  <si>
    <t>Department of Electronics &amp; Instrumentation Engineering</t>
  </si>
  <si>
    <t>B.E - Electronics &amp; Instrumentation Engineering</t>
  </si>
  <si>
    <t>IV th Semester/II nd Year</t>
  </si>
  <si>
    <t>Government College of Technology, Coimbatore</t>
  </si>
  <si>
    <t>https://drive.google.com/open?id=1aZyB9OTt132MOFPGq2zkxrZJ6GbnNCDM</t>
  </si>
  <si>
    <t>https://drive.google.com/open?id=1N50KG1plhPRCXFwixLTxUUsueYWDcQYG</t>
  </si>
  <si>
    <t>56/8, Thazhuvia Mahadevar Kovil Street,
 4th North Street, Sakthi Garden,
 Vadasery, Nagercoil-629001.
 Ph: 9344167150</t>
  </si>
  <si>
    <t>Dr. RAMAKALYAN AYYAGARI</t>
  </si>
  <si>
    <t>https://drive.google.com/open?id=1Oo3qvlnvv80r5q06PnkjqmSrFXRFmYgY</t>
  </si>
  <si>
    <t>Coimbatore(15.04.2024)</t>
  </si>
  <si>
    <t>https://drive.google.com/open?id=1Day8NioDyqWlLBDv2h5Obd8h4nJj4rNV</t>
  </si>
  <si>
    <t>VAISHNAVI V</t>
  </si>
  <si>
    <t>vaishnaviv21bm@psnacet.edu.in</t>
  </si>
  <si>
    <t>6 th semester/3 rd year</t>
  </si>
  <si>
    <t>https://drive.google.com/open?id=1QSocYh7prJRjf3OY8gLCxj3ZWtrKxHEx</t>
  </si>
  <si>
    <t>https://drive.google.com/open?id=1krCjTJ_ESZClC5THL4dM4hO6FXlBoRnW</t>
  </si>
  <si>
    <t>2/27 south street,
 Velidupatti,
 Pillaiyarnatham post,
 Ettayapuram(Tk),
 Thoothukudi -628902</t>
  </si>
  <si>
    <t>Dr.N.sivakumaran</t>
  </si>
  <si>
    <t>https://drive.google.com/open?id=11msb7u6Puec1F0iuL1V6IxEAdPVrl-Wm</t>
  </si>
  <si>
    <t>Nagercoil , 08.04.2024</t>
  </si>
  <si>
    <t>https://drive.google.com/open?id=1THERuy0dFLpWjnS_ptUlyY7Xv6Wf2yra</t>
  </si>
  <si>
    <t>Vardhini.S.K</t>
  </si>
  <si>
    <t>vardhini.2206052@srec.ac.in</t>
  </si>
  <si>
    <t>Electronics and Instrumentation Engineering/Sri Ramakrishna engineering college</t>
  </si>
  <si>
    <t>Sri Ramakrishna Engineering college</t>
  </si>
  <si>
    <t>https://drive.google.com/open?id=1dhbFL5_g1103vP3w-XtvD7c5Hkfm8kpH</t>
  </si>
  <si>
    <t>https://drive.google.com/open?id=1h0thJNd_yCLmWMUiasjw0U9khg2ugrn-</t>
  </si>
  <si>
    <t>1/67E, Chinnasamy gounder st, Bharathy nagar, S. M. Palayam road, G. N. Mills, 
 Coimbatore-29.</t>
  </si>
  <si>
    <t>https://drive.google.com/open?id=1vvfBS1RAaXRKH_xp88dWSkRqB_5nVWbC</t>
  </si>
  <si>
    <t>Dindigul &amp; 12.04.2024</t>
  </si>
  <si>
    <t>https://drive.google.com/open?id=14mXCQd8FWRZyA_PZ_6s8ACl1AcN17Y6u</t>
  </si>
  <si>
    <t>VARSHA B</t>
  </si>
  <si>
    <t>sec22ei080@sairamtap.edu.in</t>
  </si>
  <si>
    <t>Sri Sairam Engineering College,west Tambaram,Chennai-44</t>
  </si>
  <si>
    <t>https://drive.google.com/open?id=1j3MbVtiJ9E7W91JbFvuLuHPK8TdX5dSb</t>
  </si>
  <si>
    <t>https://drive.google.com/open?id=1Pq88BPHcMHJ8i1ZPtWiCmFHsJUoYUJUe</t>
  </si>
  <si>
    <t>No-4,Voc street,Ambal nagar, Ekkattuthangal, Chennai-600032</t>
  </si>
  <si>
    <t>https://drive.google.com/open?id=1UwN6Ac1IgZoycXWpr4XagUZtpVqnC7Y8</t>
  </si>
  <si>
    <t>Coimbatore-15.4.2024</t>
  </si>
  <si>
    <t>https://drive.google.com/open?id=1SMOPp8daXVjLN-U_FvRwvmGDAREXezeL</t>
  </si>
  <si>
    <t>Vayishnavee.B</t>
  </si>
  <si>
    <t>Vayishnavee2110244@ssn.edu.in</t>
  </si>
  <si>
    <t>Biomedical Engineering/SSN College of Engineering</t>
  </si>
  <si>
    <t>B.E Biomedical Engineering</t>
  </si>
  <si>
    <t>6/3 rd year</t>
  </si>
  <si>
    <t>Sri Sivasubramaniya Nadar(SSN) College of Engineering ,
 Old Mahabalipuram Road,
 Kalavakkam Chennai - 603110,
 Tamil Nadu, India</t>
  </si>
  <si>
    <t>https://drive.google.com/open?id=1sj_DAsiPly8mf0XImywvR9dEwX0dS8pK</t>
  </si>
  <si>
    <t>https://drive.google.com/open?id=1mI68ALkuXQCZHq3Mq6KrG52DiQegwwEE</t>
  </si>
  <si>
    <t>Almond 702,L &amp; T Eden park phase 2,M.R Radha Main Road,Siruseri,Chennai-603103,Tamilnadu,India</t>
  </si>
  <si>
    <t>Dr. R. Periyasamy</t>
  </si>
  <si>
    <t>Process control and biomedical instrumentation</t>
  </si>
  <si>
    <t>https://drive.google.com/open?id=1kycAHjjBHLTRqjg2RlO86QeB2PmzyrZ9</t>
  </si>
  <si>
    <t>Chennai 09/04/2024</t>
  </si>
  <si>
    <t>https://drive.google.com/open?id=1S-802iKBJGfE9D7jT0QaIeX5pCITk4Nz</t>
  </si>
  <si>
    <t>Vinothini.V</t>
  </si>
  <si>
    <t>vinothini09012005@gmail.com</t>
  </si>
  <si>
    <t>EIE-(Electronics &amp; Instrumentation Engineering)</t>
  </si>
  <si>
    <t>SRM institute of science and technology, kattangulathur,chennai-603203</t>
  </si>
  <si>
    <t>https://drive.google.com/open?id=1976T3eXsHeZIFWnZltaq8Q3ZhZsWyTuo</t>
  </si>
  <si>
    <t>https://drive.google.com/open?id=1RZzQgG1xgcg3kOXQL-CPlj5oJZmdRvvp</t>
  </si>
  <si>
    <t>SRM University
 Potheri,
 Kattangulathur,
 Chennai -603203.</t>
  </si>
  <si>
    <t>https://drive.google.com/open?id=1b76hNejIRG8gADNoUWNnwpHNdyzEXBaH</t>
  </si>
  <si>
    <t>NITT from 24/6/24 (5 weeks)</t>
  </si>
  <si>
    <t>https://drive.google.com/open?id=1Xpy1uk_bzaOBgWA7SCcX-9WSc0F8I8kj</t>
  </si>
  <si>
    <t>Keerthi Chowdary Amaraneni</t>
  </si>
  <si>
    <t>ka7987@srmist.edu.in</t>
  </si>
  <si>
    <t>CSBS(COMPUTER SCIENCE AND BUSSINESS SYSTEM)/SCHOOL OF ENGINEERING AND TECHNOLOGY</t>
  </si>
  <si>
    <t>2nd sem/1st year</t>
  </si>
  <si>
    <t>SRM University, kattankulathur, potheri, chennai</t>
  </si>
  <si>
    <t>https://drive.google.com/open?id=1J83zinCyW8qLzsFGZKYRM2KrWraX4yj7</t>
  </si>
  <si>
    <t>https://drive.google.com/open?id=1VVYMsgA85aoEAHTr5F_GfAnocTBm7vSr</t>
  </si>
  <si>
    <t>Main bazar, dronadula village, martur mandal, bapatla district, andhra pradesh-523190</t>
  </si>
  <si>
    <t>DR. M Punniyamoorthy</t>
  </si>
  <si>
    <t>Management Studies</t>
  </si>
  <si>
    <t>Instrumentation system,MEMs</t>
  </si>
  <si>
    <t>https://drive.google.com/open?id=1wdr3XQExgTKXs2ZCDTLMmEjPqQURv6kX</t>
  </si>
  <si>
    <t>https://drive.google.com/open?id=102WruxhE1q0Is-luG-tQ6bRDFvhtrLLu</t>
  </si>
  <si>
    <t>Bharanidharan M</t>
  </si>
  <si>
    <t>captanbharanidharan@gmail.com</t>
  </si>
  <si>
    <t>Department of computer science</t>
  </si>
  <si>
    <t>Bachelor of computer application (BCA)</t>
  </si>
  <si>
    <t>Govt arts college,Trichy-22</t>
  </si>
  <si>
    <t>https://drive.google.com/open?id=1D3AtOS8lEjaR1WlnS5nXY5IJ0Po9Xa2x</t>
  </si>
  <si>
    <t>https://drive.google.com/open?id=1QwuLZMTFbZEFtx5ipw8izvayYa3M9uhF</t>
  </si>
  <si>
    <t>Adw hostel , Thiruverumbur</t>
  </si>
  <si>
    <t>Dr.J.Kirubakaran</t>
  </si>
  <si>
    <t>Finance</t>
  </si>
  <si>
    <t>https://drive.google.com/open?id=17dI6KLPERtwQHJT7UM-CfrHmu2WjqQTp</t>
  </si>
  <si>
    <t>Trichy,Apr 14</t>
  </si>
  <si>
    <t>https://drive.google.com/open?id=1WoCfXBpWAXgsn_xpG-uVV_7dipEVeeuv</t>
  </si>
  <si>
    <t>DineshKumar R</t>
  </si>
  <si>
    <t>deenadhiyalan@gmail.com</t>
  </si>
  <si>
    <t>8th-semester</t>
  </si>
  <si>
    <t>K Ramakrishnan College of Technology / Tiruchirapalli</t>
  </si>
  <si>
    <t>https://drive.google.com/open?id=1vu5XQkRNnW_vKTe02Fq1yLS-jBb4LHRO</t>
  </si>
  <si>
    <t>https://drive.google.com/open?id=1FZQLqbnPiQ9e7L42QcGRY5qJ465BAY-N</t>
  </si>
  <si>
    <t>2/56, Poosari street, Asoor, Trichy</t>
  </si>
  <si>
    <t>Dr.M.Punniyamoorthy</t>
  </si>
  <si>
    <t>https://drive.google.com/open?id=1JJPZ9Er51Yac-1pSAJoM8jnjqAu-biM5</t>
  </si>
  <si>
    <t>Trichy, 05 April 2024</t>
  </si>
  <si>
    <t>https://drive.google.com/open?id=1JNo8HV2AHD1eZrsSoVwUbY5-ypHhAirX</t>
  </si>
  <si>
    <t>S KRISHNAPRASATH</t>
  </si>
  <si>
    <t>krishsaran0930@gmail.com</t>
  </si>
  <si>
    <t>Commerce department-Bishop Heber college</t>
  </si>
  <si>
    <t>Bcom General</t>
  </si>
  <si>
    <t>Bishop Heber college, puthur, trichy</t>
  </si>
  <si>
    <t>https://drive.google.com/open?id=1xbxMqqS7nHdh1ynuSG_Y4471dwFZmB68</t>
  </si>
  <si>
    <t>https://drive.google.com/open?id=1agRBqKXS3IHoqP7YajY0WsedbWq5fDLT</t>
  </si>
  <si>
    <t>H/263, phase 2, AnnaNagar Trichy-26</t>
  </si>
  <si>
    <t>DR. J kirubakaran</t>
  </si>
  <si>
    <t>https://drive.google.com/open?id=1t2BMBNtk2V9M6FDWUT8UR3upZiapyK7r</t>
  </si>
  <si>
    <t>14/04/24- Trichy</t>
  </si>
  <si>
    <t>https://drive.google.com/open?id=1kzvYuKFfG2d8UUXWiGiqaTp-HNS2aKHK</t>
  </si>
  <si>
    <t>E.Sindhu</t>
  </si>
  <si>
    <t>sindhuelango4@gmail.com</t>
  </si>
  <si>
    <t>Department of computer application</t>
  </si>
  <si>
    <t>https://drive.google.com/open?id=16Qi-UleyqeR8JkFVitr0hJjGym0-lmvI</t>
  </si>
  <si>
    <t>https://drive.google.com/open?id=1O2zWvTdhc0nmbB6HSSR1EjRuPvsgSRoB</t>
  </si>
  <si>
    <t>Boiler plant,Trichy</t>
  </si>
  <si>
    <t>Dr.J.Kirubakaran.</t>
  </si>
  <si>
    <t>https://drive.google.com/open?id=1OCrBxrkmkyxYTd-DuFkI6f7jdt2IFd82</t>
  </si>
  <si>
    <t>Trichy,12/04/2024</t>
  </si>
  <si>
    <t>https://drive.google.com/open?id=1BRZUcrnOnKXxStPB8KyGuz8q1hfvMxSD</t>
  </si>
  <si>
    <t>Nidya Dara S</t>
  </si>
  <si>
    <t>nidyadara.s@gmail.com</t>
  </si>
  <si>
    <t>COMMERCE</t>
  </si>
  <si>
    <t>B COM</t>
  </si>
  <si>
    <t>Final Year</t>
  </si>
  <si>
    <t>JAMAL MOHAMED COLLEGE TIRUCHIRAPPALLI- 620020</t>
  </si>
  <si>
    <t>https://drive.google.com/open?id=1ulymKO-7Vh4fVvU3zM1vH3uKqjEAwbSe</t>
  </si>
  <si>
    <t>https://drive.google.com/open?id=1i8gWEbnYaUqJ97tL9rngeTrE6o_cUn7T</t>
  </si>
  <si>
    <t>Plot No 400 Jothi Aishwarya garden phase 1 kumaramangalam puthur pudhukottai 622515</t>
  </si>
  <si>
    <t>Dr. J. Kirubakaran</t>
  </si>
  <si>
    <t>Office Operations Executive</t>
  </si>
  <si>
    <t>https://drive.google.com/open?id=1DdW0kA3pd7HBZC_Otdo8okC0yOTGxyHA</t>
  </si>
  <si>
    <t>TIRUCHIRAPPALLI 01.05.2024</t>
  </si>
  <si>
    <t>https://drive.google.com/open?id=1ANZywFjhNr6eJl8XRGnXrkgylH_g_5no</t>
  </si>
  <si>
    <t>Noor Fathima.S</t>
  </si>
  <si>
    <t>noorifathima7830@gmail.com</t>
  </si>
  <si>
    <t>Commerce</t>
  </si>
  <si>
    <t>B.com</t>
  </si>
  <si>
    <t>Jamal Mohammad college Tiruchirappalli 620020</t>
  </si>
  <si>
    <t>https://drive.google.com/open?id=1dzpDpDXJIbXYFgW5p85Qn12OWNzL2CgP</t>
  </si>
  <si>
    <t>https://drive.google.com/open?id=1EUewHsLX2Vf6LFqIWjsbzowIVUtz2yWG</t>
  </si>
  <si>
    <t>2/28, Moogambigai nagar 
 3rd Street,M.K.Kottai
 Trichy -620011</t>
  </si>
  <si>
    <t>Office operation executive</t>
  </si>
  <si>
    <t>https://drive.google.com/open?id=1ht-AoUpgGMxyoLY44f5YH0dXBTgZESqY</t>
  </si>
  <si>
    <t>Tiruchirappalli and 01/05/2024</t>
  </si>
  <si>
    <t>https://drive.google.com/open?id=1HNWwF4z_67KJ7G5D7SB9VPEvAX3Id6lJ</t>
  </si>
  <si>
    <t>S.Divyadarsshini</t>
  </si>
  <si>
    <t>divyadarsshini2005@gmail.com</t>
  </si>
  <si>
    <t>Kamaraj college of engineering and technology
 ,S.P.G.Chidambara nadar - C.Nagammal Campus
 S.P.G.C. Nagar, K.Vellakulam-625 701, Near Virudhunagar</t>
  </si>
  <si>
    <t>https://drive.google.com/open?id=1gX1MjWxZ1oDzklfTWHCnYFhjjIBOqo2_</t>
  </si>
  <si>
    <t>https://drive.google.com/open?id=1hgRsRe50g12tH56w7IgAHUpeu7AXi3G3</t>
  </si>
  <si>
    <t>107/55,Rajaji 7th Street,
 Tirumangalam,
 Madurai-625 706</t>
  </si>
  <si>
    <t>Dr.M.Puniyamoorthy</t>
  </si>
  <si>
    <t>Data analytics and Machine learning</t>
  </si>
  <si>
    <t>https://drive.google.com/open?id=1Pef0dSe19qWLFP88TmltjIhcPrhqWLGn</t>
  </si>
  <si>
    <t>Madurai and 13-04-2024</t>
  </si>
  <si>
    <t>https://drive.google.com/open?id=1No-0bgjLBJ2U0Y_y8Z0I3UXCQhAN560q</t>
  </si>
  <si>
    <t>Dharun Krishna K B</t>
  </si>
  <si>
    <t>kbdharunkrishna@gmail.com</t>
  </si>
  <si>
    <t>B.Tech Computer Science and Engineering (Spl. in AI and Data Science)</t>
  </si>
  <si>
    <t>3rd year (6th semester)</t>
  </si>
  <si>
    <t>SASTRA DEEMED UNIVERSITY,
 Tirumalaisamudram,
 Thanjavur - 613401,
 Tamil Nadu, India</t>
  </si>
  <si>
    <t>https://drive.google.com/open?id=1rJQf3m86J_gPBxp1NR7FXvmF0qHb3X-m</t>
  </si>
  <si>
    <t>https://drive.google.com/open?id=1ES5ipnQLqzMA7O5ATvFc7NyUviy5s1Uh</t>
  </si>
  <si>
    <t>Swetha Illam,
 Old no: 35, New no: 249,
 7th cross,
 Arulanandha Nagar,
 Thanjavur - 613007.</t>
  </si>
  <si>
    <t>Dr. G. Muruganantham</t>
  </si>
  <si>
    <t>AI in Business Management</t>
  </si>
  <si>
    <t>https://drive.google.com/open?id=1NqGZyBIhMcSUY-9ZMW8QhU8TzmvILyLH</t>
  </si>
  <si>
    <t>Thanjavur, 07/04/2024</t>
  </si>
  <si>
    <t>https://drive.google.com/open?id=1fv1zX2DkcmVRWn0t5CBoIxY3jjwuyjHS</t>
  </si>
  <si>
    <t>HARIHARAN T</t>
  </si>
  <si>
    <t>harimoonash@gmail.com</t>
  </si>
  <si>
    <t>Biomedical engineering/ Vinayaka Mission's Kirupananda Variyar Engineering College</t>
  </si>
  <si>
    <t>Vinayaka Mission's Kirupananda Variyar Engineering College / National Highway 47 Chinna Seeragapadi Periya Seeragapadi, Salem, Tamil Nadu 636308</t>
  </si>
  <si>
    <t>https://drive.google.com/open?id=1AsdBWJgWSjeNkOFKOhImd-KyyLPbUMRi</t>
  </si>
  <si>
    <t>https://drive.google.com/open?id=1HJKiJ8aOFitWfH0ADWAb3MyUDBspGWzv</t>
  </si>
  <si>
    <t>8/114 Mamarathukadu, Karipatty, salem - 636106</t>
  </si>
  <si>
    <t>Dr. P. A. Karthick</t>
  </si>
  <si>
    <t>Instrumentation and control engineering</t>
  </si>
  <si>
    <t>https://drive.google.com/open?id=1WTGGfoVE_IYhThbLcQZbdLnZ9kA2AJX7</t>
  </si>
  <si>
    <t>Salem and 13/04/2024</t>
  </si>
  <si>
    <t>https://drive.google.com/open?id=1Xi1C5Yq4kzYeI-Z8nElMSWfgo0gW50hS</t>
  </si>
  <si>
    <t>N.Latif Meeran</t>
  </si>
  <si>
    <t>haimeeran@gmail.com</t>
  </si>
  <si>
    <t>Business Administration</t>
  </si>
  <si>
    <t>BBA</t>
  </si>
  <si>
    <t>6TH Semester / 3rd Year</t>
  </si>
  <si>
    <t>Jamal Mohamed College, 7, Race Course Road, Kaja Nagar, Tiruchirappalli, Tamil Nadu 620020</t>
  </si>
  <si>
    <t>https://drive.google.com/open?id=1rDIWJtarWTtiMwCLM-icA7Xn7-bg0Ylb</t>
  </si>
  <si>
    <t>https://drive.google.com/open?id=1ILoSVZQ1GLskrahVazPjYGLUfU6riGUr</t>
  </si>
  <si>
    <t>16/1 WARD 16,LATIF ILLAM
 KK NAGAR, HP GAS GOODEN ROAD,SINGAMPUNARI</t>
  </si>
  <si>
    <t>Marketing and Branding</t>
  </si>
  <si>
    <t>https://drive.google.com/open?id=1KX-apY-_s5wA8dJMe9zXETcIIyuE4-RW</t>
  </si>
  <si>
    <t>Singampunari, Sivaganga, Tamil Nadu, 630502 ( 15/4/2024)</t>
  </si>
  <si>
    <t>https://drive.google.com/open?id=1dZyRFHgSMwjW9VgOhEledjNQNGjdSTjR</t>
  </si>
  <si>
    <t>P.Sweetlyn Sylvia</t>
  </si>
  <si>
    <t>22ucs082@kamarajengg.edu.in</t>
  </si>
  <si>
    <t>fourth semester/second year</t>
  </si>
  <si>
    <t>Kamaraj college of Engineering and Technology near Virudhunagar</t>
  </si>
  <si>
    <t>https://drive.google.com/open?id=1NsnNdtx50wT-I1bg4ANVuy2BwyJKbICT</t>
  </si>
  <si>
    <t>https://drive.google.com/open?id=12PhFvXfn1aSEMKgYrgVusSe1aFzFuast</t>
  </si>
  <si>
    <t>6/275/3A Vaigai Street,
 NGO Nagar east, Madurai road
 Virudhunagar.</t>
  </si>
  <si>
    <t>Dr M .Punniyamoorthy</t>
  </si>
  <si>
    <t>https://drive.google.com/open?id=1VoWaf46hvxe69XMLexCCerRRV5Y3RR3i</t>
  </si>
  <si>
    <t>Virudhunagar and 12/04/2024</t>
  </si>
  <si>
    <t>https://drive.google.com/open?id=1YTImPDpf45JCIHo6bpivAJnat_so0eFm</t>
  </si>
  <si>
    <t>Zeenath Ashiqa.K.S</t>
  </si>
  <si>
    <t>zeenathashiqa17@gmail.com</t>
  </si>
  <si>
    <t>College</t>
  </si>
  <si>
    <t>4 semester</t>
  </si>
  <si>
    <t>https://drive.google.com/open?id=19h28pCNflXJObcobFIUNBbDPsnA5DA0c</t>
  </si>
  <si>
    <t>https://drive.google.com/open?id=1hImLtzAkCiv6gAsM_27RT2pHvi8QFfkn</t>
  </si>
  <si>
    <t>7/3 Mettu Street ,Mannady Chennai -01</t>
  </si>
  <si>
    <t>70923 44444</t>
  </si>
  <si>
    <t>https://drive.google.com/open?id=19YhEe5lehlGTkIO6JLtyOup0BM67ewiY</t>
  </si>
  <si>
    <t>Trichy1/7/24</t>
  </si>
  <si>
    <t>https://drive.google.com/open?id=1t0dvpWvnN14iz5WHsvXRNKqwnv0Rigud</t>
  </si>
  <si>
    <t>M. Shree Vaishnavi</t>
  </si>
  <si>
    <t>mmurugan38@gmail.com</t>
  </si>
  <si>
    <t>Indian Institute of Management Jammu</t>
  </si>
  <si>
    <t xml:space="preserve">Dr. Malolan </t>
  </si>
  <si>
    <t>Ch K N Basavayya</t>
  </si>
  <si>
    <t>Smartbasavayya@gmail.com</t>
  </si>
  <si>
    <t>Bachelor's Of Science</t>
  </si>
  <si>
    <t>Bv Raju College Bhimavaram Westgodavari Ap-534202</t>
  </si>
  <si>
    <t>https://drive.google.com/open?id=1TT8ivFNlwEu7c8YHQ1Rj0juBryus97cc</t>
  </si>
  <si>
    <t>https://drive.google.com/open?id=1LXc6Sa04nF2NQrxRKtv_AOlPBC6IV0FI</t>
  </si>
  <si>
    <t>Hno 2-18 Near main Road Ks Gattu,Attili, Westgodavari, AP-534134</t>
  </si>
  <si>
    <t>Dr. Vamsinadh Thota</t>
  </si>
  <si>
    <t>Functional Analysis</t>
  </si>
  <si>
    <t>https://drive.google.com/open?id=1aDa_dFzsIyr6ayVKqwBnG0-TpQk6b-RB</t>
  </si>
  <si>
    <t>Attili-15/04/2024</t>
  </si>
  <si>
    <t>https://drive.google.com/open?id=1ddtk8NlxIGJ0F4_UlvEPk6oehraNV-Y-</t>
  </si>
  <si>
    <t>shivamnishupat@gmail.com</t>
  </si>
  <si>
    <t>2nd</t>
  </si>
  <si>
    <t>https://drive.google.com/open?id=1az6hIhoG2hA3366QHQPhNamDXfBEos3i</t>
  </si>
  <si>
    <t>https://drive.google.com/open?id=17R4nhOd5T3NlzIcmRFPW4KyHyucCkfR9</t>
  </si>
  <si>
    <t>Diamond hostel nit Trichy</t>
  </si>
  <si>
    <t>Dr. GAUTAM SINGH</t>
  </si>
  <si>
    <t>Applied mathematics</t>
  </si>
  <si>
    <t>https://drive.google.com/open?id=1Lx59DZuITVMVSetvmDfbriYGr4L4aWq3</t>
  </si>
  <si>
    <t>https://drive.google.com/open?id=1QxlGKDT7yXUVfVzy7NcNkFVz1mHBh-6_</t>
  </si>
  <si>
    <t>VELAN M</t>
  </si>
  <si>
    <t>velandasskumaran@gmail.com</t>
  </si>
  <si>
    <t>MATHEMATICS</t>
  </si>
  <si>
    <t>B.Sc</t>
  </si>
  <si>
    <t>Jamal Mohamed College 7, Race Course Road, Kaja Nagar, Tiruchirappalli, Tamil Nadu 620020</t>
  </si>
  <si>
    <t>https://drive.google.com/open?id=1zgQu8n6nKIaLyyPAxbz11JFImVskwKWQ</t>
  </si>
  <si>
    <t>https://drive.google.com/open?id=1GWM38kqTmlkPVOzTAKGnQWiK7LcfbJEW</t>
  </si>
  <si>
    <t>1/120 A, West Street Poigainallur, Senthangudi Post Thiruvarur District, 610206</t>
  </si>
  <si>
    <t>Calculus</t>
  </si>
  <si>
    <t>https://drive.google.com/open?id=1fNULzAAvSkGFMX2fv8CkE1CLd6MbRxMH</t>
  </si>
  <si>
    <t>Thiruvarur 15/04/2024</t>
  </si>
  <si>
    <t>https://drive.google.com/open?id=1uora_vH-Stowa0jufT4CqFTiJNKPU04W</t>
  </si>
  <si>
    <t>A.Mahalakshmi Suji</t>
  </si>
  <si>
    <t>mahasuji10.09@gmail.com</t>
  </si>
  <si>
    <t>M.Sc</t>
  </si>
  <si>
    <t>1st year(2nd sem)</t>
  </si>
  <si>
    <t>St. Xavier's College, Palayamkottai, Tirunelveli.</t>
  </si>
  <si>
    <t>https://drive.google.com/open?id=1uRjzoV6-XPCgifeve2bOtMidVikL3Q83</t>
  </si>
  <si>
    <t>https://drive.google.com/open?id=15_TDsUdUYCuzqgILZcZmymNyHiOt9dF0</t>
  </si>
  <si>
    <t>30/153A ALAGUNACHIAMMAN KOVIL STREET, THIMMARAJAPURAM MELUR, PALAYAMKOTTAI, TIRUNELVELI- 627353</t>
  </si>
  <si>
    <t>V. Lakshmana Gomathi Nayagam</t>
  </si>
  <si>
    <t>Fuzzy Sets and its applications</t>
  </si>
  <si>
    <t>https://drive.google.com/open?id=1hCc9kkC3y5RZFaZ4qp56XtO6Op-mHVTY</t>
  </si>
  <si>
    <t>Palayamkottai and 09.04.2024</t>
  </si>
  <si>
    <t>https://drive.google.com/open?id=1_4tC1b7_fyeJxN036_ypbVv93iTJ9qsJ</t>
  </si>
  <si>
    <t>Gauri Chauhan</t>
  </si>
  <si>
    <t>723110012@nitkkr.ac.in</t>
  </si>
  <si>
    <t>M.Sc(Mathematics)</t>
  </si>
  <si>
    <t>National Institute of Technology ,Kurukshetra,Haryana</t>
  </si>
  <si>
    <t>https://drive.google.com/open?id=1lRqdkH7-Yui7MjKlb4y8djABmnYDXTwd</t>
  </si>
  <si>
    <t>https://drive.google.com/open?id=18RecDiEEOSFM__Pta3fuNOf9u9IgqlG1</t>
  </si>
  <si>
    <t>NIT Kurukshetra, Alaknanada Bhawan</t>
  </si>
  <si>
    <t>Dr. V. Lakshmana Gomathi Nayagam</t>
  </si>
  <si>
    <t>Fuzzy Mathematical Modelling</t>
  </si>
  <si>
    <t>https://drive.google.com/open?id=1n16lMR63Ojo7S2uD8FZqvOOE41aAX353</t>
  </si>
  <si>
    <t>04-04-2024, Kurukshetra</t>
  </si>
  <si>
    <t>https://drive.google.com/open?id=1gmD63nFastqdgss-J66p4SHYT1fsE_8y</t>
  </si>
  <si>
    <t>Manoshri I</t>
  </si>
  <si>
    <t>shrigavi9701@gmail.com</t>
  </si>
  <si>
    <t>Department of Mathematics</t>
  </si>
  <si>
    <t>Integrated Msc Maths</t>
  </si>
  <si>
    <t>8th Semester - 4th year</t>
  </si>
  <si>
    <t>Central University of Tamil Nadu,RJ88+FJR, CUTN Brigde, Neelakudy, Tiruvarur-610005</t>
  </si>
  <si>
    <t>https://drive.google.com/open?id=1rrutlRnEgcj_awCkI5YnHbt1Lq73thqo</t>
  </si>
  <si>
    <t>https://drive.google.com/open?id=112lu2HRhsqJgSC3jIvAtv6H0UqsslJdI</t>
  </si>
  <si>
    <t>No.4,6th Street,V.O.C Nagar , Valayankadu, Tiruppur -641603</t>
  </si>
  <si>
    <t>N.Balasubramani</t>
  </si>
  <si>
    <t>Numerical analysis</t>
  </si>
  <si>
    <t>https://drive.google.com/open?id=1V8TDE6oiWWeORuzYP4xwj0CTTbEPftL3</t>
  </si>
  <si>
    <t>Thiruvarur and 14-04-2024</t>
  </si>
  <si>
    <t>https://drive.google.com/open?id=1_885GQ-7qnrKzn1sHxhDHUdketzxmLka</t>
  </si>
  <si>
    <t>Parameswari.P</t>
  </si>
  <si>
    <t>parameswari6426@gmail.com</t>
  </si>
  <si>
    <t>Integrated Msc mathematics</t>
  </si>
  <si>
    <t>2 nd year</t>
  </si>
  <si>
    <t>Central University of Tamilnadu, Thiruvarur</t>
  </si>
  <si>
    <t>https://drive.google.com/open?id=1mk7l_rAUYz0GsOqWdWFA5m9TJbIjRYiX</t>
  </si>
  <si>
    <t>https://drive.google.com/open?id=1CDapvmrqRu6cplppH4b-ITIJH6Be2fbt</t>
  </si>
  <si>
    <t>Dr.V.Renuga devi, Central University of Tamilnadu, Thiruvarur</t>
  </si>
  <si>
    <t>Dr.Vamsinadh thota</t>
  </si>
  <si>
    <t>Best Approximation Theory in Banach Spaces; Geometry of Banach Spaces</t>
  </si>
  <si>
    <t>https://drive.google.com/open?id=1tRlJmWaXRlJ82BGBAYEfPowkDj1P_SPN</t>
  </si>
  <si>
    <t>Thiruvarur. 15-04-2024</t>
  </si>
  <si>
    <t>https://drive.google.com/open?id=1GHpEePOMWX0H34NIQ0WUIN8QYRFT2U4j</t>
  </si>
  <si>
    <t>Prasun Agnihotri</t>
  </si>
  <si>
    <t>RA2111043010093</t>
  </si>
  <si>
    <t>SRM Institute of Science and technology; Kattankulathur ; 603203 ;Tamil Nadu</t>
  </si>
  <si>
    <t>https://drive.google.com/open?id=1vIM1LTdLVAmwn1i907ils9AYbtuDDCZ7</t>
  </si>
  <si>
    <t>https://drive.google.com/open?id=1AniYWt51E7QZFY0njck2TZ3fxU_Bq7Js</t>
  </si>
  <si>
    <t>SRM Institute of science and technology girls hostel; ESQ (Engineering staff quarters A block) Katankulathur; 603203; Tamil Nadu</t>
  </si>
  <si>
    <t>Dr.Abhijit Das</t>
  </si>
  <si>
    <t>fluid dynamics</t>
  </si>
  <si>
    <t>https://drive.google.com/open?id=1K8CZZBS3TjyZsTHG-mJnv1K_MXvYZ7IK</t>
  </si>
  <si>
    <t>https://drive.google.com/open?id=135BwtEJf9S0-uPurR4Q88Zdud1GH-MX0</t>
  </si>
  <si>
    <t>Sathya P</t>
  </si>
  <si>
    <t>sathyapavadai2004@gmail.com</t>
  </si>
  <si>
    <t>I.Msc.Mathematics</t>
  </si>
  <si>
    <t>B.sc.Mathematics</t>
  </si>
  <si>
    <t>CENTRAL UNIVERSITY OF TAMILNADU,THIRUVARUR</t>
  </si>
  <si>
    <t>https://drive.google.com/open?id=1q7GLY-jykNugiDrJZIco6isSTEm2wXan</t>
  </si>
  <si>
    <t>https://drive.google.com/open?id=1DkaGZNCnCtF0eEi8xOARFZNx7uJO8YRK</t>
  </si>
  <si>
    <t>HOD of Mathematics, Central University of Tamilnadu, tiruvarur</t>
  </si>
  <si>
    <t>Dr.V.Lakshmanan Gomathi Nayagam</t>
  </si>
  <si>
    <t>Fuzzy mathematical model</t>
  </si>
  <si>
    <t>https://drive.google.com/open?id=1X4luf2KUwA4xgN7Z0RiTA151iIWDQJzQ</t>
  </si>
  <si>
    <t>Thiruvarur,12.04.2024</t>
  </si>
  <si>
    <t>https://drive.google.com/open?id=1hbrUkTDbirpSOXfXz-gg_sl0BZAWU3pY</t>
  </si>
  <si>
    <t>V. Sri Varshini</t>
  </si>
  <si>
    <t>srivarshini623@gmail.com</t>
  </si>
  <si>
    <t>Central University of Tamilnadu , Neelakudi , Thiruvarur. Pin code : 610005</t>
  </si>
  <si>
    <t>https://drive.google.com/open?id=1zK2tvCpcotV0KP1T7xoRnEUt8PQvvHmU</t>
  </si>
  <si>
    <t>https://drive.google.com/open?id=1tue_3IgqFfkscYIGiuxveNYr6mr875P-</t>
  </si>
  <si>
    <t>Dr. V. Renuka Devi( Head of the Department),
 Department of Mathematics , 
 Central University of Tamilnadu ,
 Thiruvarur.</t>
  </si>
  <si>
    <t>Geometry of Banach Spaces</t>
  </si>
  <si>
    <t>https://drive.google.com/open?id=1EKVtGKOMOQIVPX9TE9lxpun6XO3xww3P</t>
  </si>
  <si>
    <t>https://drive.google.com/open?id=1FFfbdzdbT3rFyV8pljmB28rhnbDRhmwo</t>
  </si>
  <si>
    <t>Vanathi V</t>
  </si>
  <si>
    <t>Vanathiv22@students.cutn.ac.in</t>
  </si>
  <si>
    <t>Central University of Tamilnadu, Neelakudi, Thiruvarur, 610005.</t>
  </si>
  <si>
    <t>https://drive.google.com/open?id=1xiwu9yfAXMh_0vX50PzdShhrMBhSRxL0</t>
  </si>
  <si>
    <t>https://drive.google.com/open?id=1JgHbqRyMqYZyXOpto3XXtgaYti7sS_j1</t>
  </si>
  <si>
    <t>V.Renuga devi (Head of the Department) Department of mathematics, Central University of Tamilnadu, Thiruvarur.</t>
  </si>
  <si>
    <t>Geometry of banach spaces</t>
  </si>
  <si>
    <t>https://drive.google.com/open?id=1LEx4OmjEVJKx3K6JpqXlq5mhpBzM4lUQ</t>
  </si>
  <si>
    <t>Thiruvarur, 15-04-2024</t>
  </si>
  <si>
    <t>https://drive.google.com/open?id=1Lbri_GQS-likEUJMyKjspa01RWarjlTx</t>
  </si>
  <si>
    <t>Aravind B M</t>
  </si>
  <si>
    <t>aravindbm91@gmail.com</t>
  </si>
  <si>
    <t>Government Engineering College, Barton Hill, Thiruvananthapuram</t>
  </si>
  <si>
    <t>https://drive.google.com/open?id=1E6MtwvzWT7FKcH9GD9CXDZm81cxJ4vtT</t>
  </si>
  <si>
    <t>https://drive.google.com/open?id=1pRetUQoneMRQ7nr70EAi-a-Bue27z52B</t>
  </si>
  <si>
    <t>Aravindam, TC 52/1118(7) Anugraha Nagar Poozhikunnu Industrial Estate PO, Thiruvananthapuram, Kerala</t>
  </si>
  <si>
    <t>Dr. S.Suresh</t>
  </si>
  <si>
    <t>Fluid Mechanics</t>
  </si>
  <si>
    <t>https://drive.google.com/open?id=1DJhjfs9K-ZI-5cIbesrdOhiGTEarbdh1</t>
  </si>
  <si>
    <t>Thiruvananthapuram, 15/04/2024</t>
  </si>
  <si>
    <t>https://drive.google.com/open?id=1urn8Q4TymVpYpYnDxrcYOaMJfJvxRFxT</t>
  </si>
  <si>
    <t>BARANITHARAN R</t>
  </si>
  <si>
    <t>baranitharan.r.mech@care.ac.in</t>
  </si>
  <si>
    <t>CARE College of Engineering</t>
  </si>
  <si>
    <t>https://drive.google.com/open?id=17NtWkGhBUUxtljeWTSeBC7fF7FYpbcqg</t>
  </si>
  <si>
    <t>https://drive.google.com/open?id=1f4SIJKVQMYnnituyt_w2PmGuCP-nP5FZ</t>
  </si>
  <si>
    <t>39C, Kurinjiyar street,
 Varaganeri, 
 Trichy - 620008</t>
  </si>
  <si>
    <t>Dr.R.PRAKASH</t>
  </si>
  <si>
    <t>https://drive.google.com/open?id=1uJN321hamIMsE8gn7Y-p9Ggs3j42b8hc</t>
  </si>
  <si>
    <t>Trichy &amp; 11/04/2024</t>
  </si>
  <si>
    <t>https://drive.google.com/open?id=15UNVwCwoFksGaixL5nksmIhJbiMWQ5_X</t>
  </si>
  <si>
    <t>Cowsshekhar D</t>
  </si>
  <si>
    <t>22m216@psgtech.ac.in</t>
  </si>
  <si>
    <t>PSG college of technology
 peelamedu
 coimbatore - 641004.</t>
  </si>
  <si>
    <t>https://drive.google.com/open?id=1kEnoH1C5946NN0XzsS2nPp_3xZORU-6t</t>
  </si>
  <si>
    <t>https://drive.google.com/open?id=15RC5soKQHA5hiOiW7hgxD3sxCPM65gn6</t>
  </si>
  <si>
    <t>d.no.TF-A, A block,
 sunnyside apartments,
 ramalaskhman nagar,
 sowripalayam,
 coimbatore-641028.</t>
  </si>
  <si>
    <t>Dr. R. Anand</t>
  </si>
  <si>
    <t>https://drive.google.com/open?id=1HJLfzPSJnJogZLHgcC2Bbts1Co2Olgap</t>
  </si>
  <si>
    <t>Trichy 09.04.2024</t>
  </si>
  <si>
    <t>https://drive.google.com/open?id=1Ggu6mLLvIz8O9SLquN1GnbcdnOVRWBjA</t>
  </si>
  <si>
    <t>KAMALESH S</t>
  </si>
  <si>
    <t>kamalesh.s@care.ac.in</t>
  </si>
  <si>
    <t>https://drive.google.com/open?id=1d-8k3epslmnLaZo2WtYWo5QLirzBNmwK</t>
  </si>
  <si>
    <t>https://drive.google.com/open?id=1tOvG0CotMivcMfRAvTlcmAGX-OOPLwGq</t>
  </si>
  <si>
    <t>124A, Main road, 
 Thiruneelakudi &amp; (po), 
 Thiruvidaimaruthur (tk),
 Thanjavur (dt)-612101.</t>
  </si>
  <si>
    <t>Dr. S. Suresh</t>
  </si>
  <si>
    <t>National Institute of Technology Tiruchirappalli</t>
  </si>
  <si>
    <t>https://drive.google.com/open?id=1uvQ2zOuTfRCCwRRfXsgnKWfxEOoq5jgR</t>
  </si>
  <si>
    <t>Trichy and 14/04/2024</t>
  </si>
  <si>
    <t>https://drive.google.com/open?id=1EjhZ6gWNTgZ934mcPsSQyDQIO8XW7mwd</t>
  </si>
  <si>
    <t>Kirubhacharan G</t>
  </si>
  <si>
    <t>kirubha03gopi@gmail.com</t>
  </si>
  <si>
    <t>BE Mechanical</t>
  </si>
  <si>
    <t>PSG COLLEGE OF TECHNOLOGY, peelamedu,
 Coimbatore</t>
  </si>
  <si>
    <t>https://drive.google.com/open?id=1JN84e8YFAizrfC1TGGVHzwQr1JaSOytk</t>
  </si>
  <si>
    <t>https://drive.google.com/open?id=1hrm56_D__C5VdxZnxXZcMP6v4p5EQo0l</t>
  </si>
  <si>
    <t>PSG College Of Technology, Avinashi Rd, Peelamedu, Coimbatore - 641004</t>
  </si>
  <si>
    <t>T Ramesh</t>
  </si>
  <si>
    <t>Composite materials - 3D printing, Testing and Simulation.</t>
  </si>
  <si>
    <t>https://drive.google.com/open?id=13N4qAn-gLFK9T27NsWusuOiRb_I_b3SM</t>
  </si>
  <si>
    <t>https://drive.google.com/open?id=1ezAc2VdhNjwF4DDJBOa3VDyEGW79qnx2</t>
  </si>
  <si>
    <t>Mohamed Humayun Basha</t>
  </si>
  <si>
    <t>mohamedbasha.mech@care.ac.in</t>
  </si>
  <si>
    <t>Mechanical engineering</t>
  </si>
  <si>
    <t>Care college of engineering, 
 Trichy to Dindigal bypass,
 Thayanoor- 620009</t>
  </si>
  <si>
    <t>https://drive.google.com/open?id=1eL3QJG3YKgpxfLtzgpLwIbwOv_yv2Lkv</t>
  </si>
  <si>
    <t>https://drive.google.com/open?id=12H5x3679IR5-d-imPDO7F0Arwm9R3Byc</t>
  </si>
  <si>
    <t>1-E, Monica marvella apartment, 3 rd cross Ezhil Nagar , Ramalinga Nagar 1 st main road, .620003 woraiyur</t>
  </si>
  <si>
    <t>Dr.R.Prakash</t>
  </si>
  <si>
    <t>https://drive.google.com/open?id=1ALeW7Z5CwlZLWDys2ruB2X1TnW_kKklO</t>
  </si>
  <si>
    <t>Trichy &amp; 13/04/2024</t>
  </si>
  <si>
    <t>https://drive.google.com/open?id=1prW9rvNwCPEPhAafsYcN7KlNcbW604GN</t>
  </si>
  <si>
    <t>Sabbesh.S</t>
  </si>
  <si>
    <t>sabbeshs.mech2023@citchennai.net</t>
  </si>
  <si>
    <t>B.E.Mechanical</t>
  </si>
  <si>
    <t>1st</t>
  </si>
  <si>
    <t>Chennai institute of technology</t>
  </si>
  <si>
    <t>https://drive.google.com/open?id=1ZPCivQMKR-MHlmpsss34rJ61OXHbA4h-</t>
  </si>
  <si>
    <t>https://drive.google.com/open?id=1zM0kITOcH3rW2vD6YOS-s58sjpCcLVwi</t>
  </si>
  <si>
    <t>No:2,1st block,20th Street,NIT TRICHY</t>
  </si>
  <si>
    <t>Dr.V.Mariappan</t>
  </si>
  <si>
    <t>Mechanical engineering (anu domain/ refrigeration)</t>
  </si>
  <si>
    <t>https://drive.google.com/open?id=1zg7USk7quD86UKG_d7GshNdEIZqEkXAd</t>
  </si>
  <si>
    <t>https://drive.google.com/open?id=1wZgKelHiayN153qsxFdhMDjjuthV_J2p</t>
  </si>
  <si>
    <t>Sasi Johnson J</t>
  </si>
  <si>
    <t>21m145@psgitech.ac.in , sasijohnson1942004@gmail.com</t>
  </si>
  <si>
    <t>PSG Institute of Technology and Applied Research, Neelambur, Coimbatore - 641062</t>
  </si>
  <si>
    <t>https://drive.google.com/open?id=1xK2sYESKsAIt9mp0MncqlKg7xYBkzFwV</t>
  </si>
  <si>
    <t>https://drive.google.com/open?id=1dN8NkkKjTazcBOjgUk6bXD158rTIZIg8</t>
  </si>
  <si>
    <t>7,Anthoniyar Kovil Street, Manjampatty(P.O),Manapparai(T.k.), Trichy - 621307</t>
  </si>
  <si>
    <t>Dr. Vedharaj S</t>
  </si>
  <si>
    <t>IC engine field</t>
  </si>
  <si>
    <t>https://drive.google.com/open?id=1_A75_rxho9eNL919J7CS841dSt3qZlRO</t>
  </si>
  <si>
    <t>Coimbatore &amp; 15/04/2024</t>
  </si>
  <si>
    <t>https://drive.google.com/open?id=1FdZD_8r7QRByWLmAh3cpSVA82HMIxEC2</t>
  </si>
  <si>
    <t>Sathish S</t>
  </si>
  <si>
    <t>gssathish479@gmail.com</t>
  </si>
  <si>
    <t>BACHELEORS OF ENGINEERING</t>
  </si>
  <si>
    <t>1ST YEAR</t>
  </si>
  <si>
    <t>Chennai Institute Of Technology , sarathy nagar , pudhuper village ,</t>
  </si>
  <si>
    <t>https://drive.google.com/open?id=1rDJ3gKCNVtxOidRBVTxtCNpiGRUTeDpg</t>
  </si>
  <si>
    <t>https://drive.google.com/open?id=1i6K9C4VB28dyAR3bZRtjv8Eq41d99p9l</t>
  </si>
  <si>
    <t>R. Siva sankar
 E2/99
 B H E L TOWNSHIP
 KAILASA PURAM
 TRICHY-620014</t>
  </si>
  <si>
    <t>Dr. V. Mariappan</t>
  </si>
  <si>
    <t>https://drive.google.com/open?id=1AvNBNZR7bIV4h0HTqaF94bdjEJggLYbh</t>
  </si>
  <si>
    <t>https://drive.google.com/open?id=12ZmaRPfvEDD5tSqR4iGDXRYAFU8Z-N6E</t>
  </si>
  <si>
    <t>Sudheshan S</t>
  </si>
  <si>
    <t>sudheshan333@gmail.com</t>
  </si>
  <si>
    <t>B.tech Mechanical engineering</t>
  </si>
  <si>
    <t>SASTRA Deemed unversity, tirumalaisamidram, Thanjavur</t>
  </si>
  <si>
    <t>https://drive.google.com/open?id=1VYCB9s9kDE5XYcSmhZGxjgL5VgbWTiOD</t>
  </si>
  <si>
    <t>https://drive.google.com/open?id=1pborzIvtRHqptC5O0XPP7Rcv4c0zyk0W</t>
  </si>
  <si>
    <t>F2 Ryaan Residency, Anand Nagar 3rd cross, No.1 Tollgate,Trichy</t>
  </si>
  <si>
    <t>Dr.- Ing. Ashok Kumar Nallathambi</t>
  </si>
  <si>
    <t>Heat transfer</t>
  </si>
  <si>
    <t>https://drive.google.com/open?id=1v5Jb_w6gW3w7oVGzC5RwphPwu9dpB4ce</t>
  </si>
  <si>
    <t>Trichy,14/04/2024</t>
  </si>
  <si>
    <t>https://drive.google.com/open?id=1luBI-RjqnLLS-fR7anB6UAliW15PJwVx</t>
  </si>
  <si>
    <t>Vasanth Nagarajan Vijay Ramiah</t>
  </si>
  <si>
    <t>u2292965@live.warwick.ac.uk</t>
  </si>
  <si>
    <t>School of Engineering, University of Warwick</t>
  </si>
  <si>
    <t>BENG Mechanical Engineering</t>
  </si>
  <si>
    <t>6th Semester, Second Year</t>
  </si>
  <si>
    <t>University of Warwick, Coventry CV4 7AL, UK</t>
  </si>
  <si>
    <t>https://drive.google.com/open?id=1Lug0BDV6XYLxPDhWU-Un_hTBptiNlw9A</t>
  </si>
  <si>
    <t>https://drive.google.com/open?id=1t-Y-2tX22QoF-Hdc9Py0qoPJMwVlahgs</t>
  </si>
  <si>
    <t>21-Ayekulam Road, Kumbakonam, India - 612001</t>
  </si>
  <si>
    <t>https://drive.google.com/open?id=127ct9LbldWaJQhLYlRX4KXQ8PE_m0vjM</t>
  </si>
  <si>
    <t>Trichy, 09/04/2024</t>
  </si>
  <si>
    <t>https://drive.google.com/open?id=197GrcZfwQVAInqSOf1ducZye62aA63Hq</t>
  </si>
  <si>
    <t>VIVIN LENIN O</t>
  </si>
  <si>
    <t>vivinlenin.o.mech@care.ac.in</t>
  </si>
  <si>
    <t>B.E MECHANICAL ENGINEERING</t>
  </si>
  <si>
    <t>https://drive.google.com/open?id=1EJxYTxp-27zaU9kJCv3w26vXO0D8QlzS</t>
  </si>
  <si>
    <t>https://drive.google.com/open?id=1Oi8JnoA6ajwpuEorExsccnie9ie_h_Lv</t>
  </si>
  <si>
    <t>38/E Kamarajapuram , Ponnagar , Trichy - 1.</t>
  </si>
  <si>
    <t>Dr. Suresh.S</t>
  </si>
  <si>
    <t>National Institute of Technology Trichy.</t>
  </si>
  <si>
    <t>https://drive.google.com/open?id=1g8r0DdMoAQYfidAlaQvTMNq3MHFTr2Mx</t>
  </si>
  <si>
    <t>Trichy &amp; 14/04/2024</t>
  </si>
  <si>
    <t>https://drive.google.com/open?id=1AI541hETW_IFQbOToVLT5J1M8TANFkz-</t>
  </si>
  <si>
    <t>Wajeed Ahmed</t>
  </si>
  <si>
    <t>wajeedahmed7021@gmail.com</t>
  </si>
  <si>
    <t>University College of Engineering Kanchipuram</t>
  </si>
  <si>
    <t>https://drive.google.com/open?id=1isMwd_Sb_N9zOzjSYHm4vGjuZ_dJmP-g</t>
  </si>
  <si>
    <t>https://drive.google.com/open?id=1FQQ3Yd42lfyoAjJGvguoJzY7D7S818yF</t>
  </si>
  <si>
    <t>6/11, 7th cross , Nehru Nagar ,Hosur.</t>
  </si>
  <si>
    <t>Dr. V. Arul Mozhi Selvan</t>
  </si>
  <si>
    <t>Renewable energy</t>
  </si>
  <si>
    <t>https://drive.google.com/open?id=1DNIrIu04moiJsXToXQI5YHS_ft1_HHXP</t>
  </si>
  <si>
    <t>kanchipuram/ (13/04/24)</t>
  </si>
  <si>
    <t>https://drive.google.com/open?id=1UZtVmp_cYpIXl1AYUfuUlKDMyuCIIUwb</t>
  </si>
  <si>
    <t>NITHARSHANA.C.V</t>
  </si>
  <si>
    <t>nitharshana2355@gmail.com</t>
  </si>
  <si>
    <t>aerospace engineering</t>
  </si>
  <si>
    <t>INDIAN INSTITUTE OF SPACE SCIENCE AND TECHNOLOGY</t>
  </si>
  <si>
    <t>https://drive.google.com/open?id=1QsQiFcaAUuH7pzNcC_eXtzT06zKdk8li</t>
  </si>
  <si>
    <t>https://drive.google.com/open?id=1mkDz13L7Jedu3XjJnIa4iiXHA8TW1X43</t>
  </si>
  <si>
    <t>30,annasalai,kailashnagar, 7th street, kattur, trichy-19</t>
  </si>
  <si>
    <t>Dr.S.Suresh</t>
  </si>
  <si>
    <t>nanotechnology research in thermodynamics</t>
  </si>
  <si>
    <t>https://drive.google.com/open?id=1O9LNzUFTQjGr7NJAUIe8RSws5NB3RBaN</t>
  </si>
  <si>
    <t>trivandrum 9.04.2024</t>
  </si>
  <si>
    <t>https://drive.google.com/open?id=1uG2EMsvQCajMibeIdOh7bU0Gamul3RWB</t>
  </si>
  <si>
    <t>Omprabba K C</t>
  </si>
  <si>
    <t>omprabbakannan2004@gmail.com</t>
  </si>
  <si>
    <t>Semester 6/ 3rd year</t>
  </si>
  <si>
    <t>SASTRA University, Trichy-Tanjore Road, Thirumalaisamudram, Thanjavur, Tamil Nadu 613401</t>
  </si>
  <si>
    <t>https://drive.google.com/open?id=1T4uo8IJMmue3IUMPJEv8hV_iHPtJouvd</t>
  </si>
  <si>
    <t>https://drive.google.com/open?id=1IFE_ZLOSGZbzCJbQrm4AXQymjJ97810M</t>
  </si>
  <si>
    <t>93,Bhelpur 4th cross Street, Bhelpur Model Township,Trichy-620013</t>
  </si>
  <si>
    <t>Refrigeration and Air-Conditioning</t>
  </si>
  <si>
    <t>https://drive.google.com/open?id=1DwVDrQSbiISKBf67F5wX7dcdWV5KqHJW</t>
  </si>
  <si>
    <t>https://drive.google.com/open?id=1ohiLDzI9sZYmVbWIdcfvn4P78XuQngcL</t>
  </si>
  <si>
    <t>Aadithya Narayanan.s</t>
  </si>
  <si>
    <t>aadithya.21bme7008@vitapstudent.ac.in (or) www.gyanesh32@gmail.com</t>
  </si>
  <si>
    <t>school of mechanical engineering(SMEC)</t>
  </si>
  <si>
    <t>B.Tech mechanical engineering with specialization in Automotive design</t>
  </si>
  <si>
    <t>Vellore Institute of technology-Andhra Pradesh, G-30, Inavolu, Beside AP Secretariat Amaravati, Andhra Pradesh 522237</t>
  </si>
  <si>
    <t>https://drive.google.com/open?id=1RTIm5pAVih_7A38HGfBWyghBlI9JG1AM</t>
  </si>
  <si>
    <t>https://drive.google.com/open?id=1--eAyREwdatNMLKFx-WMnvPdsa3r1mZ6</t>
  </si>
  <si>
    <t>514,vivekanandar street, Alagapuram, Periyapudur, salem-636016</t>
  </si>
  <si>
    <t>Dr.R.Anand</t>
  </si>
  <si>
    <t>IC engines, Automobiles, Mechanical</t>
  </si>
  <si>
    <t>https://drive.google.com/open?id=12MWxKHU1I3Ns6dmzekYOR1sPdG-1wQaO</t>
  </si>
  <si>
    <t>Amaravati, 04-04-2024</t>
  </si>
  <si>
    <t>https://drive.google.com/open?id=1J4JR3hgvgjI4FN0f5XHNsFT9D6X_cZe0</t>
  </si>
  <si>
    <t>Aditya Anand</t>
  </si>
  <si>
    <t>2246054@sliet.ac.in</t>
  </si>
  <si>
    <t>Sant Longowal Institute of Engineering and Technology , SLIET Longowal, Sangrur, Punjab 148106</t>
  </si>
  <si>
    <t>https://drive.google.com/open?id=1l2bs9crDzQ5q-z6_xve0N-M3Gjg55tyB</t>
  </si>
  <si>
    <t>https://drive.google.com/open?id=1xVpehSv-ss-quwHBOmwfomx0vGdhtwrK</t>
  </si>
  <si>
    <t>Village-Pipradih ,Post-Morama ,District-Banka ,State-Bihar ,Pincode-813107</t>
  </si>
  <si>
    <t>Dr . R . Prakash</t>
  </si>
  <si>
    <t>Computational Solid Mechanics</t>
  </si>
  <si>
    <t>https://drive.google.com/open?id=1cQk8nBMlJ4-pAeNqo1HE9qKk1hIwx1mP</t>
  </si>
  <si>
    <t>Longowal / 11-04-2024</t>
  </si>
  <si>
    <t>https://drive.google.com/open?id=1RQ7CtqFaudFCsb_XvKWMVGV9L1aEcRfd</t>
  </si>
  <si>
    <t>Aditya S</t>
  </si>
  <si>
    <t>21me172@mgits.ac.in</t>
  </si>
  <si>
    <t>Muthoot Institute of Technology and Science</t>
  </si>
  <si>
    <t>Muthoot Institute of Technology and Science
 Varikoli P.O, Puthencruz- 682308, Kerala.</t>
  </si>
  <si>
    <t>https://drive.google.com/open?id=1tIoaPzuhzNU1FiHnbZNK0x-rDI0FPKTM</t>
  </si>
  <si>
    <t>https://drive.google.com/open?id=1-B4SOZ8N3qyvkNtx_JbUMUDK_AExDdYk</t>
  </si>
  <si>
    <t>H-19 Lane-4 Ullas Nagar, Thekkumbhagom, Tripunithura P.O, Ernakulam - 682301, Kerala.</t>
  </si>
  <si>
    <t>Renewable Energy</t>
  </si>
  <si>
    <t>https://drive.google.com/open?id=1jFmUW93pj3r6sPAsDVIRX_ahMajXYx3p</t>
  </si>
  <si>
    <t>Kochi - 12-04-2024</t>
  </si>
  <si>
    <t>https://drive.google.com/open?id=1cCNW7qbK8Z6nWfPYUe8quQll1Xf3ddBs</t>
  </si>
  <si>
    <t>AROCKIA JOSHWA J</t>
  </si>
  <si>
    <t>arockiajoshwa.me21@bitsathy.ac.in</t>
  </si>
  <si>
    <t>MECHANICAL ENGINEERING/BANNARI AMMAN INSTITUTE OF TECHNOLOGY</t>
  </si>
  <si>
    <t>6th/III</t>
  </si>
  <si>
    <t>BANNARI AMMAN INSTITUTE OF TECHNOLOGY - Sathy - Bhavani State Highway, Alathukombai - Post, Sathyamangalam - 638 401, Erode District, Tamil Nadu, India</t>
  </si>
  <si>
    <t>https://drive.google.com/open?id=15-3xD26ifmP5ORyYe2TU9urOT8iMP2wv</t>
  </si>
  <si>
    <t>https://drive.google.com/open?id=1y03u1fn-HdLnwIkXlatJKFbCxE_YoRe0</t>
  </si>
  <si>
    <t>Condition Monitoring of Rotating Machineries,Finite Element Analysis,Mechanical Vibration, Composite Materials and Mechanics Nonlinear Mechanics, Structural Health Monitoring.</t>
  </si>
  <si>
    <t>https://drive.google.com/open?id=1nTZ2nBYQG-HNd7gop7Koq-jDOJ_SV-vF</t>
  </si>
  <si>
    <t>SATHYAMANGALAM,ERODE-13/04/2024</t>
  </si>
  <si>
    <t>https://drive.google.com/open?id=19vKAWiwGR0ZMxoxqn27xYE1PmoLgfJHw</t>
  </si>
  <si>
    <t>ATI AHAMMED M</t>
  </si>
  <si>
    <t>atimaa786@gmail.com</t>
  </si>
  <si>
    <t>Bachalor of Mechanical engineering</t>
  </si>
  <si>
    <t>B.E Mechanical Engineering</t>
  </si>
  <si>
    <t>VI semester / III year</t>
  </si>
  <si>
    <t>NEHRU INSTITUTE OF ENGINEERING AND TECHNOLOGY, COIMBATORE</t>
  </si>
  <si>
    <t>https://drive.google.com/open?id=10VRMT6kgxBGSOyFa6nVxKKtM6KTVlpld</t>
  </si>
  <si>
    <t>https://drive.google.com/open?id=1PABqPhlLo_hXAu8i2DkZOl1VkQJpRP4a</t>
  </si>
  <si>
    <t>35/24 Rajendra Prasad Street,Palakkad main road , kg chavadi, Coimbatore -641105.</t>
  </si>
  <si>
    <t>Dr.N. Siva Shanmugam</t>
  </si>
  <si>
    <t>Welding</t>
  </si>
  <si>
    <t>https://drive.google.com/open?id=14E6CZyd5c1ig2XUqEAIbTQwlVzBs1sIg</t>
  </si>
  <si>
    <t>14-04-2024, Coimbatore.</t>
  </si>
  <si>
    <t>https://drive.google.com/open?id=1-_jReHdho19LRqUZJLC0YUZrjQShCvrB</t>
  </si>
  <si>
    <t>B THUTHIN</t>
  </si>
  <si>
    <t>21m156@psgitech.ac.in</t>
  </si>
  <si>
    <t>B.E. Mechanical Engineering</t>
  </si>
  <si>
    <t>PSG Institute of Techonology and Applied Research, Salem Highway, Avinashi Rd, Coimbatore, Neelambur, Tamil Nadu 641062</t>
  </si>
  <si>
    <t>https://drive.google.com/open?id=1_M3xG58f_2O61oPIFd4miSnHCRWCs9zO</t>
  </si>
  <si>
    <t>https://drive.google.com/open?id=18T1pW3nhjgQb7McQhdabRe4JuYy4XX85</t>
  </si>
  <si>
    <t>1/760, Lakshmi Nagar, Palavanchipalayam, Tirupur 641605</t>
  </si>
  <si>
    <t>Vibrations Control and Mechanics Of Composite Materials</t>
  </si>
  <si>
    <t>https://drive.google.com/open?id=1xH969RbO9VXNsFZfNtwimBDw77CLT4kl</t>
  </si>
  <si>
    <t>Tirupur , 11/04/2024</t>
  </si>
  <si>
    <t>https://drive.google.com/open?id=14UhafQfCV4cjHpiKn_RARYxGcAhZQ96O</t>
  </si>
  <si>
    <t>BHUVANESH A</t>
  </si>
  <si>
    <t>21urme006@aaacet.ac.in</t>
  </si>
  <si>
    <t>IV / III</t>
  </si>
  <si>
    <t>AAA college of engineering and technology, Sivakasi, Virudhunagar district</t>
  </si>
  <si>
    <t>https://drive.google.com/open?id=1Hp96YdgNcjjl_T8rdFY64NQlVruDESir</t>
  </si>
  <si>
    <t>https://drive.google.com/open?id=1qpy-zlDCnLzTH2vBf2E5ftXibFaZb9HK</t>
  </si>
  <si>
    <t>2- 108, Chinnaphoolampatti, peraiyur (tk), madurai (dt), Tamilnadu - 625703</t>
  </si>
  <si>
    <t>Dr. N. Siva Shanmugam</t>
  </si>
  <si>
    <t>Improve material properties, Surface modification techniques</t>
  </si>
  <si>
    <t>https://drive.google.com/open?id=1W5H-CPi4pef6YHErmA3rk5p1wGPE0z7a</t>
  </si>
  <si>
    <t>https://drive.google.com/open?id=1yJ_EHk7vmB8jOuDJoufxT0fEU6ixqOnw</t>
  </si>
  <si>
    <t>Challa Anosh Kumar</t>
  </si>
  <si>
    <t>anoshkumar4455@gmail.com</t>
  </si>
  <si>
    <t>Aerospace Engineering</t>
  </si>
  <si>
    <t>Bachelor Of Technology</t>
  </si>
  <si>
    <t>3rd Year 2nd sem</t>
  </si>
  <si>
    <t>Lakireddy Bali Reddy College Of Engineering, L.B. Reddy Nagar, 521230, Mylavaram.</t>
  </si>
  <si>
    <t>https://drive.google.com/open?id=1qA_O9tQWbtfcwL6DLillbxr0zrGCWGDn</t>
  </si>
  <si>
    <t>https://drive.google.com/open?id=1FxyaxIPJS7n8eugywf8dXUbouncRSHxw</t>
  </si>
  <si>
    <t>23-962/2 reddy nagar vinukonda,522647,India</t>
  </si>
  <si>
    <t>Jet Propulsion</t>
  </si>
  <si>
    <t>https://drive.google.com/open?id=1PEqvuavJ6HJx5b303fMTyJnI6EGuvCma</t>
  </si>
  <si>
    <t>Mylavaram,15/04/2024</t>
  </si>
  <si>
    <t>https://drive.google.com/open?id=1c3PWp7AVUhNaoxAqLn18VbQ2OrVRiey0</t>
  </si>
  <si>
    <t>Chokkaku Jagadeep Sai Tarun</t>
  </si>
  <si>
    <t>jagadeepch24@gmail.com</t>
  </si>
  <si>
    <t>National Institute of Technology Andhra Pradesh 
 TADEPALLIGUDEM, ANDHRA PRADESH 534101
 India</t>
  </si>
  <si>
    <t>https://drive.google.com/open?id=1-nqbz4KUrvYW6sDb4ZOCBJ0gNf-dExaX</t>
  </si>
  <si>
    <t>https://drive.google.com/open?id=1dCzUyfLBORRkqneE3CP1QmQ5qbSNUZsy</t>
  </si>
  <si>
    <t>432/D/Sector 11, Steel plant, Ukkunagaram, Visakhapatnam - 530032</t>
  </si>
  <si>
    <t>Nanotechnology Research Laboratory</t>
  </si>
  <si>
    <t>https://drive.google.com/open?id=1mcaWI7LKO_F0aU2mttAHCedRZ8iTImD5</t>
  </si>
  <si>
    <t>Tadepalligudem and 14 April 2024</t>
  </si>
  <si>
    <t>https://drive.google.com/open?id=1O0ykClRJvwVN1P8uKSPxBkq9u4ly4N-H</t>
  </si>
  <si>
    <t>Deepak shukla</t>
  </si>
  <si>
    <t>dkshukla6261@gmail.com</t>
  </si>
  <si>
    <t>Natinal Institute of Technology Raipur</t>
  </si>
  <si>
    <t>https://drive.google.com/open?id=1hY3K7Ky6vgHcT1XCh0St2U_3lx4Cc9yP</t>
  </si>
  <si>
    <t>https://drive.google.com/open?id=1cPqC0wO8OTdrmPCTuk2xRQ17EUWYsJqd</t>
  </si>
  <si>
    <t>Mig 21 near Sai mandir opposite to Suyash hospital kota Raipur chhattishgarh(492010)</t>
  </si>
  <si>
    <t>Finite element method</t>
  </si>
  <si>
    <t>https://drive.google.com/open?id=1pnvbPKr_0_f2q-43HvqIUYe_2YqrBC2N</t>
  </si>
  <si>
    <t>Raipur 15-04-24</t>
  </si>
  <si>
    <t>https://drive.google.com/open?id=1VWsSXhv52G0tBLxJOZOP3YhsVFyS9uxp</t>
  </si>
  <si>
    <t>Divek Dahariya</t>
  </si>
  <si>
    <t>ddahariya031.btech2022@me.nitrr.ac.in</t>
  </si>
  <si>
    <t>National Institute of Technology (NIT),Raipur</t>
  </si>
  <si>
    <t>https://drive.google.com/open?id=1YJXHGvc-Y2ZlPh_CiNjZvB-weAtZoyhV</t>
  </si>
  <si>
    <t>https://drive.google.com/open?id=1WvrI2DgBI7jHJSpnuKqvIwGOoGRUgRyR</t>
  </si>
  <si>
    <t>Village-Devgaon,Tehsil-Maturi,District-Bilaspur (Chhattisgarh),495551</t>
  </si>
  <si>
    <t>CAD/CAM</t>
  </si>
  <si>
    <t>https://drive.google.com/open?id=1blztR8xtdgpm5B0b9-HjmLb-myzFPEsO</t>
  </si>
  <si>
    <t>Raipur and 14/04/2024</t>
  </si>
  <si>
    <t>https://drive.google.com/open?id=17noLEYcL3sd-eITmML6j5HeUo9prvHVe</t>
  </si>
  <si>
    <t>FARHAN ABID</t>
  </si>
  <si>
    <t>fabid4765@email.com</t>
  </si>
  <si>
    <t>Zakir Husain College of Engineering and Technology, AMU Aligarh 202002</t>
  </si>
  <si>
    <t>https://drive.google.com/open?id=1Op8bwdeKa1T9zCLp9B0faPQkNCKUXA2Q</t>
  </si>
  <si>
    <t>https://drive.google.com/open?id=1DalkhQkG-gWnARtAKjZdMBca9TJMTE3P</t>
  </si>
  <si>
    <t>Near Post Office Mohalla Upraus , Maudaha, Hamirpur (U.P) 210507</t>
  </si>
  <si>
    <t>Dr.N.Siva Shanmugam</t>
  </si>
  <si>
    <t>Finite Element Analysis</t>
  </si>
  <si>
    <t>https://drive.google.com/open?id=1fxt0retdmXKAtdcoCCIx9ypEv2_4MnCt</t>
  </si>
  <si>
    <t>Aligarh 15/04/2024</t>
  </si>
  <si>
    <t>https://drive.google.com/open?id=13KFZe0myJ2q_cJtGWMX_DrJYqomjeYJt</t>
  </si>
  <si>
    <t>GOKULARAMAN A S</t>
  </si>
  <si>
    <t>754gokul@gmail.com</t>
  </si>
  <si>
    <t>BE Mechanical Engineer</t>
  </si>
  <si>
    <t>6 semester</t>
  </si>
  <si>
    <t>University voc college of engineering, Tuticorin</t>
  </si>
  <si>
    <t>https://drive.google.com/open?id=1W1AkZvDjvseKdaHTtuYT0QRT5ndz_JUi</t>
  </si>
  <si>
    <t>https://drive.google.com/open?id=15x69jJ2NVDZKech7lxmMQXRnCEmqnMaA</t>
  </si>
  <si>
    <t>6 kambathu Street and post Iruvelpet Villupuram</t>
  </si>
  <si>
    <t>Energy sector (Solar energy)</t>
  </si>
  <si>
    <t>https://drive.google.com/open?id=1wf2I-PSXfQovySPnJfu7po4fc9HazaNG</t>
  </si>
  <si>
    <t>Tuticorin 15/04/2024</t>
  </si>
  <si>
    <t>https://drive.google.com/open?id=17HnV2KsA8xnUZWwwds5RkoEmeWbSLbpA</t>
  </si>
  <si>
    <t>Jarapla Ashok</t>
  </si>
  <si>
    <t>ashokpower2003@gmail.com</t>
  </si>
  <si>
    <t>VIII</t>
  </si>
  <si>
    <t>Vasavi College of Engineering, telangana</t>
  </si>
  <si>
    <t>https://drive.google.com/open?id=1tC95JPAkly8CgGGr2_8AQIWqXSrP64jb</t>
  </si>
  <si>
    <t>https://drive.google.com/open?id=1ez2MroKy_JXCag7o7CgBXrsp-lgefDm0</t>
  </si>
  <si>
    <t>4-42, Pedda Gujjul thanda, Gandhari, Kamareddy</t>
  </si>
  <si>
    <t>Design and Analysis</t>
  </si>
  <si>
    <t>https://drive.google.com/open?id=1XHub3PtAHXo7erOijOv5Fc1OfxD9HJTH</t>
  </si>
  <si>
    <t>Hyderabad,15/4/2024</t>
  </si>
  <si>
    <t>https://drive.google.com/open?id=1qNWfVMtJ3OHls0rzO8Zdd3ZqMIuCvMdC</t>
  </si>
  <si>
    <t>JOYEL P JAMES</t>
  </si>
  <si>
    <t>joyel.meb2024@saintgits.org</t>
  </si>
  <si>
    <t>S8/4th Yr</t>
  </si>
  <si>
    <t>SAINTGITS COLLEGE OF ENGINEERING PATHAMUTTOM</t>
  </si>
  <si>
    <t>https://drive.google.com/open?id=1nC9lIeGXio31NjHSvfjLN368hKTa9TPr</t>
  </si>
  <si>
    <t>https://drive.google.com/open?id=1FEFnGESXxR6hZSxXHuO2Lb3f13Rhzpzi</t>
  </si>
  <si>
    <t>PANAYIL GRACE VILLA MUTTOM P O HARIPPAD</t>
  </si>
  <si>
    <t>Dr.V MARIAPPAN</t>
  </si>
  <si>
    <t>THERMODYNAMICS</t>
  </si>
  <si>
    <t>https://drive.google.com/open?id=1bzk_g_mvmkVtu_3QkIRV5tjjQ6KqobkV</t>
  </si>
  <si>
    <t>KOTAYAM,11-04-2024</t>
  </si>
  <si>
    <t>https://drive.google.com/open?id=1iB8aHeG-LcxvSWcAT6NHvQOjcfQGv0Z6</t>
  </si>
  <si>
    <t>Kethavatu Lokesh Naik</t>
  </si>
  <si>
    <t>lnaik5572@gmail.com</t>
  </si>
  <si>
    <t>Aerospace engineering</t>
  </si>
  <si>
    <t>3rd year 2nd semester</t>
  </si>
  <si>
    <t>LakiReddy Bali Reddy college of engineering, LB Reddy Nagar(521230).</t>
  </si>
  <si>
    <t>https://drive.google.com/open?id=1KR8AtIoHCapSusi4bzOJH_e2dbSwhvL5</t>
  </si>
  <si>
    <t>https://drive.google.com/open?id=1MrMt2nsiMO6NYgAauttlDksZzlhP2U9s</t>
  </si>
  <si>
    <t>2-497,sugali colony,chilakaluripet,Andhra Pradesh,India,522616, India.</t>
  </si>
  <si>
    <t>https://drive.google.com/open?id=1hVromum7BDySV2NoI0cNwXfx9DF6xiFd</t>
  </si>
  <si>
    <t>Mylavaram, 15/04/2024,</t>
  </si>
  <si>
    <t>https://drive.google.com/open?id=1ZTT_c7Fd2Rkm3Z-rrF3bAfbAAxWeEA1h</t>
  </si>
  <si>
    <t>Kottapalli Tharun Sri Ram</t>
  </si>
  <si>
    <t>tharunsriram1729@gmail.com</t>
  </si>
  <si>
    <t>3rd Year 2nd Sem</t>
  </si>
  <si>
    <t>Lakireddy Bali Reddy College of Engineering, L.B. Reddy Nagar, Mylavaram, 521230.</t>
  </si>
  <si>
    <t>https://drive.google.com/open?id=1PX8qNzsa4FAqtaEd8cf6rJaVemuMuRX0</t>
  </si>
  <si>
    <t>https://drive.google.com/open?id=1AvM5M8c8TnVXZGnyATb53t3bdt_RIbjN</t>
  </si>
  <si>
    <t>1-139,Vadlagudem Road, Seethanagaram, Andhra Pradesh, 521230, India.</t>
  </si>
  <si>
    <t>https://drive.google.com/open?id=169os3QI1C2KC5AQM-54NPYWNxGmQ_QQ6</t>
  </si>
  <si>
    <t>15/04/2024</t>
  </si>
  <si>
    <t>https://drive.google.com/open?id=1D5GNUqai4ZJAO5rStToEydP5rjeHzSw4</t>
  </si>
  <si>
    <t>KUMARESAN G</t>
  </si>
  <si>
    <t>ganesankumaresan1960@gmail.com</t>
  </si>
  <si>
    <t>3rd - year , sem - 6</t>
  </si>
  <si>
    <t>Nehru Institute of Engineering &amp; Technology , Nehru gradens, T.M. palayam, coimbatore - 641105</t>
  </si>
  <si>
    <t>https://drive.google.com/open?id=1sReM5ad3nuszR1NQpitbPrRmLqx2PjgH</t>
  </si>
  <si>
    <t>https://drive.google.com/open?id=1YHLq3-QwdG21Lxz7Yn5Te4Iqe94xfH-K</t>
  </si>
  <si>
    <t>NO 4/233A MAIN ROAD, Ammapalayam, PERAMBALUR - 621101</t>
  </si>
  <si>
    <t>Dr. T. RAMESH.</t>
  </si>
  <si>
    <t>CAD and Simulation</t>
  </si>
  <si>
    <t>https://drive.google.com/open?id=1SBz_7asRqkGqkSnEdyv17WkFZQizf9Bm</t>
  </si>
  <si>
    <t>coimbatore - 14/04/2024</t>
  </si>
  <si>
    <t>https://drive.google.com/open?id=1cQxP1pLRyhmDU3f4uGOatI7ityj1x5mI</t>
  </si>
  <si>
    <t>MANMATHAN R</t>
  </si>
  <si>
    <t>21urme018@aaacet.ac.in</t>
  </si>
  <si>
    <t>AAA COLLEGE OF ENGINEERING AND TECHNOLOGY AMATHUR , VIRUDHUNA AGAR DISTRICT.</t>
  </si>
  <si>
    <t>https://drive.google.com/open?id=1vGybJIIUgazQH0Ke43-EVRYoztGoVztq</t>
  </si>
  <si>
    <t>https://drive.google.com/open?id=13mT9xDVMyLaULbZ7j54emO7y_n37vOY9</t>
  </si>
  <si>
    <t>19/24, Usilai Road, Vegadasamuthiram, Thirumangalam (Madurai District)</t>
  </si>
  <si>
    <t>Dr.N.SHIVA SANMUGHAM</t>
  </si>
  <si>
    <t>Improve Material Properties , Surface Modification</t>
  </si>
  <si>
    <t>https://drive.google.com/open?id=1BiFabFZG_5UOCHY43kBzOTDPgBYCETb4</t>
  </si>
  <si>
    <t>https://drive.google.com/open?id=1DodPj7tbLckAbWzBwwCxKUusNZHrTut5</t>
  </si>
  <si>
    <t>MD NAZMUL HUDA</t>
  </si>
  <si>
    <t>hunazmul09@gmail.com</t>
  </si>
  <si>
    <t>B.E. MECHANICAL</t>
  </si>
  <si>
    <t>Excel Engineering College , NH-544 Main Road,Komarapalayam,Namakkal District -637303</t>
  </si>
  <si>
    <t>https://drive.google.com/open?id=1RY5GBlz2mrlKfN__mvpAPNqUVN-38B_H</t>
  </si>
  <si>
    <t>https://drive.google.com/open?id=1KxuNAQwvA3lIbN7WdUks3tkGm0eCAIhU</t>
  </si>
  <si>
    <t>NH-544 Main Road,Komarapalayam,Namakkal District -637303</t>
  </si>
  <si>
    <t>In the field of welding.</t>
  </si>
  <si>
    <t>https://drive.google.com/open?id=1A3x4FNd3VlcZ7XzUCXJLo1ad0znxQ7-w</t>
  </si>
  <si>
    <t>Komarapalayam,15-04-2024</t>
  </si>
  <si>
    <t>https://drive.google.com/open?id=1_ZVFy9rxCKtvbIFKpXzi1FWfGl4f-7hQ</t>
  </si>
  <si>
    <t>Mohd Munazir Mairaj</t>
  </si>
  <si>
    <t>munazirmairaj8976@gmail.com</t>
  </si>
  <si>
    <t>ZHCET, AMU</t>
  </si>
  <si>
    <t>Zakir Husain College of Engineering &amp; Technology, Aligarh Muslim University, Aligath, UP, 202002</t>
  </si>
  <si>
    <t>https://drive.google.com/open?id=1DaHiHNPqIwDM08zr5Cyly-GLeMS-xngH</t>
  </si>
  <si>
    <t>https://drive.google.com/open?id=1TuRgYMlBpv2v5bQffW3VDr11sPX58hf4</t>
  </si>
  <si>
    <t>5/282-B Mushtaq Nagar, ITI Road, Aligarh, UP 202001</t>
  </si>
  <si>
    <t>Dr.-Ing. M. Duraiselvam</t>
  </si>
  <si>
    <t>Production Engineering</t>
  </si>
  <si>
    <t>https://drive.google.com/open?id=1Ccy66OlP1KtY6v2JaWol2q0n7unk-bs_</t>
  </si>
  <si>
    <t>Aligarh, UP 14/04/2024</t>
  </si>
  <si>
    <t>https://drive.google.com/open?id=1UPduzqSnpilvLFRWxbb4gX8w5FqCKfXC</t>
  </si>
  <si>
    <t>MOULI G</t>
  </si>
  <si>
    <t>mouli_b221031me@nitc.ac.in</t>
  </si>
  <si>
    <t>NATIONAL INSTITUTE OF TECHNOLOGY,CALICUT,KERALA,673601</t>
  </si>
  <si>
    <t>https://drive.google.com/open?id=1S9bB4_KtQ7OgzJ-C43PJeItonvMpqRCN</t>
  </si>
  <si>
    <t>https://drive.google.com/open?id=1gTR_kuI52z5NoiePzLVHnYnv7f5u717x</t>
  </si>
  <si>
    <t>Thathampatty,valluvar colony,salem 636014,Tamil nadu</t>
  </si>
  <si>
    <t>Finite Element Simulation</t>
  </si>
  <si>
    <t>https://drive.google.com/open?id=1Ynsz7wjznn5pH5bbKGLCxrjr1Q92cOds</t>
  </si>
  <si>
    <t>SALEM,5.4.2024</t>
  </si>
  <si>
    <t>https://drive.google.com/open?id=1H5xBTwcGzSUKI0z9RxFIPDwA8g3lccfo</t>
  </si>
  <si>
    <t>Mubashshir Al Fahad</t>
  </si>
  <si>
    <t>bdfahad504@gmail.com</t>
  </si>
  <si>
    <t>4 semester/ Second Year</t>
  </si>
  <si>
    <t>Excel Engineering College, Komarapalayam -637303</t>
  </si>
  <si>
    <t>https://drive.google.com/open?id=1EmTdnEFJF2j9Xcb_RtFvOT7mYwRPKET7</t>
  </si>
  <si>
    <t>https://drive.google.com/open?id=1cc-08e_2a6jnlox5uXNyb24gt2ChXwVJ</t>
  </si>
  <si>
    <t>Excel Boys Hostel, Room: 1317, Excel Engineering College,Komarapalayam -637303,Namakkal, Tamil Nadu</t>
  </si>
  <si>
    <t>Dr Nanda Naik Korra</t>
  </si>
  <si>
    <t>Welding, Materials Characterization</t>
  </si>
  <si>
    <t>https://drive.google.com/open?id=1mDRJ9qLFvLQNJZ931YZVdygnRQl3yYgR</t>
  </si>
  <si>
    <t>Komarapalayam, 11/04/2024</t>
  </si>
  <si>
    <t>https://drive.google.com/open?id=1m0AIVKY90Xlg4RF8kLAr0ejzIuBbhgp_</t>
  </si>
  <si>
    <t>Nalla Gnaneswararao</t>
  </si>
  <si>
    <t>gnani.nalla@gmail.com</t>
  </si>
  <si>
    <t>Indian Institute of Information Technology Design and Manufacturing Kancheepuram, Off kelambakkam-vandalur Road, kandigai,Chennai, 600127</t>
  </si>
  <si>
    <t>https://drive.google.com/open?id=1KY-M0ofRenJgr90yh9W2D0RdhNQ1OVmi</t>
  </si>
  <si>
    <t>https://drive.google.com/open?id=18zv03W6uVEwUxzrWb3BekHftkA0i8k1R</t>
  </si>
  <si>
    <t>Plot no 37,
 Sai Ganesh nagar,
 Opp GEMS hospital,
 Ragolu .Srikakulam 
 Andhra Pradesh,532484</t>
  </si>
  <si>
    <t>Dr. Raghu Ram Karthik Desu</t>
  </si>
  <si>
    <t>Discrete Element Method (DEM)- Artificial Neural Networks(ANN) - Finite Element Method(FEM)</t>
  </si>
  <si>
    <t>https://drive.google.com/open?id=18j7qW8G-_AWaUyLxYwin4-pZhYP_sX3L</t>
  </si>
  <si>
    <t>Chennai - 15/04/2023</t>
  </si>
  <si>
    <t>https://drive.google.com/open?id=1TQejjZVKkPVXq4l_kS85G8lVoq200kPv</t>
  </si>
  <si>
    <t>Nimesh kumar kashyap</t>
  </si>
  <si>
    <t>nkkashyap061.btech2022@me.nitrr.ac.in</t>
  </si>
  <si>
    <t>Mechanical department</t>
  </si>
  <si>
    <t>National institute of technology raipur chhattisgarh</t>
  </si>
  <si>
    <t>https://drive.google.com/open?id=1Fm7Kucf3cERHEu2hErUA81eKUmnU_AHf</t>
  </si>
  <si>
    <t>https://drive.google.com/open?id=1jj7RmZCB-f70WDH6w5C0bxN0Lkw-CPxY</t>
  </si>
  <si>
    <t>Nehru nagar ameri road bilaspur cg</t>
  </si>
  <si>
    <t>Dr. N. Siva shanmugam</t>
  </si>
  <si>
    <t>https://drive.google.com/open?id=1btluBu5dKKKSGEEdtayx76i237rs7NUk</t>
  </si>
  <si>
    <t>Raipur 15/04/2024</t>
  </si>
  <si>
    <t>https://drive.google.com/open?id=1p5rpbEOhdGCz4s0DWeKIxuvtbkl_wzzz</t>
  </si>
  <si>
    <t>Om Prakash Sahoo</t>
  </si>
  <si>
    <t>opsahoo063.btech2022@me.nitrr.ac.in</t>
  </si>
  <si>
    <t>B.Tech Mechanical Engineering</t>
  </si>
  <si>
    <t>National Institute of Technology Raipur</t>
  </si>
  <si>
    <t>https://drive.google.com/open?id=1o_vQmV3zFqAnnq9lnZGRGqmKffKrDdqi</t>
  </si>
  <si>
    <t>https://drive.google.com/open?id=1BoHNu84hxm4b7F59FOIHrb5Ns8TtlYCz</t>
  </si>
  <si>
    <t>kusiagali, bidanassi, cuttack, Odisha, 753014</t>
  </si>
  <si>
    <t>Dr S. Suresh</t>
  </si>
  <si>
    <t>Nanotechnology</t>
  </si>
  <si>
    <t>https://drive.google.com/open?id=1HTKOqWC-oui2elyCZSVNV96YkR_dXiOp</t>
  </si>
  <si>
    <t>Raipur 14/04/2024</t>
  </si>
  <si>
    <t>https://drive.google.com/open?id=1zR8X3lbJQK1ZwV8Kwl20F8gHYtnHoCCs</t>
  </si>
  <si>
    <t>Pavithran U K</t>
  </si>
  <si>
    <t>pavithranuk27@gmail.com</t>
  </si>
  <si>
    <t>BTech Mechanical Engineering</t>
  </si>
  <si>
    <t>VIT University Chennai Campus
 Vandalur-Kelambakkam Road,
 Chennai – 600127, Tamil Nadu.</t>
  </si>
  <si>
    <t>https://drive.google.com/open?id=1BWyhPw8t3r6eZbVzJupD7W0tPj1ivvIT</t>
  </si>
  <si>
    <t>https://drive.google.com/open?id=1FxlXbHQlsUw8WfHEvOTx-HRpGouxgs7m</t>
  </si>
  <si>
    <t>3-C, TADIKONDA APARTMENTS, MURARI AVENUE , LANDONS ROAD, KILPAUK, CHENNAI - 600010, TAMIL NADU</t>
  </si>
  <si>
    <t>Dr. S.Vedharaj</t>
  </si>
  <si>
    <t>Computational Fluid Dynamics (CFD)</t>
  </si>
  <si>
    <t>https://drive.google.com/open?id=1k3yKX7WkKPuFF6loIzZ-WVA6wmByzWaf</t>
  </si>
  <si>
    <t>https://drive.google.com/open?id=1DpowkttaX0cx1Ga99AgbUDVcbr4wNjVn</t>
  </si>
  <si>
    <t>Pranav Narasimhan</t>
  </si>
  <si>
    <t>pranavnarasimhan2003@gmail.com</t>
  </si>
  <si>
    <t>3rd year and 6th semester</t>
  </si>
  <si>
    <t>Sastra University, Trichy-Tanjore Road, Thirumalaisamudram, Thanjavur, Tamil Nadu 613401</t>
  </si>
  <si>
    <t>https://drive.google.com/open?id=1N6evUGWX4zqzbAkvVdhhs0GzbbkLFznA</t>
  </si>
  <si>
    <t>https://drive.google.com/open?id=13Mwbfe8HW9k3eVv2PGzgSYzZGkNRhEJQ</t>
  </si>
  <si>
    <t>B-203, Siddharth Nest, No 174, Madambakkam Main road, Rajakilpakkam, East Tambaram, Chennai-600073</t>
  </si>
  <si>
    <t>Vedharaj S</t>
  </si>
  <si>
    <t>3D Printing, Additive Manufacturing, Designing</t>
  </si>
  <si>
    <t>https://drive.google.com/open?id=19gvpQ7wOv14FktTS-l8mBH0Ej4SsJ-ZM</t>
  </si>
  <si>
    <t>Thanjavur &amp; 04/04/2024</t>
  </si>
  <si>
    <t>https://drive.google.com/open?id=1x6NeHocGQxopyKY_P7WoJuMuGRtGrna2</t>
  </si>
  <si>
    <t>Prasanth S</t>
  </si>
  <si>
    <t>21m137@psgitech.ac.in</t>
  </si>
  <si>
    <t>PSG INSTITUTE OF TECHNOLOGY AND APPLIED RESEARCH ,Neelambur, coimbatore 641062</t>
  </si>
  <si>
    <t>https://drive.google.com/open?id=1HxnV4jG7bUZ1mu_3HtJ5U1ejU8OJjfEV</t>
  </si>
  <si>
    <t>https://drive.google.com/open?id=1rYkS-z8kh8RAHLk6QzCnY3zKRo9mYw_Q</t>
  </si>
  <si>
    <t>92, Lakshmanan street, Ramanathapuram, coimbatore 641045</t>
  </si>
  <si>
    <t>Finite Element Method</t>
  </si>
  <si>
    <t>https://drive.google.com/open?id=1kBjCvy_wZqJzze0iNpT61m0HA18CN7dc</t>
  </si>
  <si>
    <t>https://drive.google.com/open?id=1UzKtgWs8RzH8STg6sFLsB5gpbGI1mQXu</t>
  </si>
  <si>
    <t>PUGAZHENDHI K</t>
  </si>
  <si>
    <t>pugazhendhipugazh54@gmail.com</t>
  </si>
  <si>
    <t>NANDHA ENGINEERING COLLEGE (AUTONOMOUS), ERODE-52.</t>
  </si>
  <si>
    <t>https://drive.google.com/open?id=1hgD074dmQnNynLJzvOUqasfUURmn_Z_d</t>
  </si>
  <si>
    <t>https://drive.google.com/open?id=1nokuTh6-v3qhvLG2ZW5Oblslp5OFoYNo</t>
  </si>
  <si>
    <t>No 44,
 Lenin street, 
 Nadar medu, 
 Erode-638002.</t>
  </si>
  <si>
    <t>Thermodynamics</t>
  </si>
  <si>
    <t>https://drive.google.com/open?id=1UxDpGDFR_npw8Dw0SUDpzXJyQTLhORk9</t>
  </si>
  <si>
    <t>Erode (13/04/2024)</t>
  </si>
  <si>
    <t>https://drive.google.com/open?id=13t33MTDuTI2cvvIp4JYlSEwPbAcJX9NK</t>
  </si>
  <si>
    <t>RAGHVARAJU HARSH VARDHA RAJ</t>
  </si>
  <si>
    <t>722224@student.nitandhra.ac.in</t>
  </si>
  <si>
    <t>Dept. Of Mechanical Engineering</t>
  </si>
  <si>
    <t>2nd Year- 4th semester</t>
  </si>
  <si>
    <t>https://drive.google.com/open?id=1KZLiMnN6DGVXdGkZ-f5Xoff_M9Ph5pJ2</t>
  </si>
  <si>
    <t>https://drive.google.com/open?id=1YVODOaHuQY8BpE5ycc1BWwIb2n2ALoB4</t>
  </si>
  <si>
    <t>17/17, SR Nagar, Urlagattupodu, Railway Koduru, Annamayya Dist, Andhra Pradesh -516101</t>
  </si>
  <si>
    <t>Force Evolution in Granular System or Discrete Element Modelling and Machine Learning</t>
  </si>
  <si>
    <t>https://drive.google.com/open?id=1h6Oa3ltAKBve0630MQaHfqOqd12uCy2Y</t>
  </si>
  <si>
    <t>Tadepalligudem - 15 April 2024</t>
  </si>
  <si>
    <t>https://drive.google.com/open?id=1QJmzH_SYaIxvKx2AVyMpGKmpHwwWymv4</t>
  </si>
  <si>
    <t>RAGUL RAGUNATH R</t>
  </si>
  <si>
    <t>21m139@psgitech.ac.in</t>
  </si>
  <si>
    <t>PSG Institute of Technology and Applied Research, Avinashi road, Neelambur, Coimbatore-641062</t>
  </si>
  <si>
    <t>https://drive.google.com/open?id=1uBuDXTWh1SCAUDWyFDAz1jFha3OgveOR</t>
  </si>
  <si>
    <t>https://drive.google.com/open?id=1pqngK5RWIT8pbfFSMG4bDaxw4PZ18vlq</t>
  </si>
  <si>
    <t>34, D.V Pattinam, Dhali Road, Udumalpet, Tiruppur-642126</t>
  </si>
  <si>
    <t>https://drive.google.com/open?id=1NmrG7D7UGyxbTSwClqb9xp455UdoE8J2</t>
  </si>
  <si>
    <t>Coimbatore - 04/11/2024</t>
  </si>
  <si>
    <t>https://drive.google.com/open?id=1fe61yUp1MqdHpzTAyGog3qn6HDzl2XqD</t>
  </si>
  <si>
    <t>RAJAVIGNESH S</t>
  </si>
  <si>
    <t>rajavigneshsaravanan789@gmail.com</t>
  </si>
  <si>
    <t>VI SEM &amp; III YEAR</t>
  </si>
  <si>
    <t>Nandha Engineering College (Autonomous),Erode-52.</t>
  </si>
  <si>
    <t>https://drive.google.com/open?id=1lNYThg6gZEEs0Mu70eReKIVT4ugnkD7r</t>
  </si>
  <si>
    <t>https://drive.google.com/open?id=1e-116-2qzUEz7Rg2NqgildE3cUG09WNo</t>
  </si>
  <si>
    <t>4/566, J J NAGAR, AYDHUPANAI, KADACHANALLUR, NAMAKKAL.</t>
  </si>
  <si>
    <t>Dr. Vedharaj Sivasankaralingam</t>
  </si>
  <si>
    <t>Internal Combustion Engines</t>
  </si>
  <si>
    <t>https://drive.google.com/open?id=1LF95fPv85Hwo-gk1jvRrQbPJCQhUos1I</t>
  </si>
  <si>
    <t>Erode&amp; 15/04/2024</t>
  </si>
  <si>
    <t>https://drive.google.com/open?id=1VAQVnipehg1MbJC3FJqNf-W5ZT71zyWt</t>
  </si>
  <si>
    <t>Rishwanthhari N</t>
  </si>
  <si>
    <t>rishwanthhari2003aa@gmail.com</t>
  </si>
  <si>
    <t>Bachelor of Mechanical Engineering</t>
  </si>
  <si>
    <t>BE Mechanical Engineering</t>
  </si>
  <si>
    <t>Nehru Institute of Engineering and Technology, Thirumalayampalayam, Coimbatore</t>
  </si>
  <si>
    <t>https://drive.google.com/open?id=1hT3Jb7ylqhv3Ls-yslZ0cx9XJ_gdZSFL</t>
  </si>
  <si>
    <t>https://drive.google.com/open?id=1sAX87KyhhqccEEZ0NrEjVXtYAWWWzQrF</t>
  </si>
  <si>
    <t>3/109(1), Mahaliamman Kovil Street, Goppanurpudur, Kappalankarai(post), Kinathukadavu(Taluk), Coimbatore-642120</t>
  </si>
  <si>
    <t>Dr. T. Ramesh</t>
  </si>
  <si>
    <t>Reverse Engineering/ Additive Manufacturing</t>
  </si>
  <si>
    <t>https://drive.google.com/open?id=1c7z_NAZOeBbMSWzVqElx8gKn4q8yVuD-</t>
  </si>
  <si>
    <t>14/04/2024, Coimbatore</t>
  </si>
  <si>
    <t>https://drive.google.com/open?id=1nbJIQkNIB9lsollL8xhQTlvUXIyb7yHK</t>
  </si>
  <si>
    <t>S Sivasree</t>
  </si>
  <si>
    <t>ss.meb2024@saintgits.org</t>
  </si>
  <si>
    <t>Mechanical Engineering, Saintgits College of Engineering</t>
  </si>
  <si>
    <t>Saintgits College of Engineering, Kottukulam Hills, Pathamuttam P. O, Kerala 686532</t>
  </si>
  <si>
    <t>https://drive.google.com/open?id=1DZB3D4I0kWMQimImJTQjwnH_2Z0Qk3gB</t>
  </si>
  <si>
    <t>https://drive.google.com/open?id=14p98BTtmOz9oJNwAnaAec0ydCvDQjmrK</t>
  </si>
  <si>
    <t>Manaluzhathil House, Vallamkulam p.o, Kerala,689541</t>
  </si>
  <si>
    <t>Dr. V Mariappan</t>
  </si>
  <si>
    <t>Thermodynamics, Thermal energy storage, RAC, PCM</t>
  </si>
  <si>
    <t>https://drive.google.com/open?id=1vUktl0MvM1cVIF5dyjKqSkglVXVXXXM7</t>
  </si>
  <si>
    <t>Vallamkulam, Kerala_ 11-04-2024</t>
  </si>
  <si>
    <t>https://drive.google.com/open?id=1MXJOGQs-Jj3A6SddFPE3anE6yiATIO6a</t>
  </si>
  <si>
    <t>SADHASHIVAM N</t>
  </si>
  <si>
    <t>21m141@psgitech.ac.in</t>
  </si>
  <si>
    <t>UNDER GRADUATE</t>
  </si>
  <si>
    <t>THIRD YEAR</t>
  </si>
  <si>
    <t>PSG INSTITUTE OF TECHNOLOGY AND APPLIED RESEARCH</t>
  </si>
  <si>
    <t>https://drive.google.com/open?id=1ec-44GqCWEH9robhFtTAomdTQX0BlcY5</t>
  </si>
  <si>
    <t>https://drive.google.com/open?id=1jB1R6zqf7FzOMCvztsG_YgfWTb71icG0</t>
  </si>
  <si>
    <t>2, SUBBIAN STREET ,K.K PUDUR, SAI BABA COLONY, COIMBATORE -38</t>
  </si>
  <si>
    <t>Dr. SIVA SHANMUGAM</t>
  </si>
  <si>
    <t>FINITE ELEMENT METHOD</t>
  </si>
  <si>
    <t>https://drive.google.com/open?id=1HvvpypiTr_c--wRzUJ2c-M-Uu0gbPWvB</t>
  </si>
  <si>
    <t>15/04/2024- COIMBATORE</t>
  </si>
  <si>
    <t>https://drive.google.com/open?id=1pJEudvfc6sZdDu_DmRttNV0jk2580vA1</t>
  </si>
  <si>
    <t>Sakttish Kumar.S</t>
  </si>
  <si>
    <t>21m142@psgitech.ac.in</t>
  </si>
  <si>
    <t>Mechanical Engineering / PSG Institute of Technology and Applied Research</t>
  </si>
  <si>
    <t>6/3rd Year</t>
  </si>
  <si>
    <t>PSG Institute of Technology and Applied Research
 Avinashi Road, Neelambur
 Coimbatore - 641062</t>
  </si>
  <si>
    <t>https://drive.google.com/open?id=15DExS1clfV6-Ntgezqek6ipaXwhYGE97</t>
  </si>
  <si>
    <t>https://drive.google.com/open?id=1o44z28JgkA3IWZ56K6QxXIx2zLHPUjZk</t>
  </si>
  <si>
    <t>11, Vivekananda Nagar , singanallur, Coimbatore - 641005.</t>
  </si>
  <si>
    <t>IC Engines</t>
  </si>
  <si>
    <t>https://drive.google.com/open?id=1nDh-UtTp1tNOLQNLFGuUkSFmIYKhvypP</t>
  </si>
  <si>
    <t>Coimbatore 15/04/2024</t>
  </si>
  <si>
    <t>https://drive.google.com/open?id=1q9mpLpdhD5u7uX5LT0h5BnAPBzp5NgMr</t>
  </si>
  <si>
    <t>Sashwin S V</t>
  </si>
  <si>
    <t>svsashwin161j@gmail.com</t>
  </si>
  <si>
    <t>University VOC College Of Engineering, Bryant nagar 7th west ,Thoothukudi</t>
  </si>
  <si>
    <t>https://drive.google.com/open?id=1zBDcw_xwcyLId0ZJm4hv-w7_THT3TnVg</t>
  </si>
  <si>
    <t>https://drive.google.com/open?id=1HtMBJ6NCgYtbr9d7n-Sxa1QU18Qpee97</t>
  </si>
  <si>
    <t>161j,Ettayapuram Road Tuticorin-628002</t>
  </si>
  <si>
    <t>Solar Energy</t>
  </si>
  <si>
    <t>https://drive.google.com/open?id=119uAxzqg4q-ltn6oGr1__ylQMs853nyk</t>
  </si>
  <si>
    <t>Tuticorin and 15 April 2024</t>
  </si>
  <si>
    <t>https://drive.google.com/open?id=1T3atXpIbBZCB3eJiM7HfDTOzMWhaKbRk</t>
  </si>
  <si>
    <t>Seemanta Chakraborty</t>
  </si>
  <si>
    <t>seemantachak@gmail.com</t>
  </si>
  <si>
    <t>NIT ROURKELA, SHUNDHARGHAR, ROURKELA, ORISSA</t>
  </si>
  <si>
    <t>https://drive.google.com/open?id=1qpTG1iOSmqZc42snUiAXS00LEzJ3YqzZ</t>
  </si>
  <si>
    <t>https://drive.google.com/open?id=12RhJ0_nIMz97t-g45cy4UQh2Klg6kFI6</t>
  </si>
  <si>
    <t>SD HALL, NIT ROURKELA</t>
  </si>
  <si>
    <t>Dr. R. Prakash</t>
  </si>
  <si>
    <t>Vibration and composite material</t>
  </si>
  <si>
    <t>https://drive.google.com/open?id=1ngfMecZSBllEe18au2XfdZWLO2hvIMuA</t>
  </si>
  <si>
    <t>NIT Rourkela and 10/04/2024</t>
  </si>
  <si>
    <t>https://drive.google.com/open?id=1KFRhtz_OukuID_SM8fxBwsWvHYHIF75o</t>
  </si>
  <si>
    <t>Selva Balaji N</t>
  </si>
  <si>
    <t>sn9862@srmist.edu.in</t>
  </si>
  <si>
    <t>SRM Institute of Science and Technology, Bharathi Salai, Ramapuram, Chennai, India 600089</t>
  </si>
  <si>
    <t>https://drive.google.com/open?id=1c5h4AKdwZeP_Kkv-l8hBo9nnzW1NXq_9</t>
  </si>
  <si>
    <t>https://drive.google.com/open?id=1nmPKcG_Eq7n0OZtM2fgSyuTcN7p_gGs1</t>
  </si>
  <si>
    <t>7/C sr.indira flats, Giri nagar 1st Street, Ramapuram, Chennai 600089</t>
  </si>
  <si>
    <t>Dr N Siva Shanmugam</t>
  </si>
  <si>
    <t>https://drive.google.com/open?id=17zU0DY37lJ8yWG5rnAuEKFLxjBOOkA4s</t>
  </si>
  <si>
    <t>Chennai-11/04/2024</t>
  </si>
  <si>
    <t>https://drive.google.com/open?id=1T3-8lGe4aElODmoMS0l7qwy0g97dMD5Y</t>
  </si>
  <si>
    <t>Selva Bharathi S S</t>
  </si>
  <si>
    <t>selvabharathi5380@gmail.com</t>
  </si>
  <si>
    <t>5th Semester/ 3rd Year</t>
  </si>
  <si>
    <t>Government College of Engineering,
 Trivandrum Rd,
 Marshal Nagar,
 Tirunelveli.
 Pin: 627 007</t>
  </si>
  <si>
    <t>https://drive.google.com/open?id=1e2EfLhBwCS3D6_pw3_eadJxmDPLuleTv</t>
  </si>
  <si>
    <t>https://drive.google.com/open?id=18OSVgrghZX2c6qSSHnJlllGC1oDUMJwl</t>
  </si>
  <si>
    <t>15/155, Kathampattuvilai,
 Painkulam(P.O),
 Kanyakumari District.</t>
  </si>
  <si>
    <t>https://drive.google.com/open?id=1w3eLd2AH-7EZYAV-BUFtQli0R7iuhm6o</t>
  </si>
  <si>
    <t>Tirunelveli &amp; 11/4/2024</t>
  </si>
  <si>
    <t>https://drive.google.com/open?id=1znHmuKgeKgMCCaPaiu4K8qpF9VrkSnw9</t>
  </si>
  <si>
    <t>SHAIK IRFAN K</t>
  </si>
  <si>
    <t>shaikaslansa07@gmail.com</t>
  </si>
  <si>
    <t>VI Sem / III Year</t>
  </si>
  <si>
    <t>Mohamed Sathak AJ College of Engineering, Siruseri IT Park, OMR, Chennai - 603103</t>
  </si>
  <si>
    <t>https://drive.google.com/open?id=1eqn0DGAQzFjdi9NG4FPyhjq1xc2MO-_E</t>
  </si>
  <si>
    <t>https://drive.google.com/open?id=1LaXwrLGarMyVI_Pzy-ianwEoNiYezne0</t>
  </si>
  <si>
    <t>No:- 127, 3rd Floor, J Block, Nalvaravu Street, MMDA Colony, Arumbakkam, Chennai - 600106</t>
  </si>
  <si>
    <t>Dr. R Prakash</t>
  </si>
  <si>
    <t>Computational Mechanics</t>
  </si>
  <si>
    <t>https://drive.google.com/open?id=1ryc4q5h63XoRXH8S439Pb3dedEyZwh4K</t>
  </si>
  <si>
    <t>Chennai, 14/04/2024</t>
  </si>
  <si>
    <t>https://drive.google.com/open?id=1hno12vCYz495lQGgrNeRKsnqKAIXsob8</t>
  </si>
  <si>
    <t>SHARUK ROSHAN R</t>
  </si>
  <si>
    <t>sharukroshan24680@gmail.com</t>
  </si>
  <si>
    <t>Semester-4</t>
  </si>
  <si>
    <t>https://drive.google.com/open?id=1KI8aD7TGo5CA2DmvVehyBHqdzD8Hpg4F</t>
  </si>
  <si>
    <t>https://drive.google.com/open?id=1u_Cn6kZR7Jw2yvvfWtXDrWFpgTKdzzV9</t>
  </si>
  <si>
    <t>5/268A, Sabi Bhavan, Mathilagam, Marthandam-629165, Kanyakumari District, Tamil Nadu.</t>
  </si>
  <si>
    <t>Fracture Mechanics and it's analysis</t>
  </si>
  <si>
    <t>https://drive.google.com/open?id=1_VWTv41daAupIdIVmJtKqnyNMs8bfxQW</t>
  </si>
  <si>
    <t>MARTHANDAM and 05/04/2024</t>
  </si>
  <si>
    <t>https://drive.google.com/open?id=1xg8JaCqXq6h-_pzAncu1Q9mJfsCUEQcm</t>
  </si>
  <si>
    <t>RUTHERA SIVANESAN S</t>
  </si>
  <si>
    <t>sivanesanselvaraj01234@gmail.com</t>
  </si>
  <si>
    <t>Government College of Engineering, Erode (IRTT)
Erode - 638316</t>
  </si>
  <si>
    <t>Sonu Kumar</t>
  </si>
  <si>
    <t>kumarsonu41136@gmail.com</t>
  </si>
  <si>
    <t>IV- Semester</t>
  </si>
  <si>
    <t>Excel Engineering College , NH-544, Komarapalayam, Namakkal, Tamil Nadu- 637303</t>
  </si>
  <si>
    <t>https://drive.google.com/open?id=1DnJo3QeLdlvI6vdAKjIHlJXZ2zO3hLsF</t>
  </si>
  <si>
    <t>https://drive.google.com/open?id=1LOoijUteiBG6ScO_vuoz0N28dBBd_DHN</t>
  </si>
  <si>
    <t>Excel Engineering college, Boys Hostel 3, NH-544, Komarapalayam, Namakkal, Tamil Nadu-637303</t>
  </si>
  <si>
    <t>As I am a 2nd year mechanical engineering student (Pursuing 4th semester), I really want to implement my technical knowledge in some innovative research or projects. I am zested to get a platform to explore my ideas into particular research or project. I do have a great interest in physics, space, machine learning, quantum physics, and also in aerospace research like into plane propulsions, drones etc. To be honest, at starting I was completely into work in defence service such as Airforce and Indian Navy. I had my indian navy entrance exam on july 9th of 2023, and I cleared that exam but unfortunately, I got disqualified in 1600 m running test. Now I am competely switched into my current field which is engineering, Sir/Mam I will give my best if Iget selected for any refered research or project work. I am into smart as well as hard working kind, with my some acquired values such as perseversnce, morality, integrity and some such values I really want to bring a revolution in those fields. I just need a chance, a platform and your momentous ideas and guidance for a tumultuous successful project. I have been studying in autonomous college, so is bit difficult to expore anything in innovative way, and here the opportunities are also limited. I would like to work and get experience in those area of fields which I have selected such as machine learing and use of semi conductor materials in innovative way. Sir/Mam I would like to ensure you that I won't disappoint you with my efforts. And last, I would like to say, I want to become a good engineer for myself and the society. THANKYOU SIR/MAM</t>
  </si>
  <si>
    <t>https://drive.google.com/open?id=17F8nNYI98e7rfOmFQKF2iG5dGsN3H3KD</t>
  </si>
  <si>
    <t>Komarapalayam, Namakkal, Tamil Nadu &amp; 15/04/2024</t>
  </si>
  <si>
    <t>https://drive.google.com/open?id=196AxE_4SOVwRdGrBE7BZM6JF5TlJ2sQP</t>
  </si>
  <si>
    <t>Sundar K</t>
  </si>
  <si>
    <t>21m153@psgitech.ac.in</t>
  </si>
  <si>
    <t>PSG INSTITUTE OF TECHNOLOGY AND APPLIED RESEARCH, Neelambur, Coimbatore - 641062</t>
  </si>
  <si>
    <t>https://drive.google.com/open?id=10LkhAom2dnRYuR5IFjTVihKTaivoqTWX</t>
  </si>
  <si>
    <t>https://drive.google.com/open?id=1E1KtB8y25O5ZOWz9i3c273cvB5lUe_3B</t>
  </si>
  <si>
    <t>4/47T, GRAND VISTA, ETTIVEERAMPALAYAM, PERUMANALLUR, TIRUPUR - 641666</t>
  </si>
  <si>
    <t>https://drive.google.com/open?id=1R3EDnlxEE8e4kU8dZLepSAWm5B0KGIt5</t>
  </si>
  <si>
    <t>Coimbatore, 15/04/2023</t>
  </si>
  <si>
    <t>https://drive.google.com/open?id=1v2fUDjmbOEEw42Ario4xsmO7HCBUOdIk</t>
  </si>
  <si>
    <t>Syed Asfahan Awaiz</t>
  </si>
  <si>
    <t>asfahansyed@gmail.com</t>
  </si>
  <si>
    <t>Bachelor of Technology in Smart Manufacturing</t>
  </si>
  <si>
    <t>Indian Institute of Information Technology, Design and Manufactring, Kancheepuram Melakottaiyur, Chennai 600127 (Off Vandalur-Kelambakkam Road)</t>
  </si>
  <si>
    <t>https://drive.google.com/open?id=1BkCTpvWQxstWx2l0abfWd7FIueuRcmjo</t>
  </si>
  <si>
    <t>https://drive.google.com/open?id=1Huy4Y6Xgv9BPammz2wE3YkV7FSs0uTbD</t>
  </si>
  <si>
    <t>11-3-384/2/A, Srinivas Nagar Colony, Padmaraonagar, Secunderabad, Telangana, 500061</t>
  </si>
  <si>
    <t>Nanotechnology Research Laboratory, Department of Mechanical Engineering, NIT Trichy</t>
  </si>
  <si>
    <t>https://drive.google.com/open?id=1FW37_oZpuc-FKrqSMt90siO8ulkHxmC2</t>
  </si>
  <si>
    <t>Secunderabad,Telangana; 13/04/2024</t>
  </si>
  <si>
    <t>https://drive.google.com/open?id=1O6hcH5qLtEOgPcO6Y5jNuAfbZZZJOAn1</t>
  </si>
  <si>
    <t>Tadiboina Gangadhar</t>
  </si>
  <si>
    <t>gangadhartadiboina2004@gmail.com</t>
  </si>
  <si>
    <t>Lakireddy Bali Reddy college of Engineering,L B Reddy nagar,521230</t>
  </si>
  <si>
    <t>https://drive.google.com/open?id=1kh2w-L_gPEJGAWUVfQuHTWp1hma7ySKU</t>
  </si>
  <si>
    <t>https://drive.google.com/open?id=1rgHYwf1aF2yMmT5NUrlCSyfbfGiQQHNZ</t>
  </si>
  <si>
    <t>2-91/A,Kotha reddy palem,chebrole(mand.),guntur(dist.),522212</t>
  </si>
  <si>
    <t>jet propulsion</t>
  </si>
  <si>
    <t>https://drive.google.com/open?id=1VK2OCSF6f5-f7_4KpPCMpUBbXqZbMCk1</t>
  </si>
  <si>
    <t>Mylavarm,15/4/2024</t>
  </si>
  <si>
    <t>https://drive.google.com/open?id=1pdM7_m2nQmizhUvpujGJv4XLX80vOnu2</t>
  </si>
  <si>
    <t xml:space="preserve">S. S. Seenivasan </t>
  </si>
  <si>
    <t>seenisoundar1706@gmail.com</t>
  </si>
  <si>
    <t>TIPPANA TARUN SAI</t>
  </si>
  <si>
    <t>tarunsai.t.2002@gmail.com</t>
  </si>
  <si>
    <t>CV RAMAN GLOBAL UNIVERSITY, MAHURA , BHUBANESWAR,ODISHA PIN-752054</t>
  </si>
  <si>
    <t>https://drive.google.com/open?id=1SREMfW3fNADSt-CrEfbu3phXpTg7narH</t>
  </si>
  <si>
    <t>https://drive.google.com/open?id=1tL10QfH52oP5YQr4_l58s6N2n096_BG9</t>
  </si>
  <si>
    <t>BABA NAGAR-014, LOCO COLONY , JATANI PIN-752050, ODISHA</t>
  </si>
  <si>
    <t>Mr. Matruprasad Rout</t>
  </si>
  <si>
    <t>Manufacturing</t>
  </si>
  <si>
    <t>https://drive.google.com/open?id=173KqXw35BRnLarogBe7B70Xbn8wh6kVx</t>
  </si>
  <si>
    <t>Jatani &amp; 14/04/2024</t>
  </si>
  <si>
    <t>https://drive.google.com/open?id=1r8wjzu6VMRw1QsnDHbnl7bnxr4DqCn0i</t>
  </si>
  <si>
    <t>Uppuluri Harsha Kumar</t>
  </si>
  <si>
    <t>harshauppuluri845@gmail.com</t>
  </si>
  <si>
    <t>3rd year 2nd semster</t>
  </si>
  <si>
    <t>LAKIREDDY BALI REDDY COLLEAGE OF ENGINEERING , L.B Reddy Nagar, Mylavaram,521230,India</t>
  </si>
  <si>
    <t>https://drive.google.com/open?id=1x2-aN52i9_AYi1BOZPATNZzk83_Q0wz4</t>
  </si>
  <si>
    <t>https://drive.google.com/open?id=1PbjBAZEK2YcqKTIuzN7pEnzS3GOSXZBu</t>
  </si>
  <si>
    <t>Pendalaya , nidadavole mandel, West Godavari,Andhra Pradesh,India</t>
  </si>
  <si>
    <t>Jet Proplusion</t>
  </si>
  <si>
    <t>https://drive.google.com/open?id=1oYPP_hN0qTk7AkDLM7wxCpdNv1JxRhBG</t>
  </si>
  <si>
    <t>15-04-2024</t>
  </si>
  <si>
    <t>https://drive.google.com/open?id=1-ISkO8dGIPXkBsGtr6vQU45MTjk88gXT</t>
  </si>
  <si>
    <t>VANKARA MAHESH</t>
  </si>
  <si>
    <t>maheshvankara@gmail.com</t>
  </si>
  <si>
    <t>C.V.RAMAN GLOBAL UNIVERSITY, MAHURA,ODISHA, PIN- 752054</t>
  </si>
  <si>
    <t>https://drive.google.com/open?id=1YX2kUjPLnRdUZm7kLFjOJ71Edt1_-I4T</t>
  </si>
  <si>
    <t>https://drive.google.com/open?id=1wFSVTss9Cq8fHLBQv3BjSbSHyoSLTSXx</t>
  </si>
  <si>
    <t>Raja Bazaar, jatani, in front of mangala mandir, pin- 752050</t>
  </si>
  <si>
    <t>https://drive.google.com/open?id=1vZEs_lUIT4jHkrfbrxIUChuF9Xm2DKC8</t>
  </si>
  <si>
    <t>https://drive.google.com/open?id=10Go5NJIHNQdZZadnm9ENpzM-GYlxvVVS</t>
  </si>
  <si>
    <t>VIGNESH P</t>
  </si>
  <si>
    <t>p.vignesh20227309@gmail.com</t>
  </si>
  <si>
    <t>University voc college of engineering Thoothukudi</t>
  </si>
  <si>
    <t>https://drive.google.com/open?id=1qng4txs94cnR7cixOs-bZJwMPBeSfzIl</t>
  </si>
  <si>
    <t>https://drive.google.com/open?id=1zIJTi_IsMlkMXrf12doozZp9MI89eWQU</t>
  </si>
  <si>
    <t>19/6B
 SUNTHARAVEL PURAM
 5TH STREET
 Thoothukkudi
 Thoothukkudi Tamil Nadu - 628002</t>
  </si>
  <si>
    <t>Energy sector (solar)</t>
  </si>
  <si>
    <t>https://drive.google.com/open?id=1fcS1Yo161x4dR9UspNYHL--fOjOcFA69</t>
  </si>
  <si>
    <t>https://drive.google.com/open?id=1fEUnd9lVStZFfxLHjKq9zAyU5VyJqErR</t>
  </si>
  <si>
    <t>Dharshana Priya V</t>
  </si>
  <si>
    <t>727722eumc024@skcet.ac.in</t>
  </si>
  <si>
    <t>Sri Krishna College Of Engineering And Technology</t>
  </si>
  <si>
    <t>Sri Krishna College of Engineering and Technology WXQ5+58F, BK Pudur, Sugunapuram East, Kuniyamuthur, Coimbatore, Tamil Nadu 641008</t>
  </si>
  <si>
    <t>https://drive.google.com/open?id=1EPXiEFtGLHOIIJB3za3QLxuCYIEOel2_</t>
  </si>
  <si>
    <t>https://drive.google.com/open?id=1gzSvF7uSUIM6a_nT4_sDe8AY1vChaUKW</t>
  </si>
  <si>
    <t>57, BK Pudur , Coimbatore , Kuniyamuthur , Tamil Nadu 641042</t>
  </si>
  <si>
    <t>R&amp;AC</t>
  </si>
  <si>
    <t>https://drive.google.com/open?id=1r8u4urfZj9ymYyhfEUQEZOH41xrAaSdN</t>
  </si>
  <si>
    <t>Trichy 1 May 2024</t>
  </si>
  <si>
    <t>https://drive.google.com/open?id=1an1jN3M55YlEhqhGfmHvL_41PurZ8ORh</t>
  </si>
  <si>
    <t>M. SESHA SIVANI</t>
  </si>
  <si>
    <t>Sivanimulagala888@gmail.com</t>
  </si>
  <si>
    <t>NIT ANDHRA PRADESH, TADEPALLIGUDEM</t>
  </si>
  <si>
    <t>https://drive.google.com/open?id=1VCIYzGyTmUem6w6rnMN941VOLiJ4vjbN</t>
  </si>
  <si>
    <t>https://drive.google.com/open?id=1K6HBZd7xzAfbmhVuxy0BmCD8oMoNMV7V</t>
  </si>
  <si>
    <t>Rajahmundry</t>
  </si>
  <si>
    <t>Modeling and design in CAD</t>
  </si>
  <si>
    <t>https://drive.google.com/open?id=1fbvjUI0L6Jmxzd2W9fB0oPA4e8zfyH5r</t>
  </si>
  <si>
    <t>NIT ANDHRA PRADESH, 12/4/2024</t>
  </si>
  <si>
    <t>https://drive.google.com/open?id=1Ammj7VjyDKJCTIyDJkvPK_0ZGkRcKJFn</t>
  </si>
  <si>
    <t>P.Namratha</t>
  </si>
  <si>
    <t>721221@student.nitandhra.ac.in</t>
  </si>
  <si>
    <t>NIT AP,TADEPALLIGUDEM</t>
  </si>
  <si>
    <t>https://drive.google.com/open?id=1-B7m6MHzV5tKSXVCvNf5zERarLNnbRvV</t>
  </si>
  <si>
    <t>https://drive.google.com/open?id=1qcL-pI-bDn2Ce_K-3ngACuMKTrLEiZNz</t>
  </si>
  <si>
    <t>D.NO.;55-40-277,SIMHADRIPURAM,NEAR HB COLONY,VISAKHAPATNAM-530022,ANDHRA PRADESH</t>
  </si>
  <si>
    <t>heat transfer</t>
  </si>
  <si>
    <t>https://drive.google.com/open?id=1P1m0Hq4bevm-mKhGEvMbFSbUbeGrs_Pn</t>
  </si>
  <si>
    <t>tadepalligudem,06-04-2024</t>
  </si>
  <si>
    <t>https://drive.google.com/open?id=1r3St3nJqHCgnjf-74oQEpYO3woaNlE06</t>
  </si>
  <si>
    <t>Reddy. Pallavi Harshitha Devi</t>
  </si>
  <si>
    <t>pallavi.reddy14003@gmail.com</t>
  </si>
  <si>
    <t>mechanical engineering</t>
  </si>
  <si>
    <t>NIT Andhrapradesh, Tadepalligudem, Andhrapradesh</t>
  </si>
  <si>
    <t>https://drive.google.com/open?id=1H4RxvKxGVtFP_OGZJyss58tFfU1N2H4c</t>
  </si>
  <si>
    <t>https://drive.google.com/open?id=1gHJKi4KkPF748bixwhmu49WKyyFOtoo7</t>
  </si>
  <si>
    <t>sarada nagar, bombay tailors colony, 2-210/1, narsipatnam, andhrapradesh</t>
  </si>
  <si>
    <t>Thermal Engineering</t>
  </si>
  <si>
    <t>https://drive.google.com/open?id=1y1cDSRGuwPrPjSObxPlvh67LIptELCUk</t>
  </si>
  <si>
    <t>Tadepalligudem 4-04-2024</t>
  </si>
  <si>
    <t>https://drive.google.com/open?id=1o-1NW85foxgL6FSdYacEBBxpgOQtX8Lt</t>
  </si>
  <si>
    <t>N.Selwyn Jebasingh</t>
  </si>
  <si>
    <t>selwynjebasingh1817@gmail.com</t>
  </si>
  <si>
    <t>Government College of Engineering(IRTT),
Erode - 638 316.</t>
  </si>
  <si>
    <t>Rexlin Chrise Boomila.A</t>
  </si>
  <si>
    <t>leechrise1@gmail.com</t>
  </si>
  <si>
    <t>NITPY Campus, Thiruvettakudy, Puducherry</t>
  </si>
  <si>
    <t>https://drive.google.com/open?id=1qOabe9eOi8peHNa4E75khM2vHjmmik4V</t>
  </si>
  <si>
    <t>https://drive.google.com/open?id=1NLtcmpSUi6fCD6-8V2weaF626PlmWSi2</t>
  </si>
  <si>
    <t>8/A,Destha Street, karaikal</t>
  </si>
  <si>
    <t>https://drive.google.com/open?id=1AWHH6hDM4NtenR7f5SJQoImmuqMCrVuA</t>
  </si>
  <si>
    <t>karaikal ,(14/04/2024)</t>
  </si>
  <si>
    <t>https://drive.google.com/open?id=1Q6W6TM6rYyW0BRguZN-4DQFCel3x3D4Q</t>
  </si>
  <si>
    <t>S.ANJANI</t>
  </si>
  <si>
    <t>anjaniseelam16@gmail.com</t>
  </si>
  <si>
    <t>NATIONAL INSTITUTE OF TECHNOLOGY ANDHRA PRADESH ,TADEPALLEGUDEM, WEST GODAVARI,534101</t>
  </si>
  <si>
    <t>https://drive.google.com/open?id=1okwMi4Ffie0KsCDOGWGcx9jt5hJtly2L</t>
  </si>
  <si>
    <t>https://drive.google.com/open?id=1megptGxxSgtWCKRJDzx9jsFLyHOsgBIM</t>
  </si>
  <si>
    <t>VIDYANAGAR 5th LINE,MULAGUNTAPADU,SINGARAYAKONDA,ANDHRA PRADESH ,523101</t>
  </si>
  <si>
    <t>https://drive.google.com/open?id=1h46JGs1JqbC7HPkanJy2jiS4NXOTa0ls</t>
  </si>
  <si>
    <t>TADEPALLEGUDEM, 4-4-2024</t>
  </si>
  <si>
    <t>https://drive.google.com/open?id=17CRewufi-koSU_w9756CZdGkRzfQSDP4</t>
  </si>
  <si>
    <t>S.Nikitha</t>
  </si>
  <si>
    <t>nikithasumakili10@gmail.com</t>
  </si>
  <si>
    <t>BTech mechanical</t>
  </si>
  <si>
    <t>2nd yr - 4th sem</t>
  </si>
  <si>
    <t>Kalasalingam university,Krishnankovil,Srivilliputhur,Virudhunagar dt</t>
  </si>
  <si>
    <t>https://drive.google.com/open?id=13zOraLccViM3X_7yvMS2h1DOcUPGWYyw</t>
  </si>
  <si>
    <t>https://drive.google.com/open?id=18pg5XAfFEp4wI5n_5_Zy445yE3WxX6NS</t>
  </si>
  <si>
    <t>Karuppasamy kovil st,Kottur,theni dt</t>
  </si>
  <si>
    <t>Materials Joining and Testing Laboratory</t>
  </si>
  <si>
    <t>https://drive.google.com/open?id=1YSkHev76oGaN6uSX_i6LbguW3e7bpBRu</t>
  </si>
  <si>
    <t>Theni - 12.4.2024</t>
  </si>
  <si>
    <t>https://drive.google.com/open?id=1AewzgBpDrRWONqipmkw-NJyDEORYXgWj</t>
  </si>
  <si>
    <t>SHENBAGA LAKSHMI S</t>
  </si>
  <si>
    <t>sec21mu050@sairamtap.edu.in</t>
  </si>
  <si>
    <t>MECHANICAL AND AUTOMATION ENGINEERING</t>
  </si>
  <si>
    <t>Sri Sairam Engineering College, Sai Leo Nagar, West Tambaram , Chennai-44</t>
  </si>
  <si>
    <t>https://drive.google.com/open?id=11eIE0ZPU9msYkTBYwS6hLboXUdL9iuI8</t>
  </si>
  <si>
    <t>https://drive.google.com/open?id=17I4cezdOCZXKnmDDKjr-mHVWLnWR4viH</t>
  </si>
  <si>
    <t>Sri Sairam Engineering College Hostel, Sai Leo Nagar, West Tambaram , Chennai-44</t>
  </si>
  <si>
    <t>Wire Arc Additive Manufacturing</t>
  </si>
  <si>
    <t>https://drive.google.com/open?id=1wQ4dj-ca_jnV_ekp3_ez48kb7Zl9POBx</t>
  </si>
  <si>
    <t>Trichy, from 10.06.24 to 09.07.24</t>
  </si>
  <si>
    <t>https://drive.google.com/open?id=1M5n0RkbF3U2c_FOV3UO9qaHVIIxBHIM3</t>
  </si>
  <si>
    <t>SRI HARINI N</t>
  </si>
  <si>
    <t>21m149@psgitech.ac.in</t>
  </si>
  <si>
    <t>PSG INSTITUE OF TECHNOLOGY AND APPLIED RESEARCH</t>
  </si>
  <si>
    <t>BE MECHANICAL</t>
  </si>
  <si>
    <t>PSG Institute of Technology and Applied Research,Neelambur ,coimbatore</t>
  </si>
  <si>
    <t>https://drive.google.com/open?id=10pRYl82obGEh2sqWhIlYxgesgAFsVMJZ</t>
  </si>
  <si>
    <t>https://drive.google.com/open?id=1Ku_VtqkDZnzzscKu9g50vkJn0fKncbqE</t>
  </si>
  <si>
    <t>PSG Institute of Technology and Applied Research, Gilrs hostel,Neelambur ,coimbatore ,641062</t>
  </si>
  <si>
    <t>https://drive.google.com/open?id=1ytA8Pw6BhlsnwBt9EFosI3XD9AqSBonw</t>
  </si>
  <si>
    <t>COIMBATORE 10/4/24</t>
  </si>
  <si>
    <t>https://drive.google.com/open?id=1TMBvkPinxwvY1giq7mvjdqWccLnqaK0T</t>
  </si>
  <si>
    <t>SRI POORANI B</t>
  </si>
  <si>
    <t>sripoorani.b2022mech@sece.ac.in</t>
  </si>
  <si>
    <t>2nd year;4th semester</t>
  </si>
  <si>
    <t>Sri Eshwar College Of Engineering; post-Kondampatti,Vadasithur,Coimbatore-641202,Tamil Nadu, India</t>
  </si>
  <si>
    <t>https://drive.google.com/open?id=17pufXnviA-q_25CVqyPtgaIsZOqVNMnf</t>
  </si>
  <si>
    <t>https://drive.google.com/open?id=1zpUx2NhW3zy2_Os-BQJjNHNPrSKcl4R6</t>
  </si>
  <si>
    <t>20,21 Lakshmi Nagar, 7th Street Gandhi Nagar 2nd colony, near Muthu Mahal,Udumalpet-642126</t>
  </si>
  <si>
    <t>Dr. Ashok Kumar Nallathambi</t>
  </si>
  <si>
    <t>Trichy(Mechanical Department)</t>
  </si>
  <si>
    <t>https://drive.google.com/open?id=1O_OQSDcElC9424DTNtlr_1rTQF8cPpaF</t>
  </si>
  <si>
    <t>UDUMALPET,11/4/2024</t>
  </si>
  <si>
    <t>https://drive.google.com/open?id=1w1VWvlHXH15yc4lSNpWm89HCq15p_q-m</t>
  </si>
  <si>
    <t>Vidhya Raina</t>
  </si>
  <si>
    <t>21bme043@smvdu.ac.in</t>
  </si>
  <si>
    <t>Shri Mata Vaishno Devi University, Kakryal Katra Jammu</t>
  </si>
  <si>
    <t>https://drive.google.com/open?id=17HHUq-uVpmBcltPUoOe8SAigyMirj5UO</t>
  </si>
  <si>
    <t>https://drive.google.com/open?id=1QHODpSosKCyfrEYB1PvyDHrSefucL5EA</t>
  </si>
  <si>
    <t>H.no.54 General Lane Saraswati Vihar Bohri Jammu 180002</t>
  </si>
  <si>
    <t>https://drive.google.com/open?id=1DyJPktAMGpXBlaa85pQcwXQZaQdjFq8U</t>
  </si>
  <si>
    <t>Jammu , 15th april, 2024</t>
  </si>
  <si>
    <t>https://drive.google.com/open?id=1sTVpfVJLxEPu3tPGYHynQde_AR2k6QDZ</t>
  </si>
  <si>
    <t>Harshitha. M</t>
  </si>
  <si>
    <t>sec23me058@sairamtap.edu.in</t>
  </si>
  <si>
    <t>Sri Sairam Engineering College</t>
  </si>
  <si>
    <t>II Semester/I Year</t>
  </si>
  <si>
    <t>Sri Sairam Engineering College
 Sai Leo Nagar,West Tambaram Poonthandalam, Village, Chennai, Tamil Nadu - 602109</t>
  </si>
  <si>
    <t>https://drive.google.com/open?id=1r4VFb6vXD3kdOlIogFcJpfftuC5VGypy</t>
  </si>
  <si>
    <t>https://drive.google.com/open?id=1IQCFDrcIV0eDdBT0alLkrb_XLdQqE6vo</t>
  </si>
  <si>
    <t>Door no. 4/104, Plot no. 62, Balaji Nagar Main Road, Near ECTV Nagar, Pozhichalur, Chennai - 600074</t>
  </si>
  <si>
    <t>Dr. Anand R B</t>
  </si>
  <si>
    <t>Jet Propulsion &amp; Fluid Dynamics</t>
  </si>
  <si>
    <t>https://drive.google.com/open?id=17iwLpVTXvTjIQXV-sixGRQhvJ2Z-ruZt</t>
  </si>
  <si>
    <t>Chennai, 14th April 2024</t>
  </si>
  <si>
    <t>https://drive.google.com/open?id=1rKuXpdI4cVi7Flti-Zxrd-Yb2PXvNjri</t>
  </si>
  <si>
    <t>SUBASHINI.KJ</t>
  </si>
  <si>
    <t>subashinisuba245@gmail.com</t>
  </si>
  <si>
    <t>Nandha college of technology 
 Perundurai Main Road,
 Vaikkalmedu, Pitchandampalayam (PO),
 Erode – 638 052.</t>
  </si>
  <si>
    <t>https://drive.google.com/open?id=1TzPtJ64z-GtRpOY4UMGBaH8Enu93mg-m</t>
  </si>
  <si>
    <t>https://drive.google.com/open?id=15wK838GGjVsey7EBt3Oxl-MKmKarprtt</t>
  </si>
  <si>
    <t>Krishnapuram,
 Gettisamudharam(po),
 Anthiyur (TK),
 Erode (DT)- 638501.</t>
  </si>
  <si>
    <t>Dr. Prince Gideon Kubendran Amos</t>
  </si>
  <si>
    <t>Metallurgical and Materials Engineering</t>
  </si>
  <si>
    <t>Parallel Processing in High Performing Computing Setup</t>
  </si>
  <si>
    <t>https://drive.google.com/open?id=1bFW5AG2_pJuGu_nF3nno2615sAf0sTMb</t>
  </si>
  <si>
    <t>Anthiyur,13/04/2024</t>
  </si>
  <si>
    <t>https://drive.google.com/open?id=1AHA7R6_2Z99b4OPd5K3aCRoXjX6K0H28</t>
  </si>
  <si>
    <t>Anish Kumar P</t>
  </si>
  <si>
    <t>21y103@psgtech.ac.in</t>
  </si>
  <si>
    <t>Metallurgical engineering/ PSG college of technology</t>
  </si>
  <si>
    <t>PSG college of technology, peelamedu coimbatore 641 004</t>
  </si>
  <si>
    <t>https://drive.google.com/open?id=1wlmNnmgpZZhfRgTQddtpbmN3QLKl2Lj3</t>
  </si>
  <si>
    <t>https://drive.google.com/open?id=1vTh9tAZiK89Jn-ZZYIA-RWH7hCGOKqPq</t>
  </si>
  <si>
    <t>No.2, suyarajiyapuram 1st cross street,sellur, Madurai 625002</t>
  </si>
  <si>
    <t>Dr.S.P.Kumaresh babu</t>
  </si>
  <si>
    <t>https://drive.google.com/open?id=1RnPF8ez5HIKzdrLqSFdhVxzRAl3ijf0U</t>
  </si>
  <si>
    <t>https://drive.google.com/open?id=1wJssBXD1p-rsU7W7Kc7Wo3IjllaJhFcx</t>
  </si>
  <si>
    <t>Aravindan S</t>
  </si>
  <si>
    <t>aravindanme11@gmail.com</t>
  </si>
  <si>
    <t>Metallurgical engineering</t>
  </si>
  <si>
    <t>Government college of engineering,salem-11</t>
  </si>
  <si>
    <t>https://drive.google.com/open?id=1O_19N99GYXodlZrNS1HYQ2zSNAX03jJa</t>
  </si>
  <si>
    <t>https://drive.google.com/open?id=18xVxZcViwbHJQoNrZqj_7g_u2OvEjFOr</t>
  </si>
  <si>
    <t>251/2, Narasimman chetty road, shevapet, salem-2</t>
  </si>
  <si>
    <t>Dr. D. Nagarajan</t>
  </si>
  <si>
    <t>Forming,heat treatment, foundry</t>
  </si>
  <si>
    <t>https://drive.google.com/open?id=17hGU1vBg7w0n2QPOf3wkJ1wOLVyPmZPL</t>
  </si>
  <si>
    <t>Salem,12/04/24</t>
  </si>
  <si>
    <t>https://drive.google.com/open?id=1waMTIiBZVhjsO-xdXnmCML6fiS8xnliX</t>
  </si>
  <si>
    <t>C.Prahladh</t>
  </si>
  <si>
    <t>c.prahladh2028i@iimbg.ac.in</t>
  </si>
  <si>
    <t>School of Management</t>
  </si>
  <si>
    <t>Completed 2nd Semester and year 1</t>
  </si>
  <si>
    <t>IIM Bodh Gaya - Indian Institute of Management, Prabandh Vihar, Bodh Gaya, Turi Khurd, Bihar 824234</t>
  </si>
  <si>
    <t>https://drive.google.com/open?id=1DmfrA5VaJZ4JitQxnpa5jSNDnCJw5LfH</t>
  </si>
  <si>
    <t>https://drive.google.com/open?id=1SVfjZvnhgnp0_MYtmHZwblOWu4CDx8sj</t>
  </si>
  <si>
    <t>F4 Avani, Voora Prithvi Apartments,141, Kamarajar Salai, Kottivakkam, Chennai-600041</t>
  </si>
  <si>
    <t>Dr. Sankara Raman</t>
  </si>
  <si>
    <t>Macroeconomics aspects of metal production</t>
  </si>
  <si>
    <t>https://drive.google.com/open?id=1IXawaT5mVWD9PsZ3x4qhMmDNrLnh0dSp</t>
  </si>
  <si>
    <t>NIT Trichy, May 1</t>
  </si>
  <si>
    <t>https://drive.google.com/open?id=1RXxg6DLpgw5dNytUfMVPUaYicRey8Djp</t>
  </si>
  <si>
    <t>GOWSIC GOWTHAM S</t>
  </si>
  <si>
    <t>gowsicgowthamsmett2025@gmail.com</t>
  </si>
  <si>
    <t>METALLURGICAL ENGINEERING</t>
  </si>
  <si>
    <t>GOVERNMENT COLLEGE OF ENGINEERING, SALEM- 11</t>
  </si>
  <si>
    <t>https://drive.google.com/open?id=1fy6vzlwGPdbcfJp9N7RkMs-ICYGIDWkq</t>
  </si>
  <si>
    <t>https://drive.google.com/open?id=1WAT3NCHevbRWLJ3r25fPBkhVxtinRWCR</t>
  </si>
  <si>
    <t>170/80, Hospital colony, mettur, salem</t>
  </si>
  <si>
    <t>Dr. Karthik.V</t>
  </si>
  <si>
    <t>Heat Treatment, Forming,NDT</t>
  </si>
  <si>
    <t>https://drive.google.com/open?id=1ix8VwrpklsDWt0yDTN1xUil69ojSHOCb</t>
  </si>
  <si>
    <t>Salem, 15/4/2024</t>
  </si>
  <si>
    <t>https://drive.google.com/open?id=1vgHQ2HFjrX1CMBxc6I_kd3oAW9oT14KC</t>
  </si>
  <si>
    <t>MUTHALAZHAN M</t>
  </si>
  <si>
    <t>muthalazhanmmett2025@gmail.com</t>
  </si>
  <si>
    <t>Government college of engineering , Salem-11</t>
  </si>
  <si>
    <t>https://drive.google.com/open?id=1y7TpvznmJjQVdavUZJsChzL8VrtuII9M</t>
  </si>
  <si>
    <t>https://drive.google.com/open?id=1i269PguPyMb3PJbwjJk-iNqFjw1Tbs2J</t>
  </si>
  <si>
    <t>2/252 , pachanampatti, pachanampatti (post) , omalur (tk) , Salem (dt) , 636455</t>
  </si>
  <si>
    <t>Dr.Karthik V</t>
  </si>
  <si>
    <t>Heat treatment, Forming, NTD</t>
  </si>
  <si>
    <t>https://drive.google.com/open?id=1agGCXIgNJ6kxiKjz_W49AeRM0gY4NgQW</t>
  </si>
  <si>
    <t>https://drive.google.com/open?id=1hN3yshr8KwFC_2FimVkSAcbqRizgSlxP</t>
  </si>
  <si>
    <t>NAREN NIVASH S</t>
  </si>
  <si>
    <t>narennivashsmett2025@gmail.com</t>
  </si>
  <si>
    <t>GOVERNMENT COLLEGE OF ENGINEERING, SALEM-11</t>
  </si>
  <si>
    <t>https://drive.google.com/open?id=1QiIqeZtO7ssx_opHb-tx2h7WqR1tgnkG</t>
  </si>
  <si>
    <t>https://drive.google.com/open?id=1kG7acJWw2nCuC-QbJi3Yx4Qfw3vGw_vy</t>
  </si>
  <si>
    <t>23/1, RS Road, Devangapuram, Pallipalayam, Namakkal-11</t>
  </si>
  <si>
    <t>Heat Treatment, NDT, Foundry, Forming</t>
  </si>
  <si>
    <t>https://drive.google.com/open?id=1CegCOAxQzMhpqQq0gIa0ulPIR0ijAJeQ</t>
  </si>
  <si>
    <t>Salem, 15.04.2024</t>
  </si>
  <si>
    <t>https://drive.google.com/open?id=13tIEJYeLihkmvXvb5Wk4zXESreohNUr-</t>
  </si>
  <si>
    <t>RAGUL V</t>
  </si>
  <si>
    <t>rahulv24911@gmail.com</t>
  </si>
  <si>
    <t>6th sem 3rd year</t>
  </si>
  <si>
    <t>Government College of engineering Salem -11</t>
  </si>
  <si>
    <t>https://drive.google.com/open?id=1KChwFZZQtFvFTUu6Azr45mo7WU1OTnVn</t>
  </si>
  <si>
    <t>https://drive.google.com/open?id=1kF6NLyq-uXpRVg71-vmnbx9VWWjo1r-t</t>
  </si>
  <si>
    <t>625-10 East puliyampatty, jayan school main road, ellampillai , salem 637502</t>
  </si>
  <si>
    <t>7867917787 / 6383908851</t>
  </si>
  <si>
    <t>Dr. D Nagarajan</t>
  </si>
  <si>
    <t>Heat treatment / forming /NDT</t>
  </si>
  <si>
    <t>https://drive.google.com/open?id=1O94NTig4IMPB2Bs1yLjOheXIUmd3Mjab</t>
  </si>
  <si>
    <t>Salem 12/4/2024</t>
  </si>
  <si>
    <t>https://drive.google.com/open?id=1wbJERzQzjlG7dVtPGizFABvHxRdsVWVj</t>
  </si>
  <si>
    <t>RISHI S</t>
  </si>
  <si>
    <t>srishi5287@gmail.com</t>
  </si>
  <si>
    <t>MECHANICAL ENGINEERING, COLLEGE OF ENGINEERING GUINDY, ANNA UNIVERSITY, CHENNAI</t>
  </si>
  <si>
    <t>B.E MECHANICAL</t>
  </si>
  <si>
    <t>College of Engineering Guindy, Anna University, Chennai 600025</t>
  </si>
  <si>
    <t>https://drive.google.com/open?id=1V-VyVz1PoS5ZaUscKTB8ubBYXyugQ19i</t>
  </si>
  <si>
    <t>https://drive.google.com/open?id=1bevVYa946Mig3KJzEawhZbGPNH6yKWWe</t>
  </si>
  <si>
    <t>29, Nambi eda street,Nagercoil,</t>
  </si>
  <si>
    <t>Dr. S. Muthukumaran</t>
  </si>
  <si>
    <t>Welding, Material Characterization and Non Destructive testing</t>
  </si>
  <si>
    <t>https://drive.google.com/open?id=1yhL6SOvBSTiwpaoTskLQbVyJ5owuDCJ7</t>
  </si>
  <si>
    <t>NAGERCOIL, 15th April 2024</t>
  </si>
  <si>
    <t>https://drive.google.com/open?id=1h_qW4knu_aY9dE3ovYXe_y6aeXU_8k5R</t>
  </si>
  <si>
    <t>Anusuya M</t>
  </si>
  <si>
    <t>anusuyamurugan55@gmail.com</t>
  </si>
  <si>
    <t>Bsc</t>
  </si>
  <si>
    <t>4th / 2nd year</t>
  </si>
  <si>
    <t>Muthayammal College of Arts and Science Namakkal, Tamilnadu</t>
  </si>
  <si>
    <t>https://drive.google.com/open?id=1TZ5MbHPOw21VY9sVuacXI7tb0o61D06K</t>
  </si>
  <si>
    <t>https://drive.google.com/open?id=1raxmOonsY1G0G9pwJMWUjIdt_KrEfSOU</t>
  </si>
  <si>
    <t>Puthiragoundanpalayam , Salem, Tamil Nadu</t>
  </si>
  <si>
    <t>Dr. Illa Mani Pujitha</t>
  </si>
  <si>
    <t>Bacterial cellulose</t>
  </si>
  <si>
    <t>https://drive.google.com/open?id=1PDbU3bk1_BZUdTKL7Uiu9fE54h57g1Z-</t>
  </si>
  <si>
    <t>Salem, 10/04/2024</t>
  </si>
  <si>
    <t>https://drive.google.com/open?id=1kI3Qwb7nz0QeoQGH0A_t5mptvFAW8bFi</t>
  </si>
  <si>
    <t>Dharani A S</t>
  </si>
  <si>
    <t>21y107@psgtech.ac.in</t>
  </si>
  <si>
    <t>Metallurgical Engineering, PSG College of Technology</t>
  </si>
  <si>
    <t>PSG COLLEGE OF TECHNOLOGY, peelamedu Coimbatore 641 004</t>
  </si>
  <si>
    <t>https://drive.google.com/open?id=1iI8GpSYf4qxDnvJwFFMAnJYegAENp_cX</t>
  </si>
  <si>
    <t>https://drive.google.com/open?id=1HRBtZuevOVnAe5nPqlcMtwdk0-BQgJdk</t>
  </si>
  <si>
    <t>14/980-1, Aditanar street, Kamaraj Nagar, Pavoorchatram, TENKASI 621 808</t>
  </si>
  <si>
    <t>Dr D Nagarajan</t>
  </si>
  <si>
    <t>Additive manufacturing, Mechanical behavior of materials, Material characterization</t>
  </si>
  <si>
    <t>https://drive.google.com/open?id=1QjQyDtlk_Oubs4rXsiJk6RWmDngk_prI</t>
  </si>
  <si>
    <t>https://drive.google.com/open?id=1KFVFBHtAh_Xh8Z9KDeils0l3bpj5BP9U</t>
  </si>
  <si>
    <t>Kavipriya M</t>
  </si>
  <si>
    <t>kavipriyamanivannan09@gmail.com</t>
  </si>
  <si>
    <t>Muthayammal College of Arts and Science ,Namakkal , Tamil Nadu</t>
  </si>
  <si>
    <t>https://drive.google.com/open?id=1l9onc8NfVrdRr0dI89XbqcXinRiaxHq0</t>
  </si>
  <si>
    <t>https://drive.google.com/open?id=1iPOoF1doUT0O8GhDt4fCJa4lIjSBn6g8</t>
  </si>
  <si>
    <t>Rasipuram , Namakkal, Tamil Nadu</t>
  </si>
  <si>
    <t>https://drive.google.com/open?id=1hzGBJVDI6-0aRdw7-ESu3p3K_hf0-NkR</t>
  </si>
  <si>
    <t>Namakkal , 10/04/2024</t>
  </si>
  <si>
    <t>https://drive.google.com/open?id=1xJ2_8462lT097M-EDHU0JyY8FZ62VLRQ</t>
  </si>
  <si>
    <t>M.S.Nasrin</t>
  </si>
  <si>
    <t>21y116@gmail.com</t>
  </si>
  <si>
    <t>Metallurgical engineering/PSG College of Technology, Peelamedu, Coimbatore - 04</t>
  </si>
  <si>
    <t>PSG College of Technology, Peelamedu, Coimbatore - 04</t>
  </si>
  <si>
    <t>https://drive.google.com/open?id=1lDx5kxncnBCr-U9DugA9THZQwYGTb_JB</t>
  </si>
  <si>
    <t>https://drive.google.com/open?id=1cdnJHekg5dkreCS9uyKDFePZ8WuCfmuz</t>
  </si>
  <si>
    <t>36/1,Balamani Theatre backside,1st cross Balaji nagar, Ammapet, Salem - 636003</t>
  </si>
  <si>
    <t>Dr V Karthik</t>
  </si>
  <si>
    <t>Welding, Powder metallurgy and ceramics</t>
  </si>
  <si>
    <t>https://drive.google.com/open?id=1F7I-jvesd7Gn8E-CyiWD6fvWux1J7vbm</t>
  </si>
  <si>
    <t>Coimbatore,15/04/24</t>
  </si>
  <si>
    <t>https://drive.google.com/open?id=1MPBDeDrj7B_ee5eqo1T5qq2kWTwm5Um2</t>
  </si>
  <si>
    <t>Niranjana</t>
  </si>
  <si>
    <t>niranj2707@gmail.com</t>
  </si>
  <si>
    <t>B.E.materials science(mechanical dept)</t>
  </si>
  <si>
    <t>Anna university ,CEG,sardar patel road chennai 25</t>
  </si>
  <si>
    <t>https://drive.google.com/open?id=172QPi9iw-6MLgkTiHk9pYf2vOpNIWoUy</t>
  </si>
  <si>
    <t>https://drive.google.com/open?id=1tC2zCRpz_e-53CfDGfBqihExwaRyo8Br</t>
  </si>
  <si>
    <t>Anna university ceg sardar patel road chennai 25</t>
  </si>
  <si>
    <t>Dr.S.Muthukumaran</t>
  </si>
  <si>
    <t>field of welding, Materials Processing and Characterization</t>
  </si>
  <si>
    <t>https://drive.google.com/open?id=1muz4f6ZOH11S2EAr2OAM4vAVrRom7P9p</t>
  </si>
  <si>
    <t>chennai 15/04/2024</t>
  </si>
  <si>
    <t>https://drive.google.com/open?id=1Fg6nB7lYR-MwO-Bl43ikzMQuCNTJXXBw</t>
  </si>
  <si>
    <t>Sowkarthika K</t>
  </si>
  <si>
    <t>sowmiyakumaresan27@gmail.com</t>
  </si>
  <si>
    <t>BSc</t>
  </si>
  <si>
    <t>IV /II YEAR</t>
  </si>
  <si>
    <t>Muthayammal college of arts and sciences, rasipuram Namakkal</t>
  </si>
  <si>
    <t>https://drive.google.com/open?id=1XHkT56f1VgpdoNzmmp6wIEKbejLFai00</t>
  </si>
  <si>
    <t>https://drive.google.com/open?id=1nlWNiBhz7bFvhyAtcPt_ENUKvXvTfxyG</t>
  </si>
  <si>
    <t>D.No 39, vanniyar Nagar (vill), mittapalli (post), uthangarai (tk), Krishnagiri (dt).</t>
  </si>
  <si>
    <t>https://drive.google.com/open?id=1wcsyvhZBQ4kI-V23ROlL5Qivj1YHwAxm</t>
  </si>
  <si>
    <t>Rasipuram, 10/04/2024</t>
  </si>
  <si>
    <t>https://drive.google.com/open?id=1W3zf1EtBlyUxfqvpyTbpI1Pr8FYV8H98</t>
  </si>
  <si>
    <t>Subbu Lakshmi M</t>
  </si>
  <si>
    <t>veerammalr479@gmail.com</t>
  </si>
  <si>
    <t>Materials science and Engineering</t>
  </si>
  <si>
    <t>Anna University college of engineering Guindy ,chennai</t>
  </si>
  <si>
    <t>https://drive.google.com/open?id=19oCoU9WxJTpnYUb7L1jYOTsPavbPmIuv</t>
  </si>
  <si>
    <t>https://drive.google.com/open?id=1QcIVMGNqScpwUiGAl1mMRjWSXfgDpuJO</t>
  </si>
  <si>
    <t>12, Sardar Patel Road, Anna University Ceg, Guindy, Chennai, Tamil Nadu 600025</t>
  </si>
  <si>
    <t>Dr.S.P.Kumaresh Babu</t>
  </si>
  <si>
    <t>Composite materials and powder metallurgy</t>
  </si>
  <si>
    <t>https://drive.google.com/open?id=18vDZGqxD4src9BhCkMPN2ovU_vf8iQQv</t>
  </si>
  <si>
    <t>Chennai and June 15</t>
  </si>
  <si>
    <t>https://drive.google.com/open?id=1-ZHMMs0dwG1nkc-TD5ZAknO_BOgStBcb</t>
  </si>
  <si>
    <t>VARSHINI M</t>
  </si>
  <si>
    <t>varshini03.mani@gmail.com</t>
  </si>
  <si>
    <t>NANDHA COLLEGE OF TECHNOLOGY</t>
  </si>
  <si>
    <t>IV/III</t>
  </si>
  <si>
    <t>NANDHA COLLEGE OF TECHNOLOGY,PERUNDURAI,ERODE,638 052</t>
  </si>
  <si>
    <t>https://drive.google.com/open?id=1OtmY6zXt2emE7PJuan0qPthpWabvjg3y</t>
  </si>
  <si>
    <t>https://drive.google.com/open?id=1AEBI8s2XJJ_PP-N0tA1MWIo44vy2EOpo</t>
  </si>
  <si>
    <t>METTARAI CHINNIYAMPALAYAM,ICHIPALAYAM(PO),KODUMUDI,ERODE,638 151</t>
  </si>
  <si>
    <t>https://drive.google.com/open?id=1MqEFUy-7MMRu1CQscrvS-J_I3-B7aKKV</t>
  </si>
  <si>
    <t>KODUMUDI,13/04/2024</t>
  </si>
  <si>
    <t>https://drive.google.com/open?id=1awaMrkarVR-lLQrWXqjEBxt1Tngmocyo</t>
  </si>
  <si>
    <t>Santhosh kumar P</t>
  </si>
  <si>
    <t>santhoshpsamy23@gmail.com</t>
  </si>
  <si>
    <t>Physics</t>
  </si>
  <si>
    <t>Bsc. Physics</t>
  </si>
  <si>
    <t>4th semester, Second year</t>
  </si>
  <si>
    <t>St.Joseph's college (Autonomous), Tiruchirapalli-620 002.</t>
  </si>
  <si>
    <t>https://drive.google.com/open?id=1ePb_85COUXptNjzAowzfqlD2LOoBULji</t>
  </si>
  <si>
    <t>https://drive.google.com/open?id=1eOKWkhEQJKxiLDCiRujMqKIzFNQ_VWcb</t>
  </si>
  <si>
    <t>176/98, bharathidasan street, thuvakudi malai, trichy-22.</t>
  </si>
  <si>
    <t>Dr. MC Santhosh kumar</t>
  </si>
  <si>
    <t>Thin Film Technology, Thin film solar cells and Nanomaterials</t>
  </si>
  <si>
    <t>https://drive.google.com/open?id=11FfInCco2qco_fD16I5tw13aoJB9VjMu</t>
  </si>
  <si>
    <t>Trichy, 08/04/2024</t>
  </si>
  <si>
    <t>https://drive.google.com/open?id=1IMPgj-TUXrRlH4h0D2zv1p7N_SGhWZYJ</t>
  </si>
  <si>
    <t>Hemalatha G</t>
  </si>
  <si>
    <t>hemasekar0001@gmail.com</t>
  </si>
  <si>
    <t>MSc integrated physics</t>
  </si>
  <si>
    <t>SASTRA deemed university 
 Trichy-Tanjore Road, Thirumalaisamudram, Thanjavur, Tamil Nadu 613401</t>
  </si>
  <si>
    <t>https://drive.google.com/open?id=1RtkTdHpX_BRkqR_cY9aceRex9l7B-I0t</t>
  </si>
  <si>
    <t>https://drive.google.com/open?id=1S9ncH5XRJ6uYVRzVDP2aIAK3ffEtjoDL</t>
  </si>
  <si>
    <t>1367/77 police ramasamy nakayar street, west main street, Thanjavur - 613009</t>
  </si>
  <si>
    <t>Dr Manivannan</t>
  </si>
  <si>
    <t>Carbon nanomaterials</t>
  </si>
  <si>
    <t>https://drive.google.com/open?id=1V5ACXKJ2nEgF4MiqKJuTc31IRQF1Is2q</t>
  </si>
  <si>
    <t>https://drive.google.com/open?id=1tOFlA9cQNAuo63jHHBPBLC5SNKCtyFPq</t>
  </si>
  <si>
    <t>Jayanthi. M</t>
  </si>
  <si>
    <t>jayanthimuthu2004@gmail.com</t>
  </si>
  <si>
    <t>PHYSICS</t>
  </si>
  <si>
    <t>B. Sc</t>
  </si>
  <si>
    <t>III year</t>
  </si>
  <si>
    <t>Jamal Mohamed College, Tiruchirapalli.</t>
  </si>
  <si>
    <t>https://drive.google.com/open?id=19DUfkMgS86Jf0gUv2o2qSfz-5qjCoEae</t>
  </si>
  <si>
    <t>https://drive.google.com/open?id=1E8CRMJLCKWIYTY3peULWfGkn_jipPUlh</t>
  </si>
  <si>
    <t>No. 338, chithambur neerpalani post, viralimalai Taluk, Pudukkottai.</t>
  </si>
  <si>
    <t>Dr. M. Ashok</t>
  </si>
  <si>
    <t>Biomaterials, Ion Beam analysis</t>
  </si>
  <si>
    <t>https://drive.google.com/open?id=1wUCoTHrKNOM1WBUaybNkd89bSVfGHfc1</t>
  </si>
  <si>
    <t>Tiruchirapalli (14/04/2024)</t>
  </si>
  <si>
    <t>https://drive.google.com/open?id=1cwIT3yP8nD0qmZ9rKQTYHWCiZMZceIMq</t>
  </si>
  <si>
    <t>M. THASNEEMA</t>
  </si>
  <si>
    <t>funresearcher21century@gmail.com</t>
  </si>
  <si>
    <t>B.SC.PHYSICS</t>
  </si>
  <si>
    <t>III YEAR</t>
  </si>
  <si>
    <t>Jamal Mohamed College Affiliated to Bharathidasan University , 7 Race Course road , Kaja Nagar , Tiruchirappalli - 620020 , Tamil Nadu.</t>
  </si>
  <si>
    <t>https://drive.google.com/open?id=1rowBTQO9eM3BTCUhvFous8EzGuetGrgQ</t>
  </si>
  <si>
    <t>https://drive.google.com/open?id=1XWasfwvPcJ4dDE-IhexTlHViuRAWgvYO</t>
  </si>
  <si>
    <t>255DAP/5 , 7th street , Samiyappa Nagar , Vadakku Madhavi road , Perambalur - 621212</t>
  </si>
  <si>
    <t>Dr. ANNAPUREDDY VENKATESHWARLU</t>
  </si>
  <si>
    <t>Ferro materials</t>
  </si>
  <si>
    <t>https://drive.google.com/open?id=1JKAiAAySLCahSbsArbD3Lhp2yHSbKd5s</t>
  </si>
  <si>
    <t>PERAMBALUR &amp; 09/04/2024</t>
  </si>
  <si>
    <t>https://drive.google.com/open?id=1Py0xp2_cW3uRUBgowR-idqGDi6giR1Cl</t>
  </si>
  <si>
    <t>Ramani.P</t>
  </si>
  <si>
    <t>ramaniramana427@gmail.com</t>
  </si>
  <si>
    <t>B.sc</t>
  </si>
  <si>
    <t>Jamal Mohamed College, 
 7, Race Course Road, Kaja Nagar, Tiruchirappalli, Tamil Nadu 620020</t>
  </si>
  <si>
    <t>https://drive.google.com/open?id=12lZ5FEdMAtT8sqSet46YZSWnVuZQyDah</t>
  </si>
  <si>
    <t>https://drive.google.com/open?id=1FmV2jHsOZxShS2GpHwThepZZP8luQzJB</t>
  </si>
  <si>
    <t>3/266, Gandhi nagar, M.Kunnathur (Po), Ulunthurpet (tk), Kallakurichi (dist).</t>
  </si>
  <si>
    <t>Biomaterials, Ion Beam Analysis</t>
  </si>
  <si>
    <t>https://drive.google.com/open?id=1xG8qAt3O5OD4wGTsrfhBjUIVyS2Zm6m5</t>
  </si>
  <si>
    <t>14/04/2024, Tiruchirapalli</t>
  </si>
  <si>
    <t>https://drive.google.com/open?id=1Bjzyq2nX2s-Tj5QxxrrkYId265FguyMM</t>
  </si>
  <si>
    <t>S. SUSEELA</t>
  </si>
  <si>
    <t>sudsofsuccess2020@gmail.com</t>
  </si>
  <si>
    <t>B.Sc - physics</t>
  </si>
  <si>
    <t>Jamal Mohamed College, 7 Race Course Road, Kaja Nagar, Tiruchirappalli, Tamil Nadu 620020</t>
  </si>
  <si>
    <t>https://drive.google.com/open?id=1r1hA3POO2kmZV549-XwfIC8rWT2uDbqf</t>
  </si>
  <si>
    <t>https://drive.google.com/open?id=1PjGH-GDJE_e4jUn9T7FH43sOuq2PxDur</t>
  </si>
  <si>
    <t>No. 44 Amaravathi Block, Marsingpet Police Quarters, Beema Nagar, Tiruchirapalli 620001.</t>
  </si>
  <si>
    <t>Dr.ANNAPUREDDY VENKATESHWARLU</t>
  </si>
  <si>
    <t>https://drive.google.com/open?id=1dFWaRxElRbfYgMU1iQELY9o7Q-KUpAUb</t>
  </si>
  <si>
    <t>Tiruchirapalli (09/04/2024)</t>
  </si>
  <si>
    <t>https://drive.google.com/open?id=1Bt9cnvvUMVts1Hj4ReHbR4SDsU7Vh44q</t>
  </si>
  <si>
    <t>Shafica Banu S</t>
  </si>
  <si>
    <t>shafirabi2004@gmail.com</t>
  </si>
  <si>
    <t>Department of Physics</t>
  </si>
  <si>
    <t>B.Sc.Physics</t>
  </si>
  <si>
    <t>Fourth semester/Second year</t>
  </si>
  <si>
    <t>St. Joseph's College (Autonomous) Trichy - 620 002</t>
  </si>
  <si>
    <t>https://drive.google.com/open?id=1eUjm9RUP3-sSeyPlKjPuVS41AfboUMfC</t>
  </si>
  <si>
    <t>https://drive.google.com/open?id=1Ba_JIDd6A4Q5ffr940NDEw2s3uyAc2M6</t>
  </si>
  <si>
    <t>Plot No. 01, Raman Nagar, Ramalinga nagar, South Extension, Trichy 620 017.</t>
  </si>
  <si>
    <t>Dr. R. Sankaranarayanan</t>
  </si>
  <si>
    <t>Theoretical Physics</t>
  </si>
  <si>
    <t>https://drive.google.com/open?id=1d2zDcRbx27lztGCMFSxbiilo5CE5Cljp</t>
  </si>
  <si>
    <t>Trichy, 04/04/2024</t>
  </si>
  <si>
    <t>https://drive.google.com/open?id=1dWzAFn5P8wTD7VxEqkVU1rR2O2QvZlwG</t>
  </si>
  <si>
    <t>AJAY SHRIKAANTH A S</t>
  </si>
  <si>
    <t>aa0819@srmist.edu.in</t>
  </si>
  <si>
    <t>2-ECE SRM IST RAMAPURAM</t>
  </si>
  <si>
    <t>B TECH ECE</t>
  </si>
  <si>
    <t>SRM INSTITUTE OF SCIENCE AND TECHNOLOGY Rampuram campus, Bharathi Salai, Ramapuram, Chennai, Tamil Nadu 600089</t>
  </si>
  <si>
    <t>https://drive.google.com/open?id=17gALtkhc75y_XH6QAlNB64kI0HdRvvVn</t>
  </si>
  <si>
    <t>https://drive.google.com/open?id=1bB6yFaVn7fk3ZBTs3h4GEzsP6_Nqwvsv</t>
  </si>
  <si>
    <t>52A Rajarajan nagar 1st Street moulivakkam Chennai - 600 125</t>
  </si>
  <si>
    <t>DR. M. Ashok</t>
  </si>
  <si>
    <t>Nanomaterials and Material Science</t>
  </si>
  <si>
    <t>https://drive.google.com/open?id=1rvGL-k6lL0EKksSXjsjWtAhpNlQc8HBk</t>
  </si>
  <si>
    <t>Chennai 4/14/2024</t>
  </si>
  <si>
    <t>https://drive.google.com/open?id=1nFWt4BHsdOxbuk-fnwbJO5Zd-N3Etbe3</t>
  </si>
  <si>
    <t>Alageshvaran B</t>
  </si>
  <si>
    <t>22uph124@mail.sjctni.edu</t>
  </si>
  <si>
    <t>Bsc., physics</t>
  </si>
  <si>
    <t>St.joseph's college (Autonomous), Trichy</t>
  </si>
  <si>
    <t>https://drive.google.com/open?id=1GPR-ii47EclLKr_fktZPGIDlBDR_jFUy</t>
  </si>
  <si>
    <t>https://drive.google.com/open?id=1rTxYFVcSNy0pjxqRfFn7UrCYT6jl4U7S</t>
  </si>
  <si>
    <t>24/18, keelur,p.vellalapatti, puliyur,karur-639114</t>
  </si>
  <si>
    <t>Dr. R. Justin joseyphus</t>
  </si>
  <si>
    <t>Magnetism and magnetic properties</t>
  </si>
  <si>
    <t>https://drive.google.com/open?id=1O7SDzISeslJKLAuWJ7J16Zdjo8WYRsjK</t>
  </si>
  <si>
    <t>14.04.2024</t>
  </si>
  <si>
    <t>https://drive.google.com/open?id=1pq_7ZtnD5R7-oWY12kyDhqlIepZX-0Ae</t>
  </si>
  <si>
    <t>Ashwin R</t>
  </si>
  <si>
    <t>ashwinrajesh2342005@gmail.com</t>
  </si>
  <si>
    <t>BTECH Electronics and Communication Engineering</t>
  </si>
  <si>
    <t>2nd year and 4th semester</t>
  </si>
  <si>
    <t>SRM IST RAMAPURAM ,Bharathi Salai, Ramapuram, Chennai – 600 089</t>
  </si>
  <si>
    <t>https://drive.google.com/open?id=1wnOWNTz0ibdBMmj9XsSTyoFFAMTpmWTh</t>
  </si>
  <si>
    <t>https://drive.google.com/open?id=1X3BfcjXcftyT4sEOWcSC3hOg0oV066xr</t>
  </si>
  <si>
    <t>Viyasarayapuram Agaragaram,Simmakkal ,Madurai-625001</t>
  </si>
  <si>
    <t>research assistant</t>
  </si>
  <si>
    <t>https://drive.google.com/open?id=1TOaUZOLncGrtqMYmGmlBYxznRxwnROqP</t>
  </si>
  <si>
    <t>chennai 14.04..24</t>
  </si>
  <si>
    <t>https://drive.google.com/open?id=1KII23ChF-Nfp36zcxZtHOO-0DunQTDho</t>
  </si>
  <si>
    <t>Mohamed Danish S</t>
  </si>
  <si>
    <t>smhddanish04@gmail.com</t>
  </si>
  <si>
    <t>B.Sc., Physics</t>
  </si>
  <si>
    <t>St. Joseph's College (Autonomous), Trichy - 620002.</t>
  </si>
  <si>
    <t>https://drive.google.com/open?id=13K_vEhtiQfEg7FvsA0zruw4AdFAub0Xa</t>
  </si>
  <si>
    <t>https://drive.google.com/open?id=1e1-50AR4jmG0Y4ZhQ1VFk3Dzn_TkNFEb</t>
  </si>
  <si>
    <t>20-A, Ambigai Nagar, Near Bharathi Nagar, Airport, Trichy - 620007.</t>
  </si>
  <si>
    <t>Dr. R. Justin Joseyphus</t>
  </si>
  <si>
    <t>Magnetism and Magnetic Property</t>
  </si>
  <si>
    <t>https://drive.google.com/open?id=1unG2HyMfHmOmCPzZbHsyxUEOHHjnipHx</t>
  </si>
  <si>
    <t>Trichy - 04.04.2024</t>
  </si>
  <si>
    <t>https://drive.google.com/open?id=1AlTMMIl79K87z-GGWVVE2qmgqGzMfrE_</t>
  </si>
  <si>
    <t>Rohit M</t>
  </si>
  <si>
    <t>rm4403@srmist.edu.in</t>
  </si>
  <si>
    <t>B tech electronics and communication engineering</t>
  </si>
  <si>
    <t>SRMIST Bharathi Salai, Ramapuram, Chennai, Tamil Nadu 600089</t>
  </si>
  <si>
    <t>https://drive.google.com/open?id=1nkTmi34ueMNmZITtP4eil_GSk8gOCxjz</t>
  </si>
  <si>
    <t>https://drive.google.com/open?id=1NUJ8bYYx8-n_TMPTDLy6SuUCXs0FkXJm</t>
  </si>
  <si>
    <t>No 5, Giri Nagar, Ramapuram, Tamil Nadu 600089</t>
  </si>
  <si>
    <t>https://drive.google.com/open?id=1tyQN81VeV9cm2mo9gM_NoDjgksDy4oWh</t>
  </si>
  <si>
    <t>Chennai 14.04.24</t>
  </si>
  <si>
    <t>https://drive.google.com/open?id=1zvtrJZOJzHB0g6tpgqIiIsMBXRwUTl4h</t>
  </si>
  <si>
    <t>Surendar P</t>
  </si>
  <si>
    <t>surendar19.6.2005@gmail.com</t>
  </si>
  <si>
    <t>Bachelor of Science</t>
  </si>
  <si>
    <t>St. Joseph's College (Autonomous), Trichy</t>
  </si>
  <si>
    <t>https://drive.google.com/open?id=1wzdRqBNLyb7WuhyHBBLDRFReDbTvKfX4</t>
  </si>
  <si>
    <t>https://drive.google.com/open?id=1H9-5sdP5v5PCwJ8w1DMvAnnfiTBJVQ18</t>
  </si>
  <si>
    <t>76/3 Munniyasamy Kovil street, Thoothukudi-628002</t>
  </si>
  <si>
    <t>Magnetism and Magnetic Materials</t>
  </si>
  <si>
    <t>https://drive.google.com/open?id=1cRvNx_dTZEGzmW6eJQ84g8d-yCj7dH3Q</t>
  </si>
  <si>
    <t>Trichy (04-04-2024)</t>
  </si>
  <si>
    <t>https://drive.google.com/open?id=1YscH8crtI2t_jx88ag8DMhtA4ZdRk-Q2</t>
  </si>
  <si>
    <t>UDHAYA BASKAR B</t>
  </si>
  <si>
    <t>22uph123@mail.sjctni.edu</t>
  </si>
  <si>
    <t>BACHELOR OF SCIENCE</t>
  </si>
  <si>
    <t>2ND YEAR</t>
  </si>
  <si>
    <t>ST. JOSEPH'S COLLEGE (AUTONOMOUS), TIRUCHIRAPPALLI - 620002</t>
  </si>
  <si>
    <t>https://drive.google.com/open?id=1aeNU__iDt6ICFBdWGmfxl3mdlnHS83Ok</t>
  </si>
  <si>
    <t>https://drive.google.com/open?id=1SI2KAfuuipWcdke4C2xUcTrIW0kyUuDX</t>
  </si>
  <si>
    <t>F-10, STAFF QUARTERS, TAMILNADU NATIONAL LAW UNIVERSITY, NAVALLUR KUTTAPATTU, TIRUCHIRAPPALLI - 620009</t>
  </si>
  <si>
    <t>Dr. T. SONAMANI SINGH</t>
  </si>
  <si>
    <t>MICROROBOTICS AND NANOROBOTICS</t>
  </si>
  <si>
    <t>https://drive.google.com/open?id=1HvehTFCVcAmISscGGB5KV7C2IF-q9H_W</t>
  </si>
  <si>
    <t>TIRUCHIRAPPALLI, 04/04/2024</t>
  </si>
  <si>
    <t>https://drive.google.com/open?id=1t3Pedr7D5yjzy0JkxaS9d7xrw0fVKpwz</t>
  </si>
  <si>
    <t>Vetriselvan U</t>
  </si>
  <si>
    <t>Vetriselvan5299@gmail.com</t>
  </si>
  <si>
    <t>Bachelor of Science in Physics</t>
  </si>
  <si>
    <t>St. Joseph's college (Autonomous), Tiruchirapalli 620002</t>
  </si>
  <si>
    <t>https://drive.google.com/open?id=1CfwBEbXWqUQ3wFIOPF0LmmaiTLnuuGGS</t>
  </si>
  <si>
    <t>https://drive.google.com/open?id=1-Yuu4a6Ls3U3NgwrF_RQd78oHFFfb0EA</t>
  </si>
  <si>
    <t>1/169 South Street Keelarayampuram
 Sendurai TK, Ariyalur district- 621718.</t>
  </si>
  <si>
    <t>Dr. Santhosh Kumar M. C.</t>
  </si>
  <si>
    <t>Thin film solar cells and nanomaterials</t>
  </si>
  <si>
    <t>https://drive.google.com/open?id=1j_gCWwdSZaE-dfwSgO2dJwcMaxegh8G9</t>
  </si>
  <si>
    <t>Ariyalur, 08-04-2024</t>
  </si>
  <si>
    <t>https://drive.google.com/open?id=1VbkgFWQmv9U5pBGywlPBYJQmC1jSNbyL</t>
  </si>
  <si>
    <t>Arya R. Talegaonkar</t>
  </si>
  <si>
    <t>aryartalegaonkar@gmail.com</t>
  </si>
  <si>
    <t>Physics Department</t>
  </si>
  <si>
    <t>BS-MS(Dual degree)</t>
  </si>
  <si>
    <t>IISER TIRUPATI</t>
  </si>
  <si>
    <t>https://drive.google.com/open?id=1s-tUyracCnQiBCWHOrq8lcVn-2BFASqd</t>
  </si>
  <si>
    <t>https://drive.google.com/open?id=1YX1uFFQdPe8ir2Um8afJwENVlXKj-jk3</t>
  </si>
  <si>
    <t>permanent campus Indian institute of science and research
 Tirupati Srinivasapuram Jangalapalli village , Panguru(G.P)
 CHITTOOR, ANDHRA PRADESH 517619
 India</t>
  </si>
  <si>
    <t>Dr. M Ashok</t>
  </si>
  <si>
    <t>Biophysics (Biomaterials)</t>
  </si>
  <si>
    <t>https://drive.google.com/open?id=1xDkasmbxglv1DJuJpy2ziAE1qyUDiBpo</t>
  </si>
  <si>
    <t>IISER TIRUPATI 09/04/2024</t>
  </si>
  <si>
    <t>https://drive.google.com/open?id=1I8OVzbzc6adrCFvqCacgssju-kJBIA7b</t>
  </si>
  <si>
    <t>D.Rajashree</t>
  </si>
  <si>
    <t>dhamushree8@gmail.com</t>
  </si>
  <si>
    <t>Department of physics</t>
  </si>
  <si>
    <t>1st year MSc physics</t>
  </si>
  <si>
    <t>Mother Teresa Women's University Kodaikanal</t>
  </si>
  <si>
    <t>https://drive.google.com/open?id=1iAqqlhyYv2t50gnJZ6oxhLh5uY_Tfw6R</t>
  </si>
  <si>
    <t>https://drive.google.com/open?id=1doQUbfkdrXJaYqjay_vM4UUBrWGmZl7h</t>
  </si>
  <si>
    <t>19, 2nd Street Veeramanickapuram Melapalayam post, Tirunelveli</t>
  </si>
  <si>
    <t>Dr.M.Ashok</t>
  </si>
  <si>
    <t>https://drive.google.com/open?id=1ADjSr_1aGWDI87KJbxxr9Z4fbcMWLc9M</t>
  </si>
  <si>
    <t>Kodaikanal 14/04/2024</t>
  </si>
  <si>
    <t>https://drive.google.com/open?id=1R01FugxWshcQ2W8dwOaGaejhSWzYsJWV</t>
  </si>
  <si>
    <t>Kavya Priya A</t>
  </si>
  <si>
    <t>ka0971@srmist.edu.in</t>
  </si>
  <si>
    <t>SRM Institute of science and technology</t>
  </si>
  <si>
    <t>SRM IST Bharathi Salai, Ramapuram, Chennai, Tamil Nadu 600089</t>
  </si>
  <si>
    <t>https://drive.google.com/open?id=1VnyVnxqBF1Jm9gRH_NgnLkXFSTHlBZcl</t>
  </si>
  <si>
    <t>https://drive.google.com/open?id=15qmR6QGcEblhVAEGvVtlRr8mCl719NqV</t>
  </si>
  <si>
    <t>Plot no 37, Sri Devi nagar, Main road, Alapakkam, Porur post, Chennai 116</t>
  </si>
  <si>
    <t>Research Assistant</t>
  </si>
  <si>
    <t>https://drive.google.com/open?id=1mojKEfRPPawCWryg1FYGtgUke2Q8Oj7J</t>
  </si>
  <si>
    <t>Chennai 14-04-2024</t>
  </si>
  <si>
    <t>https://drive.google.com/open?id=1x3Iu75h748ZWY9e-znBNVSFw4sa0s_TW</t>
  </si>
  <si>
    <t>Marilyn Judith Yuvaraj</t>
  </si>
  <si>
    <t>my9919@srmist.edu.in</t>
  </si>
  <si>
    <t>SRMIST</t>
  </si>
  <si>
    <t>B.tech Electronics and Communication Engineering</t>
  </si>
  <si>
    <t>4th semester and 2nd year</t>
  </si>
  <si>
    <t>SRMIST-Ramapuram / Bharathi Salai, Ramapuram, Chennai, Tamil Nadu 600089</t>
  </si>
  <si>
    <t>https://drive.google.com/open?id=1OG4_3EvGpC6k-_RAFor5WbpnsQwzhmX5</t>
  </si>
  <si>
    <t>https://drive.google.com/open?id=1VdraWluAFTWeCpvHxHkcb-8jpZ-CYpyl</t>
  </si>
  <si>
    <t>S-367 Raj Cottage, Oil Mill Road, Kamannahalli, Bangalore-560033</t>
  </si>
  <si>
    <t>https://drive.google.com/open?id=19M0nkcZ0m9hgej_ErhayFprx2c7s91WG</t>
  </si>
  <si>
    <t>https://drive.google.com/open?id=1mfZfb_lITH_5HmvQp2pEzBwLEOH2sPA5</t>
  </si>
  <si>
    <t>R. Krishnaveni</t>
  </si>
  <si>
    <t>veniraju766@gmail.com</t>
  </si>
  <si>
    <t>Msc.physics</t>
  </si>
  <si>
    <t>2nd semester,I-year</t>
  </si>
  <si>
    <t>Mother Teresa women's University,
 Attuvampatti campus,
 Kodaikanal-624101</t>
  </si>
  <si>
    <t>https://drive.google.com/open?id=1S_9mP5_3VrEKkOYolTIS2R-01cE1nw6a</t>
  </si>
  <si>
    <t>https://drive.google.com/open?id=1OMHhwRudvk3UwpwP8-pevEcyYmwd48Qk</t>
  </si>
  <si>
    <t>43/A, pagalamudiyan street, puliyangudi.</t>
  </si>
  <si>
    <t>https://drive.google.com/open?id=1RBfMaxDh9J2ygOgT6U2FGNBkaFlmdziL</t>
  </si>
  <si>
    <t>Kodaikanal , 14/04/2024</t>
  </si>
  <si>
    <t>https://drive.google.com/open?id=1nxWFXsP6nqonjLBBAOL73DiKH2PAuyre</t>
  </si>
  <si>
    <t>Sumithra K</t>
  </si>
  <si>
    <t>sumijaya1944@gmail.com</t>
  </si>
  <si>
    <t>BSc(Hons)Physics</t>
  </si>
  <si>
    <t>Sri Sathya Sai institute of Higher Learning, Anantapur Campus
 Vijayanagar Colony, Anantapur-Bangalore road, Anantapur, Andhra Pradesh 515001</t>
  </si>
  <si>
    <t>https://drive.google.com/open?id=1Hx3cHkQxV59qG5WYFVxA7iLBnaicjQtc</t>
  </si>
  <si>
    <t>https://drive.google.com/open?id=1EEJ1niaOSDKVLDS6lyx4dIRO2nfMs4oJ</t>
  </si>
  <si>
    <t>62/4,c.s subramanian nagar veerappan chatram post periasemur erode 63004</t>
  </si>
  <si>
    <t>https://drive.google.com/open?id=1Qhp2ks-CiEkGI5BIs8ArKQf4itUNf0S1</t>
  </si>
  <si>
    <t>Anantapur,15/04/24</t>
  </si>
  <si>
    <t>https://drive.google.com/open?id=16hjutqYQ6JV5vCFvUrvdyw54E9HFSWrz</t>
  </si>
  <si>
    <t>YAZHINI S</t>
  </si>
  <si>
    <t>yazhinisrinivasan1814@gmail.com</t>
  </si>
  <si>
    <t>M Sc</t>
  </si>
  <si>
    <t>II sem / 1st year</t>
  </si>
  <si>
    <t>Mother Teresa women's University 
 Attuvampatti 
 Kodaikanal 
 624101</t>
  </si>
  <si>
    <t>https://drive.google.com/open?id=142IH0CcDnjZyyrXiC7vrVm2z4F3R5j9n</t>
  </si>
  <si>
    <t>https://drive.google.com/open?id=1HHpgyJaWvGWzKZgzZXReO5Z279RMSkdn</t>
  </si>
  <si>
    <t>28/7, kottai medu street
 Boothipuram, Theni 
 625531</t>
  </si>
  <si>
    <t>Dr. M. ASHOK</t>
  </si>
  <si>
    <t>https://drive.google.com/open?id=1z6nI7mJi61nwL3oxVvB7bd1FczAv5qJI</t>
  </si>
  <si>
    <t>https://drive.google.com/open?id=1q6X-OfJKQsUi1twuWklaCIzWLunvv0Gu</t>
  </si>
  <si>
    <t>EDWIN ROSHAN S</t>
  </si>
  <si>
    <t>edwinroshan.s.mech@care.ac.in</t>
  </si>
  <si>
    <t>DEPARTMENT OF MECHANICAL ENGINEERING</t>
  </si>
  <si>
    <t>CARE COLLEGE OF ENGINEERING</t>
  </si>
  <si>
    <t>https://drive.google.com/open?id=1duNQ4qgNUPnLUuNRyx5MdOW-FBYNvmNX</t>
  </si>
  <si>
    <t>https://drive.google.com/open?id=1UWyudr89Vpl-a3PY1hXckPgN3Vo8-Qxh</t>
  </si>
  <si>
    <t>69/1, west street, Pothamettupatty, Manapparai, Trichy, 621306.</t>
  </si>
  <si>
    <t>Dr.C.SATHYANARAYANAN</t>
  </si>
  <si>
    <t>Production</t>
  </si>
  <si>
    <t>https://drive.google.com/open?id=1df5KNqMAkKM824oWLrvTvBI1kj5TpHLR</t>
  </si>
  <si>
    <t>https://drive.google.com/open?id=1VLl_KUJIcX9OoggK3SQTR7k4IpjGMDPp</t>
  </si>
  <si>
    <t>GOBINATH K</t>
  </si>
  <si>
    <t>gopinath.k.mech@care.ac.in</t>
  </si>
  <si>
    <t>04 / 2nd</t>
  </si>
  <si>
    <t>CARE college of Engineering
 #27,thayanur, Trichy 620009</t>
  </si>
  <si>
    <t>https://drive.google.com/open?id=1220afPZ2LyKeaHZGfUm_WhU8vhrTGLSp</t>
  </si>
  <si>
    <t>https://drive.google.com/open?id=1b6S30h12py9061nYSUNkq9ApyZKxnRix</t>
  </si>
  <si>
    <t>205,kela Street
 Andalampettai
 Thiruvidaimaruthur (tk) 
 Thanjavur
 612104</t>
  </si>
  <si>
    <t>Dr.C.SATHIYANARAYANAN</t>
  </si>
  <si>
    <t>https://drive.google.com/open?id=1oqvfpwGj-M2fNy2Za9DlKYIt0OEuHke1</t>
  </si>
  <si>
    <t>https://drive.google.com/open?id=1-UvdwxYoHBuQz0IVGR7wbdkZFAxihp4U</t>
  </si>
  <si>
    <t>P sanjay</t>
  </si>
  <si>
    <t>sanjay.p.mech@care.ac.in</t>
  </si>
  <si>
    <t>CARE College Of Engineering</t>
  </si>
  <si>
    <t>https://drive.google.com/open?id=1TF3r-yt5TgTmaH-yMd0tzKlVcunrAYuF</t>
  </si>
  <si>
    <t>https://drive.google.com/open?id=19KMpZ_HdJoBMdGSZin-QGLhb4PfNpO00</t>
  </si>
  <si>
    <t>36,Siva nagar, ammapet chidambaram Cuddalore (district)-608001</t>
  </si>
  <si>
    <t>Dr .C.SATHIYANARAYANAN</t>
  </si>
  <si>
    <t>https://drive.google.com/open?id=1urmUaHRDgeaUZovoMNRHBlePzKNf3z5l</t>
  </si>
  <si>
    <t>Trichy(15/04/24)</t>
  </si>
  <si>
    <t>https://drive.google.com/open?id=1Ym3Xg9hU7ZsS2EmYRj7mXrHQPlAkWszY</t>
  </si>
  <si>
    <t>Rujai Ananth</t>
  </si>
  <si>
    <t xml:space="preserve">rujaiananthj@gmail.com </t>
  </si>
  <si>
    <t>SRM institute of Science and technology,chennai</t>
  </si>
  <si>
    <t>RISHI KESAVAN U</t>
  </si>
  <si>
    <t>rishikesavan@student.tce.edu</t>
  </si>
  <si>
    <t>4 TH SEMESTER</t>
  </si>
  <si>
    <t>THIAGARAJAR COLLEGE OF ENGINEERING,MADURAI - 625 015</t>
  </si>
  <si>
    <t>https://drive.google.com/open?id=1GwJ-5EfqymrmoAwWcdwcYGhE1fxtPE7L</t>
  </si>
  <si>
    <t>https://drive.google.com/open?id=1j7JWzNRkTtq0TgkS-R7QfavKVhOAqJJE</t>
  </si>
  <si>
    <t>36,KOTTA KOLLAI STREET ,BEEMANAGAR ,TIRUCHIRAPALLI - 620 001</t>
  </si>
  <si>
    <t>P.SATHIYA</t>
  </si>
  <si>
    <t>ADDITIVE MANUFACTURING</t>
  </si>
  <si>
    <t>https://drive.google.com/open?id=1BDGKVOUuDKubvZ0wNzrc64E9ugomcnzs</t>
  </si>
  <si>
    <t>MADURAI 14-04-2024</t>
  </si>
  <si>
    <t>https://drive.google.com/open?id=1YbD0q0t51VY5YmPeNnwQ0IEvghiBpIcN</t>
  </si>
  <si>
    <t>SAKTHEEVEL R</t>
  </si>
  <si>
    <t>Saktheevel.r@care.ac.in</t>
  </si>
  <si>
    <t>https://drive.google.com/open?id=1LYa0hH50ICh_fa173OPuMx-02Z0kAvuO</t>
  </si>
  <si>
    <t>https://drive.google.com/open?id=1zu0-rudqoe_z5-WhA_dXwQfq9gJk0UFm</t>
  </si>
  <si>
    <t>24/13, Bheema Nagar,
 Old post office road,
 Trichy-620001</t>
  </si>
  <si>
    <t>Dr. C. Sathiya narayanan</t>
  </si>
  <si>
    <t>National institute of technology, Tiruchirappalli</t>
  </si>
  <si>
    <t>https://drive.google.com/open?id=1N8riQC6FY1UxkU4KU2njbWh01w0Ej_4v</t>
  </si>
  <si>
    <t>https://drive.google.com/open?id=1q9OWWL5xHDCsmk7HRRFtRLJDehke4YPq</t>
  </si>
  <si>
    <t>A.Kanmani indira</t>
  </si>
  <si>
    <t>kanmaniindira@student.tce.edu</t>
  </si>
  <si>
    <t>4th/2nd</t>
  </si>
  <si>
    <t>Thiagarajar college of engineering, madurai.</t>
  </si>
  <si>
    <t>https://drive.google.com/open?id=1UQWhhaAEHdqvD3alHuzlwI0CeTPwkuLG</t>
  </si>
  <si>
    <t>https://drive.google.com/open?id=1q2kIp4Tk7jdmpKnsVj47Q_M3-U3Z4qTU</t>
  </si>
  <si>
    <t>75, k.m.road, thenmappattu, thiruppathur, sivagangai dist - 630211</t>
  </si>
  <si>
    <t>Dr.Duraiselvam</t>
  </si>
  <si>
    <t>Material science,metallurgy, manufacturing and production methods</t>
  </si>
  <si>
    <t>https://drive.google.com/open?id=1P__6_bfVckSAXZ7akb8Z0BRKAMAfpXN9</t>
  </si>
  <si>
    <t>Madurai 11/04/2024</t>
  </si>
  <si>
    <t>https://drive.google.com/open?id=1Uq8GcL99HAjJjAZm110boZaMxv0CsUar</t>
  </si>
  <si>
    <t>A. S. Yuddeesh</t>
  </si>
  <si>
    <t>yuddeesh15@gmail.com</t>
  </si>
  <si>
    <t>1st year 2</t>
  </si>
  <si>
    <t>Sri sai ram engineering college west tambaram chennai</t>
  </si>
  <si>
    <t>https://drive.google.com/open?id=1gvD9W-7yzNTvSH5rIWU1MUv211eQs5OD</t>
  </si>
  <si>
    <t>https://drive.google.com/open?id=10J00xPgLonfq991nyWXNgald0bJ7NauG</t>
  </si>
  <si>
    <t>No 56 anna nagar 2nd street tindivanam</t>
  </si>
  <si>
    <t>Dr. Mallikarjuna</t>
  </si>
  <si>
    <t>Production engineering</t>
  </si>
  <si>
    <t>https://drive.google.com/open?id=1DTkRjThhKh8iZw7LCJvTmqw1fGCDxOa3</t>
  </si>
  <si>
    <t>Nit TRICHY 15/06/2024</t>
  </si>
  <si>
    <t>https://drive.google.com/open?id=1iP19Se8s4Psq-HLZmLn3S0WLRT2cjn6T</t>
  </si>
  <si>
    <t>Arjun S</t>
  </si>
  <si>
    <t>arjunmit2005@gmail.com</t>
  </si>
  <si>
    <t>Madras Institute of Technology , MIT Road , Radha Nagar , Chrompet , Chennai - 600044 , Tamilnadu.</t>
  </si>
  <si>
    <t>https://drive.google.com/open?id=17u6qlQ8Q4Qs0mUOUe7JKZBp2GX9YcppL</t>
  </si>
  <si>
    <t>https://drive.google.com/open?id=1FAmSYxW5F3JhFrOkFTfaf0C6AUSvrTcy</t>
  </si>
  <si>
    <t>18, balakrishnapuram 3rd Street, Adambakkam, Chennai -600088</t>
  </si>
  <si>
    <t>Dr.V.Anandakrishnan</t>
  </si>
  <si>
    <t>Designing , mechanics and metal forming</t>
  </si>
  <si>
    <t>https://drive.google.com/open?id=1FVGVlArfs-8-WU1Pn4d9MTIlq42aO3xA</t>
  </si>
  <si>
    <t>Nit Trichy , 25 June to 31 July</t>
  </si>
  <si>
    <t>https://drive.google.com/open?id=1XyyGsQDuc1lf4jSPYMuhb6XL5M562uCQ</t>
  </si>
  <si>
    <t>Ashwanth.S</t>
  </si>
  <si>
    <t>ashwanthsrn@gmail.com</t>
  </si>
  <si>
    <t>Production Technology</t>
  </si>
  <si>
    <t>Madras Institute of Technology, chrompet 
 Chennai -44</t>
  </si>
  <si>
    <t>https://drive.google.com/open?id=13F8BF9D-e_4bJQE2-EYy---aeeA5J7ft</t>
  </si>
  <si>
    <t>https://drive.google.com/open?id=1NswcVV3_O3NsZ0kXjVhlcg9e73NdObUw</t>
  </si>
  <si>
    <t>No 25 , 25th Street, Ashok nagar-83</t>
  </si>
  <si>
    <t>Additive manufacturing</t>
  </si>
  <si>
    <t>https://drive.google.com/open?id=13QDcKu0r05doJ79iPGa_U0pKaGMZqm8s</t>
  </si>
  <si>
    <t>Chrompet, chennai , 15-4-24</t>
  </si>
  <si>
    <t>https://drive.google.com/open?id=1s-xR2kLr1niy5lq1lLzyQXdJ6lo_JBkT</t>
  </si>
  <si>
    <t>Azeez Mahaboob Bijili S</t>
  </si>
  <si>
    <t>azeezclg1@gmail.com</t>
  </si>
  <si>
    <t>B. E. Production Engineering</t>
  </si>
  <si>
    <t>Madras Institute of Technology, Chrompet, Chennai-44</t>
  </si>
  <si>
    <t>https://drive.google.com/open?id=1Ps1Z9o7jJYDIx4xAvjiC1-xMa5RM9Wej</t>
  </si>
  <si>
    <t>https://drive.google.com/open?id=197UZ2rkDYxEQa9ac8Ib4zV9YoSu5nmfs</t>
  </si>
  <si>
    <t>No. 5, F2, Abhi srinivasa flats, Madambakkam, Chennai - 126</t>
  </si>
  <si>
    <t>Additive Manufacturing Process</t>
  </si>
  <si>
    <t>https://drive.google.com/open?id=16ukswmx1ZgRok2z5jjUT9hMg-i-kleFE</t>
  </si>
  <si>
    <t>Chrompet, Chennai. 15/04/2024</t>
  </si>
  <si>
    <t>https://drive.google.com/open?id=1DGcu2twajzzqDNMhksiPFie3sgB8NAUB</t>
  </si>
  <si>
    <t>BHUVANESH P S</t>
  </si>
  <si>
    <t>psbhuvanesh2005@gmail.com</t>
  </si>
  <si>
    <t>Madras Institute of Technology</t>
  </si>
  <si>
    <t>https://drive.google.com/open?id=1I_Gq_lNNhz29h_1vcimR3n2-kChjIMBh</t>
  </si>
  <si>
    <t>https://drive.google.com/open?id=1Ya8Higc_40FNEghTclEwBAZWZicaaJSn</t>
  </si>
  <si>
    <t>Sri Chakra Nivas 6-1, Mettu Street Cauvery Lane, Kumbakonam</t>
  </si>
  <si>
    <t>Dr V. Ananda Krishnan</t>
  </si>
  <si>
    <t>Additive Manufacturing or Powder Metallurgy</t>
  </si>
  <si>
    <t>https://drive.google.com/open?id=14y6H03MtHTfuehTkPVBaFQPiSJDy0YDK</t>
  </si>
  <si>
    <t>NIT Trichy, 25 June to 31 July</t>
  </si>
  <si>
    <t>https://drive.google.com/open?id=1GekrvywcgKr-zcITfMV_OpdmMbFxhqje</t>
  </si>
  <si>
    <t>D. Kabilan</t>
  </si>
  <si>
    <t>dkabilan11@gmail.com</t>
  </si>
  <si>
    <t>Production technology</t>
  </si>
  <si>
    <t>B.E. Production engineering</t>
  </si>
  <si>
    <t>Madras Institute of Technology, Chrompet, Chennai-44.</t>
  </si>
  <si>
    <t>https://drive.google.com/open?id=1cHMKjWpO3-nB9AqvNPQm8cSnflZT4YQq</t>
  </si>
  <si>
    <t>https://drive.google.com/open?id=1jsyia1hLvQ86ysAFgGWh1QeUHwLr5TcK</t>
  </si>
  <si>
    <t>No. 4, Ramakrishna Avenue, Rajakilpakkam, Chennai-73.</t>
  </si>
  <si>
    <t>V. Anandakrishnan</t>
  </si>
  <si>
    <t>https://drive.google.com/open?id=14cXXuOclcBjM9vLok84PiL7_YRaaIlDf</t>
  </si>
  <si>
    <t>Chrompet, Chennai-44. 15.04.2024</t>
  </si>
  <si>
    <t>https://drive.google.com/open?id=163KF5rJxvJ7aiKfidxcGqVKWleNbBlrY</t>
  </si>
  <si>
    <t>Dhanush Adithya S</t>
  </si>
  <si>
    <t>dhanushadithya003@gmail.com</t>
  </si>
  <si>
    <t>Mohamed Sathak A J College of Engineering, No-34,Rajiv gandhi Road (OMR) Chennai-603103</t>
  </si>
  <si>
    <t>https://drive.google.com/open?id=1IiHxnCFzYU6gE3YW6f15mqKZOdYaTjbL</t>
  </si>
  <si>
    <t>https://drive.google.com/open?id=1-OK9_IXuSPZYtB_AvjpPrchQHXfaq5Ci</t>
  </si>
  <si>
    <t>No- 177, Village high road , Sholinganallur , Chennai-600119</t>
  </si>
  <si>
    <t>Dr SATHEESHKUMAR V</t>
  </si>
  <si>
    <t>https://drive.google.com/open?id=1iqX5drBQbh69CKBO96lwBUgmuseDjtic</t>
  </si>
  <si>
    <t>Chennai , 15-04-2024</t>
  </si>
  <si>
    <t>https://drive.google.com/open?id=1IbVxSA8K2oBN0Emul3NrSWBkeNhdtyBt</t>
  </si>
  <si>
    <t>Jagan Kumar K</t>
  </si>
  <si>
    <t>2005jagankumar@gmail.com</t>
  </si>
  <si>
    <t>B.E.Production Engineering</t>
  </si>
  <si>
    <t>Madras Institute of Technology, Chennai-600044</t>
  </si>
  <si>
    <t>https://drive.google.com/open?id=1Xwz9ULSfewhgh7vyzzlOUFevlaksNrn5</t>
  </si>
  <si>
    <t>https://drive.google.com/open?id=1ypA80tRAP9MiqO4liUHYWgoZlvho7_BG</t>
  </si>
  <si>
    <t>4/329, 5th main road, Vignarajapuram, Vengaivasal, chennai-600073</t>
  </si>
  <si>
    <t>Dr.T.Jagadesh</t>
  </si>
  <si>
    <t>Laser based manufacturing and Precision machining</t>
  </si>
  <si>
    <t>https://drive.google.com/open?id=1ip0D3FpB44fSQEUXq7yyqJZMn4RRwG29</t>
  </si>
  <si>
    <t>Chrompet 15/4/2024</t>
  </si>
  <si>
    <t>https://drive.google.com/open?id=1ofPU-yzlS17_wVYy0WOw5q2WUkrf8XhI</t>
  </si>
  <si>
    <t>K.MUTHU KAVIARASAN</t>
  </si>
  <si>
    <t>muthukavi54321@gmail.com</t>
  </si>
  <si>
    <t>PRODUCTION TECHNOLOGY</t>
  </si>
  <si>
    <t>BE Production engineering</t>
  </si>
  <si>
    <t>MADRAS INSTITUTE OF TECHNOLOGY,ANNA UNIVERSITY, CHROMPET ,CHENNAI-44</t>
  </si>
  <si>
    <t>https://drive.google.com/open?id=1MgAKgbv_mEDj-xhEB4KRp4beGIZQqiAo</t>
  </si>
  <si>
    <t>https://drive.google.com/open?id=1GYaT_W1mlZFE45CcsNA5dD3tcD-j6pHB</t>
  </si>
  <si>
    <t>145/3, North Street, Neduvazhi,Radhapuram, Tirunelveli -627111</t>
  </si>
  <si>
    <t>DR.V.ANANDAKRISHNAN</t>
  </si>
  <si>
    <t>https://drive.google.com/open?id=1t1mty7LM_yOYBdRHjYfzNAfz-H6cKspT</t>
  </si>
  <si>
    <t>15.4.2024</t>
  </si>
  <si>
    <t>https://drive.google.com/open?id=174cLk6Px2mp76CWJcPwPgGAfXPpLkJ0J</t>
  </si>
  <si>
    <t>KAVIN.V</t>
  </si>
  <si>
    <t>kavinvskavi05@gmail.com</t>
  </si>
  <si>
    <t>Undergraduate - Bachelor of Engineering</t>
  </si>
  <si>
    <t>Alagappa Chettiar Government College of engineering and technology, Karaikudi</t>
  </si>
  <si>
    <t>https://drive.google.com/open?id=1KENSDeBYEtKd8a6bYy1AJy9MlIiHSK3p</t>
  </si>
  <si>
    <t>https://drive.google.com/open?id=10-46YMHjT0u3_4x6DCUJBnH4iII7JK1O</t>
  </si>
  <si>
    <t>0, West kadu, Selliyampalayam, melnariyappanur, Chinnasalem, Kallakurichi, 606201</t>
  </si>
  <si>
    <t>Metal additive manufacturing (metal 3d printing)</t>
  </si>
  <si>
    <t>https://drive.google.com/open?id=1rCAPpGWSgo7huo4IrvbyNRIl60UmPaT1</t>
  </si>
  <si>
    <t>Karaikudi &amp; 15/04/2024</t>
  </si>
  <si>
    <t>https://drive.google.com/open?id=1-8YBP8TM8r7QBIp28mjPTV_fFmDfOyNc</t>
  </si>
  <si>
    <t>KIRAN.S</t>
  </si>
  <si>
    <t>21ume013@kamarajengg.edu.in</t>
  </si>
  <si>
    <t>VI Semester/ 3rd year</t>
  </si>
  <si>
    <t>KAMARAJ COLLEGE OF ENGINEERING AND TECHNOLOGY
 (AUTONOMOUS),S.P.G.CHIDAMBARA NADAR-C.NAGAMMAL CAMPUS, SPGC NAGAR,K.VELLAKULAM-625701(NEAR VIRUDHUNAGAR)</t>
  </si>
  <si>
    <t>https://drive.google.com/open?id=1IhjRmGZFAQnAJ2LIMvalcUsI_sivl2Jq</t>
  </si>
  <si>
    <t>https://drive.google.com/open?id=1KHKdEi28DumH0AxM0a1YHUfQXZSEnspu</t>
  </si>
  <si>
    <t>3/70B1 KURUNJI NAGAR, VENKATACHALAPURAM POST,SATTUR-626203.</t>
  </si>
  <si>
    <t>Dr.Mallikarjuna</t>
  </si>
  <si>
    <t>https://drive.google.com/open?id=1YxY-zpuMTVaBGkq7yGlxRsnUBYr8mSQC</t>
  </si>
  <si>
    <t>SATTUR,10/04/2024.</t>
  </si>
  <si>
    <t>https://drive.google.com/open?id=1CjEBssGxWkx2svg2Bvf98-_Q-7cc2Xz9</t>
  </si>
  <si>
    <t>Monish D R</t>
  </si>
  <si>
    <t>monishdr04@gmail.com</t>
  </si>
  <si>
    <t>Madras Institute of Technology, Chrompet ,Chennai-600044</t>
  </si>
  <si>
    <t>https://drive.google.com/open?id=1Uvbtt1YbFeodYt3fdQed7VLRnWifxqKG</t>
  </si>
  <si>
    <t>https://drive.google.com/open?id=1Q-fjG1EWEp3a2avUgPKs8gWf_9YAeFYx</t>
  </si>
  <si>
    <t>33/1, Fafa sf quarters, GST road, pallavaram,Chennai-600043</t>
  </si>
  <si>
    <t>Dr V Anandakrishnan</t>
  </si>
  <si>
    <t>Additive Manufacturing</t>
  </si>
  <si>
    <t>https://drive.google.com/open?id=1R270y3dfMueHfS1NtCTFYTeT7nRP5o5P</t>
  </si>
  <si>
    <t>Chrompet, Chennai-600044,15.04.2024</t>
  </si>
  <si>
    <t>https://drive.google.com/open?id=1tJnXTJcB7MO8UYn06PF6Fx0aer22tXE-</t>
  </si>
  <si>
    <t>PRAGATHESHWARAN K S</t>
  </si>
  <si>
    <t>pragatheshwaran@student.tce.edu</t>
  </si>
  <si>
    <t>https://drive.google.com/open?id=1Rn7FMI2l98O3JgMDMFGOAMu_P_SGEdhN</t>
  </si>
  <si>
    <t>https://drive.google.com/open?id=1vuIU7im7qbup0uBaMkv6csBWyW1i0I-h</t>
  </si>
  <si>
    <t>238, Ayyanar Kovil front, Nethaji main road, B B Kulam, Madurai - 2</t>
  </si>
  <si>
    <t>Material science, Metallurgy, Manufacturing and Production Methods</t>
  </si>
  <si>
    <t>https://drive.google.com/open?id=1wCLV8hR0BoumFk_u9Tpv7B7qRYs68Bd5</t>
  </si>
  <si>
    <t>Madurai and 10.04.2024</t>
  </si>
  <si>
    <t>https://drive.google.com/open?id=1XZiYPm51ZFqG60P1V1dGd-1-6x0yu9jq</t>
  </si>
  <si>
    <t>VASANTHA KUMAR S K</t>
  </si>
  <si>
    <t>vasanthakumarsk@student.tce.edu</t>
  </si>
  <si>
    <t>Thiagarajar College of Engineering, Thiruparankundram, Madurai - 625015</t>
  </si>
  <si>
    <t>https://drive.google.com/open?id=1w-EpXUUE8USwhg-9eXbiFfqOaEAX5nYF</t>
  </si>
  <si>
    <t>https://drive.google.com/open?id=1YpiO5CC4xwWPD128-ydus2td6iKCCxIG</t>
  </si>
  <si>
    <t>10/219, Sakthi vinayagar kovil street, Mela Anuppanadi, Madurai - 625009.</t>
  </si>
  <si>
    <t>Dr.-Ing.M.Duraiselvam</t>
  </si>
  <si>
    <t>Materials Science, Metallurgy, Production and Manufacturing.</t>
  </si>
  <si>
    <t>https://drive.google.com/open?id=1LFP0lYyvEDUVq8sV1KB-7aBSL79JXAHf</t>
  </si>
  <si>
    <t>Madurai, 10/04/2024.</t>
  </si>
  <si>
    <t>https://drive.google.com/open?id=1aew0abS1S9ECGYK9GTFf7EDFwHXB9kKj</t>
  </si>
  <si>
    <t>Vishal D</t>
  </si>
  <si>
    <t>vishaltharun88@gmail.com</t>
  </si>
  <si>
    <t>Department of Biomedical Engineering</t>
  </si>
  <si>
    <t>Vinayaka Mission's Kirupananda Variyar Engineering College, Sankari Main Road, NH-47, Periya Seeragapadi, Salem-636 308.</t>
  </si>
  <si>
    <t>https://drive.google.com/open?id=18pR6gvgfATCrVUJkO1m5YDpEEe6hFUsw</t>
  </si>
  <si>
    <t>https://drive.google.com/open?id=1XV708-ppgeYcsiYc3m--HttdoUdngXoN</t>
  </si>
  <si>
    <t>Dr S Vinodh</t>
  </si>
  <si>
    <t>Lean Manufacturing Process for Biomedical Products</t>
  </si>
  <si>
    <t>https://drive.google.com/open?id=15Dzel91uvN5h6bhJFb9Dm5auEVktRBqv</t>
  </si>
  <si>
    <t>Salem , 07.04.2024</t>
  </si>
  <si>
    <t>https://drive.google.com/open?id=1CkkrkW07juvBU-khU8vTz348tzvs5OJ6</t>
  </si>
  <si>
    <t>YUVAN BABU S</t>
  </si>
  <si>
    <t>srakshini25@gmail.com</t>
  </si>
  <si>
    <t>https://drive.google.com/open?id=1HiKpPwYLZ5IO8kJuhtw0W5vfCGNXe3Ml</t>
  </si>
  <si>
    <t>https://drive.google.com/open?id=1soX2x99DPZqkjwycfmtznHbSKL_iBzgj</t>
  </si>
  <si>
    <t>Flat No F1, Door No 5, Varshini Apts, Sara vana Ngr, Sembakkam, Rajakilpakkam-600073</t>
  </si>
  <si>
    <t>Additive Manufacturing processes</t>
  </si>
  <si>
    <t>https://drive.google.com/open?id=1qIoW5x5HhRj_yvDVOrfEHPP9Ep26ucPz</t>
  </si>
  <si>
    <t>Chrompet, 15/04/24</t>
  </si>
  <si>
    <t>https://drive.google.com/open?id=1-QqwqDjhunoCJ3InE-ndo_f_Pu9nxUIR</t>
  </si>
  <si>
    <t>Aishwarya R</t>
  </si>
  <si>
    <t>aishwarya07022002@gmail.com</t>
  </si>
  <si>
    <t>Integrated M.Sc Physics</t>
  </si>
  <si>
    <t>Central University of Tamilnadu, Neelakudi Campus, Thiruvarur.</t>
  </si>
  <si>
    <t>https://drive.google.com/open?id=1j8s6EMJR7k5u-WI6Kdz8yM0mDFByvHEz</t>
  </si>
  <si>
    <t>https://drive.google.com/open?id=1iT_uTZLc6_-0OsogGAby83hfltS0wJns</t>
  </si>
  <si>
    <t>254, FA First floor, Chakra apartment, No 1 Tolgate,Trichy- 621216.</t>
  </si>
  <si>
    <t>Dr. Prakash Kumar</t>
  </si>
  <si>
    <t>Nonlinear dynamics</t>
  </si>
  <si>
    <t>https://drive.google.com/open?id=1CHqr0n2ZCdoXI48OEPiJZoA0dCibZTu-</t>
  </si>
  <si>
    <t>Thiruvarur &amp; 14.04.2024</t>
  </si>
  <si>
    <t>https://drive.google.com/open?id=1IPbVpPBjfb9za_PokLVxkl4T4Qdru3ca</t>
  </si>
  <si>
    <t>DEEPA SHREE A</t>
  </si>
  <si>
    <t>deepashree7538@gmail.com</t>
  </si>
  <si>
    <t>Biomedical engineering/Vinayaka Mission's Kirupananda variyar engineering college</t>
  </si>
  <si>
    <t>VI sem/III rd year</t>
  </si>
  <si>
    <t>Vinayaka mission's kirupananda variyar engineering college</t>
  </si>
  <si>
    <t>https://drive.google.com/open?id=1smZZwxQ9_aK-SiJ8GRbcD7kqLsJvDWuK</t>
  </si>
  <si>
    <t>https://drive.google.com/open?id=1SV5TzIeBLfHXk1ZsanNeoQ5OfFad4fhG</t>
  </si>
  <si>
    <t>2/123 near Vasavi mahal ,Harur ,Dharmapuri (dt)-636903</t>
  </si>
  <si>
    <t>Dr.S.Vinodh</t>
  </si>
  <si>
    <t>Production -Biomedical Engineering</t>
  </si>
  <si>
    <t>https://drive.google.com/open?id=1hkk0u1pum6XltC-HUzGN0dLQZVJfgcKj</t>
  </si>
  <si>
    <t>https://drive.google.com/open?id=1jI8p7oaYk_3GgvhBG8-_RwNkdSKyQcK5</t>
  </si>
  <si>
    <t>Neelambari S</t>
  </si>
  <si>
    <t>neelambaris2005@gmail.com</t>
  </si>
  <si>
    <t>Biomedical Engineering/ Vinayaka Mission's Kirupanandha Variyar Engineering College-Salem</t>
  </si>
  <si>
    <t>VINAYAKA MISSION'S KIRUPANANDA
 VARIYAR ENGINEERING COLLEGE (VMKV ENGINEERING COLLEGE
 Sankari Main Road (NH-47),
 Periya Seeragapadi, Salem - 636 303
 Tamil Nadu. India.</t>
  </si>
  <si>
    <t>https://drive.google.com/open?id=1HivGUVzZ3lH7laW-dBdE8tzQ45k1XkdE</t>
  </si>
  <si>
    <t>https://drive.google.com/open?id=16hZsxysvDCXS0NbhyDty_jmbF_2lnnsm</t>
  </si>
  <si>
    <t>No : 31, Western railway gate, Veludaiyanpattu salai Vadalur -607303</t>
  </si>
  <si>
    <t>Dr.Vasu M</t>
  </si>
  <si>
    <t>Production and Supply Chain in Biomedical field</t>
  </si>
  <si>
    <t>https://drive.google.com/open?id=1jQV_QGgm7sVauC3nOdXRsUkzn_DMX6p_</t>
  </si>
  <si>
    <t>Salem /11-04-2024</t>
  </si>
  <si>
    <t>https://drive.google.com/open?id=11lA_1C4tWijXvFQH17uOLQagoed0Expc</t>
  </si>
  <si>
    <t>Nikitha S</t>
  </si>
  <si>
    <t>BTech Mechanical</t>
  </si>
  <si>
    <t>4th sem / 2nd yr</t>
  </si>
  <si>
    <t>https://drive.google.com/open?id=1YFn-1mInMMqFgNrFWMbvMiolkwS0_Got</t>
  </si>
  <si>
    <t>https://drive.google.com/open?id=1JbRJjJOzyl7zKmPFK06RKisZE2uKPLdT</t>
  </si>
  <si>
    <t>338/1w karuppasamy kovil st,Kottur,theni dt</t>
  </si>
  <si>
    <t>Dr. Duraiselvam</t>
  </si>
  <si>
    <t>https://drive.google.com/open?id=1LH5e7KomoFMZpJ_uN7FRZgwN3gkfYzME</t>
  </si>
  <si>
    <t>Theni -12.4.2024</t>
  </si>
  <si>
    <t>https://drive.google.com/open?id=1D2SwAfSZAFxgY-mp2d44zhkqlVtdXeG-</t>
  </si>
  <si>
    <t>POORANI RS</t>
  </si>
  <si>
    <t>poorani.2108017@srec.ac.in</t>
  </si>
  <si>
    <t>Aeronautical Engineering</t>
  </si>
  <si>
    <t>SRI RAMAKRISHNA ENGINEERING COLLEGE , COIMBATORE</t>
  </si>
  <si>
    <t>https://drive.google.com/open?id=10Et2dr9sJNlBsHHHg56SmOHNecOsb6EN</t>
  </si>
  <si>
    <t>https://drive.google.com/open?id=1tqiWmZ3J0OugkYPF7jWhUWFnCUohxgcW</t>
  </si>
  <si>
    <t>92/B,siruvani main road , Perur ,Coimbatore-641010</t>
  </si>
  <si>
    <t>Dr.V.Satheeshkumar</t>
  </si>
  <si>
    <t>Composite materials</t>
  </si>
  <si>
    <t>https://drive.google.com/open?id=1ZyBOwz1OVqB4r0TfHHnuPJ8GV6RBM03K</t>
  </si>
  <si>
    <t>08/04/2024 &amp; Coimbatore</t>
  </si>
  <si>
    <t>https://drive.google.com/open?id=1si-6EAAYs1WeK9kb7bR0GwBrpE8uTbuX</t>
  </si>
  <si>
    <t>Preethi jeniya A</t>
  </si>
  <si>
    <t>preethijeniya7905@gmail.com</t>
  </si>
  <si>
    <t>Biomedical engineering/ Vinayaka mission's kirupananda variyar engineering college</t>
  </si>
  <si>
    <t>II/IV</t>
  </si>
  <si>
    <t>Vinayaka mission's kirupananda variyar engineering college, sankari main road NH- 47, periya seeragapadi , Salem - 636308</t>
  </si>
  <si>
    <t>https://drive.google.com/open?id=1uXKo6uRZKRivwv7IZ52NNpymHLgRv-tb</t>
  </si>
  <si>
    <t>https://drive.google.com/open?id=18mQPMe-m48h9dGwsbEijt6N-sdgAZz-7</t>
  </si>
  <si>
    <t>Nadesnar nagar,parvathipuram , vadalur, Cuddalore district -607303</t>
  </si>
  <si>
    <t>Dr.M.Vasu</t>
  </si>
  <si>
    <t>https://drive.google.com/open?id=11dIDy4krX9vz-wdTVtomHqFwAjWlk8yJ</t>
  </si>
  <si>
    <t>Salem / 11-04-2024</t>
  </si>
  <si>
    <t>https://drive.google.com/open?id=1u0Oa_xicE1CkRKUPpqyaH4gPR1TZ_aB2</t>
  </si>
  <si>
    <t>Priyadharshini R</t>
  </si>
  <si>
    <t>priyadharshini.2108028@srec.ac.in</t>
  </si>
  <si>
    <t>VI semester/III year</t>
  </si>
  <si>
    <t>Sri Ramakrishna Engineering College, Vattamalaipalayam, NGGO Colony, Coimbatore 641022</t>
  </si>
  <si>
    <t>https://drive.google.com/open?id=1Esvu0iWDuvUdheU8ITETG0uwGbThxlfc</t>
  </si>
  <si>
    <t>https://drive.google.com/open?id=1onXLAahh8DHcgWlZUZrmwTSyBGa899oA</t>
  </si>
  <si>
    <t>75/22,ST-1-(veterinary dispensary Street), Ammapettai, Anthiyur TK, Erode DT-638311</t>
  </si>
  <si>
    <t>Dr. Satheeshkumar. V</t>
  </si>
  <si>
    <t>https://drive.google.com/open?id=1bA-Q-MbClArVQPMZ8GxrQWkz5jMnsLAO</t>
  </si>
  <si>
    <t>Coimbatore and 08.04.2024</t>
  </si>
  <si>
    <t>https://drive.google.com/open?id=1cTTznuAvSBy8mo4yAqNnXYX4nT6diDJ8</t>
  </si>
</sst>
</file>

<file path=xl/styles.xml><?xml version="1.0" encoding="utf-8"?>
<styleSheet xmlns="http://schemas.openxmlformats.org/spreadsheetml/2006/main" xmlns:x14ac="http://schemas.microsoft.com/office/spreadsheetml/2009/9/ac" xmlns:mc="http://schemas.openxmlformats.org/markup-compatibility/2006">
  <numFmts count="8">
    <numFmt numFmtId="164" formatCode="&quot;$&quot;#,##0.00"/>
    <numFmt numFmtId="165" formatCode="m/d/yyyy h:mm:ss"/>
    <numFmt numFmtId="166" formatCode="m/d/yyyy"/>
    <numFmt numFmtId="167" formatCode="m/d/yy"/>
    <numFmt numFmtId="168" formatCode="m/d"/>
    <numFmt numFmtId="169" formatCode="m-d"/>
    <numFmt numFmtId="170" formatCode="mm/dd"/>
    <numFmt numFmtId="171" formatCode="m/yyyy"/>
  </numFmts>
  <fonts count="40">
    <font>
      <sz val="10.0"/>
      <color rgb="FF000000"/>
      <name val="Arial"/>
      <scheme val="minor"/>
    </font>
    <font>
      <b/>
      <sz val="18.0"/>
      <color rgb="FF000000"/>
      <name val="Arial"/>
      <scheme val="minor"/>
    </font>
    <font>
      <b/>
      <sz val="19.0"/>
      <color rgb="FFFF0000"/>
      <name val="Arial"/>
      <scheme val="minor"/>
    </font>
    <font/>
    <font>
      <b/>
      <sz val="18.0"/>
      <color theme="1"/>
      <name val="Arial"/>
      <scheme val="minor"/>
    </font>
    <font>
      <b/>
      <u/>
      <sz val="18.0"/>
      <color rgb="FF000000"/>
    </font>
    <font>
      <sz val="12.0"/>
      <color rgb="FF000000"/>
      <name val="Arial"/>
    </font>
    <font>
      <b/>
      <sz val="12.0"/>
      <color theme="1"/>
      <name val="Arial"/>
    </font>
    <font>
      <sz val="12.0"/>
      <color theme="1"/>
      <name val="Arial"/>
    </font>
    <font>
      <u/>
      <sz val="12.0"/>
      <color rgb="FF0000FF"/>
      <name val="Arial"/>
    </font>
    <font>
      <u/>
      <sz val="12.0"/>
      <color rgb="FF0000FF"/>
      <name val="Arial"/>
    </font>
    <font>
      <u/>
      <sz val="12.0"/>
      <color rgb="FF0000FF"/>
      <name val="Arial"/>
    </font>
    <font>
      <u/>
      <sz val="12.0"/>
      <color rgb="FF0000FF"/>
      <name val="Arial"/>
    </font>
    <font>
      <u/>
      <sz val="12.0"/>
      <color rgb="FF0000FF"/>
      <name val="Arial"/>
    </font>
    <font>
      <u/>
      <sz val="12.0"/>
      <color rgb="FF0000FF"/>
      <name val="Arial"/>
    </font>
    <font>
      <u/>
      <sz val="12.0"/>
      <color rgb="FF0000FF"/>
      <name val="Arial"/>
    </font>
    <font>
      <u/>
      <sz val="12.0"/>
      <color rgb="FF0000FF"/>
      <name val="Arial"/>
    </font>
    <font>
      <u/>
      <sz val="12.0"/>
      <color rgb="FF0000FF"/>
      <name val="Arial"/>
    </font>
    <font>
      <u/>
      <sz val="12.0"/>
      <color rgb="FF0000FF"/>
      <name val="Arial"/>
    </font>
    <font>
      <u/>
      <sz val="12.0"/>
      <color rgb="FF0000FF"/>
      <name val="Arial"/>
    </font>
    <font>
      <u/>
      <sz val="12.0"/>
      <color rgb="FF0000FF"/>
      <name val="Arial"/>
    </font>
    <font>
      <u/>
      <sz val="12.0"/>
      <color rgb="FF0000FF"/>
      <name val="Arial"/>
    </font>
    <font>
      <u/>
      <sz val="12.0"/>
      <color rgb="FF0000FF"/>
      <name val="Arial"/>
    </font>
    <font>
      <u/>
      <sz val="12.0"/>
      <color rgb="FF0000FF"/>
      <name val="Arial"/>
    </font>
    <font>
      <sz val="13.0"/>
      <color theme="1"/>
      <name val="Arial"/>
    </font>
    <font>
      <u/>
      <sz val="13.0"/>
      <color rgb="FF0000FF"/>
      <name val="Arial"/>
    </font>
    <font>
      <u/>
      <sz val="13.0"/>
      <color rgb="FF0000FF"/>
      <name val="Arial"/>
    </font>
    <font>
      <u/>
      <sz val="13.0"/>
      <color rgb="FF0000FF"/>
      <name val="Arial"/>
    </font>
    <font>
      <u/>
      <sz val="13.0"/>
      <color rgb="FF0000FF"/>
      <name val="Arial"/>
    </font>
    <font>
      <u/>
      <sz val="12.0"/>
      <color rgb="FF0000FF"/>
      <name val="Arial"/>
    </font>
    <font>
      <u/>
      <sz val="12.0"/>
      <color rgb="FF0000FF"/>
      <name val="Arial"/>
    </font>
    <font>
      <u/>
      <sz val="12.0"/>
      <color rgb="FF000000"/>
      <name val="Arial"/>
    </font>
    <font>
      <u/>
      <sz val="12.0"/>
      <color rgb="FF000000"/>
      <name val="Arial"/>
    </font>
    <font>
      <u/>
      <sz val="12.0"/>
      <color rgb="FF000000"/>
      <name val="Arial"/>
    </font>
    <font>
      <u/>
      <sz val="12.0"/>
      <color rgb="FF000000"/>
      <name val="Arial"/>
    </font>
    <font>
      <color theme="1"/>
      <name val="Arial"/>
      <scheme val="minor"/>
    </font>
    <font>
      <sz val="12.0"/>
      <color rgb="FF000000"/>
      <name val="&quot;Arial&quot;"/>
    </font>
    <font>
      <strike/>
      <sz val="12.0"/>
      <color rgb="FF000000"/>
      <name val="Arial"/>
    </font>
    <font>
      <strike/>
      <sz val="12.0"/>
      <color rgb="FF0000FF"/>
      <name val="Arial"/>
    </font>
    <font>
      <u/>
      <sz val="12.0"/>
      <color rgb="FF000000"/>
      <name val="Arial"/>
    </font>
  </fonts>
  <fills count="7">
    <fill>
      <patternFill patternType="none"/>
    </fill>
    <fill>
      <patternFill patternType="lightGray"/>
    </fill>
    <fill>
      <patternFill patternType="solid">
        <fgColor rgb="FFFFFFFF"/>
        <bgColor rgb="FFFFFFFF"/>
      </patternFill>
    </fill>
    <fill>
      <patternFill patternType="solid">
        <fgColor rgb="FFA4C2F4"/>
        <bgColor rgb="FFA4C2F4"/>
      </patternFill>
    </fill>
    <fill>
      <patternFill patternType="solid">
        <fgColor rgb="FF00FFFF"/>
        <bgColor rgb="FF00FFFF"/>
      </patternFill>
    </fill>
    <fill>
      <patternFill patternType="solid">
        <fgColor rgb="FFE06666"/>
        <bgColor rgb="FFE06666"/>
      </patternFill>
    </fill>
    <fill>
      <patternFill patternType="solid">
        <fgColor rgb="FFFFFF00"/>
        <bgColor rgb="FFFFFF00"/>
      </patternFill>
    </fill>
  </fills>
  <borders count="5">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101">
    <xf borderId="0" fillId="0" fontId="0" numFmtId="0" xfId="0" applyAlignment="1" applyFont="1">
      <alignment readingOrder="0" shrinkToFit="0" vertical="bottom" wrapText="0"/>
    </xf>
    <xf borderId="1" fillId="2" fontId="1" numFmtId="164" xfId="0" applyAlignment="1" applyBorder="1" applyFill="1" applyFont="1" applyNumberFormat="1">
      <alignment readingOrder="0" shrinkToFit="0" vertical="bottom" wrapText="0"/>
    </xf>
    <xf borderId="1" fillId="0" fontId="2" numFmtId="0" xfId="0" applyAlignment="1" applyBorder="1" applyFont="1">
      <alignment readingOrder="0" shrinkToFit="0" vertical="center" wrapText="1"/>
    </xf>
    <xf borderId="2" fillId="0" fontId="2" numFmtId="0" xfId="0" applyAlignment="1" applyBorder="1" applyFont="1">
      <alignment readingOrder="0" shrinkToFit="0" vertical="center" wrapText="1"/>
    </xf>
    <xf borderId="3" fillId="0" fontId="3" numFmtId="0" xfId="0" applyBorder="1" applyFont="1"/>
    <xf borderId="4" fillId="0" fontId="3" numFmtId="0" xfId="0" applyBorder="1" applyFont="1"/>
    <xf borderId="1" fillId="2" fontId="1" numFmtId="0" xfId="0" applyAlignment="1" applyBorder="1" applyFont="1">
      <alignment readingOrder="0" shrinkToFit="0" vertical="bottom" wrapText="0"/>
    </xf>
    <xf borderId="1" fillId="2" fontId="1" numFmtId="0" xfId="0" applyAlignment="1" applyBorder="1" applyFont="1">
      <alignment readingOrder="0" shrinkToFit="0" vertical="bottom" wrapText="1"/>
    </xf>
    <xf borderId="1" fillId="0" fontId="1" numFmtId="0" xfId="0" applyAlignment="1" applyBorder="1" applyFont="1">
      <alignment readingOrder="0" shrinkToFit="0" vertical="bottom" wrapText="0"/>
    </xf>
    <xf borderId="1" fillId="0" fontId="1" numFmtId="0" xfId="0" applyAlignment="1" applyBorder="1" applyFont="1">
      <alignment readingOrder="0" shrinkToFit="0" vertical="bottom" wrapText="1"/>
    </xf>
    <xf borderId="1" fillId="0" fontId="4" numFmtId="0" xfId="0" applyAlignment="1" applyBorder="1" applyFont="1">
      <alignment readingOrder="0" shrinkToFit="0" wrapText="1"/>
    </xf>
    <xf borderId="2" fillId="0" fontId="4" numFmtId="0" xfId="0" applyAlignment="1" applyBorder="1" applyFont="1">
      <alignment readingOrder="0" shrinkToFit="0" wrapText="1"/>
    </xf>
    <xf borderId="2" fillId="3" fontId="5" numFmtId="164" xfId="0" applyAlignment="1" applyBorder="1" applyFill="1" applyFont="1" applyNumberFormat="1">
      <alignment readingOrder="0" shrinkToFit="0" vertical="bottom" wrapText="1"/>
    </xf>
    <xf borderId="1" fillId="2" fontId="6" numFmtId="164" xfId="0" applyAlignment="1" applyBorder="1" applyFont="1" applyNumberFormat="1">
      <alignment readingOrder="0" shrinkToFit="0" vertical="bottom" wrapText="0"/>
    </xf>
    <xf borderId="1" fillId="0" fontId="7" numFmtId="0" xfId="0" applyAlignment="1" applyBorder="1" applyFont="1">
      <alignment readingOrder="0"/>
    </xf>
    <xf borderId="1" fillId="2" fontId="6" numFmtId="0" xfId="0" applyAlignment="1" applyBorder="1" applyFont="1">
      <alignment readingOrder="0" shrinkToFit="0" vertical="bottom" wrapText="1"/>
    </xf>
    <xf borderId="1" fillId="2" fontId="6" numFmtId="0" xfId="0" applyAlignment="1" applyBorder="1" applyFont="1">
      <alignment readingOrder="0" shrinkToFit="0" vertical="bottom" wrapText="0"/>
    </xf>
    <xf borderId="1" fillId="2" fontId="6" numFmtId="0" xfId="0" applyAlignment="1" applyBorder="1" applyFont="1">
      <alignment horizontal="left" readingOrder="0" shrinkToFit="0" vertical="bottom" wrapText="0"/>
    </xf>
    <xf borderId="1" fillId="2" fontId="6" numFmtId="0" xfId="0" applyAlignment="1" applyBorder="1" applyFont="1">
      <alignment horizontal="left" readingOrder="0" shrinkToFit="0" vertical="bottom" wrapText="1"/>
    </xf>
    <xf borderId="1" fillId="0" fontId="6" numFmtId="0" xfId="0" applyAlignment="1" applyBorder="1" applyFont="1">
      <alignment readingOrder="0" shrinkToFit="0" vertical="bottom" wrapText="0"/>
    </xf>
    <xf borderId="1" fillId="0" fontId="6" numFmtId="0" xfId="0" applyAlignment="1" applyBorder="1" applyFont="1">
      <alignment readingOrder="0" shrinkToFit="0" vertical="bottom" wrapText="1"/>
    </xf>
    <xf borderId="1" fillId="2" fontId="6" numFmtId="165" xfId="0" applyAlignment="1" applyBorder="1" applyFont="1" applyNumberFormat="1">
      <alignment horizontal="right" readingOrder="0" shrinkToFit="0" vertical="bottom" wrapText="0"/>
    </xf>
    <xf borderId="1" fillId="0" fontId="8" numFmtId="0" xfId="0" applyAlignment="1" applyBorder="1" applyFont="1">
      <alignment readingOrder="0"/>
    </xf>
    <xf borderId="1" fillId="2" fontId="9" numFmtId="0" xfId="0" applyAlignment="1" applyBorder="1" applyFont="1">
      <alignment readingOrder="0" shrinkToFit="0" vertical="bottom" wrapText="0"/>
    </xf>
    <xf borderId="1" fillId="2" fontId="6" numFmtId="166" xfId="0" applyAlignment="1" applyBorder="1" applyFont="1" applyNumberFormat="1">
      <alignment horizontal="right" readingOrder="0" shrinkToFit="0" vertical="bottom" wrapText="0"/>
    </xf>
    <xf borderId="1" fillId="2" fontId="10" numFmtId="0" xfId="0" applyAlignment="1" applyBorder="1" applyFont="1">
      <alignment readingOrder="0" shrinkToFit="0" vertical="bottom" wrapText="1"/>
    </xf>
    <xf borderId="1" fillId="4" fontId="6" numFmtId="0" xfId="0" applyAlignment="1" applyBorder="1" applyFill="1" applyFont="1">
      <alignment readingOrder="0" shrinkToFit="0" vertical="bottom" wrapText="0"/>
    </xf>
    <xf borderId="1" fillId="4" fontId="11" numFmtId="0" xfId="0" applyAlignment="1" applyBorder="1" applyFont="1">
      <alignment readingOrder="0" shrinkToFit="0" vertical="bottom" wrapText="0"/>
    </xf>
    <xf borderId="1" fillId="4" fontId="12" numFmtId="0" xfId="0" applyAlignment="1" applyBorder="1" applyFont="1">
      <alignment readingOrder="0" shrinkToFit="0" vertical="bottom" wrapText="1"/>
    </xf>
    <xf borderId="0" fillId="0" fontId="6" numFmtId="0" xfId="0" applyAlignment="1" applyFont="1">
      <alignment readingOrder="0" shrinkToFit="0" wrapText="1"/>
    </xf>
    <xf borderId="1" fillId="4" fontId="6" numFmtId="167" xfId="0" applyAlignment="1" applyBorder="1" applyFont="1" applyNumberFormat="1">
      <alignment readingOrder="0" shrinkToFit="0" vertical="bottom" wrapText="0"/>
    </xf>
    <xf borderId="1" fillId="2" fontId="8" numFmtId="165" xfId="0" applyAlignment="1" applyBorder="1" applyFont="1" applyNumberFormat="1">
      <alignment horizontal="right" vertical="bottom"/>
    </xf>
    <xf borderId="1" fillId="2" fontId="8" numFmtId="0" xfId="0" applyAlignment="1" applyBorder="1" applyFont="1">
      <alignment vertical="bottom"/>
    </xf>
    <xf borderId="1" fillId="2" fontId="13" numFmtId="0" xfId="0" applyAlignment="1" applyBorder="1" applyFont="1">
      <alignment vertical="bottom"/>
    </xf>
    <xf borderId="1" fillId="2" fontId="8" numFmtId="0" xfId="0" applyAlignment="1" applyBorder="1" applyFont="1">
      <alignment horizontal="right" vertical="bottom"/>
    </xf>
    <xf borderId="1" fillId="2" fontId="8" numFmtId="166" xfId="0" applyAlignment="1" applyBorder="1" applyFont="1" applyNumberFormat="1">
      <alignment horizontal="right" vertical="bottom"/>
    </xf>
    <xf borderId="1" fillId="2" fontId="14" numFmtId="0" xfId="0" applyAlignment="1" applyBorder="1" applyFont="1">
      <alignment shrinkToFit="0" vertical="bottom" wrapText="1"/>
    </xf>
    <xf borderId="1" fillId="2" fontId="15" numFmtId="0" xfId="0" applyAlignment="1" applyBorder="1" applyFont="1">
      <alignment shrinkToFit="0" vertical="bottom" wrapText="0"/>
    </xf>
    <xf borderId="1" fillId="4" fontId="8" numFmtId="0" xfId="0" applyAlignment="1" applyBorder="1" applyFont="1">
      <alignment vertical="bottom"/>
    </xf>
    <xf borderId="1" fillId="4" fontId="8" numFmtId="166" xfId="0" applyAlignment="1" applyBorder="1" applyFont="1" applyNumberFormat="1">
      <alignment horizontal="right" vertical="bottom"/>
    </xf>
    <xf borderId="1" fillId="4" fontId="16" numFmtId="0" xfId="0" applyAlignment="1" applyBorder="1" applyFont="1">
      <alignment shrinkToFit="0" vertical="bottom" wrapText="1"/>
    </xf>
    <xf borderId="1" fillId="4" fontId="17" numFmtId="0" xfId="0" applyAlignment="1" applyBorder="1" applyFont="1">
      <alignment shrinkToFit="0" vertical="bottom" wrapText="0"/>
    </xf>
    <xf borderId="1" fillId="2" fontId="18" numFmtId="0" xfId="0" applyAlignment="1" applyBorder="1" applyFont="1">
      <alignment readingOrder="0" shrinkToFit="0" vertical="bottom" wrapText="1"/>
    </xf>
    <xf borderId="1" fillId="2" fontId="6" numFmtId="0" xfId="0" applyAlignment="1" applyBorder="1" applyFont="1">
      <alignment horizontal="left" shrinkToFit="0" vertical="bottom" wrapText="1"/>
    </xf>
    <xf borderId="1" fillId="2" fontId="6" numFmtId="168" xfId="0" applyAlignment="1" applyBorder="1" applyFont="1" applyNumberFormat="1">
      <alignment horizontal="left" readingOrder="0" shrinkToFit="0" vertical="bottom" wrapText="0"/>
    </xf>
    <xf borderId="1" fillId="4" fontId="6" numFmtId="0" xfId="0" applyAlignment="1" applyBorder="1" applyFont="1">
      <alignment shrinkToFit="0" vertical="bottom" wrapText="0"/>
    </xf>
    <xf borderId="4" fillId="2" fontId="8" numFmtId="0" xfId="0" applyAlignment="1" applyBorder="1" applyFont="1">
      <alignment horizontal="right" vertical="bottom"/>
    </xf>
    <xf borderId="4" fillId="2" fontId="8" numFmtId="0" xfId="0" applyAlignment="1" applyBorder="1" applyFont="1">
      <alignment vertical="bottom"/>
    </xf>
    <xf borderId="4" fillId="2" fontId="8" numFmtId="0" xfId="0" applyAlignment="1" applyBorder="1" applyFont="1">
      <alignment shrinkToFit="0" vertical="bottom" wrapText="1"/>
    </xf>
    <xf borderId="4" fillId="2" fontId="19" numFmtId="0" xfId="0" applyAlignment="1" applyBorder="1" applyFont="1">
      <alignment vertical="bottom"/>
    </xf>
    <xf borderId="4" fillId="2" fontId="8" numFmtId="166" xfId="0" applyAlignment="1" applyBorder="1" applyFont="1" applyNumberFormat="1">
      <alignment horizontal="right" vertical="bottom"/>
    </xf>
    <xf borderId="4" fillId="5" fontId="8" numFmtId="0" xfId="0" applyAlignment="1" applyBorder="1" applyFill="1" applyFont="1">
      <alignment vertical="bottom"/>
    </xf>
    <xf borderId="4" fillId="5" fontId="8" numFmtId="166" xfId="0" applyAlignment="1" applyBorder="1" applyFont="1" applyNumberFormat="1">
      <alignment horizontal="right" vertical="bottom"/>
    </xf>
    <xf borderId="4" fillId="5" fontId="20" numFmtId="0" xfId="0" applyAlignment="1" applyBorder="1" applyFont="1">
      <alignment shrinkToFit="0" vertical="bottom" wrapText="1"/>
    </xf>
    <xf borderId="3" fillId="5" fontId="21" numFmtId="0" xfId="0" applyAlignment="1" applyBorder="1" applyFont="1">
      <alignment shrinkToFit="0" vertical="bottom" wrapText="0"/>
    </xf>
    <xf borderId="1" fillId="4" fontId="6" numFmtId="0" xfId="0" applyAlignment="1" applyBorder="1" applyFont="1">
      <alignment readingOrder="0" shrinkToFit="0" vertical="bottom" wrapText="1"/>
    </xf>
    <xf borderId="1" fillId="2" fontId="6" numFmtId="0" xfId="0" applyAlignment="1" applyBorder="1" applyFont="1">
      <alignment horizontal="right" readingOrder="0" shrinkToFit="0" vertical="bottom" wrapText="1"/>
    </xf>
    <xf borderId="4" fillId="2" fontId="22" numFmtId="0" xfId="0" applyAlignment="1" applyBorder="1" applyFont="1">
      <alignment shrinkToFit="0" vertical="bottom" wrapText="1"/>
    </xf>
    <xf borderId="3" fillId="2" fontId="23" numFmtId="0" xfId="0" applyAlignment="1" applyBorder="1" applyFont="1">
      <alignment shrinkToFit="0" vertical="bottom" wrapText="0"/>
    </xf>
    <xf borderId="1" fillId="2" fontId="8" numFmtId="0" xfId="0" applyAlignment="1" applyBorder="1" applyFont="1">
      <alignment horizontal="center" readingOrder="0" vertical="bottom"/>
    </xf>
    <xf borderId="1" fillId="2" fontId="8" numFmtId="166" xfId="0" applyAlignment="1" applyBorder="1" applyFont="1" applyNumberFormat="1">
      <alignment vertical="bottom"/>
    </xf>
    <xf borderId="1" fillId="2" fontId="8" numFmtId="0" xfId="0" applyBorder="1" applyFont="1"/>
    <xf borderId="1" fillId="2" fontId="8" numFmtId="0" xfId="0" applyAlignment="1" applyBorder="1" applyFont="1">
      <alignment shrinkToFit="0" vertical="bottom" wrapText="1"/>
    </xf>
    <xf borderId="1" fillId="2" fontId="6" numFmtId="0" xfId="0" applyAlignment="1" applyBorder="1" applyFont="1">
      <alignment horizontal="right" readingOrder="0" shrinkToFit="0" vertical="bottom" wrapText="0"/>
    </xf>
    <xf borderId="1" fillId="2" fontId="6" numFmtId="169" xfId="0" applyAlignment="1" applyBorder="1" applyFont="1" applyNumberFormat="1">
      <alignment horizontal="left" readingOrder="0" shrinkToFit="0" vertical="bottom" wrapText="0"/>
    </xf>
    <xf borderId="1" fillId="2" fontId="24" numFmtId="165" xfId="0" applyAlignment="1" applyBorder="1" applyFont="1" applyNumberFormat="1">
      <alignment horizontal="right" vertical="bottom"/>
    </xf>
    <xf borderId="4" fillId="2" fontId="24" numFmtId="0" xfId="0" applyAlignment="1" applyBorder="1" applyFont="1">
      <alignment horizontal="right" vertical="bottom"/>
    </xf>
    <xf borderId="4" fillId="2" fontId="24" numFmtId="0" xfId="0" applyAlignment="1" applyBorder="1" applyFont="1">
      <alignment vertical="bottom"/>
    </xf>
    <xf borderId="4" fillId="2" fontId="25" numFmtId="0" xfId="0" applyAlignment="1" applyBorder="1" applyFont="1">
      <alignment vertical="bottom"/>
    </xf>
    <xf borderId="4" fillId="2" fontId="24" numFmtId="166" xfId="0" applyAlignment="1" applyBorder="1" applyFont="1" applyNumberFormat="1">
      <alignment horizontal="right" vertical="bottom"/>
    </xf>
    <xf borderId="4" fillId="2" fontId="24" numFmtId="166" xfId="0" applyAlignment="1" applyBorder="1" applyFont="1" applyNumberFormat="1">
      <alignment vertical="bottom"/>
    </xf>
    <xf borderId="4" fillId="2" fontId="26" numFmtId="166" xfId="0" applyAlignment="1" applyBorder="1" applyFont="1" applyNumberFormat="1">
      <alignment shrinkToFit="0" vertical="bottom" wrapText="1"/>
    </xf>
    <xf borderId="4" fillId="2" fontId="27" numFmtId="0" xfId="0" applyAlignment="1" applyBorder="1" applyFont="1">
      <alignment shrinkToFit="0" vertical="bottom" wrapText="1"/>
    </xf>
    <xf borderId="1" fillId="2" fontId="28" numFmtId="0" xfId="0" applyAlignment="1" applyBorder="1" applyFont="1">
      <alignment readingOrder="0" shrinkToFit="0" vertical="bottom" wrapText="1"/>
    </xf>
    <xf borderId="1" fillId="2" fontId="6" numFmtId="166" xfId="0" applyAlignment="1" applyBorder="1" applyFont="1" applyNumberFormat="1">
      <alignment readingOrder="0" shrinkToFit="0" vertical="bottom" wrapText="0"/>
    </xf>
    <xf borderId="1" fillId="6" fontId="8" numFmtId="0" xfId="0" applyAlignment="1" applyBorder="1" applyFill="1" applyFont="1">
      <alignment vertical="bottom"/>
    </xf>
    <xf borderId="1" fillId="6" fontId="8" numFmtId="166" xfId="0" applyAlignment="1" applyBorder="1" applyFont="1" applyNumberFormat="1">
      <alignment horizontal="right" vertical="bottom"/>
    </xf>
    <xf borderId="1" fillId="6" fontId="29" numFmtId="0" xfId="0" applyAlignment="1" applyBorder="1" applyFont="1">
      <alignment shrinkToFit="0" vertical="bottom" wrapText="1"/>
    </xf>
    <xf borderId="1" fillId="6" fontId="30" numFmtId="0" xfId="0" applyAlignment="1" applyBorder="1" applyFont="1">
      <alignment shrinkToFit="0" vertical="bottom" wrapText="0"/>
    </xf>
    <xf borderId="1" fillId="2" fontId="31" numFmtId="0" xfId="0" applyAlignment="1" applyBorder="1" applyFont="1">
      <alignment readingOrder="0" shrinkToFit="0" vertical="bottom" wrapText="0"/>
    </xf>
    <xf borderId="1" fillId="2" fontId="32" numFmtId="0" xfId="0" applyAlignment="1" applyBorder="1" applyFont="1">
      <alignment readingOrder="0" shrinkToFit="0" vertical="bottom" wrapText="1"/>
    </xf>
    <xf borderId="1" fillId="4" fontId="33" numFmtId="0" xfId="0" applyAlignment="1" applyBorder="1" applyFont="1">
      <alignment readingOrder="0" shrinkToFit="0" vertical="bottom" wrapText="0"/>
    </xf>
    <xf borderId="1" fillId="4" fontId="34" numFmtId="0" xfId="0" applyAlignment="1" applyBorder="1" applyFont="1">
      <alignment readingOrder="0" shrinkToFit="0" vertical="bottom" wrapText="1"/>
    </xf>
    <xf borderId="0" fillId="0" fontId="35" numFmtId="0" xfId="0" applyAlignment="1" applyFont="1">
      <alignment readingOrder="0"/>
    </xf>
    <xf borderId="0" fillId="0" fontId="36" numFmtId="0" xfId="0" applyAlignment="1" applyFont="1">
      <alignment readingOrder="0"/>
    </xf>
    <xf borderId="1" fillId="4" fontId="8" numFmtId="0" xfId="0" applyBorder="1" applyFont="1"/>
    <xf borderId="1" fillId="2" fontId="6" numFmtId="170" xfId="0" applyAlignment="1" applyBorder="1" applyFont="1" applyNumberFormat="1">
      <alignment horizontal="left" readingOrder="0" shrinkToFit="0" vertical="bottom" wrapText="0"/>
    </xf>
    <xf borderId="1" fillId="2" fontId="6" numFmtId="171" xfId="0" applyAlignment="1" applyBorder="1" applyFont="1" applyNumberFormat="1">
      <alignment horizontal="left" readingOrder="0" shrinkToFit="0" vertical="bottom" wrapText="0"/>
    </xf>
    <xf borderId="1" fillId="2" fontId="37" numFmtId="165" xfId="0" applyAlignment="1" applyBorder="1" applyFont="1" applyNumberFormat="1">
      <alignment horizontal="right" readingOrder="0" shrinkToFit="0" vertical="bottom" wrapText="0"/>
    </xf>
    <xf borderId="1" fillId="2" fontId="37" numFmtId="0" xfId="0" applyAlignment="1" applyBorder="1" applyFont="1">
      <alignment readingOrder="0" shrinkToFit="0" vertical="bottom" wrapText="1"/>
    </xf>
    <xf borderId="1" fillId="2" fontId="37" numFmtId="0" xfId="0" applyAlignment="1" applyBorder="1" applyFont="1">
      <alignment readingOrder="0" shrinkToFit="0" vertical="bottom" wrapText="0"/>
    </xf>
    <xf borderId="1" fillId="2" fontId="37" numFmtId="0" xfId="0" applyAlignment="1" applyBorder="1" applyFont="1">
      <alignment horizontal="left" readingOrder="0" shrinkToFit="0" vertical="bottom" wrapText="0"/>
    </xf>
    <xf borderId="1" fillId="2" fontId="38" numFmtId="0" xfId="0" applyAlignment="1" applyBorder="1" applyFont="1">
      <alignment readingOrder="0" shrinkToFit="0" vertical="bottom" wrapText="0"/>
    </xf>
    <xf borderId="1" fillId="2" fontId="37" numFmtId="0" xfId="0" applyAlignment="1" applyBorder="1" applyFont="1">
      <alignment horizontal="left" readingOrder="0" shrinkToFit="0" vertical="bottom" wrapText="1"/>
    </xf>
    <xf borderId="1" fillId="2" fontId="37" numFmtId="166" xfId="0" applyAlignment="1" applyBorder="1" applyFont="1" applyNumberFormat="1">
      <alignment horizontal="right" readingOrder="0" shrinkToFit="0" vertical="bottom" wrapText="0"/>
    </xf>
    <xf borderId="1" fillId="2" fontId="38" numFmtId="0" xfId="0" applyAlignment="1" applyBorder="1" applyFont="1">
      <alignment readingOrder="0" shrinkToFit="0" vertical="bottom" wrapText="1"/>
    </xf>
    <xf borderId="1" fillId="4" fontId="37" numFmtId="0" xfId="0" applyAlignment="1" applyBorder="1" applyFont="1">
      <alignment readingOrder="0" shrinkToFit="0" vertical="bottom" wrapText="0"/>
    </xf>
    <xf borderId="1" fillId="4" fontId="38" numFmtId="0" xfId="0" applyAlignment="1" applyBorder="1" applyFont="1">
      <alignment readingOrder="0" shrinkToFit="0" vertical="bottom" wrapText="0"/>
    </xf>
    <xf borderId="1" fillId="4" fontId="38" numFmtId="0" xfId="0" applyAlignment="1" applyBorder="1" applyFont="1">
      <alignment readingOrder="0" shrinkToFit="0" vertical="bottom" wrapText="1"/>
    </xf>
    <xf borderId="1" fillId="2" fontId="39" numFmtId="0" xfId="0" applyAlignment="1" applyBorder="1" applyFont="1">
      <alignment readingOrder="0" shrinkToFit="0" vertical="bottom" wrapText="1"/>
    </xf>
    <xf borderId="4" fillId="2" fontId="8" numFmtId="168" xfId="0" applyAlignment="1" applyBorder="1" applyFont="1" applyNumberForma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392" Type="http://schemas.openxmlformats.org/officeDocument/2006/relationships/hyperlink" Target="https://drive.google.com/open?id=1bMtvLiQ4Wo8C9Xu9yTslN3gGkwKUOZPO" TargetMode="External"/><Relationship Id="rId391" Type="http://schemas.openxmlformats.org/officeDocument/2006/relationships/hyperlink" Target="https://drive.google.com/open?id=1XcUZcadbaTEps0y_nRNVo66LwYDkWIvM" TargetMode="External"/><Relationship Id="rId390" Type="http://schemas.openxmlformats.org/officeDocument/2006/relationships/hyperlink" Target="https://drive.google.com/open?id=1oz36GzZDYemfhvPNQ_c0M1Ad-rbIkG6Q" TargetMode="External"/><Relationship Id="rId2180" Type="http://schemas.openxmlformats.org/officeDocument/2006/relationships/hyperlink" Target="https://drive.google.com/open?id=1PE8Rvwvjm5A7hCwmtxQbGP4yi6TUSJPs" TargetMode="External"/><Relationship Id="rId2181" Type="http://schemas.openxmlformats.org/officeDocument/2006/relationships/hyperlink" Target="https://drive.google.com/open?id=1DyMrYk0qhQzg3kq8pkLMjJ0xXcQyIbrc" TargetMode="External"/><Relationship Id="rId2182" Type="http://schemas.openxmlformats.org/officeDocument/2006/relationships/hyperlink" Target="https://drive.google.com/open?id=1YDCJr56whv8fDZCs_E9RMEA2J-81n7jA" TargetMode="External"/><Relationship Id="rId2183" Type="http://schemas.openxmlformats.org/officeDocument/2006/relationships/hyperlink" Target="https://drive.google.com/open?id=1-BvhBlt8CjurUY0j-MWMFf42aHkRCcm7" TargetMode="External"/><Relationship Id="rId385" Type="http://schemas.openxmlformats.org/officeDocument/2006/relationships/hyperlink" Target="https://drive.google.com/open?id=1FOMFlvA7--AigBNLwhO9yvks8aeHDS7c" TargetMode="External"/><Relationship Id="rId2184" Type="http://schemas.openxmlformats.org/officeDocument/2006/relationships/hyperlink" Target="https://drive.google.com/open?id=1rTaAYbLzbb0r00h5vvpcv15wwgcLDorq" TargetMode="External"/><Relationship Id="rId384" Type="http://schemas.openxmlformats.org/officeDocument/2006/relationships/hyperlink" Target="https://drive.google.com/open?id=1PAMZQbp2uga1fbOcdjVCwsMEYhKLHJ6n" TargetMode="External"/><Relationship Id="rId2185" Type="http://schemas.openxmlformats.org/officeDocument/2006/relationships/hyperlink" Target="https://drive.google.com/open?id=1jzEdUfrNMzKFK-YWllF-thu-HGnVv2qq" TargetMode="External"/><Relationship Id="rId383" Type="http://schemas.openxmlformats.org/officeDocument/2006/relationships/hyperlink" Target="https://drive.google.com/open?id=1EqquIq9HTriDdtRuYk4-GoaqNWIGrkdO" TargetMode="External"/><Relationship Id="rId2186" Type="http://schemas.openxmlformats.org/officeDocument/2006/relationships/hyperlink" Target="https://drive.google.com/open?id=1wYz-VLzNY7q9jG0SVSOM906GtC9FeIS_" TargetMode="External"/><Relationship Id="rId382" Type="http://schemas.openxmlformats.org/officeDocument/2006/relationships/hyperlink" Target="https://drive.google.com/open?id=1xo0GnennXSZqLmOdrvJJLklv-w6zr_NK" TargetMode="External"/><Relationship Id="rId2187" Type="http://schemas.openxmlformats.org/officeDocument/2006/relationships/hyperlink" Target="https://drive.google.com/open?id=1sUsX_-1cGEDhjzqds9bX1tACh_WNKgwh" TargetMode="External"/><Relationship Id="rId389" Type="http://schemas.openxmlformats.org/officeDocument/2006/relationships/hyperlink" Target="https://drive.google.com/open?id=1IVZqAXl3LGOo_zJ5TaYgXObZtJtg9RuK" TargetMode="External"/><Relationship Id="rId2188" Type="http://schemas.openxmlformats.org/officeDocument/2006/relationships/hyperlink" Target="https://drive.google.com/open?id=1pmmAisikDgpnJsBSGv1TVBeaRYC7f2if" TargetMode="External"/><Relationship Id="rId388" Type="http://schemas.openxmlformats.org/officeDocument/2006/relationships/hyperlink" Target="https://drive.google.com/open?id=1t8PvTLX1hT7jS9s3s_4obzb-ZO8zPzl-" TargetMode="External"/><Relationship Id="rId2189" Type="http://schemas.openxmlformats.org/officeDocument/2006/relationships/hyperlink" Target="https://drive.google.com/open?id=1COJc-Ks-fDcdO6SELklpY1tVibeKxBm6" TargetMode="External"/><Relationship Id="rId387" Type="http://schemas.openxmlformats.org/officeDocument/2006/relationships/hyperlink" Target="https://drive.google.com/open?id=1UUmVIpY3Ait7CmAsKG8nbOWR_ysjSxEb" TargetMode="External"/><Relationship Id="rId386" Type="http://schemas.openxmlformats.org/officeDocument/2006/relationships/hyperlink" Target="https://drive.google.com/open?id=1yDLRqLfcMG0Bt4ON69kehevnSy1vttOZ" TargetMode="External"/><Relationship Id="rId381" Type="http://schemas.openxmlformats.org/officeDocument/2006/relationships/hyperlink" Target="https://drive.google.com/open?id=1RIh9AcfWJ-TaNeN3jUTquHUCgk_PvOu0" TargetMode="External"/><Relationship Id="rId380" Type="http://schemas.openxmlformats.org/officeDocument/2006/relationships/hyperlink" Target="https://drive.google.com/open?id=1fFb5bzGVB5cr5n2Dnz7K7PvLyzCEDZua" TargetMode="External"/><Relationship Id="rId379" Type="http://schemas.openxmlformats.org/officeDocument/2006/relationships/hyperlink" Target="https://drive.google.com/open?id=1GqtXBnq1c4015F11fMRqCg_PLgBfZOFg" TargetMode="External"/><Relationship Id="rId2170" Type="http://schemas.openxmlformats.org/officeDocument/2006/relationships/hyperlink" Target="https://drive.google.com/open?id=10anvcf6FD75tr_6FJjfQk6U9vjcNNI4i" TargetMode="External"/><Relationship Id="rId2171" Type="http://schemas.openxmlformats.org/officeDocument/2006/relationships/hyperlink" Target="https://drive.google.com/open?id=162w9979O7J0qyjDIgdjeJ9NyNHYDKsdX" TargetMode="External"/><Relationship Id="rId2172" Type="http://schemas.openxmlformats.org/officeDocument/2006/relationships/hyperlink" Target="https://drive.google.com/open?id=13W0ylZ0we2snlxICVfNWYjehWgs3LehD" TargetMode="External"/><Relationship Id="rId374" Type="http://schemas.openxmlformats.org/officeDocument/2006/relationships/hyperlink" Target="https://drive.google.com/open?id=1qYVkqzHtAoUxdCOuzzS5zOcDqztqK_d9" TargetMode="External"/><Relationship Id="rId2173" Type="http://schemas.openxmlformats.org/officeDocument/2006/relationships/hyperlink" Target="https://drive.google.com/open?id=1Scun0Xdqpquhpgb_TOaYVjOCWt7cilF9" TargetMode="External"/><Relationship Id="rId373" Type="http://schemas.openxmlformats.org/officeDocument/2006/relationships/hyperlink" Target="https://drive.google.com/open?id=11I4ROqpn4EKNGtuAfWLMUu2yf8XLujto" TargetMode="External"/><Relationship Id="rId2174" Type="http://schemas.openxmlformats.org/officeDocument/2006/relationships/hyperlink" Target="https://drive.google.com/open?id=1R6wx82s4I6eKwTCyFtG-rkkUhrOdzlzp" TargetMode="External"/><Relationship Id="rId372" Type="http://schemas.openxmlformats.org/officeDocument/2006/relationships/hyperlink" Target="https://drive.google.com/open?id=1iZRaobZNONY9WXCqnQ1tiiPoPDNWJ91c" TargetMode="External"/><Relationship Id="rId2175" Type="http://schemas.openxmlformats.org/officeDocument/2006/relationships/hyperlink" Target="https://drive.google.com/open?id=1wRSHlVB4LYX_EE-PewV3WRcPEdmaQokm" TargetMode="External"/><Relationship Id="rId371" Type="http://schemas.openxmlformats.org/officeDocument/2006/relationships/hyperlink" Target="https://drive.google.com/open?id=1ftp761serTGya72CRXEZml-64HKALBEp" TargetMode="External"/><Relationship Id="rId2176" Type="http://schemas.openxmlformats.org/officeDocument/2006/relationships/hyperlink" Target="https://drive.google.com/open?id=1QLXuwOQcgY7rbogEI68ch8GnQTygP9mk" TargetMode="External"/><Relationship Id="rId378" Type="http://schemas.openxmlformats.org/officeDocument/2006/relationships/hyperlink" Target="https://drive.google.com/open?id=1GYdFkb30QUuvv2ZUPqYbdp3V7JPWNsj7" TargetMode="External"/><Relationship Id="rId2177" Type="http://schemas.openxmlformats.org/officeDocument/2006/relationships/hyperlink" Target="https://drive.google.com/open?id=1p9XahUbFjeHLxHE8KaL5Ybh_MMeocTTU" TargetMode="External"/><Relationship Id="rId377" Type="http://schemas.openxmlformats.org/officeDocument/2006/relationships/hyperlink" Target="https://drive.google.com/open?id=1E62kEApRcmZbw9IAvyeVAulsLb__q9zv" TargetMode="External"/><Relationship Id="rId2178" Type="http://schemas.openxmlformats.org/officeDocument/2006/relationships/hyperlink" Target="https://drive.google.com/open?id=1C7kYph05OMvmulp118RGa-1fCbvjdA57" TargetMode="External"/><Relationship Id="rId376" Type="http://schemas.openxmlformats.org/officeDocument/2006/relationships/hyperlink" Target="https://drive.google.com/open?id=1IIElqvS8xOt-HzSxhIbINYZUCCYPefgU" TargetMode="External"/><Relationship Id="rId2179" Type="http://schemas.openxmlformats.org/officeDocument/2006/relationships/hyperlink" Target="https://drive.google.com/open?id=17KHV4G-oKZZJoyygRGP3knkieypokz2R" TargetMode="External"/><Relationship Id="rId375" Type="http://schemas.openxmlformats.org/officeDocument/2006/relationships/hyperlink" Target="https://drive.google.com/open?id=1t3hv6Ej2CAwoF5w71nMEy3XvmnrJBhQM" TargetMode="External"/><Relationship Id="rId2190" Type="http://schemas.openxmlformats.org/officeDocument/2006/relationships/hyperlink" Target="https://drive.google.com/open?id=112Qb-K7eBoKuzsjEXHwibZKJ0wYnphAh" TargetMode="External"/><Relationship Id="rId2191" Type="http://schemas.openxmlformats.org/officeDocument/2006/relationships/hyperlink" Target="https://drive.google.com/open?id=1vIMwjd-G6r8FjFu8V1KXQ4eDPFJ_ksF3" TargetMode="External"/><Relationship Id="rId2192" Type="http://schemas.openxmlformats.org/officeDocument/2006/relationships/hyperlink" Target="https://drive.google.com/open?id=1UyXWBfI8zipRbpwHSh5YlMUpNC0r6nws" TargetMode="External"/><Relationship Id="rId2193" Type="http://schemas.openxmlformats.org/officeDocument/2006/relationships/hyperlink" Target="https://drive.google.com/open?id=1B_nWSCn69JpIPxP0YLWvOR0klHrjZi_5" TargetMode="External"/><Relationship Id="rId2194" Type="http://schemas.openxmlformats.org/officeDocument/2006/relationships/hyperlink" Target="https://drive.google.com/open?id=15KHu_FgJbqCZZqvkETBN2PlIrQR9cO45" TargetMode="External"/><Relationship Id="rId396" Type="http://schemas.openxmlformats.org/officeDocument/2006/relationships/hyperlink" Target="https://drive.google.com/open?id=1pDEx6LSmf4FaRXQdJ7rmmlsIIRMVdw6r" TargetMode="External"/><Relationship Id="rId2195" Type="http://schemas.openxmlformats.org/officeDocument/2006/relationships/hyperlink" Target="https://drive.google.com/open?id=1o7K5pbknELLgN2V4rmllLVbmQsLUzu8y" TargetMode="External"/><Relationship Id="rId395" Type="http://schemas.openxmlformats.org/officeDocument/2006/relationships/hyperlink" Target="https://drive.google.com/open?id=1O4xXMrbPHEamMpqjiReJYMCuZ4U3sDP4" TargetMode="External"/><Relationship Id="rId2196" Type="http://schemas.openxmlformats.org/officeDocument/2006/relationships/hyperlink" Target="https://drive.google.com/open?id=1V1_zcWUM6ji4lYvalzCqPTBMl3-PEgEJ" TargetMode="External"/><Relationship Id="rId394" Type="http://schemas.openxmlformats.org/officeDocument/2006/relationships/hyperlink" Target="https://drive.google.com/open?id=1AAUljFgES7ae0nbaVjhklx-UMDPUbYBG" TargetMode="External"/><Relationship Id="rId2197" Type="http://schemas.openxmlformats.org/officeDocument/2006/relationships/hyperlink" Target="https://drive.google.com/open?id=1O_X4mxZL-UJwNf7GGN6C1WMoXbykxAFq" TargetMode="External"/><Relationship Id="rId393" Type="http://schemas.openxmlformats.org/officeDocument/2006/relationships/hyperlink" Target="https://drive.google.com/open?id=1vgvTR7jG6oOdIJa8j0GJDeYRmpigVNTk" TargetMode="External"/><Relationship Id="rId2198" Type="http://schemas.openxmlformats.org/officeDocument/2006/relationships/hyperlink" Target="https://drive.google.com/open?id=15UDAyPNF2wNSc7CA0P2yMf29iYHIFBuz" TargetMode="External"/><Relationship Id="rId2199" Type="http://schemas.openxmlformats.org/officeDocument/2006/relationships/hyperlink" Target="https://drive.google.com/open?id=1F5rWc2IOfQKTPEOArn0YOI49KG6HJKvG" TargetMode="External"/><Relationship Id="rId399" Type="http://schemas.openxmlformats.org/officeDocument/2006/relationships/hyperlink" Target="https://drive.google.com/open?id=1R1qpebUrs-CHu8N4YHfIevihXr68Dc_i" TargetMode="External"/><Relationship Id="rId398" Type="http://schemas.openxmlformats.org/officeDocument/2006/relationships/hyperlink" Target="https://drive.google.com/open?id=1-XC521wXHabyLMFhMFU6w-gQ_h6WLNeC" TargetMode="External"/><Relationship Id="rId397" Type="http://schemas.openxmlformats.org/officeDocument/2006/relationships/hyperlink" Target="https://drive.google.com/open?id=1vJ9nAUmVFfIpdvjEVgbzkPfqfh4hjo4a" TargetMode="External"/><Relationship Id="rId1730" Type="http://schemas.openxmlformats.org/officeDocument/2006/relationships/hyperlink" Target="https://drive.google.com/open?id=1bZ0Mm3YNWKN2K8xiZNoS5qgzNQ4YPIKg" TargetMode="External"/><Relationship Id="rId1731" Type="http://schemas.openxmlformats.org/officeDocument/2006/relationships/hyperlink" Target="https://drive.google.com/open?id=1vTX7f1q1DSKK5awICCKe7zUgnJR1vh5r" TargetMode="External"/><Relationship Id="rId1732" Type="http://schemas.openxmlformats.org/officeDocument/2006/relationships/hyperlink" Target="https://drive.google.com/open?id=1elGF5kgeXh-aAR5xf-B1C9TXwyZtna0Q" TargetMode="External"/><Relationship Id="rId1733" Type="http://schemas.openxmlformats.org/officeDocument/2006/relationships/hyperlink" Target="https://drive.google.com/open?id=1ebkXp4bhfj50xRJLOVZ9o1Tj5W45ZeWB" TargetMode="External"/><Relationship Id="rId1734" Type="http://schemas.openxmlformats.org/officeDocument/2006/relationships/hyperlink" Target="https://drive.google.com/open?id=1AltONKtX7Sj6JWTMBCoZyD0_VNtY3LfY" TargetMode="External"/><Relationship Id="rId1735" Type="http://schemas.openxmlformats.org/officeDocument/2006/relationships/hyperlink" Target="https://drive.google.com/open?id=14h9O1pAFOF4Mmf-xJjJiDXIwUaBgb0Zy" TargetMode="External"/><Relationship Id="rId1736" Type="http://schemas.openxmlformats.org/officeDocument/2006/relationships/hyperlink" Target="https://drive.google.com/open?id=16NzRWiMMrSj0SXN7Od0onNIwsfHg9BgU" TargetMode="External"/><Relationship Id="rId1737" Type="http://schemas.openxmlformats.org/officeDocument/2006/relationships/hyperlink" Target="https://drive.google.com/open?id=1Tz70uvgRbTfW4dD93H50lK3baG2wlVTO" TargetMode="External"/><Relationship Id="rId1738" Type="http://schemas.openxmlformats.org/officeDocument/2006/relationships/hyperlink" Target="https://drive.google.com/open?id=1itdo7MsCpuNdRY1ZnLSYioQ9cjPl0Z3F" TargetMode="External"/><Relationship Id="rId1739" Type="http://schemas.openxmlformats.org/officeDocument/2006/relationships/hyperlink" Target="https://drive.google.com/open?id=1dvWJNksyBJpI15qoyQ5t2Vbg8lVSC9Ru" TargetMode="External"/><Relationship Id="rId1720" Type="http://schemas.openxmlformats.org/officeDocument/2006/relationships/hyperlink" Target="https://drive.google.com/open?id=1MmCAm-wvv0hGVSEBKs770PG7bt0Z6A8z" TargetMode="External"/><Relationship Id="rId1721" Type="http://schemas.openxmlformats.org/officeDocument/2006/relationships/hyperlink" Target="https://drive.google.com/open?id=1E7BnLyE8eyWQkk287JNgYFo4kVJbqXTj" TargetMode="External"/><Relationship Id="rId1722" Type="http://schemas.openxmlformats.org/officeDocument/2006/relationships/hyperlink" Target="https://drive.google.com/open?id=14OrIBCzVU2mEwcxFMxcrZYtF9jCWTpby" TargetMode="External"/><Relationship Id="rId1723" Type="http://schemas.openxmlformats.org/officeDocument/2006/relationships/hyperlink" Target="https://drive.google.com/open?id=1jaF8XhP7i4Y2m151XEevbf4fSB8WR7Eh" TargetMode="External"/><Relationship Id="rId1724" Type="http://schemas.openxmlformats.org/officeDocument/2006/relationships/hyperlink" Target="https://drive.google.com/open?id=1Ha5-3Ba88wIdwg9B-0LmF5z7o72dpPA5" TargetMode="External"/><Relationship Id="rId1725" Type="http://schemas.openxmlformats.org/officeDocument/2006/relationships/hyperlink" Target="https://drive.google.com/open?id=1H63qRN20EGGdasdWYwp5gTZ4Bza44Nu5" TargetMode="External"/><Relationship Id="rId1726" Type="http://schemas.openxmlformats.org/officeDocument/2006/relationships/hyperlink" Target="https://drive.google.com/open?id=1uMAliSYOucvOJR729V1-5s0whuYNRLH3" TargetMode="External"/><Relationship Id="rId1727" Type="http://schemas.openxmlformats.org/officeDocument/2006/relationships/hyperlink" Target="https://drive.google.com/open?id=1ieJhsfTro_ZvYxq_4BaPy-kUzoPVDLZC" TargetMode="External"/><Relationship Id="rId1728" Type="http://schemas.openxmlformats.org/officeDocument/2006/relationships/hyperlink" Target="https://drive.google.com/open?id=1jO4mFBD7dNpuIupgx9EhX_Go6edQcuBi" TargetMode="External"/><Relationship Id="rId1729" Type="http://schemas.openxmlformats.org/officeDocument/2006/relationships/hyperlink" Target="https://drive.google.com/open?id=1mGJCwXPu1ZXvRG6wFnFECG6ijvEMOPRB" TargetMode="External"/><Relationship Id="rId1752" Type="http://schemas.openxmlformats.org/officeDocument/2006/relationships/hyperlink" Target="https://drive.google.com/open?id=1Wahzh3aebxu7pNjm20DTrJlWo2aVu4Zy" TargetMode="External"/><Relationship Id="rId1753" Type="http://schemas.openxmlformats.org/officeDocument/2006/relationships/hyperlink" Target="https://drive.google.com/open?id=15S83taX-a6_VipyijZ4nwimWPdexMu61" TargetMode="External"/><Relationship Id="rId1754" Type="http://schemas.openxmlformats.org/officeDocument/2006/relationships/hyperlink" Target="https://drive.google.com/open?id=1yHC95F-HNHjliyjpP4OM8dvM4mM0T7Yw" TargetMode="External"/><Relationship Id="rId1755" Type="http://schemas.openxmlformats.org/officeDocument/2006/relationships/hyperlink" Target="https://drive.google.com/open?id=1wXjV_kljTllNZl7W6oWp83j2Tfy68XeK" TargetMode="External"/><Relationship Id="rId1756" Type="http://schemas.openxmlformats.org/officeDocument/2006/relationships/hyperlink" Target="https://drive.google.com/open?id=1iCtLhKd3P-RWo3X63iW-DHOgqvzEk8p9" TargetMode="External"/><Relationship Id="rId1757" Type="http://schemas.openxmlformats.org/officeDocument/2006/relationships/hyperlink" Target="https://drive.google.com/open?id=1lz--x7pW7STmpKlP7RMJ4ZX129A6cc-F" TargetMode="External"/><Relationship Id="rId1758" Type="http://schemas.openxmlformats.org/officeDocument/2006/relationships/hyperlink" Target="https://drive.google.com/open?id=1vFs0d-2ZeKAXijD5SO0EwghaHe6os18e" TargetMode="External"/><Relationship Id="rId1759" Type="http://schemas.openxmlformats.org/officeDocument/2006/relationships/hyperlink" Target="https://drive.google.com/open?id=10gCBkILmHiWn-zHrDlv0NP3BIc223kwe" TargetMode="External"/><Relationship Id="rId1750" Type="http://schemas.openxmlformats.org/officeDocument/2006/relationships/hyperlink" Target="https://drive.google.com/open?id=1E_nLTWO0kdDtJzQQUOOHvHHfnOZeC5Fj" TargetMode="External"/><Relationship Id="rId1751" Type="http://schemas.openxmlformats.org/officeDocument/2006/relationships/hyperlink" Target="https://drive.google.com/open?id=1q2we6mXF3zC-VC2TipX1XPZOF5I473f4" TargetMode="External"/><Relationship Id="rId1741" Type="http://schemas.openxmlformats.org/officeDocument/2006/relationships/hyperlink" Target="https://drive.google.com/open?id=1RVneCBjbhd8Ueeud_NjiC5VI5DKnxatf" TargetMode="External"/><Relationship Id="rId1742" Type="http://schemas.openxmlformats.org/officeDocument/2006/relationships/hyperlink" Target="https://drive.google.com/open?id=1JvciOtu12c4Nqlpf__Se6BJMIQvhqkIY" TargetMode="External"/><Relationship Id="rId1743" Type="http://schemas.openxmlformats.org/officeDocument/2006/relationships/hyperlink" Target="https://drive.google.com/open?id=1uwGstWSXsGQ5k-RwtRjtX7LQKl5hhbeh" TargetMode="External"/><Relationship Id="rId1744" Type="http://schemas.openxmlformats.org/officeDocument/2006/relationships/hyperlink" Target="https://drive.google.com/open?id=1wHbEjBGHFQpwN4vcbTvg4FULDWvB8qy5" TargetMode="External"/><Relationship Id="rId1745" Type="http://schemas.openxmlformats.org/officeDocument/2006/relationships/hyperlink" Target="https://drive.google.com/open?id=1ocvN3PGUZmZ_GGZY7dUlM3RVMVbzjKrV" TargetMode="External"/><Relationship Id="rId1746" Type="http://schemas.openxmlformats.org/officeDocument/2006/relationships/hyperlink" Target="https://drive.google.com/open?id=19-nq2jGM8a94NulkTylmGxF87Tf6EoeA" TargetMode="External"/><Relationship Id="rId1747" Type="http://schemas.openxmlformats.org/officeDocument/2006/relationships/hyperlink" Target="https://drive.google.com/open?id=1F4Wgvds0obypJCkB7HQLA6BcvVjWZ7Zx" TargetMode="External"/><Relationship Id="rId1748" Type="http://schemas.openxmlformats.org/officeDocument/2006/relationships/hyperlink" Target="https://drive.google.com/open?id=1BvWDE1hnPZOPbcoPBopJWENf0L9c1rBV" TargetMode="External"/><Relationship Id="rId1749" Type="http://schemas.openxmlformats.org/officeDocument/2006/relationships/hyperlink" Target="https://drive.google.com/open?id=1dx0iAeCPnkEZsPwCh1MCtMsEmHsBhbGU" TargetMode="External"/><Relationship Id="rId1740" Type="http://schemas.openxmlformats.org/officeDocument/2006/relationships/hyperlink" Target="https://drive.google.com/open?id=1-4-g6n6Rsu6T4i0FH7O_7kXPet2ofU73" TargetMode="External"/><Relationship Id="rId1710" Type="http://schemas.openxmlformats.org/officeDocument/2006/relationships/hyperlink" Target="https://drive.google.com/open?id=1xHHWjy3m-OUx17MDZUSWY-gnWrfWhaN6" TargetMode="External"/><Relationship Id="rId1711" Type="http://schemas.openxmlformats.org/officeDocument/2006/relationships/hyperlink" Target="https://drive.google.com/open?id=15tRsIQ0y0GAfAvsiBEp1zrkKR5hOHffW" TargetMode="External"/><Relationship Id="rId1712" Type="http://schemas.openxmlformats.org/officeDocument/2006/relationships/hyperlink" Target="https://drive.google.com/open?id=1twAGLGCtL7ovu3WAat6EjUreYCQTTDaV" TargetMode="External"/><Relationship Id="rId1713" Type="http://schemas.openxmlformats.org/officeDocument/2006/relationships/hyperlink" Target="https://drive.google.com/open?id=19h9r8nQ0AC51Dz4Hvug-C-k__GBsgJea" TargetMode="External"/><Relationship Id="rId1714" Type="http://schemas.openxmlformats.org/officeDocument/2006/relationships/hyperlink" Target="https://drive.google.com/open?id=1oYxSHuZsSl2HfRr0bXNGUb2NJVHHJM6U" TargetMode="External"/><Relationship Id="rId1715" Type="http://schemas.openxmlformats.org/officeDocument/2006/relationships/hyperlink" Target="https://drive.google.com/open?id=1tLGkLdmyXiQXR6Hqt2PKXwpTxJyxjBAH" TargetMode="External"/><Relationship Id="rId1716" Type="http://schemas.openxmlformats.org/officeDocument/2006/relationships/hyperlink" Target="https://drive.google.com/open?id=1W07xjmj-0HWWO3sbxp369KirJaH11t5Q" TargetMode="External"/><Relationship Id="rId1717" Type="http://schemas.openxmlformats.org/officeDocument/2006/relationships/hyperlink" Target="https://drive.google.com/open?id=1JbvhkuACQCoEsM3nWKqfyMBEXOqFpgD2" TargetMode="External"/><Relationship Id="rId1718" Type="http://schemas.openxmlformats.org/officeDocument/2006/relationships/hyperlink" Target="https://drive.google.com/open?id=1qOiM6SqrPhqvcskZSwpO3fjxwz0zOVwN" TargetMode="External"/><Relationship Id="rId1719" Type="http://schemas.openxmlformats.org/officeDocument/2006/relationships/hyperlink" Target="https://drive.google.com/open?id=1EqjuQj6GfNiWTsCFc0q_gKTSnrDaF_JE" TargetMode="External"/><Relationship Id="rId1700" Type="http://schemas.openxmlformats.org/officeDocument/2006/relationships/hyperlink" Target="https://drive.google.com/open?id=1miLWx0D8hXkecCqQCboB2zEXDZ2hrMvO" TargetMode="External"/><Relationship Id="rId1701" Type="http://schemas.openxmlformats.org/officeDocument/2006/relationships/hyperlink" Target="https://drive.google.com/open?id=15iwbH_9HaCDk6jAl0nwKGLHSAqzUpnCA" TargetMode="External"/><Relationship Id="rId1702" Type="http://schemas.openxmlformats.org/officeDocument/2006/relationships/hyperlink" Target="https://drive.google.com/open?id=1Sx37UZIFwio_rXlHqWEdgds36ojL-306" TargetMode="External"/><Relationship Id="rId1703" Type="http://schemas.openxmlformats.org/officeDocument/2006/relationships/hyperlink" Target="https://drive.google.com/open?id=1Iy81XOjuvFqquKZdYPOhQ0SyihenA83p" TargetMode="External"/><Relationship Id="rId1704" Type="http://schemas.openxmlformats.org/officeDocument/2006/relationships/hyperlink" Target="https://drive.google.com/open?id=1CVvoZpW3AVPyilglb9WgPYD9aLw6oLa5" TargetMode="External"/><Relationship Id="rId1705" Type="http://schemas.openxmlformats.org/officeDocument/2006/relationships/hyperlink" Target="https://drive.google.com/open?id=1fTsRuYQTFfx4P4kGjovXL5_Ct6l0vkGR" TargetMode="External"/><Relationship Id="rId1706" Type="http://schemas.openxmlformats.org/officeDocument/2006/relationships/hyperlink" Target="https://drive.google.com/open?id=1AfViBzD-VM5eAct-wOvVXJYfF3SILZbU" TargetMode="External"/><Relationship Id="rId1707" Type="http://schemas.openxmlformats.org/officeDocument/2006/relationships/hyperlink" Target="https://drive.google.com/open?id=1B7XDNXUHl6jRrHA45ZlOC8NXpbwvjMb8" TargetMode="External"/><Relationship Id="rId1708" Type="http://schemas.openxmlformats.org/officeDocument/2006/relationships/hyperlink" Target="https://drive.google.com/open?id=1TsIYFyeYKSXly37Qygh3jM5Hjf_L_hNR" TargetMode="External"/><Relationship Id="rId1709" Type="http://schemas.openxmlformats.org/officeDocument/2006/relationships/hyperlink" Target="https://drive.google.com/open?id=16JCPt2b8Sibp1gHGjEvtfSOui_sfaBXn" TargetMode="External"/><Relationship Id="rId40" Type="http://schemas.openxmlformats.org/officeDocument/2006/relationships/hyperlink" Target="https://drive.google.com/open?id=1IvJEaevdPcLqO74Kx_uiKxKqaUSmnjic" TargetMode="External"/><Relationship Id="rId3513" Type="http://schemas.openxmlformats.org/officeDocument/2006/relationships/hyperlink" Target="https://drive.google.com/open?id=1u0Oa_xicE1CkRKUPpqyaH4gPR1TZ_aB2" TargetMode="External"/><Relationship Id="rId3512" Type="http://schemas.openxmlformats.org/officeDocument/2006/relationships/hyperlink" Target="https://drive.google.com/open?id=11dIDy4krX9vz-wdTVtomHqFwAjWlk8yJ" TargetMode="External"/><Relationship Id="rId42" Type="http://schemas.openxmlformats.org/officeDocument/2006/relationships/hyperlink" Target="https://drive.google.com/open?id=1b_JXW-apzYKNTzcF4RYyydNmbz2t_LaG" TargetMode="External"/><Relationship Id="rId3515" Type="http://schemas.openxmlformats.org/officeDocument/2006/relationships/hyperlink" Target="https://drive.google.com/open?id=1onXLAahh8DHcgWlZUZrmwTSyBGa899oA" TargetMode="External"/><Relationship Id="rId41" Type="http://schemas.openxmlformats.org/officeDocument/2006/relationships/hyperlink" Target="https://drive.google.com/open?id=1opQr4WVPuVcpDgpvoYIl_h5QuafHxpbE" TargetMode="External"/><Relationship Id="rId3514" Type="http://schemas.openxmlformats.org/officeDocument/2006/relationships/hyperlink" Target="https://drive.google.com/open?id=1Esvu0iWDuvUdheU8ITETG0uwGbThxlfc" TargetMode="External"/><Relationship Id="rId44" Type="http://schemas.openxmlformats.org/officeDocument/2006/relationships/hyperlink" Target="https://drive.google.com/open?id=1a-Pkk-Twg0rz-xeuxMSoqM9OTYyzSdss" TargetMode="External"/><Relationship Id="rId3517" Type="http://schemas.openxmlformats.org/officeDocument/2006/relationships/hyperlink" Target="https://drive.google.com/open?id=1cTTznuAvSBy8mo4yAqNnXYX4nT6diDJ8" TargetMode="External"/><Relationship Id="rId43" Type="http://schemas.openxmlformats.org/officeDocument/2006/relationships/hyperlink" Target="https://drive.google.com/open?id=16P2HKiFHuvIzVlhBc_q1QtE_9ar5PHkS" TargetMode="External"/><Relationship Id="rId3516" Type="http://schemas.openxmlformats.org/officeDocument/2006/relationships/hyperlink" Target="https://drive.google.com/open?id=1bA-Q-MbClArVQPMZ8GxrQWkz5jMnsLAO" TargetMode="External"/><Relationship Id="rId46" Type="http://schemas.openxmlformats.org/officeDocument/2006/relationships/hyperlink" Target="https://drive.google.com/open?id=1HGcZ9WSuT0b9Dm7TcggSxENEV9VGunmH" TargetMode="External"/><Relationship Id="rId45" Type="http://schemas.openxmlformats.org/officeDocument/2006/relationships/hyperlink" Target="https://drive.google.com/open?id=10xPuy_E-hshB-hcZoEb-D_lGwvzJXPJw" TargetMode="External"/><Relationship Id="rId3518" Type="http://schemas.openxmlformats.org/officeDocument/2006/relationships/drawing" Target="../drawings/drawing1.xml"/><Relationship Id="rId48" Type="http://schemas.openxmlformats.org/officeDocument/2006/relationships/hyperlink" Target="https://drive.google.com/open?id=1fTsqMPgYKJ0IWYYJRoylROo0-UDriQdb" TargetMode="External"/><Relationship Id="rId47" Type="http://schemas.openxmlformats.org/officeDocument/2006/relationships/hyperlink" Target="https://drive.google.com/open?id=1aE7dS5NOePl-7F5yTC1XsDuiaUuwQ-h9" TargetMode="External"/><Relationship Id="rId49" Type="http://schemas.openxmlformats.org/officeDocument/2006/relationships/hyperlink" Target="https://drive.google.com/open?id=1cd848VhKVLb-r7HffuFFNa7vj13oVDof" TargetMode="External"/><Relationship Id="rId3511" Type="http://schemas.openxmlformats.org/officeDocument/2006/relationships/hyperlink" Target="https://drive.google.com/open?id=18mQPMe-m48h9dGwsbEijt6N-sdgAZz-7" TargetMode="External"/><Relationship Id="rId3510" Type="http://schemas.openxmlformats.org/officeDocument/2006/relationships/hyperlink" Target="https://drive.google.com/open?id=1uXKo6uRZKRivwv7IZ52NNpymHLgRv-tb" TargetMode="External"/><Relationship Id="rId3502" Type="http://schemas.openxmlformats.org/officeDocument/2006/relationships/hyperlink" Target="https://drive.google.com/open?id=1YFn-1mInMMqFgNrFWMbvMiolkwS0_Got" TargetMode="External"/><Relationship Id="rId3501" Type="http://schemas.openxmlformats.org/officeDocument/2006/relationships/hyperlink" Target="https://drive.google.com/open?id=11lA_1C4tWijXvFQH17uOLQagoed0Expc" TargetMode="External"/><Relationship Id="rId31" Type="http://schemas.openxmlformats.org/officeDocument/2006/relationships/hyperlink" Target="https://drive.google.com/open?id=1iKwVMUHjeOWfQcB5IHuUHpQXq3YIGj0i" TargetMode="External"/><Relationship Id="rId3504" Type="http://schemas.openxmlformats.org/officeDocument/2006/relationships/hyperlink" Target="https://drive.google.com/open?id=1LH5e7KomoFMZpJ_uN7FRZgwN3gkfYzME" TargetMode="External"/><Relationship Id="rId30" Type="http://schemas.openxmlformats.org/officeDocument/2006/relationships/hyperlink" Target="https://drive.google.com/open?id=1-Os7n2AoToMGMd2aqrUjPs9CpC60irTr" TargetMode="External"/><Relationship Id="rId3503" Type="http://schemas.openxmlformats.org/officeDocument/2006/relationships/hyperlink" Target="https://drive.google.com/open?id=1JbRJjJOzyl7zKmPFK06RKisZE2uKPLdT" TargetMode="External"/><Relationship Id="rId33" Type="http://schemas.openxmlformats.org/officeDocument/2006/relationships/hyperlink" Target="https://drive.google.com/open?id=1c8m2UmbgJzSsw6Ovwb6aca7GCv5LTc9U" TargetMode="External"/><Relationship Id="rId3506" Type="http://schemas.openxmlformats.org/officeDocument/2006/relationships/hyperlink" Target="https://drive.google.com/open?id=10Et2dr9sJNlBsHHHg56SmOHNecOsb6EN" TargetMode="External"/><Relationship Id="rId32" Type="http://schemas.openxmlformats.org/officeDocument/2006/relationships/hyperlink" Target="https://drive.google.com/open?id=1VDJi86itkN4-ZeJIs4F35U_evmpzfSMd" TargetMode="External"/><Relationship Id="rId3505" Type="http://schemas.openxmlformats.org/officeDocument/2006/relationships/hyperlink" Target="https://drive.google.com/open?id=1D2SwAfSZAFxgY-mp2d44zhkqlVtdXeG-" TargetMode="External"/><Relationship Id="rId35" Type="http://schemas.openxmlformats.org/officeDocument/2006/relationships/hyperlink" Target="https://drive.google.com/open?id=1eQV4xOm7UWOVFmhc0EZGzQChzPH7wEc8" TargetMode="External"/><Relationship Id="rId3508" Type="http://schemas.openxmlformats.org/officeDocument/2006/relationships/hyperlink" Target="https://drive.google.com/open?id=1ZyBOwz1OVqB4r0TfHHnuPJ8GV6RBM03K" TargetMode="External"/><Relationship Id="rId34" Type="http://schemas.openxmlformats.org/officeDocument/2006/relationships/hyperlink" Target="https://drive.google.com/open?id=1pwEOQQB6Xc3NwbYngKPYLN2yR1QrEboE" TargetMode="External"/><Relationship Id="rId3507" Type="http://schemas.openxmlformats.org/officeDocument/2006/relationships/hyperlink" Target="https://drive.google.com/open?id=1tqiWmZ3J0OugkYPF7jWhUWFnCUohxgcW" TargetMode="External"/><Relationship Id="rId3509" Type="http://schemas.openxmlformats.org/officeDocument/2006/relationships/hyperlink" Target="https://drive.google.com/open?id=1si-6EAAYs1WeK9kb7bR0GwBrpE8uTbuX" TargetMode="External"/><Relationship Id="rId37" Type="http://schemas.openxmlformats.org/officeDocument/2006/relationships/hyperlink" Target="https://drive.google.com/open?id=1dsWrwQlSqkRVr9fpBqVTOlN9QTt-kEvo" TargetMode="External"/><Relationship Id="rId36" Type="http://schemas.openxmlformats.org/officeDocument/2006/relationships/hyperlink" Target="https://drive.google.com/open?id=1ckyIRFXpWa_IDQmUX8WxoXTnVzhOt0lx" TargetMode="External"/><Relationship Id="rId39" Type="http://schemas.openxmlformats.org/officeDocument/2006/relationships/hyperlink" Target="https://drive.google.com/open?id=12FVNCJsYmHFhHTYRwbxYhq76WZE8HLk-" TargetMode="External"/><Relationship Id="rId38" Type="http://schemas.openxmlformats.org/officeDocument/2006/relationships/hyperlink" Target="https://drive.google.com/open?id=1wwttBk-jsN8dWhdW845kVDPzBy8_4P06" TargetMode="External"/><Relationship Id="rId3500" Type="http://schemas.openxmlformats.org/officeDocument/2006/relationships/hyperlink" Target="https://drive.google.com/open?id=1jQV_QGgm7sVauC3nOdXRsUkzn_DMX6p_" TargetMode="External"/><Relationship Id="rId2203" Type="http://schemas.openxmlformats.org/officeDocument/2006/relationships/hyperlink" Target="https://drive.google.com/open?id=1c39n-YtqyFghmH7a4O-9gk_wq99OBNtB" TargetMode="External"/><Relationship Id="rId2204" Type="http://schemas.openxmlformats.org/officeDocument/2006/relationships/hyperlink" Target="https://drive.google.com/open?id=12hWdUz6IBpmA3kN3m1An1j5_384wY9CB" TargetMode="External"/><Relationship Id="rId20" Type="http://schemas.openxmlformats.org/officeDocument/2006/relationships/hyperlink" Target="https://drive.google.com/open?id=1oyUPabfClTjUEUdZ-7UEXPZO6rwP8Bzc" TargetMode="External"/><Relationship Id="rId2205" Type="http://schemas.openxmlformats.org/officeDocument/2006/relationships/hyperlink" Target="https://drive.google.com/open?id=1IsvTJaJJ2430E0XBVVfHrazthhwnEXO3" TargetMode="External"/><Relationship Id="rId2206" Type="http://schemas.openxmlformats.org/officeDocument/2006/relationships/hyperlink" Target="https://drive.google.com/open?id=1vU4yBYimDpc0Lu7Oyz8hOUvwEVLFtdYA" TargetMode="External"/><Relationship Id="rId22" Type="http://schemas.openxmlformats.org/officeDocument/2006/relationships/hyperlink" Target="https://drive.google.com/open?id=1-2nrbTJNd_Jb2zrxBVl8RnMDmaXx4r59" TargetMode="External"/><Relationship Id="rId2207" Type="http://schemas.openxmlformats.org/officeDocument/2006/relationships/hyperlink" Target="https://drive.google.com/open?id=1wSdny-QvH6m3gbKUG9Qj6JA0HO_Vfy9d" TargetMode="External"/><Relationship Id="rId21" Type="http://schemas.openxmlformats.org/officeDocument/2006/relationships/hyperlink" Target="https://drive.google.com/open?id=16BFwc8gtawyL8iHS_0SUnjQ8j2_11B9a" TargetMode="External"/><Relationship Id="rId2208" Type="http://schemas.openxmlformats.org/officeDocument/2006/relationships/hyperlink" Target="https://drive.google.com/open?id=19Pg_tZpXvqinIwktv0mKnjyIMgGq7xn9" TargetMode="External"/><Relationship Id="rId24" Type="http://schemas.openxmlformats.org/officeDocument/2006/relationships/hyperlink" Target="https://drive.google.com/open?id=1eezu6-E8AnntxP17mRo40bQTMlNoJgJ1" TargetMode="External"/><Relationship Id="rId2209" Type="http://schemas.openxmlformats.org/officeDocument/2006/relationships/hyperlink" Target="https://drive.google.com/open?id=15OE7vkyw0UcCAZh2x84KnO12Bq6HA72Y" TargetMode="External"/><Relationship Id="rId23" Type="http://schemas.openxmlformats.org/officeDocument/2006/relationships/hyperlink" Target="https://drive.google.com/open?id=1GQNOhxDe7kQEw_8k4cPj2CrbcSS17jS6" TargetMode="External"/><Relationship Id="rId26" Type="http://schemas.openxmlformats.org/officeDocument/2006/relationships/hyperlink" Target="https://drive.google.com/open?id=19DDk4d4Csu8vJt8bjN0ywVGf2r3dvV2B" TargetMode="External"/><Relationship Id="rId25" Type="http://schemas.openxmlformats.org/officeDocument/2006/relationships/hyperlink" Target="https://drive.google.com/open?id=1RHgixM6wmtvEsuAAvdg8_8w-A76JShwf" TargetMode="External"/><Relationship Id="rId28" Type="http://schemas.openxmlformats.org/officeDocument/2006/relationships/hyperlink" Target="https://drive.google.com/open?id=14eaj_TfUvzaThkFq7f4X23CiCfIfeL39" TargetMode="External"/><Relationship Id="rId27" Type="http://schemas.openxmlformats.org/officeDocument/2006/relationships/hyperlink" Target="https://drive.google.com/open?id=1mxVad02fyu5h2UyFtQQdwZ4SqZwrUILY" TargetMode="External"/><Relationship Id="rId29" Type="http://schemas.openxmlformats.org/officeDocument/2006/relationships/hyperlink" Target="https://drive.google.com/open?id=11bPxlLim54cSmgJ7ISrXRZWlnIyk12s7" TargetMode="External"/><Relationship Id="rId2200" Type="http://schemas.openxmlformats.org/officeDocument/2006/relationships/hyperlink" Target="https://drive.google.com/open?id=1yJpnVi70K6lW0UvvnWGDsqwcXzyzfcsN" TargetMode="External"/><Relationship Id="rId2201" Type="http://schemas.openxmlformats.org/officeDocument/2006/relationships/hyperlink" Target="https://drive.google.com/open?id=1E8AGkTAjm0lKDQ8EcXwKqz_wbcqaDL58" TargetMode="External"/><Relationship Id="rId2202" Type="http://schemas.openxmlformats.org/officeDocument/2006/relationships/hyperlink" Target="https://drive.google.com/open?id=1UL4Q867zE9eH62eO_5Y6pydY8YQHgkb2" TargetMode="External"/><Relationship Id="rId11" Type="http://schemas.openxmlformats.org/officeDocument/2006/relationships/hyperlink" Target="https://drive.google.com/open?id=1B7Syca-VklDZ_kiahNmy2APNiM1WKsA9" TargetMode="External"/><Relationship Id="rId10" Type="http://schemas.openxmlformats.org/officeDocument/2006/relationships/hyperlink" Target="https://drive.google.com/open?id=11OqcWoAFIbnrD2miefTdfwEMI6rHjp8c" TargetMode="External"/><Relationship Id="rId13" Type="http://schemas.openxmlformats.org/officeDocument/2006/relationships/hyperlink" Target="https://drive.google.com/open?id=1EvXfX2BqYM9MaN3Fq1URyf3jUpDiqJUE" TargetMode="External"/><Relationship Id="rId12" Type="http://schemas.openxmlformats.org/officeDocument/2006/relationships/hyperlink" Target="https://drive.google.com/open?id=1uNSZzlurEr_ZcFnP4LkQ5klU19w74bN_" TargetMode="External"/><Relationship Id="rId15" Type="http://schemas.openxmlformats.org/officeDocument/2006/relationships/hyperlink" Target="https://drive.google.com/open?id=1tvG14aX-0jyVmVNmU2PlFhTeNhQzij6-" TargetMode="External"/><Relationship Id="rId14" Type="http://schemas.openxmlformats.org/officeDocument/2006/relationships/hyperlink" Target="https://drive.google.com/open?id=14qQCJPaB1v95gc22OkaQfX3cNpLUOVfF" TargetMode="External"/><Relationship Id="rId17" Type="http://schemas.openxmlformats.org/officeDocument/2006/relationships/hyperlink" Target="https://drive.google.com/open?id=1qPr21XHh6c8SUdtIqRsIFjwdJa8uplZD" TargetMode="External"/><Relationship Id="rId16" Type="http://schemas.openxmlformats.org/officeDocument/2006/relationships/hyperlink" Target="https://drive.google.com/open?id=1PjSy8Ain4mSuOI7qWYyq2XQfCTDSOQ3z" TargetMode="External"/><Relationship Id="rId19" Type="http://schemas.openxmlformats.org/officeDocument/2006/relationships/hyperlink" Target="https://drive.google.com/open?id=1jma-yO9BbKz9ncSFVCKZlKN9H4-b5QRV" TargetMode="External"/><Relationship Id="rId18" Type="http://schemas.openxmlformats.org/officeDocument/2006/relationships/hyperlink" Target="https://drive.google.com/open?id=1n5VcIO7XGFCbvHuAXKbSOl6S0fr4M7fb" TargetMode="External"/><Relationship Id="rId84" Type="http://schemas.openxmlformats.org/officeDocument/2006/relationships/hyperlink" Target="https://drive.google.com/open?id=1fv7GvOCtPLnJRDJ_aapRB-L9I2bgYqZO" TargetMode="External"/><Relationship Id="rId1774" Type="http://schemas.openxmlformats.org/officeDocument/2006/relationships/hyperlink" Target="https://drive.google.com/open?id=1fuH58e_DF2CbDYlFxwOoHl0_yWn9oNzu" TargetMode="External"/><Relationship Id="rId83" Type="http://schemas.openxmlformats.org/officeDocument/2006/relationships/hyperlink" Target="https://drive.google.com/open?id=1GzOaBrVHfCrBEZce_ptz3iQhPpMjTlou" TargetMode="External"/><Relationship Id="rId1775" Type="http://schemas.openxmlformats.org/officeDocument/2006/relationships/hyperlink" Target="https://drive.google.com/open?id=104079RM8F8YBfiTVL_-WVwTHdbOSAz6W" TargetMode="External"/><Relationship Id="rId86" Type="http://schemas.openxmlformats.org/officeDocument/2006/relationships/hyperlink" Target="https://drive.google.com/open?id=1nIb5G_hT8isHlxF7swDshDuTPJT83Av_" TargetMode="External"/><Relationship Id="rId1776" Type="http://schemas.openxmlformats.org/officeDocument/2006/relationships/hyperlink" Target="https://drive.google.com/open?id=198LTsoodq_pj2d2592-K9dEV0RqLPHeF" TargetMode="External"/><Relationship Id="rId85" Type="http://schemas.openxmlformats.org/officeDocument/2006/relationships/hyperlink" Target="https://drive.google.com/open?id=1NJL1Ps0KswG6Wsa3ynUAh2s8R19TmaMd" TargetMode="External"/><Relationship Id="rId1777" Type="http://schemas.openxmlformats.org/officeDocument/2006/relationships/hyperlink" Target="https://drive.google.com/open?id=12HzeUS7eEFxwQYalTsFqRfVJXqL5iL95" TargetMode="External"/><Relationship Id="rId88" Type="http://schemas.openxmlformats.org/officeDocument/2006/relationships/hyperlink" Target="https://drive.google.com/open?id=1Yi3KyKRuM5XGvZ0k0faDP8AnpbISTpV3" TargetMode="External"/><Relationship Id="rId1778" Type="http://schemas.openxmlformats.org/officeDocument/2006/relationships/hyperlink" Target="https://drive.google.com/open?id=1LkenTByPDIzb6SXAk8nTMo-kXwCBgcs3" TargetMode="External"/><Relationship Id="rId87" Type="http://schemas.openxmlformats.org/officeDocument/2006/relationships/hyperlink" Target="https://drive.google.com/open?id=1lOVRkF2kzcLd9j6XxdIBuSaupFfrFLnq" TargetMode="External"/><Relationship Id="rId1779" Type="http://schemas.openxmlformats.org/officeDocument/2006/relationships/hyperlink" Target="https://drive.google.com/open?id=1FLHxEWNTwEBCi4MHldSqGtviVhlPs43y" TargetMode="External"/><Relationship Id="rId89" Type="http://schemas.openxmlformats.org/officeDocument/2006/relationships/hyperlink" Target="https://drive.google.com/open?id=14RnNzThwoTsC6zEYEVubS4MSa4V2f4X7" TargetMode="External"/><Relationship Id="rId80" Type="http://schemas.openxmlformats.org/officeDocument/2006/relationships/hyperlink" Target="https://drive.google.com/open?id=10m-BmtqcPIHvV74Khjo0XCzWgDhM1nro" TargetMode="External"/><Relationship Id="rId82" Type="http://schemas.openxmlformats.org/officeDocument/2006/relationships/hyperlink" Target="https://drive.google.com/open?id=1i2ik29c7bDT0VHNvdL9hVIxiegGFqD6C" TargetMode="External"/><Relationship Id="rId81" Type="http://schemas.openxmlformats.org/officeDocument/2006/relationships/hyperlink" Target="https://drive.google.com/open?id=1Se50sdhhlWNloWq7Nybhti1F3kEoxfPf" TargetMode="External"/><Relationship Id="rId1770" Type="http://schemas.openxmlformats.org/officeDocument/2006/relationships/hyperlink" Target="https://drive.google.com/open?id=1jk3gNCvAqCljC-Ny_KGW2jZitUcTQlCr" TargetMode="External"/><Relationship Id="rId1771" Type="http://schemas.openxmlformats.org/officeDocument/2006/relationships/hyperlink" Target="https://drive.google.com/open?id=1_fAVC2xplmLPXTsoPdocsKveRuwmZbEc" TargetMode="External"/><Relationship Id="rId1772" Type="http://schemas.openxmlformats.org/officeDocument/2006/relationships/hyperlink" Target="https://drive.google.com/open?id=13BKUEChl-lTjeHQBSjrHaSvBqOxEwEm2" TargetMode="External"/><Relationship Id="rId1773" Type="http://schemas.openxmlformats.org/officeDocument/2006/relationships/hyperlink" Target="https://drive.google.com/open?id=1ehoKLc3tvjLIi6ww1qwUqdJ7fAQQ2nKg" TargetMode="External"/><Relationship Id="rId73" Type="http://schemas.openxmlformats.org/officeDocument/2006/relationships/hyperlink" Target="https://drive.google.com/open?id=1mC9U76ZDpv9x9BQoLQkeA376r5_vssxs" TargetMode="External"/><Relationship Id="rId1763" Type="http://schemas.openxmlformats.org/officeDocument/2006/relationships/hyperlink" Target="https://drive.google.com/open?id=1YCVrpdqU8Y_R5Ldww9tQlYT4dyMXm3TP" TargetMode="External"/><Relationship Id="rId72" Type="http://schemas.openxmlformats.org/officeDocument/2006/relationships/hyperlink" Target="https://drive.google.com/open?id=1WY1KQM04JoQCGF5-WRb0rEjcxfalpuAs" TargetMode="External"/><Relationship Id="rId1764" Type="http://schemas.openxmlformats.org/officeDocument/2006/relationships/hyperlink" Target="https://drive.google.com/open?id=1ET12JvT8ukKqEQNbVdN9D8MVtiT3-jPA" TargetMode="External"/><Relationship Id="rId75" Type="http://schemas.openxmlformats.org/officeDocument/2006/relationships/hyperlink" Target="https://drive.google.com/open?id=1AHePOvcXwHEmESzqDmhQum2runIPJLAf" TargetMode="External"/><Relationship Id="rId1765" Type="http://schemas.openxmlformats.org/officeDocument/2006/relationships/hyperlink" Target="https://drive.google.com/open?id=1yMDqhNVJXeWy7gWmOu1NrrD3FDVPgHJL" TargetMode="External"/><Relationship Id="rId74" Type="http://schemas.openxmlformats.org/officeDocument/2006/relationships/hyperlink" Target="https://drive.google.com/open?id=1FhmnFD6fGogzm3DGYywfBs4Q1g5PgwdL" TargetMode="External"/><Relationship Id="rId1766" Type="http://schemas.openxmlformats.org/officeDocument/2006/relationships/hyperlink" Target="https://drive.google.com/open?id=1qwZ4ESDrV4-Sd1UanQjSirkXlfOxxAsC" TargetMode="External"/><Relationship Id="rId77" Type="http://schemas.openxmlformats.org/officeDocument/2006/relationships/hyperlink" Target="https://drive.google.com/open?id=1WBWp2U3N-c2OhMO6jVq_z7tixb_90c5R" TargetMode="External"/><Relationship Id="rId1767" Type="http://schemas.openxmlformats.org/officeDocument/2006/relationships/hyperlink" Target="https://drive.google.com/open?id=124I9fxehHGeWbu-p4n_E4LGupROxCR6y" TargetMode="External"/><Relationship Id="rId76" Type="http://schemas.openxmlformats.org/officeDocument/2006/relationships/hyperlink" Target="https://drive.google.com/open?id=1ioin2ZYVNRMF7_u7eQDDwJOCiBXtq3i9" TargetMode="External"/><Relationship Id="rId1768" Type="http://schemas.openxmlformats.org/officeDocument/2006/relationships/hyperlink" Target="https://drive.google.com/open?id=1wkvx1HIbc1M7vjrEMUNQQ_LQpxkU2q4U" TargetMode="External"/><Relationship Id="rId79" Type="http://schemas.openxmlformats.org/officeDocument/2006/relationships/hyperlink" Target="https://drive.google.com/open?id=1-maurkLUMRyrYiFyN25O4EO-Exp9WL3R" TargetMode="External"/><Relationship Id="rId1769" Type="http://schemas.openxmlformats.org/officeDocument/2006/relationships/hyperlink" Target="https://drive.google.com/open?id=18ZqtsYHWwLxNW7Ybeee9sY2Ib8cYwYs6" TargetMode="External"/><Relationship Id="rId78" Type="http://schemas.openxmlformats.org/officeDocument/2006/relationships/hyperlink" Target="https://drive.google.com/open?id=1L3fndqFXU8xSUDph80Kg24xRiknqNQJ4" TargetMode="External"/><Relationship Id="rId71" Type="http://schemas.openxmlformats.org/officeDocument/2006/relationships/hyperlink" Target="https://drive.google.com/open?id=1fMorj4JoiI3A1hF7peBI8kF1BAbIaN_F" TargetMode="External"/><Relationship Id="rId70" Type="http://schemas.openxmlformats.org/officeDocument/2006/relationships/hyperlink" Target="https://drive.google.com/open?id=1o0QJqvVP6mxVKVSmH1nUpLD-6frs17L0" TargetMode="External"/><Relationship Id="rId1760" Type="http://schemas.openxmlformats.org/officeDocument/2006/relationships/hyperlink" Target="https://drive.google.com/open?id=1eG5YD3Tz3vjGIwd2r-FzrS3xXQe98Aic" TargetMode="External"/><Relationship Id="rId1761" Type="http://schemas.openxmlformats.org/officeDocument/2006/relationships/hyperlink" Target="https://drive.google.com/open?id=1be8hgPPzeZVi7XnYATpYA0GtL0kB3MeX" TargetMode="External"/><Relationship Id="rId1762" Type="http://schemas.openxmlformats.org/officeDocument/2006/relationships/hyperlink" Target="https://drive.google.com/open?id=1Kuve76w64phhT2gvOsoU446Xb-zYmRWP" TargetMode="External"/><Relationship Id="rId62" Type="http://schemas.openxmlformats.org/officeDocument/2006/relationships/hyperlink" Target="https://drive.google.com/open?id=1yjsEinkBRB6rC5wNPKhCpiEKvH-wdO_L" TargetMode="External"/><Relationship Id="rId1796" Type="http://schemas.openxmlformats.org/officeDocument/2006/relationships/hyperlink" Target="https://drive.google.com/open?id=1hgXiE9_ZrPzFY9J6qE6nzAMMQJ4oDIVm" TargetMode="External"/><Relationship Id="rId61" Type="http://schemas.openxmlformats.org/officeDocument/2006/relationships/hyperlink" Target="https://drive.google.com/open?id=10JpUfgGnqjXCFFq8467h80P0HDVEenU4" TargetMode="External"/><Relationship Id="rId1797" Type="http://schemas.openxmlformats.org/officeDocument/2006/relationships/hyperlink" Target="https://drive.google.com/open?id=1MoSnRREIVw5amuJXS6YWV5pSW_pJaASy" TargetMode="External"/><Relationship Id="rId64" Type="http://schemas.openxmlformats.org/officeDocument/2006/relationships/hyperlink" Target="https://drive.google.com/open?id=1Cd5B6NsgrkvFBRFz_U1Lnp3PBmFOmTBZ" TargetMode="External"/><Relationship Id="rId1798" Type="http://schemas.openxmlformats.org/officeDocument/2006/relationships/hyperlink" Target="https://drive.google.com/open?id=1QZSVVwwVIHLsfOBvl0xyHCiEHxym__0H" TargetMode="External"/><Relationship Id="rId63" Type="http://schemas.openxmlformats.org/officeDocument/2006/relationships/hyperlink" Target="https://drive.google.com/open?id=1XMlKykO6MknbZuWIIZW4Ov19ncJBrW89" TargetMode="External"/><Relationship Id="rId1799" Type="http://schemas.openxmlformats.org/officeDocument/2006/relationships/hyperlink" Target="https://drive.google.com/open?id=1FRw7rgkJbjbK5019JCt6ctUPhAupEc3H" TargetMode="External"/><Relationship Id="rId66" Type="http://schemas.openxmlformats.org/officeDocument/2006/relationships/hyperlink" Target="https://drive.google.com/open?id=1i3NMfZcN31VRvS0k2OZJ2qMPL6FBX1e6" TargetMode="External"/><Relationship Id="rId65" Type="http://schemas.openxmlformats.org/officeDocument/2006/relationships/hyperlink" Target="https://drive.google.com/open?id=1KecEtQ3hnaBks5j2dirtC4RtDn5h6mS_" TargetMode="External"/><Relationship Id="rId68" Type="http://schemas.openxmlformats.org/officeDocument/2006/relationships/hyperlink" Target="https://drive.google.com/open?id=1i43YbzJvqy-ijSRWA6c78grF_fr-Y-t-" TargetMode="External"/><Relationship Id="rId67" Type="http://schemas.openxmlformats.org/officeDocument/2006/relationships/hyperlink" Target="https://drive.google.com/open?id=1CVKXStcd0-KCQbxuMDF2Zl2XFhpCJkR8" TargetMode="External"/><Relationship Id="rId60" Type="http://schemas.openxmlformats.org/officeDocument/2006/relationships/hyperlink" Target="https://drive.google.com/open?id=1X9M-B2nGeGS1zfHeJRhF4wCk_caHRKP8" TargetMode="External"/><Relationship Id="rId69" Type="http://schemas.openxmlformats.org/officeDocument/2006/relationships/hyperlink" Target="https://drive.google.com/open?id=1Ed-B4pxUlCEwbCJ3sTR9KoJy4EnglH-s" TargetMode="External"/><Relationship Id="rId1790" Type="http://schemas.openxmlformats.org/officeDocument/2006/relationships/hyperlink" Target="https://drive.google.com/open?id=1IIRGa7hYnCjT3Qd_Dp7ulhZSdpQqJiOg" TargetMode="External"/><Relationship Id="rId1791" Type="http://schemas.openxmlformats.org/officeDocument/2006/relationships/hyperlink" Target="https://drive.google.com/open?id=1GkIGL8dHgZGIJegLQCcVh8rtg_Kfjr3Q" TargetMode="External"/><Relationship Id="rId1792" Type="http://schemas.openxmlformats.org/officeDocument/2006/relationships/hyperlink" Target="https://drive.google.com/open?id=1NKF9a6yro7Qao2LTrnsVim2Jy2_CQY8t" TargetMode="External"/><Relationship Id="rId1793" Type="http://schemas.openxmlformats.org/officeDocument/2006/relationships/hyperlink" Target="https://drive.google.com/open?id=1jmh0eO2eySOaW6DzkmeVJmuhJa44_ZNn" TargetMode="External"/><Relationship Id="rId1794" Type="http://schemas.openxmlformats.org/officeDocument/2006/relationships/hyperlink" Target="https://drive.google.com/open?id=1_yC1D2JadL0Piv4BqVrQny0J8rEvAk6M" TargetMode="External"/><Relationship Id="rId1795" Type="http://schemas.openxmlformats.org/officeDocument/2006/relationships/hyperlink" Target="https://drive.google.com/open?id=1CeNNAwpCyKhNdwCJHGSBnaYtM8J2DI_t" TargetMode="External"/><Relationship Id="rId51" Type="http://schemas.openxmlformats.org/officeDocument/2006/relationships/hyperlink" Target="https://drive.google.com/open?id=1z5afIa_UL5x88oX0pCX4n-EAxm3zO-Pe" TargetMode="External"/><Relationship Id="rId1785" Type="http://schemas.openxmlformats.org/officeDocument/2006/relationships/hyperlink" Target="https://drive.google.com/open?id=1BouY8fk2tIK5G9sixed-DnuWVrb4MHqY" TargetMode="External"/><Relationship Id="rId50" Type="http://schemas.openxmlformats.org/officeDocument/2006/relationships/hyperlink" Target="https://drive.google.com/open?id=1P6LTZ9o55YxbNXLrDSkLiZrmKIriZEZj" TargetMode="External"/><Relationship Id="rId1786" Type="http://schemas.openxmlformats.org/officeDocument/2006/relationships/hyperlink" Target="https://drive.google.com/open?id=1VJnqRoYcqpk6JjzQ-mngIceFAmePbVuj" TargetMode="External"/><Relationship Id="rId53" Type="http://schemas.openxmlformats.org/officeDocument/2006/relationships/hyperlink" Target="https://drive.google.com/open?id=1p4Vu6SpymFYOrwNUEg9Ck8PTOf04Gp4H" TargetMode="External"/><Relationship Id="rId1787" Type="http://schemas.openxmlformats.org/officeDocument/2006/relationships/hyperlink" Target="https://drive.google.com/open?id=1HyohG2Asu4AzJA31H6utT4ggYF_rfHz3" TargetMode="External"/><Relationship Id="rId52" Type="http://schemas.openxmlformats.org/officeDocument/2006/relationships/hyperlink" Target="https://drive.google.com/open?id=1zePSQYpktJH9HMmD9QU0HTvDr6djLfog" TargetMode="External"/><Relationship Id="rId1788" Type="http://schemas.openxmlformats.org/officeDocument/2006/relationships/hyperlink" Target="https://drive.google.com/open?id=1hqNUv_IbICaCbJFS9PJeBJ8munfTvTnO" TargetMode="External"/><Relationship Id="rId55" Type="http://schemas.openxmlformats.org/officeDocument/2006/relationships/hyperlink" Target="https://drive.google.com/open?id=1zAHmSHTtN6MSPgZXnF5xOU5Kb4k7kfeo" TargetMode="External"/><Relationship Id="rId1789" Type="http://schemas.openxmlformats.org/officeDocument/2006/relationships/hyperlink" Target="https://drive.google.com/open?id=1VfTFB3LZ6qiuzt2Hl8pgeRM0nZBUjDtF" TargetMode="External"/><Relationship Id="rId54" Type="http://schemas.openxmlformats.org/officeDocument/2006/relationships/hyperlink" Target="https://drive.google.com/open?id=1P8aMg1xlcHKfHHXC_r0s3IGD6a9ojfVM" TargetMode="External"/><Relationship Id="rId57" Type="http://schemas.openxmlformats.org/officeDocument/2006/relationships/hyperlink" Target="https://drive.google.com/open?id=1bPIn4_zmJRydzaByI2BuesswKxl_v9ME" TargetMode="External"/><Relationship Id="rId56" Type="http://schemas.openxmlformats.org/officeDocument/2006/relationships/hyperlink" Target="https://drive.google.com/open?id=1tdLWwPUT6XqKH4we8hs6Z5-z-bojxrDs" TargetMode="External"/><Relationship Id="rId59" Type="http://schemas.openxmlformats.org/officeDocument/2006/relationships/hyperlink" Target="https://drive.google.com/open?id=1KI5GseCXrh8pTXhatmlzRJX612rNZFl2" TargetMode="External"/><Relationship Id="rId58" Type="http://schemas.openxmlformats.org/officeDocument/2006/relationships/hyperlink" Target="https://drive.google.com/open?id=1kddmBlzDOwYVRUQLSbPEoV2W35JpdlKu" TargetMode="External"/><Relationship Id="rId1780" Type="http://schemas.openxmlformats.org/officeDocument/2006/relationships/hyperlink" Target="https://drive.google.com/open?id=1fGAcw00AtgTc7z9qmnQv5msHnTJEO9Eu" TargetMode="External"/><Relationship Id="rId1781" Type="http://schemas.openxmlformats.org/officeDocument/2006/relationships/hyperlink" Target="https://drive.google.com/open?id=1safGm7wPR5s2AZeoV3dN-OGDuXcCyojI" TargetMode="External"/><Relationship Id="rId1782" Type="http://schemas.openxmlformats.org/officeDocument/2006/relationships/hyperlink" Target="https://drive.google.com/open?id=15ImIKKvIKoZTwvLDldRAscdtMx3pDn2B" TargetMode="External"/><Relationship Id="rId1783" Type="http://schemas.openxmlformats.org/officeDocument/2006/relationships/hyperlink" Target="https://drive.google.com/open?id=13P0ApK9_CfjBCLvxBG0GwX-OC7YsD9gu" TargetMode="External"/><Relationship Id="rId1784" Type="http://schemas.openxmlformats.org/officeDocument/2006/relationships/hyperlink" Target="https://drive.google.com/open?id=1qmC5Iwu7doeA5_0DnKc-5KFyy5_FyLWZ" TargetMode="External"/><Relationship Id="rId2269" Type="http://schemas.openxmlformats.org/officeDocument/2006/relationships/hyperlink" Target="https://drive.google.com/open?id=10FNcLFY2CqbGxH7Y-p14aTC3rNNcnb1C" TargetMode="External"/><Relationship Id="rId349" Type="http://schemas.openxmlformats.org/officeDocument/2006/relationships/hyperlink" Target="https://drive.google.com/open?id=1AOJh1IZJ9l6GIkB-pm0k8KecqJg18unY" TargetMode="External"/><Relationship Id="rId348" Type="http://schemas.openxmlformats.org/officeDocument/2006/relationships/hyperlink" Target="https://drive.google.com/open?id=1-l1a334fIFBLQZe8tKWT2j1yJTkQX1mv" TargetMode="External"/><Relationship Id="rId347" Type="http://schemas.openxmlformats.org/officeDocument/2006/relationships/hyperlink" Target="https://drive.google.com/open?id=1qWCF8keqgsUpbpW568Q3c9ITCee0dJII" TargetMode="External"/><Relationship Id="rId346" Type="http://schemas.openxmlformats.org/officeDocument/2006/relationships/hyperlink" Target="https://drive.google.com/open?id=1AXr9Xq3_PcEPIIVg7BPde5CrrymkwrXT" TargetMode="External"/><Relationship Id="rId2260" Type="http://schemas.openxmlformats.org/officeDocument/2006/relationships/hyperlink" Target="https://drive.google.com/open?id=1MzBy4FuyBpYPSOMk5TJNTW8qZYl_EdG2" TargetMode="External"/><Relationship Id="rId341" Type="http://schemas.openxmlformats.org/officeDocument/2006/relationships/hyperlink" Target="https://drive.google.com/open?id=1l9Uxy4F2Le4GyQvyMTrJ_mgNHxF1iii2" TargetMode="External"/><Relationship Id="rId2261" Type="http://schemas.openxmlformats.org/officeDocument/2006/relationships/hyperlink" Target="https://drive.google.com/open?id=12g9DI6owS86Hz___9QT2xfMuI4YKgWuv" TargetMode="External"/><Relationship Id="rId340" Type="http://schemas.openxmlformats.org/officeDocument/2006/relationships/hyperlink" Target="https://drive.google.com/open?id=1zprri3L8FkKCmQwdHRGJGcCJXtuA7mXk" TargetMode="External"/><Relationship Id="rId2262" Type="http://schemas.openxmlformats.org/officeDocument/2006/relationships/hyperlink" Target="https://drive.google.com/open?id=1r3jq4DPOkkA6a1Q_wiwJuaw00wt0E0bJ" TargetMode="External"/><Relationship Id="rId2263" Type="http://schemas.openxmlformats.org/officeDocument/2006/relationships/hyperlink" Target="https://drive.google.com/open?id=1AQAiYCjjEMK7QLb346jOTR56fTVqPTm-" TargetMode="External"/><Relationship Id="rId2264" Type="http://schemas.openxmlformats.org/officeDocument/2006/relationships/hyperlink" Target="https://drive.google.com/open?id=1lR5EOF7HZLIjgP4BvJQZQgIOUNUpQ4sZ" TargetMode="External"/><Relationship Id="rId345" Type="http://schemas.openxmlformats.org/officeDocument/2006/relationships/hyperlink" Target="https://drive.google.com/open?id=1dV07OmKV2VQeuj7bk5pKl2bego7ghH_P" TargetMode="External"/><Relationship Id="rId2265" Type="http://schemas.openxmlformats.org/officeDocument/2006/relationships/hyperlink" Target="https://drive.google.com/open?id=1PSMi_4Eaj2pVx7GxSXrTPfdwfJmr5Rb3" TargetMode="External"/><Relationship Id="rId344" Type="http://schemas.openxmlformats.org/officeDocument/2006/relationships/hyperlink" Target="https://drive.google.com/open?id=1sC62j_zk00F8WxwmizxXayDM5uVcAhvX" TargetMode="External"/><Relationship Id="rId2266" Type="http://schemas.openxmlformats.org/officeDocument/2006/relationships/hyperlink" Target="https://drive.google.com/open?id=1rm7JArbqlpx7hG42KwksrsTTnrE-1SnB" TargetMode="External"/><Relationship Id="rId343" Type="http://schemas.openxmlformats.org/officeDocument/2006/relationships/hyperlink" Target="https://drive.google.com/open?id=1mYZmtLdwOYHUP6YUEjD9KVRAEhMj-HAT" TargetMode="External"/><Relationship Id="rId2267" Type="http://schemas.openxmlformats.org/officeDocument/2006/relationships/hyperlink" Target="https://drive.google.com/open?id=11wriSxofDQdiKBUyHn5JwPxM4KautVdo" TargetMode="External"/><Relationship Id="rId342" Type="http://schemas.openxmlformats.org/officeDocument/2006/relationships/hyperlink" Target="https://drive.google.com/open?id=1uzq79o8iQVBcJMFDFQo4s5Sg3_YGZJks" TargetMode="External"/><Relationship Id="rId2268" Type="http://schemas.openxmlformats.org/officeDocument/2006/relationships/hyperlink" Target="https://drive.google.com/open?id=1-Whxm46NfJbwnGUBkbxilENZsfgwNdKX" TargetMode="External"/><Relationship Id="rId2258" Type="http://schemas.openxmlformats.org/officeDocument/2006/relationships/hyperlink" Target="https://drive.google.com/open?id=1xxWWzVSLc5dCLnFOxWtI9CpOn6-4bTDH" TargetMode="External"/><Relationship Id="rId2259" Type="http://schemas.openxmlformats.org/officeDocument/2006/relationships/hyperlink" Target="https://drive.google.com/open?id=1NrCZ9indHvEulQ99a6flWBGrTXee4waB" TargetMode="External"/><Relationship Id="rId338" Type="http://schemas.openxmlformats.org/officeDocument/2006/relationships/hyperlink" Target="https://drive.google.com/open?id=16RbcKc6A9qjS05Ihe9MgJELkJdGX0jzF" TargetMode="External"/><Relationship Id="rId337" Type="http://schemas.openxmlformats.org/officeDocument/2006/relationships/hyperlink" Target="https://drive.google.com/open?id=1rGUota1ofVdHdF_R8ww2OBzuaEGZFv4h" TargetMode="External"/><Relationship Id="rId336" Type="http://schemas.openxmlformats.org/officeDocument/2006/relationships/hyperlink" Target="https://drive.google.com/open?id=1-lA_vmXBI2XVI53ADHo3n4HqP2PNZrxW" TargetMode="External"/><Relationship Id="rId335" Type="http://schemas.openxmlformats.org/officeDocument/2006/relationships/hyperlink" Target="https://drive.google.com/open?id=1Z5198wfN9FxEJLfkW2B0dAc-EbF0NIq3" TargetMode="External"/><Relationship Id="rId339" Type="http://schemas.openxmlformats.org/officeDocument/2006/relationships/hyperlink" Target="https://drive.google.com/open?id=1eAsBVw9fbiJtFOWwYxfCyoFsBObM4KEy" TargetMode="External"/><Relationship Id="rId330" Type="http://schemas.openxmlformats.org/officeDocument/2006/relationships/hyperlink" Target="https://drive.google.com/open?id=1vmlgrHZE6R-97LEfnC4bRPf3tmCk9uW2" TargetMode="External"/><Relationship Id="rId2250" Type="http://schemas.openxmlformats.org/officeDocument/2006/relationships/hyperlink" Target="https://drive.google.com/open?id=1BbEr5VKAU6QIwG0Dx-ytmcKthEK5A7Dk" TargetMode="External"/><Relationship Id="rId2251" Type="http://schemas.openxmlformats.org/officeDocument/2006/relationships/hyperlink" Target="https://drive.google.com/open?id=1FvbBHzfDiVml8ts0T_lfx48ZjbLdCvk6" TargetMode="External"/><Relationship Id="rId2252" Type="http://schemas.openxmlformats.org/officeDocument/2006/relationships/hyperlink" Target="https://drive.google.com/open?id=1Y8x2CgF6HlnQ_FVt7D-oqTfL1ZRkHn2x" TargetMode="External"/><Relationship Id="rId2253" Type="http://schemas.openxmlformats.org/officeDocument/2006/relationships/hyperlink" Target="https://drive.google.com/open?id=1HCY5sbQEmrSp9jf6iwp6eVynplEn3gK_" TargetMode="External"/><Relationship Id="rId334" Type="http://schemas.openxmlformats.org/officeDocument/2006/relationships/hyperlink" Target="https://drive.google.com/open?id=1dXpAaG3oK4lA8-4miQ5mRTJsFeeHisOi" TargetMode="External"/><Relationship Id="rId2254" Type="http://schemas.openxmlformats.org/officeDocument/2006/relationships/hyperlink" Target="https://drive.google.com/open?id=1-TMiUPkhJIXewdpgxUk2zTr0r9Brm06A" TargetMode="External"/><Relationship Id="rId333" Type="http://schemas.openxmlformats.org/officeDocument/2006/relationships/hyperlink" Target="https://drive.google.com/open?id=1geGeADZKR1JW4G2S1rke0JWx5UZaVA8B" TargetMode="External"/><Relationship Id="rId2255" Type="http://schemas.openxmlformats.org/officeDocument/2006/relationships/hyperlink" Target="https://drive.google.com/open?id=1giG0Yony0MubC7nDgVErCL-TIkYXoIb_" TargetMode="External"/><Relationship Id="rId332" Type="http://schemas.openxmlformats.org/officeDocument/2006/relationships/hyperlink" Target="https://drive.google.com/open?id=1Pu0HKJTXuoiO4EhElgSpfQRamy5X1Ege" TargetMode="External"/><Relationship Id="rId2256" Type="http://schemas.openxmlformats.org/officeDocument/2006/relationships/hyperlink" Target="https://drive.google.com/open?id=1E2wxLjuJev46ysf_6fXrNV_4lEvzLGD1" TargetMode="External"/><Relationship Id="rId331" Type="http://schemas.openxmlformats.org/officeDocument/2006/relationships/hyperlink" Target="https://drive.google.com/open?id=1QuHX4qKzMu2tP5stsvhNeOydAsp74OPB" TargetMode="External"/><Relationship Id="rId2257" Type="http://schemas.openxmlformats.org/officeDocument/2006/relationships/hyperlink" Target="https://drive.google.com/open?id=1oR3wZEw0nMNiggNgBU3izh6C5Hw3P1yn" TargetMode="External"/><Relationship Id="rId370" Type="http://schemas.openxmlformats.org/officeDocument/2006/relationships/hyperlink" Target="https://drive.google.com/open?id=16tA6GhOsWl6US8KkgDj7yxmOChifckxl" TargetMode="External"/><Relationship Id="rId369" Type="http://schemas.openxmlformats.org/officeDocument/2006/relationships/hyperlink" Target="https://drive.google.com/open?id=14eE0q3iPddmNPL-nvDxDMOogIci_uj85" TargetMode="External"/><Relationship Id="rId368" Type="http://schemas.openxmlformats.org/officeDocument/2006/relationships/hyperlink" Target="https://drive.google.com/open?id=1GWks0EQ9XEJ6pKH-Ot0rnJlrI4N5p3Jt" TargetMode="External"/><Relationship Id="rId2280" Type="http://schemas.openxmlformats.org/officeDocument/2006/relationships/hyperlink" Target="https://drive.google.com/open?id=1SnFa7J1HjEGP0XuIkDaAtFwoMuSoJ6Fv" TargetMode="External"/><Relationship Id="rId2281" Type="http://schemas.openxmlformats.org/officeDocument/2006/relationships/hyperlink" Target="https://drive.google.com/open?id=1b6g2d3tCw28y9G-Zm5AVBnAmFxdNw3io" TargetMode="External"/><Relationship Id="rId2282" Type="http://schemas.openxmlformats.org/officeDocument/2006/relationships/hyperlink" Target="https://drive.google.com/open?id=17-H2E467Pu3nWEVDgRR0px040meErmKP" TargetMode="External"/><Relationship Id="rId363" Type="http://schemas.openxmlformats.org/officeDocument/2006/relationships/hyperlink" Target="https://drive.google.com/open?id=13PoELDEz1vjj0xFuUuJxFLCZpDwbNP4U" TargetMode="External"/><Relationship Id="rId2283" Type="http://schemas.openxmlformats.org/officeDocument/2006/relationships/hyperlink" Target="https://drive.google.com/open?id=1gUHoPjB6eH89BpYfOn-7sQMxmguvliMA" TargetMode="External"/><Relationship Id="rId362" Type="http://schemas.openxmlformats.org/officeDocument/2006/relationships/hyperlink" Target="https://drive.google.com/open?id=1UQaIUBPX0jzfcpotsQRKuN82bSOVJGIP" TargetMode="External"/><Relationship Id="rId2284" Type="http://schemas.openxmlformats.org/officeDocument/2006/relationships/hyperlink" Target="https://drive.google.com/open?id=1VYquEfBMqts6SoYCtQg2enLaU90MN8gu" TargetMode="External"/><Relationship Id="rId361" Type="http://schemas.openxmlformats.org/officeDocument/2006/relationships/hyperlink" Target="https://drive.google.com/open?id=1cCFDyJ2gi_Xtve845loPoQenAUMD0AUC" TargetMode="External"/><Relationship Id="rId2285" Type="http://schemas.openxmlformats.org/officeDocument/2006/relationships/hyperlink" Target="https://drive.google.com/open?id=1GQEZQI7x7cwnvHQoqkf87oK5py_73GuF" TargetMode="External"/><Relationship Id="rId360" Type="http://schemas.openxmlformats.org/officeDocument/2006/relationships/hyperlink" Target="https://drive.google.com/open?id=1dFbQUPOJCrmw1SeqW1uQe9819JslsME7" TargetMode="External"/><Relationship Id="rId2286" Type="http://schemas.openxmlformats.org/officeDocument/2006/relationships/hyperlink" Target="https://drive.google.com/open?id=12jXRfeEv9gEOxqCHIVC7-s5DblQpMwHP" TargetMode="External"/><Relationship Id="rId367" Type="http://schemas.openxmlformats.org/officeDocument/2006/relationships/hyperlink" Target="https://drive.google.com/open?id=1gq8Uh47KL_FlTU1TeHHORbPbbRQmcndU" TargetMode="External"/><Relationship Id="rId2287" Type="http://schemas.openxmlformats.org/officeDocument/2006/relationships/hyperlink" Target="https://drive.google.com/open?id=1s-pai2mKUgQ3zEYmH_pRhqgdXknUynOB" TargetMode="External"/><Relationship Id="rId366" Type="http://schemas.openxmlformats.org/officeDocument/2006/relationships/hyperlink" Target="https://drive.google.com/open?id=1xsioxa7sWdzEJPqUb4QtrqUwocPQp2B4" TargetMode="External"/><Relationship Id="rId2288" Type="http://schemas.openxmlformats.org/officeDocument/2006/relationships/hyperlink" Target="https://drive.google.com/open?id=1x-0o8EMwS_AD_8eD63c96YynjbKqZHFj" TargetMode="External"/><Relationship Id="rId365" Type="http://schemas.openxmlformats.org/officeDocument/2006/relationships/hyperlink" Target="https://drive.google.com/open?id=1jGrTgQiq56T3RG3QstrJcZJmeuurPcfY" TargetMode="External"/><Relationship Id="rId2289" Type="http://schemas.openxmlformats.org/officeDocument/2006/relationships/hyperlink" Target="https://drive.google.com/open?id=1dd0hoKYL5cXHqYfEJrwIs4Efx7_BUmni" TargetMode="External"/><Relationship Id="rId364" Type="http://schemas.openxmlformats.org/officeDocument/2006/relationships/hyperlink" Target="https://drive.google.com/open?id=1ZII-xrWuq6muj612V9RSlSlenIPkQjAg" TargetMode="External"/><Relationship Id="rId95" Type="http://schemas.openxmlformats.org/officeDocument/2006/relationships/hyperlink" Target="https://drive.google.com/open?id=1K1247lN0GQWBNf0G_FwkOmTU2teJl-_b" TargetMode="External"/><Relationship Id="rId94" Type="http://schemas.openxmlformats.org/officeDocument/2006/relationships/hyperlink" Target="https://drive.google.com/open?id=1GH7-chszNfAC8Zr2fvvLevPav5s5aPcU" TargetMode="External"/><Relationship Id="rId97" Type="http://schemas.openxmlformats.org/officeDocument/2006/relationships/hyperlink" Target="https://drive.google.com/open?id=1LaW32ZqG9hRRqHebqRNF0Sst-H7h7ifw" TargetMode="External"/><Relationship Id="rId96" Type="http://schemas.openxmlformats.org/officeDocument/2006/relationships/hyperlink" Target="https://drive.google.com/open?id=1mshH5t0te12Ldt5HNFT5LpOwWGRxr8c3" TargetMode="External"/><Relationship Id="rId99" Type="http://schemas.openxmlformats.org/officeDocument/2006/relationships/hyperlink" Target="https://drive.google.com/open?id=1SNeJoku1tZq4agRZAbTffaWrWpkS0WXA" TargetMode="External"/><Relationship Id="rId98" Type="http://schemas.openxmlformats.org/officeDocument/2006/relationships/hyperlink" Target="https://drive.google.com/open?id=1ZkbnDUuhrmoFxCgWlldyXkOQXvQmx4qz" TargetMode="External"/><Relationship Id="rId91" Type="http://schemas.openxmlformats.org/officeDocument/2006/relationships/hyperlink" Target="https://drive.google.com/open?id=1U9_CcXUSXiaByU0qBjoUZKC5hw6YFY49" TargetMode="External"/><Relationship Id="rId90" Type="http://schemas.openxmlformats.org/officeDocument/2006/relationships/hyperlink" Target="https://drive.google.com/open?id=1gkEHHFJ4EwzPht7WSvxH-Q-ms4sqUfB2" TargetMode="External"/><Relationship Id="rId93" Type="http://schemas.openxmlformats.org/officeDocument/2006/relationships/hyperlink" Target="https://drive.google.com/open?id=1oFo_qXoFZ9gp_ZJtm-HLt4x1aMnoevuh" TargetMode="External"/><Relationship Id="rId92" Type="http://schemas.openxmlformats.org/officeDocument/2006/relationships/hyperlink" Target="https://drive.google.com/open?id=1iyTAlSEesiprx877flUabzgsV2c_3yJ5" TargetMode="External"/><Relationship Id="rId359" Type="http://schemas.openxmlformats.org/officeDocument/2006/relationships/hyperlink" Target="https://drive.google.com/open?id=1A81MQx-qr-IjSrLr_pmvYTFHrK_jvwl1" TargetMode="External"/><Relationship Id="rId358" Type="http://schemas.openxmlformats.org/officeDocument/2006/relationships/hyperlink" Target="https://drive.google.com/open?id=1t8cYW69-W2kNLAe1tFXRhn15_1-XYutB" TargetMode="External"/><Relationship Id="rId357" Type="http://schemas.openxmlformats.org/officeDocument/2006/relationships/hyperlink" Target="https://drive.google.com/open?id=1dkRk-gRwz-ktO0JCaccKU0Ob3pNpAavP" TargetMode="External"/><Relationship Id="rId2270" Type="http://schemas.openxmlformats.org/officeDocument/2006/relationships/hyperlink" Target="https://drive.google.com/open?id=1QF_SKM40vDcRxP3dhfL-ftJkmakCeXZP" TargetMode="External"/><Relationship Id="rId2271" Type="http://schemas.openxmlformats.org/officeDocument/2006/relationships/hyperlink" Target="https://drive.google.com/open?id=13LgL1KC84Ov70o07L1IVYbY1Ijzdai6y" TargetMode="External"/><Relationship Id="rId352" Type="http://schemas.openxmlformats.org/officeDocument/2006/relationships/hyperlink" Target="https://drive.google.com/open?id=1gJWDPaD4_BvPKOysEoG7xYwdqngu0-Wk" TargetMode="External"/><Relationship Id="rId2272" Type="http://schemas.openxmlformats.org/officeDocument/2006/relationships/hyperlink" Target="https://drive.google.com/open?id=14XdIzMAfjZZwPax_imIIj8jvOlnG41xu" TargetMode="External"/><Relationship Id="rId351" Type="http://schemas.openxmlformats.org/officeDocument/2006/relationships/hyperlink" Target="https://drive.google.com/open?id=1jrmyXmtL2PwTbN2vWwn9GTmI40A2ORFB" TargetMode="External"/><Relationship Id="rId2273" Type="http://schemas.openxmlformats.org/officeDocument/2006/relationships/hyperlink" Target="https://drive.google.com/open?id=11AlMslWkYxelOczPiU8_iQZ27KgrHaax" TargetMode="External"/><Relationship Id="rId350" Type="http://schemas.openxmlformats.org/officeDocument/2006/relationships/hyperlink" Target="https://drive.google.com/open?id=1P0ALYJVhxSvjY2_UWPXTn-siGVdp6Bva" TargetMode="External"/><Relationship Id="rId2274" Type="http://schemas.openxmlformats.org/officeDocument/2006/relationships/hyperlink" Target="https://drive.google.com/open?id=1Dznge6ZrWFeculKT9MN0jEJ4n65Qvltq" TargetMode="External"/><Relationship Id="rId2275" Type="http://schemas.openxmlformats.org/officeDocument/2006/relationships/hyperlink" Target="https://drive.google.com/open?id=1YBBeahwDF4kEdR2U2tt8fr9CpiSDk35O" TargetMode="External"/><Relationship Id="rId356" Type="http://schemas.openxmlformats.org/officeDocument/2006/relationships/hyperlink" Target="https://drive.google.com/open?id=19dyR7FPeRlKSr-aBxGQj7b9yk29auPw0" TargetMode="External"/><Relationship Id="rId2276" Type="http://schemas.openxmlformats.org/officeDocument/2006/relationships/hyperlink" Target="https://drive.google.com/open?id=1Q8U8bpcwrPRB75DAVC_2o9XHisIoILwK" TargetMode="External"/><Relationship Id="rId355" Type="http://schemas.openxmlformats.org/officeDocument/2006/relationships/hyperlink" Target="https://drive.google.com/open?id=1LrMVorwc_3lAAsfvwXrlhWH7MbAeKNMu" TargetMode="External"/><Relationship Id="rId2277" Type="http://schemas.openxmlformats.org/officeDocument/2006/relationships/hyperlink" Target="https://drive.google.com/open?id=1O7mlUmhqplT7phGHGYtyV8wn8pYXnJDz" TargetMode="External"/><Relationship Id="rId354" Type="http://schemas.openxmlformats.org/officeDocument/2006/relationships/hyperlink" Target="https://drive.google.com/open?id=103Ye9y_GaTTzJxjD1zS5dC6yV9ZQgxxP" TargetMode="External"/><Relationship Id="rId2278" Type="http://schemas.openxmlformats.org/officeDocument/2006/relationships/hyperlink" Target="https://drive.google.com/open?id=1QZWjPgMn9U10tZx-yx4P6HZuSIqJ45zJ" TargetMode="External"/><Relationship Id="rId353" Type="http://schemas.openxmlformats.org/officeDocument/2006/relationships/hyperlink" Target="https://drive.google.com/open?id=1EUyUqNfcJlBD7r_Nxphh-TqL7yzP3_i6" TargetMode="External"/><Relationship Id="rId2279" Type="http://schemas.openxmlformats.org/officeDocument/2006/relationships/hyperlink" Target="https://drive.google.com/open?id=14Ro4YmfkGE0-NeX7SysUn4-8iS1i76XP" TargetMode="External"/><Relationship Id="rId2225" Type="http://schemas.openxmlformats.org/officeDocument/2006/relationships/hyperlink" Target="https://drive.google.com/open?id=1N69kpGXj4cYVD4UNiFxvS5frMuCFJJmx" TargetMode="External"/><Relationship Id="rId2226" Type="http://schemas.openxmlformats.org/officeDocument/2006/relationships/hyperlink" Target="https://drive.google.com/open?id=1WDCZih3QKbOJH0xAiiKMtKVmgq0thKoK" TargetMode="External"/><Relationship Id="rId2227" Type="http://schemas.openxmlformats.org/officeDocument/2006/relationships/hyperlink" Target="https://drive.google.com/open?id=1qUcGZRe8C2gDh9x94QTuQBNv_b_7AblP" TargetMode="External"/><Relationship Id="rId2228" Type="http://schemas.openxmlformats.org/officeDocument/2006/relationships/hyperlink" Target="https://drive.google.com/open?id=1nahJVnAUBFznqn5E-u8047LfM0LOe-Ru" TargetMode="External"/><Relationship Id="rId2229" Type="http://schemas.openxmlformats.org/officeDocument/2006/relationships/hyperlink" Target="https://drive.google.com/open?id=1XCAYQHCpdHyGOp3eFb-n0ZlQ75a_mN4P" TargetMode="External"/><Relationship Id="rId305" Type="http://schemas.openxmlformats.org/officeDocument/2006/relationships/hyperlink" Target="https://drive.google.com/open?id=1_u6SiGVB6DtG3DvNeiyZpj7ElF7ut_PD" TargetMode="External"/><Relationship Id="rId304" Type="http://schemas.openxmlformats.org/officeDocument/2006/relationships/hyperlink" Target="https://drive.google.com/open?id=1uNW8rIfRdHKujRcUZEGYuHGHXhFBYRM0" TargetMode="External"/><Relationship Id="rId303" Type="http://schemas.openxmlformats.org/officeDocument/2006/relationships/hyperlink" Target="https://drive.google.com/open?id=12W9vPpH4oOpY1WPQSqpuoZlcH9rkzbZ4" TargetMode="External"/><Relationship Id="rId302" Type="http://schemas.openxmlformats.org/officeDocument/2006/relationships/hyperlink" Target="https://drive.google.com/open?id=1m876LPzWVegA81oPsBqvhWrQh4eynSZG" TargetMode="External"/><Relationship Id="rId309" Type="http://schemas.openxmlformats.org/officeDocument/2006/relationships/hyperlink" Target="https://drive.google.com/open?id=14uPw3EXLkSkvqtkm2cra1ehhmZ3zyjXp" TargetMode="External"/><Relationship Id="rId308" Type="http://schemas.openxmlformats.org/officeDocument/2006/relationships/hyperlink" Target="https://drive.google.com/open?id=1aMxfOuYl6ue_VJFkDHGSA7hG-AIOmqEY" TargetMode="External"/><Relationship Id="rId307" Type="http://schemas.openxmlformats.org/officeDocument/2006/relationships/hyperlink" Target="https://drive.google.com/open?id=15xPbax7m7OcXlYQBzObG0dGQo4ZN0E68" TargetMode="External"/><Relationship Id="rId306" Type="http://schemas.openxmlformats.org/officeDocument/2006/relationships/hyperlink" Target="https://drive.google.com/open?id=1lb97zOyGRRcD7loSmu2qHgn4E83eLju7" TargetMode="External"/><Relationship Id="rId2220" Type="http://schemas.openxmlformats.org/officeDocument/2006/relationships/hyperlink" Target="https://drive.google.com/open?id=1FA4l0o5S_ZAjfBjsx2mDy9jqgBzXEInF" TargetMode="External"/><Relationship Id="rId301" Type="http://schemas.openxmlformats.org/officeDocument/2006/relationships/hyperlink" Target="https://drive.google.com/open?id=1O0hvkTy6uetMbRaR8idOgHT4CSFVYSFS" TargetMode="External"/><Relationship Id="rId2221" Type="http://schemas.openxmlformats.org/officeDocument/2006/relationships/hyperlink" Target="https://drive.google.com/open?id=1eVY0zl5FCRPTj9Pkn2md9MERYq4G98z_" TargetMode="External"/><Relationship Id="rId300" Type="http://schemas.openxmlformats.org/officeDocument/2006/relationships/hyperlink" Target="https://drive.google.com/open?id=1oYCkTrev2t_DvkrdO-jzmD9lNAmNyK9M" TargetMode="External"/><Relationship Id="rId2222" Type="http://schemas.openxmlformats.org/officeDocument/2006/relationships/hyperlink" Target="https://drive.google.com/open?id=1AFgGmE0naqpo6f9lRb_sqX-rq3YsyTRS" TargetMode="External"/><Relationship Id="rId2223" Type="http://schemas.openxmlformats.org/officeDocument/2006/relationships/hyperlink" Target="https://drive.google.com/open?id=1XvI0KbuWP58R8aBmruRMCPUj8RS7vnQm" TargetMode="External"/><Relationship Id="rId2224" Type="http://schemas.openxmlformats.org/officeDocument/2006/relationships/hyperlink" Target="https://drive.google.com/open?id=1lFrAnb7vJ4FSCpmvAISg5D5r6PhuD8We" TargetMode="External"/><Relationship Id="rId2214" Type="http://schemas.openxmlformats.org/officeDocument/2006/relationships/hyperlink" Target="https://drive.google.com/open?id=11pkllS6IXYeXT5nwqdRcR_uR2fdJl1Ar" TargetMode="External"/><Relationship Id="rId2215" Type="http://schemas.openxmlformats.org/officeDocument/2006/relationships/hyperlink" Target="https://drive.google.com/open?id=1w0CCnZykvshZZ76hdbZ3TZN5LLzJcriB" TargetMode="External"/><Relationship Id="rId2216" Type="http://schemas.openxmlformats.org/officeDocument/2006/relationships/hyperlink" Target="https://drive.google.com/open?id=18oFCSqQ8Q0nKDmqq0f2SwtIGkqqwN56w" TargetMode="External"/><Relationship Id="rId2217" Type="http://schemas.openxmlformats.org/officeDocument/2006/relationships/hyperlink" Target="https://drive.google.com/open?id=1EyOAjsAbRQmEEXJAQ_MmoVnENHHQQH1G" TargetMode="External"/><Relationship Id="rId2218" Type="http://schemas.openxmlformats.org/officeDocument/2006/relationships/hyperlink" Target="https://drive.google.com/open?id=1gxC6hqwbFhdH5C69h1yRGCfTIiGu4zmD" TargetMode="External"/><Relationship Id="rId2219" Type="http://schemas.openxmlformats.org/officeDocument/2006/relationships/hyperlink" Target="https://drive.google.com/open?id=13lm8B7dzdPhQ14Aph5PRITyXNNNI5TU8" TargetMode="External"/><Relationship Id="rId2210" Type="http://schemas.openxmlformats.org/officeDocument/2006/relationships/hyperlink" Target="https://drive.google.com/open?id=1F2L4jvjOGaqWszVq6-EmHfGPVqkC9-XZ" TargetMode="External"/><Relationship Id="rId2211" Type="http://schemas.openxmlformats.org/officeDocument/2006/relationships/hyperlink" Target="https://drive.google.com/open?id=1YGZPAMRnmrwPknkI5hXhhZN2MvMMwjak" TargetMode="External"/><Relationship Id="rId2212" Type="http://schemas.openxmlformats.org/officeDocument/2006/relationships/hyperlink" Target="https://drive.google.com/open?id=1rp3ZjAe7GZCC-H9Rqwa9tpziG2C7nUTQ" TargetMode="External"/><Relationship Id="rId2213" Type="http://schemas.openxmlformats.org/officeDocument/2006/relationships/hyperlink" Target="https://drive.google.com/open?id=1Fzx8yU3Iz6CQvh5GvA-6Xp8HLRIoU8iM" TargetMode="External"/><Relationship Id="rId2247" Type="http://schemas.openxmlformats.org/officeDocument/2006/relationships/hyperlink" Target="https://drive.google.com/open?id=1pSMD7Y4BmShCgvkFTLw39cAXvzxfMBeU" TargetMode="External"/><Relationship Id="rId2248" Type="http://schemas.openxmlformats.org/officeDocument/2006/relationships/hyperlink" Target="https://drive.google.com/open?id=1HUapK7yK6FdBn_fTSHVexVPDyf-jiRbR" TargetMode="External"/><Relationship Id="rId2249" Type="http://schemas.openxmlformats.org/officeDocument/2006/relationships/hyperlink" Target="https://drive.google.com/open?id=1a6I8vSj7fnmnBLDvelFivwUX6fSe4tJ4" TargetMode="External"/><Relationship Id="rId327" Type="http://schemas.openxmlformats.org/officeDocument/2006/relationships/hyperlink" Target="https://drive.google.com/open?id=16BuTEGdjQ2PB-d4RwXmIYbjese4SLXmk" TargetMode="External"/><Relationship Id="rId326" Type="http://schemas.openxmlformats.org/officeDocument/2006/relationships/hyperlink" Target="https://drive.google.com/open?id=1F2Lv5Bjqxfu4AOECJhtQRckYIHitjLGB" TargetMode="External"/><Relationship Id="rId325" Type="http://schemas.openxmlformats.org/officeDocument/2006/relationships/hyperlink" Target="https://drive.google.com/open?id=1Ur_G76a0lBY6n2szJd0cBW5y16UsmZAZ" TargetMode="External"/><Relationship Id="rId324" Type="http://schemas.openxmlformats.org/officeDocument/2006/relationships/hyperlink" Target="https://drive.google.com/open?id=17b0f4PJs37T4Fuicg_LfOkwFhxs_zbM1" TargetMode="External"/><Relationship Id="rId329" Type="http://schemas.openxmlformats.org/officeDocument/2006/relationships/hyperlink" Target="https://drive.google.com/open?id=1TsvW2bqlPzxTkf1GH4q5Lfyn4zDbkLB5" TargetMode="External"/><Relationship Id="rId328" Type="http://schemas.openxmlformats.org/officeDocument/2006/relationships/hyperlink" Target="https://drive.google.com/open?id=18Lke4KYbai7REWNFjzsahBLXHquLm97P" TargetMode="External"/><Relationship Id="rId2240" Type="http://schemas.openxmlformats.org/officeDocument/2006/relationships/hyperlink" Target="https://drive.google.com/open?id=1yYkuaiOnmQrSnldpS5isAeGVjH0yRkvZ" TargetMode="External"/><Relationship Id="rId2241" Type="http://schemas.openxmlformats.org/officeDocument/2006/relationships/hyperlink" Target="https://drive.google.com/open?id=1-OJjjnGaGv3yjNTAf74hn79k_cW-ogLX" TargetMode="External"/><Relationship Id="rId2242" Type="http://schemas.openxmlformats.org/officeDocument/2006/relationships/hyperlink" Target="https://drive.google.com/open?id=1MSM19NPqcYuTYOELSrcqcvJmlZq7p8O1" TargetMode="External"/><Relationship Id="rId323" Type="http://schemas.openxmlformats.org/officeDocument/2006/relationships/hyperlink" Target="https://drive.google.com/open?id=1oGxDBfWTxTJcGMREh5w-EaSi4xAqwTA1" TargetMode="External"/><Relationship Id="rId2243" Type="http://schemas.openxmlformats.org/officeDocument/2006/relationships/hyperlink" Target="https://drive.google.com/open?id=1GsTC3a6wVNpPIJVvxUNYN1K8qbzGgOjE" TargetMode="External"/><Relationship Id="rId322" Type="http://schemas.openxmlformats.org/officeDocument/2006/relationships/hyperlink" Target="https://drive.google.com/open?id=1JUpxEiT-RR2jE9U5xqzDdNu53whRm_Lv" TargetMode="External"/><Relationship Id="rId2244" Type="http://schemas.openxmlformats.org/officeDocument/2006/relationships/hyperlink" Target="https://drive.google.com/open?id=1AFkWmmVcPQ7kc7NBGeKnwpeTemnMHwla" TargetMode="External"/><Relationship Id="rId321" Type="http://schemas.openxmlformats.org/officeDocument/2006/relationships/hyperlink" Target="https://drive.google.com/open?id=1vmNT8PF5gu0AqgzagcKqSGYx_V7-Qt7Q" TargetMode="External"/><Relationship Id="rId2245" Type="http://schemas.openxmlformats.org/officeDocument/2006/relationships/hyperlink" Target="https://drive.google.com/open?id=1Gm1BvR3yluAV4NZL2PdppUHrJhwjgb2z" TargetMode="External"/><Relationship Id="rId320" Type="http://schemas.openxmlformats.org/officeDocument/2006/relationships/hyperlink" Target="https://drive.google.com/open?id=1bQ5Af3s2pm7aCS35wvhkypEw2D7ZmAIF" TargetMode="External"/><Relationship Id="rId2246" Type="http://schemas.openxmlformats.org/officeDocument/2006/relationships/hyperlink" Target="https://drive.google.com/open?id=1G_mQI_tMmbrR8V_cLkestjW2LWTj0DI5" TargetMode="External"/><Relationship Id="rId2236" Type="http://schemas.openxmlformats.org/officeDocument/2006/relationships/hyperlink" Target="https://drive.google.com/open?id=1EcMbEDlwz5XYjpys0UAfaWcvRjaTlnJw" TargetMode="External"/><Relationship Id="rId2237" Type="http://schemas.openxmlformats.org/officeDocument/2006/relationships/hyperlink" Target="https://drive.google.com/open?id=1V-HuutuJTWYK3gRnLw0GA3f4dcSZVpEy" TargetMode="External"/><Relationship Id="rId2238" Type="http://schemas.openxmlformats.org/officeDocument/2006/relationships/hyperlink" Target="https://drive.google.com/open?id=1oRE2gyLYYxPmagHedNSk7GCz5Kd4yUzO" TargetMode="External"/><Relationship Id="rId2239" Type="http://schemas.openxmlformats.org/officeDocument/2006/relationships/hyperlink" Target="https://drive.google.com/open?id=1kcBzpFiHfHWDcenu4vUjgVpoKuPmp0L8" TargetMode="External"/><Relationship Id="rId316" Type="http://schemas.openxmlformats.org/officeDocument/2006/relationships/hyperlink" Target="https://drive.google.com/open?id=1lz1gNIvx6KAsbYFAuyf_gz62KXK-0cR1" TargetMode="External"/><Relationship Id="rId315" Type="http://schemas.openxmlformats.org/officeDocument/2006/relationships/hyperlink" Target="https://drive.google.com/open?id=16_vW_4UFJj95ZnTaMOgY9xO79raD4pBI" TargetMode="External"/><Relationship Id="rId314" Type="http://schemas.openxmlformats.org/officeDocument/2006/relationships/hyperlink" Target="https://drive.google.com/open?id=1aJMGWq22wtYaK3uiYvROgcw3lZMVirOh" TargetMode="External"/><Relationship Id="rId313" Type="http://schemas.openxmlformats.org/officeDocument/2006/relationships/hyperlink" Target="https://drive.google.com/open?id=1y5zBwF7fsInR84OkRcwOwBsApJWqdtRj" TargetMode="External"/><Relationship Id="rId319" Type="http://schemas.openxmlformats.org/officeDocument/2006/relationships/hyperlink" Target="https://drive.google.com/open?id=1VejTfRhWE4RYAqjmEG61NWhyWjvx4nes" TargetMode="External"/><Relationship Id="rId318" Type="http://schemas.openxmlformats.org/officeDocument/2006/relationships/hyperlink" Target="https://drive.google.com/open?id=1ClbmbC7TDhYEon6DD_Wsc3IqfskQMDiR" TargetMode="External"/><Relationship Id="rId317" Type="http://schemas.openxmlformats.org/officeDocument/2006/relationships/hyperlink" Target="https://drive.google.com/open?id=1dFCq9ULuNgDkmCUEevDEv2Zs5yjeY885" TargetMode="External"/><Relationship Id="rId2230" Type="http://schemas.openxmlformats.org/officeDocument/2006/relationships/hyperlink" Target="https://drive.google.com/open?id=1YwyKhuq4D9tn70ZdqILuKUtZ3x02xK-t" TargetMode="External"/><Relationship Id="rId2231" Type="http://schemas.openxmlformats.org/officeDocument/2006/relationships/hyperlink" Target="https://drive.google.com/open?id=1y_10dVPR30IgeYmdWH9T_S8rhukE_HKl" TargetMode="External"/><Relationship Id="rId312" Type="http://schemas.openxmlformats.org/officeDocument/2006/relationships/hyperlink" Target="https://drive.google.com/open?id=1FQ1byf2ZEU9iMkWqwwBoPzlNBSIZyJdE" TargetMode="External"/><Relationship Id="rId2232" Type="http://schemas.openxmlformats.org/officeDocument/2006/relationships/hyperlink" Target="https://drive.google.com/open?id=1W9OY9KEDah3DjhgJJ7Fm-WTca5O53Id9" TargetMode="External"/><Relationship Id="rId311" Type="http://schemas.openxmlformats.org/officeDocument/2006/relationships/hyperlink" Target="https://drive.google.com/open?id=1KPo60Slc1nelpheI_2pfz-WonS3nj0Hg" TargetMode="External"/><Relationship Id="rId2233" Type="http://schemas.openxmlformats.org/officeDocument/2006/relationships/hyperlink" Target="https://drive.google.com/open?id=1xcDl3xaqxfbSmIpVDHoFDu8fvs_6l4Vk" TargetMode="External"/><Relationship Id="rId310" Type="http://schemas.openxmlformats.org/officeDocument/2006/relationships/hyperlink" Target="https://drive.google.com/open?id=1w4sb_-4Vu1t1xnNFwJFFXqRXXjH8kqv9" TargetMode="External"/><Relationship Id="rId2234" Type="http://schemas.openxmlformats.org/officeDocument/2006/relationships/hyperlink" Target="https://drive.google.com/open?id=16shN2iLRzTxaSMK_L-J5o2qsXckfbaWh" TargetMode="External"/><Relationship Id="rId2235" Type="http://schemas.openxmlformats.org/officeDocument/2006/relationships/hyperlink" Target="https://drive.google.com/open?id=1N3DyyFiY9UBdjeqKr6TT4Jghdh-8FCmD" TargetMode="External"/><Relationship Id="rId297" Type="http://schemas.openxmlformats.org/officeDocument/2006/relationships/hyperlink" Target="https://drive.google.com/open?id=1q9ZBsTSV5LO0XZfDBcr_0W04NB3k8asy" TargetMode="External"/><Relationship Id="rId296" Type="http://schemas.openxmlformats.org/officeDocument/2006/relationships/hyperlink" Target="https://drive.google.com/open?id=1Nafk9zl0hhdghdlhoNv8LNxqXukoQflu" TargetMode="External"/><Relationship Id="rId295" Type="http://schemas.openxmlformats.org/officeDocument/2006/relationships/hyperlink" Target="https://drive.google.com/open?id=1k4NnX1qEfVnbJUCapDhsD-dOx8qWLvR2" TargetMode="External"/><Relationship Id="rId294" Type="http://schemas.openxmlformats.org/officeDocument/2006/relationships/hyperlink" Target="https://drive.google.com/open?id=1ZujeGz8oxC61JD3UtlMMPEUDRMJ-eyda" TargetMode="External"/><Relationship Id="rId299" Type="http://schemas.openxmlformats.org/officeDocument/2006/relationships/hyperlink" Target="https://drive.google.com/open?id=1ymj7x2TtFLkSqBgZ15UUcBStmNaMsV7f" TargetMode="External"/><Relationship Id="rId298" Type="http://schemas.openxmlformats.org/officeDocument/2006/relationships/hyperlink" Target="https://drive.google.com/open?id=1L9jBJoCaN7S1n_BMpL3a0Xw3-iBWUG9k" TargetMode="External"/><Relationship Id="rId271" Type="http://schemas.openxmlformats.org/officeDocument/2006/relationships/hyperlink" Target="https://drive.google.com/open?id=1vVobcuRHGVvxW_2i7tm9VVObjQLw_hqT" TargetMode="External"/><Relationship Id="rId270" Type="http://schemas.openxmlformats.org/officeDocument/2006/relationships/hyperlink" Target="https://drive.google.com/open?id=144vEXqcQt11YhwOH3dB-4dKwgOnifc31" TargetMode="External"/><Relationship Id="rId269" Type="http://schemas.openxmlformats.org/officeDocument/2006/relationships/hyperlink" Target="https://drive.google.com/open?id=1L5DT_WSoe0nDHFKAYOn2vlLVfZGDzcC1" TargetMode="External"/><Relationship Id="rId264" Type="http://schemas.openxmlformats.org/officeDocument/2006/relationships/hyperlink" Target="https://drive.google.com/open?id=1JUKO17puUrXQ5nwqxuQR_RNqngwcRIoE" TargetMode="External"/><Relationship Id="rId263" Type="http://schemas.openxmlformats.org/officeDocument/2006/relationships/hyperlink" Target="https://drive.google.com/open?id=1kYlUE-a1zmQq1_n8dZsT-fRa3rlirmNT" TargetMode="External"/><Relationship Id="rId262" Type="http://schemas.openxmlformats.org/officeDocument/2006/relationships/hyperlink" Target="https://drive.google.com/open?id=1UQkEuGt6V2ZeREzLX_AH9QUgX-J5un70" TargetMode="External"/><Relationship Id="rId261" Type="http://schemas.openxmlformats.org/officeDocument/2006/relationships/hyperlink" Target="https://drive.google.com/open?id=1jfnsDlTu0UUg6E_u5E6i792rNxkgtLnN" TargetMode="External"/><Relationship Id="rId268" Type="http://schemas.openxmlformats.org/officeDocument/2006/relationships/hyperlink" Target="https://drive.google.com/open?id=1OuIk8VrEzVUd4rbNzIvaxh6mX0lEnCtY" TargetMode="External"/><Relationship Id="rId267" Type="http://schemas.openxmlformats.org/officeDocument/2006/relationships/hyperlink" Target="https://drive.google.com/open?id=1O2xa9c8roWuEQeKYuqyceL3QBGsWVDnY" TargetMode="External"/><Relationship Id="rId266" Type="http://schemas.openxmlformats.org/officeDocument/2006/relationships/hyperlink" Target="https://drive.google.com/open?id=1eOyMtBzp21b0zCtqzj6Z6JsOgyof6Apr" TargetMode="External"/><Relationship Id="rId265" Type="http://schemas.openxmlformats.org/officeDocument/2006/relationships/hyperlink" Target="https://drive.google.com/open?id=1KhqSW8jgQyDEniqePRqf57Iw2Ld3nyTN" TargetMode="External"/><Relationship Id="rId260" Type="http://schemas.openxmlformats.org/officeDocument/2006/relationships/hyperlink" Target="https://drive.google.com/open?id=1kLF3q7WAm-nOJB3GDP0J1LVkWbsNHcKs" TargetMode="External"/><Relationship Id="rId259" Type="http://schemas.openxmlformats.org/officeDocument/2006/relationships/hyperlink" Target="https://drive.google.com/open?id=1_No8C2pQbTrQlBg3hcH1hM-OhsfhiPPe" TargetMode="External"/><Relationship Id="rId258" Type="http://schemas.openxmlformats.org/officeDocument/2006/relationships/hyperlink" Target="https://drive.google.com/open?id=1k4lfhBeoAWixBYDRHocomieAlDGD0cyV" TargetMode="External"/><Relationship Id="rId2290" Type="http://schemas.openxmlformats.org/officeDocument/2006/relationships/hyperlink" Target="https://drive.google.com/open?id=1RLQxsvcj8cyGJQHjZU5bIDIMwUnOrWTp" TargetMode="External"/><Relationship Id="rId2291" Type="http://schemas.openxmlformats.org/officeDocument/2006/relationships/hyperlink" Target="https://drive.google.com/open?id=10kxpruPPYBfsdqRB8eQ8vjwOpT99QPcl" TargetMode="External"/><Relationship Id="rId2292" Type="http://schemas.openxmlformats.org/officeDocument/2006/relationships/hyperlink" Target="https://drive.google.com/open?id=1-TnoBJQCdPoDI58NJ0ZGBOqDOrTGTJTk" TargetMode="External"/><Relationship Id="rId2293" Type="http://schemas.openxmlformats.org/officeDocument/2006/relationships/hyperlink" Target="https://drive.google.com/open?id=1mdbBnhKoj1h-GsjujaCr5AXPVTtBJ-Ln" TargetMode="External"/><Relationship Id="rId253" Type="http://schemas.openxmlformats.org/officeDocument/2006/relationships/hyperlink" Target="https://drive.google.com/open?id=1eAv0RXDoD4Yo6d1d7VdgmyvzYQsX40_a" TargetMode="External"/><Relationship Id="rId2294" Type="http://schemas.openxmlformats.org/officeDocument/2006/relationships/hyperlink" Target="https://drive.google.com/open?id=1pjv63p_DsFyGpr8zKf3DBIkok4pb1NUf" TargetMode="External"/><Relationship Id="rId252" Type="http://schemas.openxmlformats.org/officeDocument/2006/relationships/hyperlink" Target="https://drive.google.com/open?id=1FFtyLeRSUi_eB9G24Ot4n_M1mQNgNHBl" TargetMode="External"/><Relationship Id="rId2295" Type="http://schemas.openxmlformats.org/officeDocument/2006/relationships/hyperlink" Target="https://drive.google.com/open?id=1DF-cd6ftPdm9M5wzMlORq8yGlgTpk7Ji" TargetMode="External"/><Relationship Id="rId251" Type="http://schemas.openxmlformats.org/officeDocument/2006/relationships/hyperlink" Target="https://drive.google.com/open?id=10RFDldUZ3CR9knPxBcj1OnFmdj5f4E62" TargetMode="External"/><Relationship Id="rId2296" Type="http://schemas.openxmlformats.org/officeDocument/2006/relationships/hyperlink" Target="https://drive.google.com/open?id=1ntFPQtMPRo21xwOWKjL8m7tt97rjw3Bt" TargetMode="External"/><Relationship Id="rId250" Type="http://schemas.openxmlformats.org/officeDocument/2006/relationships/hyperlink" Target="https://drive.google.com/open?id=1cp3gMCEOv0Z39kA7TQ1KEpYcBaZIK5-N" TargetMode="External"/><Relationship Id="rId2297" Type="http://schemas.openxmlformats.org/officeDocument/2006/relationships/hyperlink" Target="https://drive.google.com/open?id=1wp2i9LCnW-cP0nyV8FyM6bH-U4TVxTw0" TargetMode="External"/><Relationship Id="rId257" Type="http://schemas.openxmlformats.org/officeDocument/2006/relationships/hyperlink" Target="https://drive.google.com/open?id=1M4yZdrnvs1D6OT9CilGSCAooM7eopH2l" TargetMode="External"/><Relationship Id="rId2298" Type="http://schemas.openxmlformats.org/officeDocument/2006/relationships/hyperlink" Target="https://drive.google.com/open?id=11OGL7PVZTTRBofn8VtwIE_nqVCYP-1QF" TargetMode="External"/><Relationship Id="rId256" Type="http://schemas.openxmlformats.org/officeDocument/2006/relationships/hyperlink" Target="https://drive.google.com/open?id=1XmXTu78s-dIvvZ_SF02ZkB4uMFjlezJd" TargetMode="External"/><Relationship Id="rId2299" Type="http://schemas.openxmlformats.org/officeDocument/2006/relationships/hyperlink" Target="https://drive.google.com/open?id=1Gu1kp0_W4urSzifPoQsfg3PjRmLhm6Ry" TargetMode="External"/><Relationship Id="rId255" Type="http://schemas.openxmlformats.org/officeDocument/2006/relationships/hyperlink" Target="https://drive.google.com/open?id=1aRgJeDKMLogDfdmdp9groJCc8s6eoA19" TargetMode="External"/><Relationship Id="rId254" Type="http://schemas.openxmlformats.org/officeDocument/2006/relationships/hyperlink" Target="https://drive.google.com/open?id=1byedbRgcV1CQ2lHpzOq0UNkMopOijO49" TargetMode="External"/><Relationship Id="rId293" Type="http://schemas.openxmlformats.org/officeDocument/2006/relationships/hyperlink" Target="https://drive.google.com/open?id=1A_g_L6_mA8uF7nQotj6lpFpLnTKZfzde" TargetMode="External"/><Relationship Id="rId292" Type="http://schemas.openxmlformats.org/officeDocument/2006/relationships/hyperlink" Target="https://drive.google.com/open?id=1zOJxaeNW1v7VybZkjgxIfDsilKuGwViW" TargetMode="External"/><Relationship Id="rId291" Type="http://schemas.openxmlformats.org/officeDocument/2006/relationships/hyperlink" Target="https://drive.google.com/open?id=1Pau41jFlGUFmwe-MCUsje4IMNZgPDdAn" TargetMode="External"/><Relationship Id="rId290" Type="http://schemas.openxmlformats.org/officeDocument/2006/relationships/hyperlink" Target="https://drive.google.com/open?id=1TGQiL--wYjyJLyOYUR5Z-13WOoRzPCDl" TargetMode="External"/><Relationship Id="rId286" Type="http://schemas.openxmlformats.org/officeDocument/2006/relationships/hyperlink" Target="https://drive.google.com/open?id=1Loeom2c6Pupf1pgwZwi1vDWMAxLfd6ys" TargetMode="External"/><Relationship Id="rId285" Type="http://schemas.openxmlformats.org/officeDocument/2006/relationships/hyperlink" Target="https://drive.google.com/open?id=14C79y9u0Mn9SFcO4jLVHLrdppdo3SFtj" TargetMode="External"/><Relationship Id="rId284" Type="http://schemas.openxmlformats.org/officeDocument/2006/relationships/hyperlink" Target="https://drive.google.com/open?id=1UXp4NKeMbRddISaFTPRwZ9Qm4mRBgqF5" TargetMode="External"/><Relationship Id="rId283" Type="http://schemas.openxmlformats.org/officeDocument/2006/relationships/hyperlink" Target="https://drive.google.com/open?id=19RanAnEJ076MSgP8KPSWl34WeY9vWqja" TargetMode="External"/><Relationship Id="rId289" Type="http://schemas.openxmlformats.org/officeDocument/2006/relationships/hyperlink" Target="https://drive.google.com/open?id=1bIKJma_GVihFMnHsBgTa5yX7TFTcr4BL" TargetMode="External"/><Relationship Id="rId288" Type="http://schemas.openxmlformats.org/officeDocument/2006/relationships/hyperlink" Target="https://drive.google.com/open?id=1AIlynQ78uro2bDidp1bq-aZaN2HQ_fhP" TargetMode="External"/><Relationship Id="rId287" Type="http://schemas.openxmlformats.org/officeDocument/2006/relationships/hyperlink" Target="https://drive.google.com/open?id=13_RsBoPxRJWbtE6ne80CGuTL9b43MVvX" TargetMode="External"/><Relationship Id="rId282" Type="http://schemas.openxmlformats.org/officeDocument/2006/relationships/hyperlink" Target="https://drive.google.com/open?id=1W2GoFfmItZOAAirONL-qWiw0KGPfcOsR" TargetMode="External"/><Relationship Id="rId281" Type="http://schemas.openxmlformats.org/officeDocument/2006/relationships/hyperlink" Target="https://drive.google.com/open?id=1dKvIQ6nUEme0sZiHjKp3MeLdOHW_Yr2s" TargetMode="External"/><Relationship Id="rId280" Type="http://schemas.openxmlformats.org/officeDocument/2006/relationships/hyperlink" Target="https://drive.google.com/open?id=1PshfPVwIeaOQrBy0kzlnMxHtKXmu5ZCx" TargetMode="External"/><Relationship Id="rId275" Type="http://schemas.openxmlformats.org/officeDocument/2006/relationships/hyperlink" Target="https://drive.google.com/open?id=1WY1Wn5VoMGRJuw2vAWBb1pIkNp0QQcrB" TargetMode="External"/><Relationship Id="rId274" Type="http://schemas.openxmlformats.org/officeDocument/2006/relationships/hyperlink" Target="https://drive.google.com/open?id=1_-pkHQNzzn6oyDr_MxGSlbz5ivMMl0P9" TargetMode="External"/><Relationship Id="rId273" Type="http://schemas.openxmlformats.org/officeDocument/2006/relationships/hyperlink" Target="https://drive.google.com/open?id=1C5d5JJ-S0cYLaJMBxx_5DebxBoH18J0O" TargetMode="External"/><Relationship Id="rId272" Type="http://schemas.openxmlformats.org/officeDocument/2006/relationships/hyperlink" Target="https://drive.google.com/open?id=1ZaoMtjcYZC4ehJ7PyHxKetlv4XpCOSRA" TargetMode="External"/><Relationship Id="rId279" Type="http://schemas.openxmlformats.org/officeDocument/2006/relationships/hyperlink" Target="https://drive.google.com/open?id=1eoDq5G-05o2jnfWq3a1wDpOtCe8NXA-M" TargetMode="External"/><Relationship Id="rId278" Type="http://schemas.openxmlformats.org/officeDocument/2006/relationships/hyperlink" Target="https://drive.google.com/open?id=1rxip4vog9It2v6VNyohNMRq8Xcxt40QP" TargetMode="External"/><Relationship Id="rId277" Type="http://schemas.openxmlformats.org/officeDocument/2006/relationships/hyperlink" Target="https://drive.google.com/open?id=1QE8qMAYIsbmOsf4NvOt6x5DVFHEbXs1y" TargetMode="External"/><Relationship Id="rId276" Type="http://schemas.openxmlformats.org/officeDocument/2006/relationships/hyperlink" Target="https://drive.google.com/open?id=1NGg9B9cHNf8WUrozZcjhTqbIJDWavePS" TargetMode="External"/><Relationship Id="rId1851" Type="http://schemas.openxmlformats.org/officeDocument/2006/relationships/hyperlink" Target="https://drive.google.com/open?id=1NAGW42qA9nUW7LwiuKzeAN1tl3eKFue2" TargetMode="External"/><Relationship Id="rId1852" Type="http://schemas.openxmlformats.org/officeDocument/2006/relationships/hyperlink" Target="https://drive.google.com/open?id=1z0poGec1kDNMtmhlJDQuXOk8UnKKRCgK" TargetMode="External"/><Relationship Id="rId1853" Type="http://schemas.openxmlformats.org/officeDocument/2006/relationships/hyperlink" Target="https://drive.google.com/open?id=1LmW34tM_3eHw3kNuvhKaLOEubrwTCp2Z" TargetMode="External"/><Relationship Id="rId1854" Type="http://schemas.openxmlformats.org/officeDocument/2006/relationships/hyperlink" Target="https://drive.google.com/open?id=1Fo97Nwk2nMy7gGrA8RNcBHPkLyZexC1x" TargetMode="External"/><Relationship Id="rId1855" Type="http://schemas.openxmlformats.org/officeDocument/2006/relationships/hyperlink" Target="https://drive.google.com/open?id=17tb4FiYxFINl_CK5PaRKiouR2fUXOAYJ" TargetMode="External"/><Relationship Id="rId1856" Type="http://schemas.openxmlformats.org/officeDocument/2006/relationships/hyperlink" Target="https://drive.google.com/open?id=1yBDX1BZZnD6JzhmSRFNNEt1m0tQQQtKt" TargetMode="External"/><Relationship Id="rId1857" Type="http://schemas.openxmlformats.org/officeDocument/2006/relationships/hyperlink" Target="https://drive.google.com/open?id=1QZphBa8w3paT6o6jInXky8ugx1xJmrDo" TargetMode="External"/><Relationship Id="rId1858" Type="http://schemas.openxmlformats.org/officeDocument/2006/relationships/hyperlink" Target="https://drive.google.com/open?id=18CHgIOLfAgyKn5j8ytVlx91WZWrlo0gd" TargetMode="External"/><Relationship Id="rId1859" Type="http://schemas.openxmlformats.org/officeDocument/2006/relationships/hyperlink" Target="https://drive.google.com/open?id=1YmJYUWSE3k-Rm9xZ4wvI-NkInJUV_BCU" TargetMode="External"/><Relationship Id="rId1850" Type="http://schemas.openxmlformats.org/officeDocument/2006/relationships/hyperlink" Target="https://drive.google.com/open?id=1eMXy8xeFzGzpYXZoxCir3OgWZrR_-HHX" TargetMode="External"/><Relationship Id="rId1840" Type="http://schemas.openxmlformats.org/officeDocument/2006/relationships/hyperlink" Target="https://drive.google.com/open?id=1LX7WWIdE9sAmSKjH0HFcKx22xxRb9sbK" TargetMode="External"/><Relationship Id="rId1841" Type="http://schemas.openxmlformats.org/officeDocument/2006/relationships/hyperlink" Target="https://drive.google.com/open?id=1N7JiadjaIK_yAcm5rbA0ppcUZdPJwPMQ" TargetMode="External"/><Relationship Id="rId1842" Type="http://schemas.openxmlformats.org/officeDocument/2006/relationships/hyperlink" Target="https://drive.google.com/open?id=127zzhY8hBKGr2ILTv7EfXSHw2ppACCJH" TargetMode="External"/><Relationship Id="rId1843" Type="http://schemas.openxmlformats.org/officeDocument/2006/relationships/hyperlink" Target="https://drive.google.com/open?id=19sgRi1WMhvXs6TJkLVCiAuKc0tkAUEHe" TargetMode="External"/><Relationship Id="rId1844" Type="http://schemas.openxmlformats.org/officeDocument/2006/relationships/hyperlink" Target="https://drive.google.com/open?id=1CGIUO_H41lIplDbdu1WiO3MKlMCkrp1_" TargetMode="External"/><Relationship Id="rId1845" Type="http://schemas.openxmlformats.org/officeDocument/2006/relationships/hyperlink" Target="https://drive.google.com/open?id=1V09FyPImPd8wsEH2tKNGC_eWx70hFJ5K" TargetMode="External"/><Relationship Id="rId1846" Type="http://schemas.openxmlformats.org/officeDocument/2006/relationships/hyperlink" Target="https://drive.google.com/open?id=1unWLYUTp1tA015aqmQQG7yDy7Z56Tm7-" TargetMode="External"/><Relationship Id="rId1847" Type="http://schemas.openxmlformats.org/officeDocument/2006/relationships/hyperlink" Target="https://drive.google.com/open?id=1jQYQPkePeI-K0lD84e59Oha0c_JW2NJ-" TargetMode="External"/><Relationship Id="rId1848" Type="http://schemas.openxmlformats.org/officeDocument/2006/relationships/hyperlink" Target="https://drive.google.com/open?id=12bGNmpu40DgBmUG27ztl2Vy5FvS6htlf" TargetMode="External"/><Relationship Id="rId1849" Type="http://schemas.openxmlformats.org/officeDocument/2006/relationships/hyperlink" Target="https://drive.google.com/open?id=1yUAAz_2uFlSPRGnThbolAxXMqTAxxqVi" TargetMode="External"/><Relationship Id="rId1873" Type="http://schemas.openxmlformats.org/officeDocument/2006/relationships/hyperlink" Target="https://drive.google.com/open?id=1rlSqlZi8XcJo55klZJzSX18M4-uhKnMi" TargetMode="External"/><Relationship Id="rId1874" Type="http://schemas.openxmlformats.org/officeDocument/2006/relationships/hyperlink" Target="https://drive.google.com/open?id=1B0GJU1JYDnhTsI5gLS9sfuORVXQasRom" TargetMode="External"/><Relationship Id="rId1875" Type="http://schemas.openxmlformats.org/officeDocument/2006/relationships/hyperlink" Target="https://drive.google.com/open?id=1-RxciuVdPtcOQGuDup-fcVHVePPSWuLx" TargetMode="External"/><Relationship Id="rId1876" Type="http://schemas.openxmlformats.org/officeDocument/2006/relationships/hyperlink" Target="https://drive.google.com/open?id=1_Y__27s9zjbInlYZ36PnZVh4Wm0H9r3R" TargetMode="External"/><Relationship Id="rId1877" Type="http://schemas.openxmlformats.org/officeDocument/2006/relationships/hyperlink" Target="https://drive.google.com/open?id=1VKF1qX7T5PN54Sxkt9xjnMigVs3N3OYe" TargetMode="External"/><Relationship Id="rId1878" Type="http://schemas.openxmlformats.org/officeDocument/2006/relationships/hyperlink" Target="https://drive.google.com/open?id=1R--c19Tdi0CQ-ePVoqCLkId1cJlsNbdG" TargetMode="External"/><Relationship Id="rId1879" Type="http://schemas.openxmlformats.org/officeDocument/2006/relationships/hyperlink" Target="https://drive.google.com/open?id=1d0u3W-obM4IWyOOS38bzosw2IZlTUSHN" TargetMode="External"/><Relationship Id="rId1870" Type="http://schemas.openxmlformats.org/officeDocument/2006/relationships/hyperlink" Target="https://drive.google.com/open?id=1kjXExfirtGh7xMxYYRn20rhdbNPKS4pG" TargetMode="External"/><Relationship Id="rId1871" Type="http://schemas.openxmlformats.org/officeDocument/2006/relationships/hyperlink" Target="https://drive.google.com/open?id=10Ibim1CGNwaDmaTfxGy2GoYSyqWX9RIR" TargetMode="External"/><Relationship Id="rId1872" Type="http://schemas.openxmlformats.org/officeDocument/2006/relationships/hyperlink" Target="https://drive.google.com/open?id=1P2kgR8r4CXnhW30MbjsLXk0b9hLjwvdB" TargetMode="External"/><Relationship Id="rId1862" Type="http://schemas.openxmlformats.org/officeDocument/2006/relationships/hyperlink" Target="https://drive.google.com/open?id=1izlUV5Mt6Svzjz-BgW3w3FkgbnzQ5gn2" TargetMode="External"/><Relationship Id="rId1863" Type="http://schemas.openxmlformats.org/officeDocument/2006/relationships/hyperlink" Target="https://drive.google.com/open?id=1gZlNscBnnIUGbjcsIQlc8wk7uK2zDF9u" TargetMode="External"/><Relationship Id="rId1864" Type="http://schemas.openxmlformats.org/officeDocument/2006/relationships/hyperlink" Target="https://drive.google.com/open?id=1M1BNTc2Ny9m8YCD-5IOrFbei5nUU3o7r" TargetMode="External"/><Relationship Id="rId1865" Type="http://schemas.openxmlformats.org/officeDocument/2006/relationships/hyperlink" Target="https://drive.google.com/open?id=1Qxx47YSpcKDS5FSFA631i2nR2BQQjZaQ" TargetMode="External"/><Relationship Id="rId1866" Type="http://schemas.openxmlformats.org/officeDocument/2006/relationships/hyperlink" Target="https://drive.google.com/open?id=1kFYugyBNXqlkZfumZrGvOSf0_bZ9Yr81" TargetMode="External"/><Relationship Id="rId1867" Type="http://schemas.openxmlformats.org/officeDocument/2006/relationships/hyperlink" Target="https://drive.google.com/open?id=1HgXElPR_PCBvKqErZolh9wurw7Oe-530" TargetMode="External"/><Relationship Id="rId1868" Type="http://schemas.openxmlformats.org/officeDocument/2006/relationships/hyperlink" Target="https://drive.google.com/open?id=1oTRGOWzhVV5LpPnFfxZMQjB4htRgVq-k" TargetMode="External"/><Relationship Id="rId1869" Type="http://schemas.openxmlformats.org/officeDocument/2006/relationships/hyperlink" Target="https://drive.google.com/open?id=1klNYUufagA4GXx6nnb4yVihGq_ZZQnev" TargetMode="External"/><Relationship Id="rId1860" Type="http://schemas.openxmlformats.org/officeDocument/2006/relationships/hyperlink" Target="https://drive.google.com/open?id=1cj9-Khh9t8cXNVVBpR0BPMjTx-fsOZzA" TargetMode="External"/><Relationship Id="rId1861" Type="http://schemas.openxmlformats.org/officeDocument/2006/relationships/hyperlink" Target="https://drive.google.com/open?id=1LcA_1MUwScdcMGKQpRp9wqQ-axCvaG7q" TargetMode="External"/><Relationship Id="rId1810" Type="http://schemas.openxmlformats.org/officeDocument/2006/relationships/hyperlink" Target="https://drive.google.com/open?id=1Ql5AUs_gcpRyqxi538T7OzXMed0xz4HL" TargetMode="External"/><Relationship Id="rId1811" Type="http://schemas.openxmlformats.org/officeDocument/2006/relationships/hyperlink" Target="https://drive.google.com/open?id=1shkAlqu8XJxwfqfoNHNxOzsjoci22J3G" TargetMode="External"/><Relationship Id="rId1812" Type="http://schemas.openxmlformats.org/officeDocument/2006/relationships/hyperlink" Target="https://drive.google.com/open?id=1i5b1WyeclJSxxOj52mAABUTAQRvs__bp" TargetMode="External"/><Relationship Id="rId1813" Type="http://schemas.openxmlformats.org/officeDocument/2006/relationships/hyperlink" Target="https://drive.google.com/open?id=1BiBXk4OcwgUynLOJxBrnUH6h74AgpSVG" TargetMode="External"/><Relationship Id="rId1814" Type="http://schemas.openxmlformats.org/officeDocument/2006/relationships/hyperlink" Target="https://drive.google.com/open?id=1lA_YGk-HyeOfEiCLj9cx4stw-Tz3gUqA" TargetMode="External"/><Relationship Id="rId1815" Type="http://schemas.openxmlformats.org/officeDocument/2006/relationships/hyperlink" Target="https://drive.google.com/open?id=1JpQdoXDrOqX9R8iwLnqqFOIC5xUYgc-k" TargetMode="External"/><Relationship Id="rId1816" Type="http://schemas.openxmlformats.org/officeDocument/2006/relationships/hyperlink" Target="https://drive.google.com/open?id=120ZiA3JvWYx_gGV_OPztfjc6v9IsJ6ba" TargetMode="External"/><Relationship Id="rId1817" Type="http://schemas.openxmlformats.org/officeDocument/2006/relationships/hyperlink" Target="https://drive.google.com/open?id=14bLAayxEeymKNaoKj2bZESpNQAiVpQWJ" TargetMode="External"/><Relationship Id="rId1818" Type="http://schemas.openxmlformats.org/officeDocument/2006/relationships/hyperlink" Target="https://drive.google.com/open?id=1GtyVx8CAWnQjz9XX2q1G6jwbGHpNYakQ" TargetMode="External"/><Relationship Id="rId1819" Type="http://schemas.openxmlformats.org/officeDocument/2006/relationships/hyperlink" Target="https://drive.google.com/open?id=1h8xcijaWEUlroXgV0JusN0Vrdk5YdHqV" TargetMode="External"/><Relationship Id="rId1800" Type="http://schemas.openxmlformats.org/officeDocument/2006/relationships/hyperlink" Target="https://drive.google.com/open?id=16Z5C-hiLE-6vGufrNaVXvCCR06cv8qhn" TargetMode="External"/><Relationship Id="rId1801" Type="http://schemas.openxmlformats.org/officeDocument/2006/relationships/hyperlink" Target="https://drive.google.com/open?id=10NlTtreFMXcr2aF9uDxVFW5wj5DKdDyd" TargetMode="External"/><Relationship Id="rId1802" Type="http://schemas.openxmlformats.org/officeDocument/2006/relationships/hyperlink" Target="https://drive.google.com/open?id=1qoTH0wyg5hJ6OXlaA0liCdU2-YamvHC1" TargetMode="External"/><Relationship Id="rId1803" Type="http://schemas.openxmlformats.org/officeDocument/2006/relationships/hyperlink" Target="https://drive.google.com/open?id=1-rxs_33CQz6XXCJi9H6heOKh8qzErlXq" TargetMode="External"/><Relationship Id="rId1804" Type="http://schemas.openxmlformats.org/officeDocument/2006/relationships/hyperlink" Target="https://drive.google.com/open?id=1xOBdxQGQBCYwEJVwnRgUdGsk8hlkCpnW" TargetMode="External"/><Relationship Id="rId1805" Type="http://schemas.openxmlformats.org/officeDocument/2006/relationships/hyperlink" Target="https://drive.google.com/open?id=1KLM74xOg_T7bOSLOPj7vZHMTNQvt-0Gm" TargetMode="External"/><Relationship Id="rId1806" Type="http://schemas.openxmlformats.org/officeDocument/2006/relationships/hyperlink" Target="https://drive.google.com/open?id=1V3sVFgmXaIMDXy7eewytdbFpEoymLPf-" TargetMode="External"/><Relationship Id="rId1807" Type="http://schemas.openxmlformats.org/officeDocument/2006/relationships/hyperlink" Target="https://drive.google.com/open?id=1D8E1ksV9szwhn4vIxPgYtbBW5TYulyG5" TargetMode="External"/><Relationship Id="rId1808" Type="http://schemas.openxmlformats.org/officeDocument/2006/relationships/hyperlink" Target="https://drive.google.com/open?id=1HFNy4k-1z9HySNQSkxu_eXfDabbpQBHT" TargetMode="External"/><Relationship Id="rId1809" Type="http://schemas.openxmlformats.org/officeDocument/2006/relationships/hyperlink" Target="https://drive.google.com/open?id=1ByRcXK_zSja6ikIZehgtTnr8r9RmbF4E" TargetMode="External"/><Relationship Id="rId1830" Type="http://schemas.openxmlformats.org/officeDocument/2006/relationships/hyperlink" Target="https://drive.google.com/open?id=13HAb3ehsxAOykZy4Ae-vSXrerdTd4E0K" TargetMode="External"/><Relationship Id="rId1831" Type="http://schemas.openxmlformats.org/officeDocument/2006/relationships/hyperlink" Target="https://drive.google.com/open?id=1uWpT9nI0WmeFUXOjQChNXQVo_pmizEBl" TargetMode="External"/><Relationship Id="rId1832" Type="http://schemas.openxmlformats.org/officeDocument/2006/relationships/hyperlink" Target="https://drive.google.com/open?id=1V7CqVEmnVI_w5tB11YxJug8gWxMPSa3N" TargetMode="External"/><Relationship Id="rId1833" Type="http://schemas.openxmlformats.org/officeDocument/2006/relationships/hyperlink" Target="https://drive.google.com/open?id=1SO52oXQPvYib7ovrZJg2B4TWtEvqjxrc" TargetMode="External"/><Relationship Id="rId1834" Type="http://schemas.openxmlformats.org/officeDocument/2006/relationships/hyperlink" Target="https://drive.google.com/open?id=1cjBCrD5t-swX92SD4_wJk4y9UgjM7SLZ" TargetMode="External"/><Relationship Id="rId1835" Type="http://schemas.openxmlformats.org/officeDocument/2006/relationships/hyperlink" Target="https://drive.google.com/open?id=1nR6OhP1uTvg8U6qdy6MIbjpJsxidbRe6" TargetMode="External"/><Relationship Id="rId1836" Type="http://schemas.openxmlformats.org/officeDocument/2006/relationships/hyperlink" Target="https://drive.google.com/open?id=1yUK3gSdYX0h7q-wJw3MdfRMGwUsF1Krg" TargetMode="External"/><Relationship Id="rId1837" Type="http://schemas.openxmlformats.org/officeDocument/2006/relationships/hyperlink" Target="https://drive.google.com/open?id=1v5b1t5a4cHPClj8C84fgfXyyAinwET-L" TargetMode="External"/><Relationship Id="rId1838" Type="http://schemas.openxmlformats.org/officeDocument/2006/relationships/hyperlink" Target="https://drive.google.com/open?id=1ZE363MMBb-_z56dYHN2lubj7DRBjFVpJ" TargetMode="External"/><Relationship Id="rId1839" Type="http://schemas.openxmlformats.org/officeDocument/2006/relationships/hyperlink" Target="https://drive.google.com/open?id=1V1Hl_Mf-AooMHmVnSr3Copt-peNH8yq7" TargetMode="External"/><Relationship Id="rId1820" Type="http://schemas.openxmlformats.org/officeDocument/2006/relationships/hyperlink" Target="https://drive.google.com/open?id=1vbqZI_MzmCaADIDo-2lns18B6hNhKlI4" TargetMode="External"/><Relationship Id="rId1821" Type="http://schemas.openxmlformats.org/officeDocument/2006/relationships/hyperlink" Target="https://drive.google.com/open?id=1k2QyJSnLNvNxpSMc4uOp4PUoIoEsUiYt" TargetMode="External"/><Relationship Id="rId1822" Type="http://schemas.openxmlformats.org/officeDocument/2006/relationships/hyperlink" Target="https://drive.google.com/open?id=14CW2aRMygiw6fq7JJ1pEDSuNkeEsa8PE" TargetMode="External"/><Relationship Id="rId1823" Type="http://schemas.openxmlformats.org/officeDocument/2006/relationships/hyperlink" Target="https://drive.google.com/open?id=1gj-xOc1LlSYZiamqPwh8HN4c1qhHstYi" TargetMode="External"/><Relationship Id="rId1824" Type="http://schemas.openxmlformats.org/officeDocument/2006/relationships/hyperlink" Target="https://drive.google.com/open?id=1Ee8KHV5EeLc5FqvJha0GvfPjW-bkU-rx" TargetMode="External"/><Relationship Id="rId1825" Type="http://schemas.openxmlformats.org/officeDocument/2006/relationships/hyperlink" Target="https://drive.google.com/open?id=1yzGVJeH-R0ag61xhcLAB3IvjQmLKkcQ-" TargetMode="External"/><Relationship Id="rId1826" Type="http://schemas.openxmlformats.org/officeDocument/2006/relationships/hyperlink" Target="https://drive.google.com/open?id=1-S4pmiuY14TCZnfEnFKgW0ZDxac-z2_4" TargetMode="External"/><Relationship Id="rId1827" Type="http://schemas.openxmlformats.org/officeDocument/2006/relationships/hyperlink" Target="https://drive.google.com/open?id=1cWmXTkYJPUT4WmW-7vItPMyhBjV9EoVk" TargetMode="External"/><Relationship Id="rId1828" Type="http://schemas.openxmlformats.org/officeDocument/2006/relationships/hyperlink" Target="https://drive.google.com/open?id=1IjIv1ybVa4aZLXrerQo-O_olaRMn_cbm" TargetMode="External"/><Relationship Id="rId1829" Type="http://schemas.openxmlformats.org/officeDocument/2006/relationships/hyperlink" Target="https://drive.google.com/open?id=1cwUnvrBu_Wc-dRSbT0ZV_eIWbO6qkC9o" TargetMode="External"/><Relationship Id="rId2302" Type="http://schemas.openxmlformats.org/officeDocument/2006/relationships/hyperlink" Target="https://drive.google.com/open?id=1b8Bbxg22PBZrk6oH3Vl79xkQm7UySZyN" TargetMode="External"/><Relationship Id="rId2303" Type="http://schemas.openxmlformats.org/officeDocument/2006/relationships/hyperlink" Target="https://drive.google.com/open?id=1xQqKEBaE4TUeqrvo8uu9fuEqPJNF3YP2" TargetMode="External"/><Relationship Id="rId2304" Type="http://schemas.openxmlformats.org/officeDocument/2006/relationships/hyperlink" Target="https://drive.google.com/open?id=1IUkQdCu86SUGg4Sb0mHu-0NP4Q11bAnl" TargetMode="External"/><Relationship Id="rId2305" Type="http://schemas.openxmlformats.org/officeDocument/2006/relationships/hyperlink" Target="https://drive.google.com/open?id=1YfZLLSnnMieRXDLoi9hkHZq1c0xiShYd" TargetMode="External"/><Relationship Id="rId2306" Type="http://schemas.openxmlformats.org/officeDocument/2006/relationships/hyperlink" Target="https://drive.google.com/open?id=1lkYGdnobd0EjReB9Vm-ZnbkqqxSWf-_X" TargetMode="External"/><Relationship Id="rId2307" Type="http://schemas.openxmlformats.org/officeDocument/2006/relationships/hyperlink" Target="https://drive.google.com/open?id=1WB7AcvhtVlYgMRZOnlAqWI5GhVZ8oX2f" TargetMode="External"/><Relationship Id="rId2308" Type="http://schemas.openxmlformats.org/officeDocument/2006/relationships/hyperlink" Target="https://drive.google.com/open?id=13kMxxrEAx2mmaNR5fOe1XOXHsaZTUqpI" TargetMode="External"/><Relationship Id="rId2309" Type="http://schemas.openxmlformats.org/officeDocument/2006/relationships/hyperlink" Target="https://drive.google.com/open?id=1mAKBff_IHsw-B7ATp2GfJwrrKkdm690D" TargetMode="External"/><Relationship Id="rId2300" Type="http://schemas.openxmlformats.org/officeDocument/2006/relationships/hyperlink" Target="https://drive.google.com/open?id=1-2MJtH3h4asDBhl2uNCbzHciI9FJCkeV" TargetMode="External"/><Relationship Id="rId2301" Type="http://schemas.openxmlformats.org/officeDocument/2006/relationships/hyperlink" Target="https://drive.google.com/open?id=16Jo8LnrXTFwDXD7aWF9b6k5_jSusqQRO" TargetMode="External"/><Relationship Id="rId2324" Type="http://schemas.openxmlformats.org/officeDocument/2006/relationships/hyperlink" Target="https://drive.google.com/open?id=1Bp_f4F1AM3ngCT869X1sHVZIgAabdMQP" TargetMode="External"/><Relationship Id="rId2325" Type="http://schemas.openxmlformats.org/officeDocument/2006/relationships/hyperlink" Target="https://drive.google.com/open?id=1vVddsK_A85LGNHSvLPC1-ZA-wrAw4nNF" TargetMode="External"/><Relationship Id="rId2326" Type="http://schemas.openxmlformats.org/officeDocument/2006/relationships/hyperlink" Target="https://drive.google.com/open?id=1j4tdxNBXjigDA7qv9YD3EbUGNbmd8tEC" TargetMode="External"/><Relationship Id="rId2327" Type="http://schemas.openxmlformats.org/officeDocument/2006/relationships/hyperlink" Target="https://drive.google.com/open?id=10vzqRwsK_K_DO59SDtH-v1g3t0gjKr8Y" TargetMode="External"/><Relationship Id="rId2328" Type="http://schemas.openxmlformats.org/officeDocument/2006/relationships/hyperlink" Target="https://drive.google.com/open?id=1M4UBJ6GJY3smEHfkHZOCJ8u-1cKmIsxA" TargetMode="External"/><Relationship Id="rId2329" Type="http://schemas.openxmlformats.org/officeDocument/2006/relationships/hyperlink" Target="https://drive.google.com/open?id=1fb_OPA39dbNRBnz05WuVNPd4dUk39GGk" TargetMode="External"/><Relationship Id="rId2320" Type="http://schemas.openxmlformats.org/officeDocument/2006/relationships/hyperlink" Target="https://drive.google.com/open?id=12OmZk6s0BWQROBbJaU9ex-WR3hdpNuqm" TargetMode="External"/><Relationship Id="rId2321" Type="http://schemas.openxmlformats.org/officeDocument/2006/relationships/hyperlink" Target="https://drive.google.com/open?id=1B8NQ4Pdefim98ZBXyXS-KqEVog7DGh0o" TargetMode="External"/><Relationship Id="rId2322" Type="http://schemas.openxmlformats.org/officeDocument/2006/relationships/hyperlink" Target="https://drive.google.com/open?id=1Fq5qqnw-38jjIlsKl1txmbVHuhb4etmO" TargetMode="External"/><Relationship Id="rId2323" Type="http://schemas.openxmlformats.org/officeDocument/2006/relationships/hyperlink" Target="https://drive.google.com/open?id=1hre0Y-L45JqXLbGFiUgqycrUGNFcpcOC" TargetMode="External"/><Relationship Id="rId2313" Type="http://schemas.openxmlformats.org/officeDocument/2006/relationships/hyperlink" Target="https://drive.google.com/open?id=17GgpWWRQcPAWR0IgLdTGNAMaZbKOmY6v" TargetMode="External"/><Relationship Id="rId2314" Type="http://schemas.openxmlformats.org/officeDocument/2006/relationships/hyperlink" Target="https://drive.google.com/open?id=14lT5VXsx_g62U3nAKTYMe4JJvRz43cYH" TargetMode="External"/><Relationship Id="rId2315" Type="http://schemas.openxmlformats.org/officeDocument/2006/relationships/hyperlink" Target="https://drive.google.com/open?id=1ttz-4UqQ_pJhc4n4Ie72z91-zcwW17_J" TargetMode="External"/><Relationship Id="rId2316" Type="http://schemas.openxmlformats.org/officeDocument/2006/relationships/hyperlink" Target="https://drive.google.com/open?id=1KYUa2_MRTm6Gx5HvKZf3MRbytRy_QJK7" TargetMode="External"/><Relationship Id="rId2317" Type="http://schemas.openxmlformats.org/officeDocument/2006/relationships/hyperlink" Target="https://drive.google.com/open?id=1HO8AdTX58ZP5Cualbk6C-qDRJkKocWr0" TargetMode="External"/><Relationship Id="rId2318" Type="http://schemas.openxmlformats.org/officeDocument/2006/relationships/hyperlink" Target="https://drive.google.com/open?id=15fUjIBiJmeGpKBV2Wnwyf2IBmjCf8fva" TargetMode="External"/><Relationship Id="rId2319" Type="http://schemas.openxmlformats.org/officeDocument/2006/relationships/hyperlink" Target="https://drive.google.com/open?id=1D-a7UUIMsXrqaC4140ynfwqGMge5YC_W" TargetMode="External"/><Relationship Id="rId2310" Type="http://schemas.openxmlformats.org/officeDocument/2006/relationships/hyperlink" Target="https://drive.google.com/open?id=1jivxopVl-qabkA73vnU4sEPi_3vZHfQV" TargetMode="External"/><Relationship Id="rId2311" Type="http://schemas.openxmlformats.org/officeDocument/2006/relationships/hyperlink" Target="https://drive.google.com/open?id=15pF-XxO8Bhi6AkbreKIGUTXezFvN_qsv" TargetMode="External"/><Relationship Id="rId2312" Type="http://schemas.openxmlformats.org/officeDocument/2006/relationships/hyperlink" Target="https://drive.google.com/open?id=1-ONba3Q16JbjnRAAAOogC1iWZoeFGpMB" TargetMode="External"/><Relationship Id="rId1895" Type="http://schemas.openxmlformats.org/officeDocument/2006/relationships/hyperlink" Target="https://drive.google.com/open?id=15RV4LgZjst1jWKa4yGAxkBtOGJ1z_MAe" TargetMode="External"/><Relationship Id="rId1896" Type="http://schemas.openxmlformats.org/officeDocument/2006/relationships/hyperlink" Target="https://drive.google.com/open?id=1bZkPQBj7SYwvZd4LJboCwH8x9jcwweQH" TargetMode="External"/><Relationship Id="rId1897" Type="http://schemas.openxmlformats.org/officeDocument/2006/relationships/hyperlink" Target="https://drive.google.com/open?id=1p9U8Fw4jBRv5UIZ1357XTkeO_zsPrT0f" TargetMode="External"/><Relationship Id="rId1898" Type="http://schemas.openxmlformats.org/officeDocument/2006/relationships/hyperlink" Target="https://drive.google.com/open?id=1T6wh9UqocykGUUkavZ14w-RLAT2Qdm7-" TargetMode="External"/><Relationship Id="rId1899" Type="http://schemas.openxmlformats.org/officeDocument/2006/relationships/hyperlink" Target="https://drive.google.com/open?id=1qMKyKjWpCJpmZCmksKc7-Xxnx8rwQIAW" TargetMode="External"/><Relationship Id="rId1890" Type="http://schemas.openxmlformats.org/officeDocument/2006/relationships/hyperlink" Target="https://drive.google.com/open?id=1y_OzyLdu_Ahe_nvNM-NoFBBZulkTHL61" TargetMode="External"/><Relationship Id="rId1891" Type="http://schemas.openxmlformats.org/officeDocument/2006/relationships/hyperlink" Target="https://drive.google.com/open?id=1x61zlt2tSsJhBXQqZ1s_IQWjIq1MA_Rx" TargetMode="External"/><Relationship Id="rId1892" Type="http://schemas.openxmlformats.org/officeDocument/2006/relationships/hyperlink" Target="https://drive.google.com/open?id=1QSzyRZVNFn-syNqKiD6qimsDawMtnI82" TargetMode="External"/><Relationship Id="rId1893" Type="http://schemas.openxmlformats.org/officeDocument/2006/relationships/hyperlink" Target="https://drive.google.com/open?id=1H-Obu4vCY_jj5YTt2Wvuq6SIhtyWoH1J" TargetMode="External"/><Relationship Id="rId1894" Type="http://schemas.openxmlformats.org/officeDocument/2006/relationships/hyperlink" Target="https://drive.google.com/open?id=1Ndbs0paOAeP1EWMX7qN4LindpoypCnnd" TargetMode="External"/><Relationship Id="rId1884" Type="http://schemas.openxmlformats.org/officeDocument/2006/relationships/hyperlink" Target="https://drive.google.com/open?id=1iTBvtvB74VaP5Fnu0FPz3k1BxmGE4m0n" TargetMode="External"/><Relationship Id="rId1885" Type="http://schemas.openxmlformats.org/officeDocument/2006/relationships/hyperlink" Target="https://drive.google.com/open?id=1Z5wK1smdQIQv8s2lB5ssSdDakJXZn1yc" TargetMode="External"/><Relationship Id="rId1886" Type="http://schemas.openxmlformats.org/officeDocument/2006/relationships/hyperlink" Target="https://drive.google.com/open?id=1v90L7PN1OFeKbKm3FnJJSM1yC5p-u6oJ" TargetMode="External"/><Relationship Id="rId1887" Type="http://schemas.openxmlformats.org/officeDocument/2006/relationships/hyperlink" Target="https://drive.google.com/open?id=1ZoOr1QnYKB7YXse-gN2RAGW7zVYcMh4R" TargetMode="External"/><Relationship Id="rId1888" Type="http://schemas.openxmlformats.org/officeDocument/2006/relationships/hyperlink" Target="https://drive.google.com/open?id=1DcDvVxUAFFtWA6VJuXamBErC3WgncVNf" TargetMode="External"/><Relationship Id="rId1889" Type="http://schemas.openxmlformats.org/officeDocument/2006/relationships/hyperlink" Target="https://drive.google.com/open?id=1Fg54C0iBAyrLfXrHBvWDN8Wet4yIRSXw" TargetMode="External"/><Relationship Id="rId1880" Type="http://schemas.openxmlformats.org/officeDocument/2006/relationships/hyperlink" Target="https://drive.google.com/open?id=1P-WDqsLeQKhIgILfW_tbtzflUOhgs6Zx" TargetMode="External"/><Relationship Id="rId1881" Type="http://schemas.openxmlformats.org/officeDocument/2006/relationships/hyperlink" Target="https://drive.google.com/open?id=1QCCk7rENTufqozmj3uvV7_-IR1_p1Xmp" TargetMode="External"/><Relationship Id="rId1882" Type="http://schemas.openxmlformats.org/officeDocument/2006/relationships/hyperlink" Target="https://drive.google.com/open?id=1JY8Dy8FAcYQ9IfYBA1xH3SyswEIA9hgH" TargetMode="External"/><Relationship Id="rId1883" Type="http://schemas.openxmlformats.org/officeDocument/2006/relationships/hyperlink" Target="https://drive.google.com/open?id=19iNFkNivsQatUqfBZJDQvLAQ9vC3Hd0Q" TargetMode="External"/><Relationship Id="rId1059" Type="http://schemas.openxmlformats.org/officeDocument/2006/relationships/hyperlink" Target="https://drive.google.com/open?id=1WiIwg8uCouD8x8sGgq1hnETiGAJpf4mu" TargetMode="External"/><Relationship Id="rId228" Type="http://schemas.openxmlformats.org/officeDocument/2006/relationships/hyperlink" Target="https://drive.google.com/open?id=1wD1iGtUS62WYcF2l-R4aBGkcQhTZzNs-" TargetMode="External"/><Relationship Id="rId227" Type="http://schemas.openxmlformats.org/officeDocument/2006/relationships/hyperlink" Target="https://drive.google.com/open?id=1OkxN1tRY9BIVsoDcdhjoD2HehAyCgLA6" TargetMode="External"/><Relationship Id="rId226" Type="http://schemas.openxmlformats.org/officeDocument/2006/relationships/hyperlink" Target="https://drive.google.com/open?id=1Axhi7XJXOYo5kjpHwV8LIaMk3XQX-RDi" TargetMode="External"/><Relationship Id="rId225" Type="http://schemas.openxmlformats.org/officeDocument/2006/relationships/hyperlink" Target="https://drive.google.com/open?id=1eZ2cY_-0eZUG8v80USw4jhTpQorUPd42" TargetMode="External"/><Relationship Id="rId2380" Type="http://schemas.openxmlformats.org/officeDocument/2006/relationships/hyperlink" Target="https://drive.google.com/open?id=1x16vdDFzrrtvqY8rSISUDY5OAKZYYg9R" TargetMode="External"/><Relationship Id="rId229" Type="http://schemas.openxmlformats.org/officeDocument/2006/relationships/hyperlink" Target="https://drive.google.com/open?id=1U4KcFaSvg51p7MLm1Dgktyhjx4QxaoPP" TargetMode="External"/><Relationship Id="rId1050" Type="http://schemas.openxmlformats.org/officeDocument/2006/relationships/hyperlink" Target="https://drive.google.com/open?id=1ZcMT8mDDxwFVWs5bER3caLJzZ4LIefcd" TargetMode="External"/><Relationship Id="rId2381" Type="http://schemas.openxmlformats.org/officeDocument/2006/relationships/hyperlink" Target="https://drive.google.com/open?id=1huG_XOfaFHux_ou10liyVo8P9toCfEXS" TargetMode="External"/><Relationship Id="rId220" Type="http://schemas.openxmlformats.org/officeDocument/2006/relationships/hyperlink" Target="https://drive.google.com/open?id=1Jz6qCf-doITL6SJqgqgfwpvFqRAEtok0" TargetMode="External"/><Relationship Id="rId1051" Type="http://schemas.openxmlformats.org/officeDocument/2006/relationships/hyperlink" Target="https://drive.google.com/open?id=1unt3DlyXO9Fc8DV1a3ojd_HU2qW7SJ5b" TargetMode="External"/><Relationship Id="rId2382" Type="http://schemas.openxmlformats.org/officeDocument/2006/relationships/hyperlink" Target="https://drive.google.com/open?id=1qaQiEyLBpXpHJTpiy04RF7ZwDiYUtt5N" TargetMode="External"/><Relationship Id="rId1052" Type="http://schemas.openxmlformats.org/officeDocument/2006/relationships/hyperlink" Target="https://drive.google.com/open?id=13ouXAwpZJzWSHpyIBiGUaxa_5guwGB_p" TargetMode="External"/><Relationship Id="rId2383" Type="http://schemas.openxmlformats.org/officeDocument/2006/relationships/hyperlink" Target="https://drive.google.com/open?id=14q_NuJHjjDEL-ZBGFxCEjpsXhVPauxbR" TargetMode="External"/><Relationship Id="rId1053" Type="http://schemas.openxmlformats.org/officeDocument/2006/relationships/hyperlink" Target="https://drive.google.com/open?id=18HMt7--BkpQiLs0uhSkahY8KSAziawzj" TargetMode="External"/><Relationship Id="rId2384" Type="http://schemas.openxmlformats.org/officeDocument/2006/relationships/hyperlink" Target="https://drive.google.com/open?id=1mbnq82YMyyMaX29mlOOi3LpPmrQhKqMH" TargetMode="External"/><Relationship Id="rId1054" Type="http://schemas.openxmlformats.org/officeDocument/2006/relationships/hyperlink" Target="https://drive.google.com/open?id=11WtDoQJrz4y9TTiJNRbjj8nraD7nHRki" TargetMode="External"/><Relationship Id="rId2385" Type="http://schemas.openxmlformats.org/officeDocument/2006/relationships/hyperlink" Target="https://drive.google.com/open?id=1UkRfBSYdXA_4fTEJazJQDaSqy4E7x3tH" TargetMode="External"/><Relationship Id="rId224" Type="http://schemas.openxmlformats.org/officeDocument/2006/relationships/hyperlink" Target="https://drive.google.com/open?id=1uH50LWOcyp7f9kqJKcDJ8vt-f1CKnxIe" TargetMode="External"/><Relationship Id="rId1055" Type="http://schemas.openxmlformats.org/officeDocument/2006/relationships/hyperlink" Target="https://drive.google.com/open?id=1RJhMRhkSSJheiP5yv2RvOFO1QfTcquIC" TargetMode="External"/><Relationship Id="rId2386" Type="http://schemas.openxmlformats.org/officeDocument/2006/relationships/hyperlink" Target="https://drive.google.com/open?id=1atVNI_VJG3ZSPE8LY89hIELM63hpUCte" TargetMode="External"/><Relationship Id="rId223" Type="http://schemas.openxmlformats.org/officeDocument/2006/relationships/hyperlink" Target="https://drive.google.com/open?id=1OwaaEx-adtwPa88nt2tdWcBCxJMpvB0G" TargetMode="External"/><Relationship Id="rId1056" Type="http://schemas.openxmlformats.org/officeDocument/2006/relationships/hyperlink" Target="https://drive.google.com/open?id=1V9aKxamV-de-S5huxPQY2DeQ_jrgFBl0" TargetMode="External"/><Relationship Id="rId2387" Type="http://schemas.openxmlformats.org/officeDocument/2006/relationships/hyperlink" Target="https://drive.google.com/open?id=1AjGAwpmAAAqP0QixTq6e0TXl4oTozSfb" TargetMode="External"/><Relationship Id="rId222" Type="http://schemas.openxmlformats.org/officeDocument/2006/relationships/hyperlink" Target="https://drive.google.com/open?id=1PrrkqtAaJAPG8W33XR_ENqfhH9H1TAoU" TargetMode="External"/><Relationship Id="rId1057" Type="http://schemas.openxmlformats.org/officeDocument/2006/relationships/hyperlink" Target="https://drive.google.com/open?id=1v_7TGVEUWnwWg1bxYvOKSXyG1WbLmVgG" TargetMode="External"/><Relationship Id="rId2388" Type="http://schemas.openxmlformats.org/officeDocument/2006/relationships/hyperlink" Target="https://drive.google.com/open?id=1QXxgKtId_dHZQ01Qs_lGiwF1QUBLVKdv" TargetMode="External"/><Relationship Id="rId221" Type="http://schemas.openxmlformats.org/officeDocument/2006/relationships/hyperlink" Target="https://drive.google.com/open?id=1Jmy-v3nT_FE8LzblHxLaiPCwJgYj_M5F" TargetMode="External"/><Relationship Id="rId1058" Type="http://schemas.openxmlformats.org/officeDocument/2006/relationships/hyperlink" Target="https://drive.google.com/open?id=134eQJAPBTaNjDo9Zr29I1i4bjKUXJBdI" TargetMode="External"/><Relationship Id="rId2389" Type="http://schemas.openxmlformats.org/officeDocument/2006/relationships/hyperlink" Target="https://drive.google.com/open?id=1kHsr8HRh7FTTuD_V1BchaMQypH_nN6_u" TargetMode="External"/><Relationship Id="rId1048" Type="http://schemas.openxmlformats.org/officeDocument/2006/relationships/hyperlink" Target="https://drive.google.com/open?id=1PgR874nT8TEGzhUiS8wDHcVUgVwHge4a" TargetMode="External"/><Relationship Id="rId2379" Type="http://schemas.openxmlformats.org/officeDocument/2006/relationships/hyperlink" Target="https://drive.google.com/open?id=15pUVAHMv1Gc4tVX2WkFMUa_VicoqpxRU" TargetMode="External"/><Relationship Id="rId1049" Type="http://schemas.openxmlformats.org/officeDocument/2006/relationships/hyperlink" Target="https://drive.google.com/open?id=1IfL6fFtzHL3VPaXGjVAvplxD-_1bWNWH" TargetMode="External"/><Relationship Id="rId217" Type="http://schemas.openxmlformats.org/officeDocument/2006/relationships/hyperlink" Target="https://drive.google.com/open?id=11pQRvGjOrG1uBxIpGwOKgB_b0HBiT9k8" TargetMode="External"/><Relationship Id="rId216" Type="http://schemas.openxmlformats.org/officeDocument/2006/relationships/hyperlink" Target="https://drive.google.com/open?id=1IkQo1LLI1JDNE2s7ha54q4LxfBJ-PH_A" TargetMode="External"/><Relationship Id="rId215" Type="http://schemas.openxmlformats.org/officeDocument/2006/relationships/hyperlink" Target="https://drive.google.com/open?id=1r8ng_5tzG4AEzzokwJsl5bkt5JYbzg7I" TargetMode="External"/><Relationship Id="rId214" Type="http://schemas.openxmlformats.org/officeDocument/2006/relationships/hyperlink" Target="https://drive.google.com/open?id=1e9X23te6yiUzJV9ygBjch9k6hdfVTKl-" TargetMode="External"/><Relationship Id="rId219" Type="http://schemas.openxmlformats.org/officeDocument/2006/relationships/hyperlink" Target="https://drive.google.com/open?id=1fKTdUq1161flEaTkkG9vJ1FyyAyQVxMx" TargetMode="External"/><Relationship Id="rId218" Type="http://schemas.openxmlformats.org/officeDocument/2006/relationships/hyperlink" Target="https://drive.google.com/open?id=1NcjhNkeaHFRp4yGy2WFMv10RwJ2IPafY" TargetMode="External"/><Relationship Id="rId2370" Type="http://schemas.openxmlformats.org/officeDocument/2006/relationships/hyperlink" Target="https://drive.google.com/open?id=1HIbcPPna9zbSC_2C6Uy35bG-MTexru8p" TargetMode="External"/><Relationship Id="rId1040" Type="http://schemas.openxmlformats.org/officeDocument/2006/relationships/hyperlink" Target="https://drive.google.com/open?id=1iI3h1uTWWLRZ6StdNoCnWVK-9ZKC5bCt" TargetMode="External"/><Relationship Id="rId2371" Type="http://schemas.openxmlformats.org/officeDocument/2006/relationships/hyperlink" Target="https://drive.google.com/open?id=1j5eFpo2AFPhBGTIS7kFK-gURTHgfhuIo" TargetMode="External"/><Relationship Id="rId1041" Type="http://schemas.openxmlformats.org/officeDocument/2006/relationships/hyperlink" Target="https://drive.google.com/open?id=1jYS6RVck3JAOj_cmQsAyOdxqx2NOgT6-" TargetMode="External"/><Relationship Id="rId2372" Type="http://schemas.openxmlformats.org/officeDocument/2006/relationships/hyperlink" Target="https://drive.google.com/open?id=1RJvUtw3oMyHV6RG_StLb-QQRIv1BWsBe" TargetMode="External"/><Relationship Id="rId1042" Type="http://schemas.openxmlformats.org/officeDocument/2006/relationships/hyperlink" Target="https://drive.google.com/open?id=16ygoO6dyXzlK732J7Hw8IC_7VrmqaBH_" TargetMode="External"/><Relationship Id="rId2373" Type="http://schemas.openxmlformats.org/officeDocument/2006/relationships/hyperlink" Target="https://drive.google.com/open?id=1rnXA5-n7yq1j56egbSMmYzEMO3qIOLCu" TargetMode="External"/><Relationship Id="rId1043" Type="http://schemas.openxmlformats.org/officeDocument/2006/relationships/hyperlink" Target="https://drive.google.com/open?id=1EPe4OJsbQIZ-z2OymROnRJZubevg9cbW" TargetMode="External"/><Relationship Id="rId2374" Type="http://schemas.openxmlformats.org/officeDocument/2006/relationships/hyperlink" Target="https://drive.google.com/open?id=1LRTxch-C3WTTS1D-tbGcfzw8bet-jVH4" TargetMode="External"/><Relationship Id="rId213" Type="http://schemas.openxmlformats.org/officeDocument/2006/relationships/hyperlink" Target="https://drive.google.com/open?id=1PQdNVq9Vz72KkmPTrjgf3CnuBlnDtzqN" TargetMode="External"/><Relationship Id="rId1044" Type="http://schemas.openxmlformats.org/officeDocument/2006/relationships/hyperlink" Target="https://drive.google.com/open?id=1yd5SweGICPJdKAXFkmkcW7WTMiM488so" TargetMode="External"/><Relationship Id="rId2375" Type="http://schemas.openxmlformats.org/officeDocument/2006/relationships/hyperlink" Target="https://drive.google.com/open?id=13eber-HWUj3lBz_vyAeG_ZnfCeg69rQP" TargetMode="External"/><Relationship Id="rId212" Type="http://schemas.openxmlformats.org/officeDocument/2006/relationships/hyperlink" Target="https://drive.google.com/open?id=1muNXv9HWnWckA17sOAwukdgkT1C732x0" TargetMode="External"/><Relationship Id="rId1045" Type="http://schemas.openxmlformats.org/officeDocument/2006/relationships/hyperlink" Target="https://drive.google.com/open?id=1VrVwU-OfFN2vM5hAXaLgvqBv8gkJpEpT" TargetMode="External"/><Relationship Id="rId2376" Type="http://schemas.openxmlformats.org/officeDocument/2006/relationships/hyperlink" Target="https://drive.google.com/open?id=1p-y42kWG0GGMzfDGXoJiJnsaTWTpgUkJ" TargetMode="External"/><Relationship Id="rId211" Type="http://schemas.openxmlformats.org/officeDocument/2006/relationships/hyperlink" Target="https://drive.google.com/open?id=1Ab84lMce6UDIQv_QgziPlnonQ643W9An" TargetMode="External"/><Relationship Id="rId1046" Type="http://schemas.openxmlformats.org/officeDocument/2006/relationships/hyperlink" Target="https://drive.google.com/open?id=1kwFI-4msThRR9jNohUdbHYzJYaOW5yPC" TargetMode="External"/><Relationship Id="rId2377" Type="http://schemas.openxmlformats.org/officeDocument/2006/relationships/hyperlink" Target="https://drive.google.com/open?id=1jQkYp2LwUDmBLXhe93rEUj0lqM_7NbwH" TargetMode="External"/><Relationship Id="rId210" Type="http://schemas.openxmlformats.org/officeDocument/2006/relationships/hyperlink" Target="https://drive.google.com/open?id=1mzdM7JxsEINdvR5yzQu7S8oA3EYnodXp" TargetMode="External"/><Relationship Id="rId1047" Type="http://schemas.openxmlformats.org/officeDocument/2006/relationships/hyperlink" Target="https://drive.google.com/open?id=1cfhWSHnxkRiZgpDJCt-QskEKFFgjCNRF" TargetMode="External"/><Relationship Id="rId2378" Type="http://schemas.openxmlformats.org/officeDocument/2006/relationships/hyperlink" Target="https://drive.google.com/open?id=1-LNKBmtTCfWsCZf5yRZBHS4bAPE9s8ew" TargetMode="External"/><Relationship Id="rId249" Type="http://schemas.openxmlformats.org/officeDocument/2006/relationships/hyperlink" Target="https://drive.google.com/open?id=1ftRJ-X8wnlb4-jaPtu2HoqiO26Nhsgyc" TargetMode="External"/><Relationship Id="rId248" Type="http://schemas.openxmlformats.org/officeDocument/2006/relationships/hyperlink" Target="https://drive.google.com/open?id=1I75bg91QD3kwgPcOl4Ra8BL-lDX8YLgB" TargetMode="External"/><Relationship Id="rId247" Type="http://schemas.openxmlformats.org/officeDocument/2006/relationships/hyperlink" Target="https://drive.google.com/open?id=1qi1nl1FE4xmwpPiH29UidXPphm3oiPFh" TargetMode="External"/><Relationship Id="rId1070" Type="http://schemas.openxmlformats.org/officeDocument/2006/relationships/hyperlink" Target="https://drive.google.com/open?id=1JbTy9zT3rnQS11ztPd4AKJiNmAgUnA-O" TargetMode="External"/><Relationship Id="rId1071" Type="http://schemas.openxmlformats.org/officeDocument/2006/relationships/hyperlink" Target="https://drive.google.com/open?id=1J5FzEiiWuu5p_RmBVP6Oq2tt5JUfRQSt" TargetMode="External"/><Relationship Id="rId1072" Type="http://schemas.openxmlformats.org/officeDocument/2006/relationships/hyperlink" Target="https://drive.google.com/open?id=10NKKhBvXAaKUElTpg7KkFApojcAzuAvw" TargetMode="External"/><Relationship Id="rId242" Type="http://schemas.openxmlformats.org/officeDocument/2006/relationships/hyperlink" Target="https://drive.google.com/open?id=1qO_zg0mow_xNBi1X_D7ziFcIa0qvlDcw" TargetMode="External"/><Relationship Id="rId1073" Type="http://schemas.openxmlformats.org/officeDocument/2006/relationships/hyperlink" Target="https://drive.google.com/open?id=1Nyb6Vvv_Ib-GJ3iwYTWhNENjmUk58DK4" TargetMode="External"/><Relationship Id="rId241" Type="http://schemas.openxmlformats.org/officeDocument/2006/relationships/hyperlink" Target="https://drive.google.com/open?id=1wyu3HT3KPqHmBXjh7DqV4uyBxcTHDBmn" TargetMode="External"/><Relationship Id="rId1074" Type="http://schemas.openxmlformats.org/officeDocument/2006/relationships/hyperlink" Target="https://drive.google.com/open?id=1T0ZrjEXFjDvZmNPmxLiV0zTch_sYmpR4" TargetMode="External"/><Relationship Id="rId240" Type="http://schemas.openxmlformats.org/officeDocument/2006/relationships/hyperlink" Target="https://drive.google.com/open?id=16xR4LgZ9L_XO0wdxBOmFKz3MIR7XN6Vv" TargetMode="External"/><Relationship Id="rId1075" Type="http://schemas.openxmlformats.org/officeDocument/2006/relationships/hyperlink" Target="https://drive.google.com/open?id=1OOEMx28Y5CFsoPkpKGX-50iP9Bbv5bM9" TargetMode="External"/><Relationship Id="rId1076" Type="http://schemas.openxmlformats.org/officeDocument/2006/relationships/hyperlink" Target="https://drive.google.com/open?id=1L1wxJS1aOuMQ4TG7j4vyuyxYJbWmunB2" TargetMode="External"/><Relationship Id="rId246" Type="http://schemas.openxmlformats.org/officeDocument/2006/relationships/hyperlink" Target="https://drive.google.com/open?id=1cIDwbBfoJK-FH_9EODrGYgYE2mHlejqa" TargetMode="External"/><Relationship Id="rId1077" Type="http://schemas.openxmlformats.org/officeDocument/2006/relationships/hyperlink" Target="https://drive.google.com/open?id=1eel4EL5IfZNBqyi5k8V5HdGDgSXC9mIt" TargetMode="External"/><Relationship Id="rId245" Type="http://schemas.openxmlformats.org/officeDocument/2006/relationships/hyperlink" Target="https://drive.google.com/open?id=1B45WeKUn1naKsj2Sk7yR1Lc7i0e32OY8" TargetMode="External"/><Relationship Id="rId1078" Type="http://schemas.openxmlformats.org/officeDocument/2006/relationships/hyperlink" Target="https://drive.google.com/open?id=1YUu3Dy42hmXE_IMoUbHW7Q3ezKFfrdt8" TargetMode="External"/><Relationship Id="rId244" Type="http://schemas.openxmlformats.org/officeDocument/2006/relationships/hyperlink" Target="https://drive.google.com/open?id=1tOfwlhC2XQ7V530bXaVA_AHzdyNAI54q" TargetMode="External"/><Relationship Id="rId1079" Type="http://schemas.openxmlformats.org/officeDocument/2006/relationships/hyperlink" Target="https://drive.google.com/open?id=1FCV1hxHCwGSMLJX-ZWv0rQ4-xVMGXKh3" TargetMode="External"/><Relationship Id="rId243" Type="http://schemas.openxmlformats.org/officeDocument/2006/relationships/hyperlink" Target="https://drive.google.com/open?id=1Kdxaf7F6p6dhgQAHXjVCgXKJ4FTbxiBh" TargetMode="External"/><Relationship Id="rId239" Type="http://schemas.openxmlformats.org/officeDocument/2006/relationships/hyperlink" Target="https://drive.google.com/open?id=1YVw4yfGljw0VdTVyCqjUMZoUAzHZfZ9B" TargetMode="External"/><Relationship Id="rId238" Type="http://schemas.openxmlformats.org/officeDocument/2006/relationships/hyperlink" Target="https://drive.google.com/open?id=1y5gD5UUsd5tjp5bHKWzCqpWLEGTc8vAT" TargetMode="External"/><Relationship Id="rId237" Type="http://schemas.openxmlformats.org/officeDocument/2006/relationships/hyperlink" Target="https://drive.google.com/open?id=1lwm68IoVfN19tt0BjzxnIAmY-izCb8Ny" TargetMode="External"/><Relationship Id="rId236" Type="http://schemas.openxmlformats.org/officeDocument/2006/relationships/hyperlink" Target="https://drive.google.com/open?id=1KSuYZExiBODoTtJN84czyhxtNJIy54E8" TargetMode="External"/><Relationship Id="rId2390" Type="http://schemas.openxmlformats.org/officeDocument/2006/relationships/hyperlink" Target="https://drive.google.com/open?id=1k8d-Bmbjr_wJJzv17EeRSh3nwZ2Ne400" TargetMode="External"/><Relationship Id="rId1060" Type="http://schemas.openxmlformats.org/officeDocument/2006/relationships/hyperlink" Target="https://drive.google.com/open?id=1AHu_icrDs7rOjTMY7rMvlOq10qSf8VCS" TargetMode="External"/><Relationship Id="rId2391" Type="http://schemas.openxmlformats.org/officeDocument/2006/relationships/hyperlink" Target="https://drive.google.com/open?id=1m9NZXo_BpVwkBeYTEv9QDJD8d8O4wmtd" TargetMode="External"/><Relationship Id="rId1061" Type="http://schemas.openxmlformats.org/officeDocument/2006/relationships/hyperlink" Target="https://drive.google.com/open?id=1AVUJukp7rI9JuQ9ht4uu6MD9FxcaElOR" TargetMode="External"/><Relationship Id="rId2392" Type="http://schemas.openxmlformats.org/officeDocument/2006/relationships/hyperlink" Target="https://drive.google.com/open?id=1NOUsZlkohZp8Vw1NZBI2K-ektBtugKfe" TargetMode="External"/><Relationship Id="rId231" Type="http://schemas.openxmlformats.org/officeDocument/2006/relationships/hyperlink" Target="https://drive.google.com/open?id=1IX40k9w-rx_EJehTUJhu4i-boOcAEgfm" TargetMode="External"/><Relationship Id="rId1062" Type="http://schemas.openxmlformats.org/officeDocument/2006/relationships/hyperlink" Target="https://drive.google.com/open?id=1hgpo2obiKCS8Lm06qBJwy6YnNaYh_R2e" TargetMode="External"/><Relationship Id="rId2393" Type="http://schemas.openxmlformats.org/officeDocument/2006/relationships/hyperlink" Target="https://drive.google.com/open?id=1CxUiqCtgO2MHNji1Cp-v3xU_r40Nkyat" TargetMode="External"/><Relationship Id="rId230" Type="http://schemas.openxmlformats.org/officeDocument/2006/relationships/hyperlink" Target="https://drive.google.com/open?id=1nITXqZEnVNvsWqO3qjHMMtfMANOuQtzB" TargetMode="External"/><Relationship Id="rId1063" Type="http://schemas.openxmlformats.org/officeDocument/2006/relationships/hyperlink" Target="https://drive.google.com/open?id=10J0FBm1ksTbtlsOIfWnfgx1oPwJaB8AN" TargetMode="External"/><Relationship Id="rId2394" Type="http://schemas.openxmlformats.org/officeDocument/2006/relationships/hyperlink" Target="https://drive.google.com/open?id=1tplX4zjWxNMNSX3mjHcDlqVdPAe92C5r" TargetMode="External"/><Relationship Id="rId1064" Type="http://schemas.openxmlformats.org/officeDocument/2006/relationships/hyperlink" Target="https://drive.google.com/open?id=1M2hg4dLsr_m_KlBKvnK7GPxnUsX6KrGl" TargetMode="External"/><Relationship Id="rId2395" Type="http://schemas.openxmlformats.org/officeDocument/2006/relationships/hyperlink" Target="https://drive.google.com/open?id=1Q11XW3xkaxv6u7-zh7ebqiIB_Rtcb4im" TargetMode="External"/><Relationship Id="rId1065" Type="http://schemas.openxmlformats.org/officeDocument/2006/relationships/hyperlink" Target="https://drive.google.com/open?id=1ncYp-hBmQ12upqB8J6idCcQuHU2SmfbF" TargetMode="External"/><Relationship Id="rId2396" Type="http://schemas.openxmlformats.org/officeDocument/2006/relationships/hyperlink" Target="https://drive.google.com/open?id=1ekKQELoK2EVtIIgZLzEHPN1blMBzc4B1" TargetMode="External"/><Relationship Id="rId235" Type="http://schemas.openxmlformats.org/officeDocument/2006/relationships/hyperlink" Target="https://drive.google.com/open?id=1QykTzknT8swPZKzhiWkOlV67mo_v8TmC" TargetMode="External"/><Relationship Id="rId1066" Type="http://schemas.openxmlformats.org/officeDocument/2006/relationships/hyperlink" Target="https://drive.google.com/open?id=1jjr6y1iu-V00lv6P5Yq-clfsKYo75FD8" TargetMode="External"/><Relationship Id="rId2397" Type="http://schemas.openxmlformats.org/officeDocument/2006/relationships/hyperlink" Target="https://drive.google.com/open?id=1ySq55vm5oNwTxnKFUw7XhBrsDP5hsbVF" TargetMode="External"/><Relationship Id="rId234" Type="http://schemas.openxmlformats.org/officeDocument/2006/relationships/hyperlink" Target="https://drive.google.com/open?id=1G_2iI1sB1NOZoZGchVm2OzIKRM4p9xHc" TargetMode="External"/><Relationship Id="rId1067" Type="http://schemas.openxmlformats.org/officeDocument/2006/relationships/hyperlink" Target="https://drive.google.com/open?id=1wAVInhE91r7juCDWogBmuHTiS4eZfNZl" TargetMode="External"/><Relationship Id="rId2398" Type="http://schemas.openxmlformats.org/officeDocument/2006/relationships/hyperlink" Target="https://drive.google.com/open?id=1XC6fsK9OCAb9rzPzPLbODZjE1H1gqiHe" TargetMode="External"/><Relationship Id="rId233" Type="http://schemas.openxmlformats.org/officeDocument/2006/relationships/hyperlink" Target="https://drive.google.com/open?id=1GdRXXWRFXsKH5bIii_zhxBLOUrQ-y-fL" TargetMode="External"/><Relationship Id="rId1068" Type="http://schemas.openxmlformats.org/officeDocument/2006/relationships/hyperlink" Target="https://drive.google.com/open?id=1O7hxEDgxgjkc2jXhVUGC1ophNLhhVFTT" TargetMode="External"/><Relationship Id="rId2399" Type="http://schemas.openxmlformats.org/officeDocument/2006/relationships/hyperlink" Target="https://drive.google.com/open?id=1mhynRU94IEQPcfVmVc8vxZkq9rTJvy7j" TargetMode="External"/><Relationship Id="rId232" Type="http://schemas.openxmlformats.org/officeDocument/2006/relationships/hyperlink" Target="https://drive.google.com/open?id=1CDVCXTBfESjvG4frlWcTX4MorRssu32l" TargetMode="External"/><Relationship Id="rId1069" Type="http://schemas.openxmlformats.org/officeDocument/2006/relationships/hyperlink" Target="https://drive.google.com/open?id=1p9WxD43izMrmxxmdRa8vPs66RvxNR-99" TargetMode="External"/><Relationship Id="rId1015" Type="http://schemas.openxmlformats.org/officeDocument/2006/relationships/hyperlink" Target="https://drive.google.com/open?id=1C-i-qKaAej6FOWgDtWC9ZoZieptDBLtt" TargetMode="External"/><Relationship Id="rId2346" Type="http://schemas.openxmlformats.org/officeDocument/2006/relationships/hyperlink" Target="https://drive.google.com/open?id=1MpSzdmWyRTEDzu27HFJ-patVrtZA2iyt" TargetMode="External"/><Relationship Id="rId1016" Type="http://schemas.openxmlformats.org/officeDocument/2006/relationships/hyperlink" Target="https://drive.google.com/open?id=1gJMJ0KLNw2PX__MEMZZJcn3qjKNfRPpz" TargetMode="External"/><Relationship Id="rId2347" Type="http://schemas.openxmlformats.org/officeDocument/2006/relationships/hyperlink" Target="https://drive.google.com/open?id=1AQi6CcoILPiN4njTaiwSud5_XY9bQEhG" TargetMode="External"/><Relationship Id="rId1017" Type="http://schemas.openxmlformats.org/officeDocument/2006/relationships/hyperlink" Target="https://drive.google.com/open?id=11p2UL_8YHGTcOtNolYAqxYPnSTPTRLml" TargetMode="External"/><Relationship Id="rId2348" Type="http://schemas.openxmlformats.org/officeDocument/2006/relationships/hyperlink" Target="https://drive.google.com/open?id=1Z4DlRLThg_IoE1OP32IEyBFYUknbAa15" TargetMode="External"/><Relationship Id="rId1018" Type="http://schemas.openxmlformats.org/officeDocument/2006/relationships/hyperlink" Target="https://drive.google.com/open?id=1ktnE9x2RH7OdX9uJVZ-HXu3z4utuJmEk" TargetMode="External"/><Relationship Id="rId2349" Type="http://schemas.openxmlformats.org/officeDocument/2006/relationships/hyperlink" Target="https://drive.google.com/open?id=1_S7MmJOrfAre4r6lJJx7Pp8yfjZaj9ip" TargetMode="External"/><Relationship Id="rId1019" Type="http://schemas.openxmlformats.org/officeDocument/2006/relationships/hyperlink" Target="https://drive.google.com/open?id=1dfmKCcxPxLFGpJY3k_eLs8FvpFnlOrmG" TargetMode="External"/><Relationship Id="rId2340" Type="http://schemas.openxmlformats.org/officeDocument/2006/relationships/hyperlink" Target="https://drive.google.com/open?id=15OMi7XOgrnNI9Fng2g8sL4vn6s4aWybG" TargetMode="External"/><Relationship Id="rId1010" Type="http://schemas.openxmlformats.org/officeDocument/2006/relationships/hyperlink" Target="https://drive.google.com/open?id=1pRPi8T-aFbgYQ15S3dMq_NMujDkBmJFA" TargetMode="External"/><Relationship Id="rId2341" Type="http://schemas.openxmlformats.org/officeDocument/2006/relationships/hyperlink" Target="https://drive.google.com/open?id=1LDizEO556Waqr4Zp0U3ra3UmgOrm6kEQ" TargetMode="External"/><Relationship Id="rId1011" Type="http://schemas.openxmlformats.org/officeDocument/2006/relationships/hyperlink" Target="https://drive.google.com/open?id=1E_3jHRiOSNMgqwv5kGzi-prtP5M-znOc" TargetMode="External"/><Relationship Id="rId2342" Type="http://schemas.openxmlformats.org/officeDocument/2006/relationships/hyperlink" Target="https://drive.google.com/open?id=1_3bNMWdmcsZw7G-WhuqvPtsg0YRpUUrw" TargetMode="External"/><Relationship Id="rId1012" Type="http://schemas.openxmlformats.org/officeDocument/2006/relationships/hyperlink" Target="https://drive.google.com/open?id=10yXpzEqY9P2hEP3xigOtj13lLN8IerAi" TargetMode="External"/><Relationship Id="rId2343" Type="http://schemas.openxmlformats.org/officeDocument/2006/relationships/hyperlink" Target="https://drive.google.com/open?id=1RBJMpF9CvxhBQvc9ZkLeFOfB6foguIwF" TargetMode="External"/><Relationship Id="rId1013" Type="http://schemas.openxmlformats.org/officeDocument/2006/relationships/hyperlink" Target="https://drive.google.com/open?id=1UhFgqZpeDojKz5TNXSUjrjKi2UoomhsD" TargetMode="External"/><Relationship Id="rId2344" Type="http://schemas.openxmlformats.org/officeDocument/2006/relationships/hyperlink" Target="https://drive.google.com/open?id=1nGuzyr7tJHY6jjICkxZHXxIIK7yA9y0B" TargetMode="External"/><Relationship Id="rId1014" Type="http://schemas.openxmlformats.org/officeDocument/2006/relationships/hyperlink" Target="https://drive.google.com/open?id=1kMxTMM2Wb5X3t85Ud5c41iIy2R894-Z3" TargetMode="External"/><Relationship Id="rId2345" Type="http://schemas.openxmlformats.org/officeDocument/2006/relationships/hyperlink" Target="https://drive.google.com/open?id=1U0w-dMQp1SmwtikBh1L1No0PlymdJ8Hh" TargetMode="External"/><Relationship Id="rId1004" Type="http://schemas.openxmlformats.org/officeDocument/2006/relationships/hyperlink" Target="https://drive.google.com/open?id=1WX5Xyf9vjvcHFjacun6oenTRxCXs_3WY" TargetMode="External"/><Relationship Id="rId2335" Type="http://schemas.openxmlformats.org/officeDocument/2006/relationships/hyperlink" Target="https://drive.google.com/open?id=1PK5Jk4evdrQL2XQllzP68YPAGzThe2kg" TargetMode="External"/><Relationship Id="rId1005" Type="http://schemas.openxmlformats.org/officeDocument/2006/relationships/hyperlink" Target="https://drive.google.com/open?id=1NgfSMyZUMo0y9rL_wM_Qas4V3MED4Jcz" TargetMode="External"/><Relationship Id="rId2336" Type="http://schemas.openxmlformats.org/officeDocument/2006/relationships/hyperlink" Target="https://drive.google.com/open?id=1_-LP7AScmoPJfMG2uAYA6yEouaqBJFGa" TargetMode="External"/><Relationship Id="rId1006" Type="http://schemas.openxmlformats.org/officeDocument/2006/relationships/hyperlink" Target="https://drive.google.com/open?id=1ttfSJeczgzjT9BQ_VM-qmhQjxbluyssE" TargetMode="External"/><Relationship Id="rId2337" Type="http://schemas.openxmlformats.org/officeDocument/2006/relationships/hyperlink" Target="https://drive.google.com/open?id=12hhjAUp2YZ0x6O0lip2THbyMfJOgg3pv" TargetMode="External"/><Relationship Id="rId1007" Type="http://schemas.openxmlformats.org/officeDocument/2006/relationships/hyperlink" Target="https://drive.google.com/open?id=12Tc161fD3aiyCucrYbhez4aqslaf8rcE" TargetMode="External"/><Relationship Id="rId2338" Type="http://schemas.openxmlformats.org/officeDocument/2006/relationships/hyperlink" Target="https://drive.google.com/open?id=1r9735znujBFMp0RT7iJZE63GG70WRhAa" TargetMode="External"/><Relationship Id="rId1008" Type="http://schemas.openxmlformats.org/officeDocument/2006/relationships/hyperlink" Target="https://drive.google.com/open?id=1gSwqoabzRSNqkc6rCPx7wzhlXosUQMF6" TargetMode="External"/><Relationship Id="rId2339" Type="http://schemas.openxmlformats.org/officeDocument/2006/relationships/hyperlink" Target="https://drive.google.com/open?id=1ZEBkemZbj5JQNcYGWbYRlVpxXBNwAONE" TargetMode="External"/><Relationship Id="rId1009" Type="http://schemas.openxmlformats.org/officeDocument/2006/relationships/hyperlink" Target="https://drive.google.com/open?id=1T24g7GHhKFCkrg660FkJjroFj5zJd6Zm" TargetMode="External"/><Relationship Id="rId2330" Type="http://schemas.openxmlformats.org/officeDocument/2006/relationships/hyperlink" Target="https://drive.google.com/open?id=14vItg_C0MX5SlMRgSZEIm6dlOiGROdgy" TargetMode="External"/><Relationship Id="rId1000" Type="http://schemas.openxmlformats.org/officeDocument/2006/relationships/hyperlink" Target="https://drive.google.com/open?id=1ZEOr1TJZDBTRO05eIjfwqBN65kxJGQFf" TargetMode="External"/><Relationship Id="rId2331" Type="http://schemas.openxmlformats.org/officeDocument/2006/relationships/hyperlink" Target="https://drive.google.com/open?id=1wMpnUKmJB2N1KeRvquu5F5N6egNiuJPA" TargetMode="External"/><Relationship Id="rId1001" Type="http://schemas.openxmlformats.org/officeDocument/2006/relationships/hyperlink" Target="https://drive.google.com/open?id=1KBftATV3fPI0bI5xAKKdTmYZnXfPNqt6" TargetMode="External"/><Relationship Id="rId2332" Type="http://schemas.openxmlformats.org/officeDocument/2006/relationships/hyperlink" Target="https://drive.google.com/open?id=1CFqR5v9sPJrkpv8Mcmqp1ljPy2re5V_E" TargetMode="External"/><Relationship Id="rId1002" Type="http://schemas.openxmlformats.org/officeDocument/2006/relationships/hyperlink" Target="https://drive.google.com/open?id=1hIm02Epb28hUgS1OWvNXiUVamBa4De5b" TargetMode="External"/><Relationship Id="rId2333" Type="http://schemas.openxmlformats.org/officeDocument/2006/relationships/hyperlink" Target="https://drive.google.com/open?id=1771DhfWEuwDV010e48bQQXfA48Eb_YOv" TargetMode="External"/><Relationship Id="rId1003" Type="http://schemas.openxmlformats.org/officeDocument/2006/relationships/hyperlink" Target="https://drive.google.com/open?id=1_xz8kImvT_yYKhec4RJo8EUZ8reY8znW" TargetMode="External"/><Relationship Id="rId2334" Type="http://schemas.openxmlformats.org/officeDocument/2006/relationships/hyperlink" Target="https://drive.google.com/open?id=1QbIDVrJM05i-C20KGn6L4zXGkU0lKAw7" TargetMode="External"/><Relationship Id="rId1037" Type="http://schemas.openxmlformats.org/officeDocument/2006/relationships/hyperlink" Target="https://drive.google.com/open?id=1P9KNlYhE3a014vyTtLF4nRo8Ms4cwPCC" TargetMode="External"/><Relationship Id="rId2368" Type="http://schemas.openxmlformats.org/officeDocument/2006/relationships/hyperlink" Target="https://drive.google.com/open?id=1cLeY19WKntvG7EGVDN-HFyjpT4mpo68Q" TargetMode="External"/><Relationship Id="rId1038" Type="http://schemas.openxmlformats.org/officeDocument/2006/relationships/hyperlink" Target="https://drive.google.com/open?id=16hRHKfOuC0oqlbA1R-zfhFNzlj6sJo9h" TargetMode="External"/><Relationship Id="rId2369" Type="http://schemas.openxmlformats.org/officeDocument/2006/relationships/hyperlink" Target="https://drive.google.com/open?id=1zLOM51a9l4Q3K5gVBtNL_62uhV-31haw" TargetMode="External"/><Relationship Id="rId1039" Type="http://schemas.openxmlformats.org/officeDocument/2006/relationships/hyperlink" Target="https://drive.google.com/open?id=1XTR7E1xjZYYCGVezvlsooQRpfrI-3xnb" TargetMode="External"/><Relationship Id="rId206" Type="http://schemas.openxmlformats.org/officeDocument/2006/relationships/hyperlink" Target="https://drive.google.com/open?id=1_STJSWWlHx_7RWhMrM-ak07l-MO4Y-Iw" TargetMode="External"/><Relationship Id="rId205" Type="http://schemas.openxmlformats.org/officeDocument/2006/relationships/hyperlink" Target="https://drive.google.com/open?id=1XYpWRgBWp4_EIGdypJxig1AnRipIfHTG" TargetMode="External"/><Relationship Id="rId204" Type="http://schemas.openxmlformats.org/officeDocument/2006/relationships/hyperlink" Target="https://drive.google.com/open?id=1e-JgNfEWtbe8-8q2-xO69jrN3b_PV2Rh" TargetMode="External"/><Relationship Id="rId203" Type="http://schemas.openxmlformats.org/officeDocument/2006/relationships/hyperlink" Target="https://drive.google.com/open?id=13iiiF47OgBYqWXnMSAxRKmXN-N6T-lGH" TargetMode="External"/><Relationship Id="rId209" Type="http://schemas.openxmlformats.org/officeDocument/2006/relationships/hyperlink" Target="https://drive.google.com/open?id=1--Ah8lWwZRJrhoFZ-hBw2x5dWma4Yw9L" TargetMode="External"/><Relationship Id="rId208" Type="http://schemas.openxmlformats.org/officeDocument/2006/relationships/hyperlink" Target="https://drive.google.com/open?id=1oLkN49QxTgX7ZgI3lb6dUchL_JscFyKd" TargetMode="External"/><Relationship Id="rId207" Type="http://schemas.openxmlformats.org/officeDocument/2006/relationships/hyperlink" Target="https://drive.google.com/open?id=1i92lwxU3opPoLmbAwTkAiWYZ7VvTnMiU" TargetMode="External"/><Relationship Id="rId2360" Type="http://schemas.openxmlformats.org/officeDocument/2006/relationships/hyperlink" Target="https://drive.google.com/open?id=1qnkupiyLGGD8awbZK4_fxVRH6e5zQpnM" TargetMode="External"/><Relationship Id="rId1030" Type="http://schemas.openxmlformats.org/officeDocument/2006/relationships/hyperlink" Target="https://drive.google.com/open?id=1Kk-_Tv4OOgd5aRCZpFMWng2UpBfO9KL0" TargetMode="External"/><Relationship Id="rId2361" Type="http://schemas.openxmlformats.org/officeDocument/2006/relationships/hyperlink" Target="https://drive.google.com/open?id=1eTKc8zUkFMJTN55qjuZVgOlIcH99FHCG" TargetMode="External"/><Relationship Id="rId1031" Type="http://schemas.openxmlformats.org/officeDocument/2006/relationships/hyperlink" Target="https://drive.google.com/open?id=1TwjuTTQS_wQiZyNS5STXQMbWP7jEEFIE" TargetMode="External"/><Relationship Id="rId2362" Type="http://schemas.openxmlformats.org/officeDocument/2006/relationships/hyperlink" Target="https://drive.google.com/open?id=1u_ndgN1VUteUQWqEsNW78qkQAvdOeXTm" TargetMode="External"/><Relationship Id="rId1032" Type="http://schemas.openxmlformats.org/officeDocument/2006/relationships/hyperlink" Target="https://drive.google.com/open?id=1mnpENhR90yGXNIjkmp1M98Lj0eFUVxui" TargetMode="External"/><Relationship Id="rId2363" Type="http://schemas.openxmlformats.org/officeDocument/2006/relationships/hyperlink" Target="https://drive.google.com/open?id=1gIK1O3NOLVbBCZyBz_vyT9tztSoDU6VD" TargetMode="External"/><Relationship Id="rId202" Type="http://schemas.openxmlformats.org/officeDocument/2006/relationships/hyperlink" Target="https://drive.google.com/open?id=1r4NsYa4yKlNyIuINr5twAbtU2nG-tctr" TargetMode="External"/><Relationship Id="rId1033" Type="http://schemas.openxmlformats.org/officeDocument/2006/relationships/hyperlink" Target="https://drive.google.com/open?id=1aGenyVBSpYKl4wNnfiqijktJPedVhD6J" TargetMode="External"/><Relationship Id="rId2364" Type="http://schemas.openxmlformats.org/officeDocument/2006/relationships/hyperlink" Target="https://drive.google.com/open?id=1YnQhDBlsTfzA3lAkTmE8zUVnw6iG2QBJ" TargetMode="External"/><Relationship Id="rId201" Type="http://schemas.openxmlformats.org/officeDocument/2006/relationships/hyperlink" Target="https://drive.google.com/open?id=15fPLtrbiAvlpkfQfU2ipnl4vFkCSHxBp" TargetMode="External"/><Relationship Id="rId1034" Type="http://schemas.openxmlformats.org/officeDocument/2006/relationships/hyperlink" Target="https://drive.google.com/open?id=123GvhA2TPrzmv8hek8sJ3fMBrl3qsswD" TargetMode="External"/><Relationship Id="rId2365" Type="http://schemas.openxmlformats.org/officeDocument/2006/relationships/hyperlink" Target="https://drive.google.com/open?id=1E91_GHMM8zZExjCr-ojQtNevlyv1gibv" TargetMode="External"/><Relationship Id="rId200" Type="http://schemas.openxmlformats.org/officeDocument/2006/relationships/hyperlink" Target="https://drive.google.com/open?id=1NA-ZBtSEtYOgGCnGlx4ugB6TdvmcEl5c" TargetMode="External"/><Relationship Id="rId1035" Type="http://schemas.openxmlformats.org/officeDocument/2006/relationships/hyperlink" Target="https://drive.google.com/open?id=1LvkNbmDW9lOPrdEx5ohnc0JoR8hXghE5" TargetMode="External"/><Relationship Id="rId2366" Type="http://schemas.openxmlformats.org/officeDocument/2006/relationships/hyperlink" Target="https://drive.google.com/open?id=19zZXkDbN0M0iyeD69tVRNz03MTSwmjMx" TargetMode="External"/><Relationship Id="rId1036" Type="http://schemas.openxmlformats.org/officeDocument/2006/relationships/hyperlink" Target="https://drive.google.com/open?id=1V_AaPLttmIwAotdNJs58fMHtbkWjMHf4" TargetMode="External"/><Relationship Id="rId2367" Type="http://schemas.openxmlformats.org/officeDocument/2006/relationships/hyperlink" Target="https://drive.google.com/open?id=1Nzr7XYCf827x8hviFjGoqFSq6dmN8XOt" TargetMode="External"/><Relationship Id="rId1026" Type="http://schemas.openxmlformats.org/officeDocument/2006/relationships/hyperlink" Target="https://drive.google.com/open?id=1Avvw-bKfoPsR_f66VlEE-sPXEmjmiiGe" TargetMode="External"/><Relationship Id="rId2357" Type="http://schemas.openxmlformats.org/officeDocument/2006/relationships/hyperlink" Target="https://drive.google.com/open?id=1c4FVsts_Unygc4tGjFdV9CF30ZvVERJ4" TargetMode="External"/><Relationship Id="rId1027" Type="http://schemas.openxmlformats.org/officeDocument/2006/relationships/hyperlink" Target="https://drive.google.com/open?id=1ljq-OtMCp0nr4zIUXXr2eDaHwZ_YwpHR" TargetMode="External"/><Relationship Id="rId2358" Type="http://schemas.openxmlformats.org/officeDocument/2006/relationships/hyperlink" Target="https://drive.google.com/open?id=1cjwrdoCsGHhxQFPcgiQG0-ZsduiU5FzK" TargetMode="External"/><Relationship Id="rId1028" Type="http://schemas.openxmlformats.org/officeDocument/2006/relationships/hyperlink" Target="https://drive.google.com/open?id=1TXffaDItlGg6352wtSkNYAdxRITTdK0w" TargetMode="External"/><Relationship Id="rId2359" Type="http://schemas.openxmlformats.org/officeDocument/2006/relationships/hyperlink" Target="https://drive.google.com/open?id=12VduaTCAkHfJ2l9keUzdHK4JzJysT5a2" TargetMode="External"/><Relationship Id="rId1029" Type="http://schemas.openxmlformats.org/officeDocument/2006/relationships/hyperlink" Target="https://drive.google.com/open?id=1LkIuPmhqaC5LHyMeZ0_QK_sRYHOM-Evv" TargetMode="External"/><Relationship Id="rId2350" Type="http://schemas.openxmlformats.org/officeDocument/2006/relationships/hyperlink" Target="https://drive.google.com/open?id=1vUdQOsEszHATOCnPaHGpvGcPRZWWfx5K" TargetMode="External"/><Relationship Id="rId1020" Type="http://schemas.openxmlformats.org/officeDocument/2006/relationships/hyperlink" Target="https://drive.google.com/open?id=1aYJHOmaHPpYD-2lK58bCMpgbpKse9QY3" TargetMode="External"/><Relationship Id="rId2351" Type="http://schemas.openxmlformats.org/officeDocument/2006/relationships/hyperlink" Target="https://drive.google.com/open?id=1MWPlQhfhIN4bpwyIASdI2p-1uYfdruhp" TargetMode="External"/><Relationship Id="rId1021" Type="http://schemas.openxmlformats.org/officeDocument/2006/relationships/hyperlink" Target="https://drive.google.com/open?id=1ivtAQigK5scpV3co5qQe_RMU5UADpC7G" TargetMode="External"/><Relationship Id="rId2352" Type="http://schemas.openxmlformats.org/officeDocument/2006/relationships/hyperlink" Target="https://drive.google.com/open?id=1HXxBRt9kKyWvNKw81hGGwcM1_7D981W2" TargetMode="External"/><Relationship Id="rId1022" Type="http://schemas.openxmlformats.org/officeDocument/2006/relationships/hyperlink" Target="https://drive.google.com/open?id=15r73nLlD5NqaCtHVE39Sn8uxjAaPdvoa" TargetMode="External"/><Relationship Id="rId2353" Type="http://schemas.openxmlformats.org/officeDocument/2006/relationships/hyperlink" Target="https://drive.google.com/open?id=1_aLAaQIrKu0Bb79umANsXe7Io9VNaFje" TargetMode="External"/><Relationship Id="rId1023" Type="http://schemas.openxmlformats.org/officeDocument/2006/relationships/hyperlink" Target="https://drive.google.com/open?id=1FhoCbizkscoVOqHuBVnoS76KAKyIA6sb" TargetMode="External"/><Relationship Id="rId2354" Type="http://schemas.openxmlformats.org/officeDocument/2006/relationships/hyperlink" Target="https://drive.google.com/open?id=1omQjmPRD2o93wf-drLt0j0kEGqXycRrf" TargetMode="External"/><Relationship Id="rId1024" Type="http://schemas.openxmlformats.org/officeDocument/2006/relationships/hyperlink" Target="https://drive.google.com/open?id=1coQqcvpcezdM-tetiyjDwQsqIfECu7FY" TargetMode="External"/><Relationship Id="rId2355" Type="http://schemas.openxmlformats.org/officeDocument/2006/relationships/hyperlink" Target="https://drive.google.com/open?id=16JCCMAHLM5qikgdsdVGf07sFPZzHSq0o" TargetMode="External"/><Relationship Id="rId1025" Type="http://schemas.openxmlformats.org/officeDocument/2006/relationships/hyperlink" Target="https://drive.google.com/open?id=16NEhZvJRA8eBeCfj0WLaMdyySRAOL7mA" TargetMode="External"/><Relationship Id="rId2356" Type="http://schemas.openxmlformats.org/officeDocument/2006/relationships/hyperlink" Target="https://drive.google.com/open?id=1BvhDAFzzJdisDVwGWdQ1N2zfxMDyvrxI" TargetMode="External"/><Relationship Id="rId1910" Type="http://schemas.openxmlformats.org/officeDocument/2006/relationships/hyperlink" Target="https://drive.google.com/open?id=1eIfAKcsuWH5kWsN5bkCdxMscJm2KrrSk" TargetMode="External"/><Relationship Id="rId1911" Type="http://schemas.openxmlformats.org/officeDocument/2006/relationships/hyperlink" Target="https://drive.google.com/open?id=1XEHdrJCKzAAlWwRYurKjAp72wHQ_6Wsz" TargetMode="External"/><Relationship Id="rId1912" Type="http://schemas.openxmlformats.org/officeDocument/2006/relationships/hyperlink" Target="https://drive.google.com/open?id=1oAqf8I_m9lCBjN5MTaWdJhu-fyuLTEiV" TargetMode="External"/><Relationship Id="rId1913" Type="http://schemas.openxmlformats.org/officeDocument/2006/relationships/hyperlink" Target="https://drive.google.com/open?id=1UserDAhHAuPdomZKAOyY0pQdMhoc0SqC" TargetMode="External"/><Relationship Id="rId1914" Type="http://schemas.openxmlformats.org/officeDocument/2006/relationships/hyperlink" Target="https://drive.google.com/open?id=1fz49PrTKBj-SrK52rogKu5DO1qB1lFus" TargetMode="External"/><Relationship Id="rId1915" Type="http://schemas.openxmlformats.org/officeDocument/2006/relationships/hyperlink" Target="https://drive.google.com/open?id=11kVXkS6RwoX6NVOsec0cWxr-WNKxq-Et" TargetMode="External"/><Relationship Id="rId1916" Type="http://schemas.openxmlformats.org/officeDocument/2006/relationships/hyperlink" Target="https://drive.google.com/open?id=1J2cBBpDox7FYaOP04OLMUVd5sRnum8jL" TargetMode="External"/><Relationship Id="rId1917" Type="http://schemas.openxmlformats.org/officeDocument/2006/relationships/hyperlink" Target="https://drive.google.com/open?id=1yrqLm0XeHtyRo4HMbtMeO1L1eXrS8Uo7" TargetMode="External"/><Relationship Id="rId1918" Type="http://schemas.openxmlformats.org/officeDocument/2006/relationships/hyperlink" Target="https://drive.google.com/open?id=1J_j0TTvjKO9kFvkki-_oA9WwzwGPRuyU" TargetMode="External"/><Relationship Id="rId1919" Type="http://schemas.openxmlformats.org/officeDocument/2006/relationships/hyperlink" Target="https://drive.google.com/open?id=1PMO0E4qHNKM07NfjVz35L4KqAnHPVa7i" TargetMode="External"/><Relationship Id="rId1900" Type="http://schemas.openxmlformats.org/officeDocument/2006/relationships/hyperlink" Target="https://drive.google.com/open?id=1ooEhCy0Xt5g4Me70LwBbwvK-qQdTzUqT" TargetMode="External"/><Relationship Id="rId1901" Type="http://schemas.openxmlformats.org/officeDocument/2006/relationships/hyperlink" Target="https://drive.google.com/open?id=1A2dO3tTJ1KorJzKHD7eiXtB1NHo2ETDY" TargetMode="External"/><Relationship Id="rId1902" Type="http://schemas.openxmlformats.org/officeDocument/2006/relationships/hyperlink" Target="https://drive.google.com/open?id=1JN7Rth2YoEAozRUgoMcCLEBMIcBp7jWG" TargetMode="External"/><Relationship Id="rId1903" Type="http://schemas.openxmlformats.org/officeDocument/2006/relationships/hyperlink" Target="https://drive.google.com/open?id=1O0CQUDFLXwiYk-8r0B_0uOWWqJClnnPZ" TargetMode="External"/><Relationship Id="rId1904" Type="http://schemas.openxmlformats.org/officeDocument/2006/relationships/hyperlink" Target="https://drive.google.com/open?id=18BYtm_H-BrQlLwjFUda-TfuLUdmpuahg" TargetMode="External"/><Relationship Id="rId1905" Type="http://schemas.openxmlformats.org/officeDocument/2006/relationships/hyperlink" Target="https://drive.google.com/open?id=1rPJBY58cDU-TIyhkEnOkqvXVAgr3xj3w" TargetMode="External"/><Relationship Id="rId1906" Type="http://schemas.openxmlformats.org/officeDocument/2006/relationships/hyperlink" Target="https://drive.google.com/open?id=11uzeH-H91NLizVDOke2Gw7ZpDKWV8hsr" TargetMode="External"/><Relationship Id="rId1907" Type="http://schemas.openxmlformats.org/officeDocument/2006/relationships/hyperlink" Target="https://drive.google.com/open?id=1FcY3xcE5bM2PEWOlQ7cq6yjS7YHm1Y7_" TargetMode="External"/><Relationship Id="rId1908" Type="http://schemas.openxmlformats.org/officeDocument/2006/relationships/hyperlink" Target="https://drive.google.com/open?id=197D0niwuCR8V78D7VREpy5oHGGvtmvUv" TargetMode="External"/><Relationship Id="rId1909" Type="http://schemas.openxmlformats.org/officeDocument/2006/relationships/hyperlink" Target="https://drive.google.com/open?id=141BHycUm5vvOI0esnyRazgFYGLd3vqYN" TargetMode="External"/><Relationship Id="rId1090" Type="http://schemas.openxmlformats.org/officeDocument/2006/relationships/hyperlink" Target="https://drive.google.com/open?id=13vp_gp43iaNXeGFCYafJjeKPqK5uQr2A" TargetMode="External"/><Relationship Id="rId1091" Type="http://schemas.openxmlformats.org/officeDocument/2006/relationships/hyperlink" Target="https://drive.google.com/open?id=1RGR9vpaALGMHVdxAP4lh8WWhDvL5Ld2k" TargetMode="External"/><Relationship Id="rId1092" Type="http://schemas.openxmlformats.org/officeDocument/2006/relationships/hyperlink" Target="https://drive.google.com/open?id=1MZ84YlCa05KHn6WEE6GXQG9xAGul3z5F" TargetMode="External"/><Relationship Id="rId1093" Type="http://schemas.openxmlformats.org/officeDocument/2006/relationships/hyperlink" Target="https://drive.google.com/open?id=1iEdmezEtYjqW5FrJY-vlVEgLa6ykeNJX" TargetMode="External"/><Relationship Id="rId1094" Type="http://schemas.openxmlformats.org/officeDocument/2006/relationships/hyperlink" Target="https://drive.google.com/open?id=1jV6o6XcP4_s_Q22TwuAU4ByHSe3l_LDx" TargetMode="External"/><Relationship Id="rId1095" Type="http://schemas.openxmlformats.org/officeDocument/2006/relationships/hyperlink" Target="https://drive.google.com/open?id=14k6sGZLuJk6YhDEffbk2hqShyFSHoaqy" TargetMode="External"/><Relationship Id="rId1096" Type="http://schemas.openxmlformats.org/officeDocument/2006/relationships/hyperlink" Target="https://drive.google.com/open?id=1vHVFghmdmaPuwhSBdqHmCkF7aCtYwHSQ" TargetMode="External"/><Relationship Id="rId1097" Type="http://schemas.openxmlformats.org/officeDocument/2006/relationships/hyperlink" Target="https://drive.google.com/open?id=1cxgqwYh6ktG-vS8T5JJRu8mFuLz2Ggz8" TargetMode="External"/><Relationship Id="rId1098" Type="http://schemas.openxmlformats.org/officeDocument/2006/relationships/hyperlink" Target="https://drive.google.com/open?id=13VRUUl5-BbGe0zYw8yYBSGNeF64mOH63" TargetMode="External"/><Relationship Id="rId1099" Type="http://schemas.openxmlformats.org/officeDocument/2006/relationships/hyperlink" Target="https://drive.google.com/open?id=1ci9DBDb5f_SLF5nzDkuSxiuIEOFQH4fQ" TargetMode="External"/><Relationship Id="rId1080" Type="http://schemas.openxmlformats.org/officeDocument/2006/relationships/hyperlink" Target="https://drive.google.com/open?id=1QMRfHJutmFVAh9H5trwgyi21-isWlAv7" TargetMode="External"/><Relationship Id="rId1081" Type="http://schemas.openxmlformats.org/officeDocument/2006/relationships/hyperlink" Target="https://drive.google.com/open?id=1KUBshIXFnN5Bz4hXr5gjxU04TkjeiMKM" TargetMode="External"/><Relationship Id="rId1082" Type="http://schemas.openxmlformats.org/officeDocument/2006/relationships/hyperlink" Target="https://drive.google.com/open?id=1gxalXyGPVYcMCTo58ETYu7R46KVJtw9z" TargetMode="External"/><Relationship Id="rId1083" Type="http://schemas.openxmlformats.org/officeDocument/2006/relationships/hyperlink" Target="https://drive.google.com/open?id=1isj5XAcfprB9nErEmlkjtL71vk9M7El6" TargetMode="External"/><Relationship Id="rId1084" Type="http://schemas.openxmlformats.org/officeDocument/2006/relationships/hyperlink" Target="https://drive.google.com/open?id=1isj5XAcfprB9nErEmlkjtL71vk9M7El6" TargetMode="External"/><Relationship Id="rId1085" Type="http://schemas.openxmlformats.org/officeDocument/2006/relationships/hyperlink" Target="https://drive.google.com/open?id=1VWQYIjO4F5bgpjqdPHNS5kjKAU6aAgkb" TargetMode="External"/><Relationship Id="rId1086" Type="http://schemas.openxmlformats.org/officeDocument/2006/relationships/hyperlink" Target="https://drive.google.com/open?id=1VWQYIjO4F5bgpjqdPHNS5kjKAU6aAgkb" TargetMode="External"/><Relationship Id="rId1087" Type="http://schemas.openxmlformats.org/officeDocument/2006/relationships/hyperlink" Target="https://drive.google.com/open?id=13WQep6PoWEaUkoYie_qNhJ4DZVcZFNTp" TargetMode="External"/><Relationship Id="rId1088" Type="http://schemas.openxmlformats.org/officeDocument/2006/relationships/hyperlink" Target="https://drive.google.com/open?id=1eq-bjn2pO6vK7ManRWCeZuIgz0ei8qR-" TargetMode="External"/><Relationship Id="rId1089" Type="http://schemas.openxmlformats.org/officeDocument/2006/relationships/hyperlink" Target="https://drive.google.com/open?id=1aauv27zCLcVBUnwAPBJOs1jj0r1mQmyi" TargetMode="External"/><Relationship Id="rId1972" Type="http://schemas.openxmlformats.org/officeDocument/2006/relationships/hyperlink" Target="https://drive.google.com/open?id=1QhDgZ9LEXUqNIizKxU9Kbp87svPrM9Qy" TargetMode="External"/><Relationship Id="rId1973" Type="http://schemas.openxmlformats.org/officeDocument/2006/relationships/hyperlink" Target="https://drive.google.com/open?id=1Ttfidh0SacrPh3c39hbfy4YLuJ0svjCz" TargetMode="External"/><Relationship Id="rId1974" Type="http://schemas.openxmlformats.org/officeDocument/2006/relationships/hyperlink" Target="https://drive.google.com/open?id=1m_Asnpd510gv1dttotSG3ssU1qrfMYSM" TargetMode="External"/><Relationship Id="rId1975" Type="http://schemas.openxmlformats.org/officeDocument/2006/relationships/hyperlink" Target="https://drive.google.com/open?id=1Lwxs90b_77GpJY2W7GcaeuihwJNO_Udc" TargetMode="External"/><Relationship Id="rId1976" Type="http://schemas.openxmlformats.org/officeDocument/2006/relationships/hyperlink" Target="https://drive.google.com/open?id=1hJGN2JIRe2w9WGyA0KZ8X-_WrxgiPC60" TargetMode="External"/><Relationship Id="rId1977" Type="http://schemas.openxmlformats.org/officeDocument/2006/relationships/hyperlink" Target="https://drive.google.com/open?id=1pBCJb5419ee2acFvoYUjpqGOJZuOnujk" TargetMode="External"/><Relationship Id="rId1978" Type="http://schemas.openxmlformats.org/officeDocument/2006/relationships/hyperlink" Target="https://drive.google.com/open?id=1Lpfw8W8fd9Wm5p00rhabEwjuUVZ8W3AU" TargetMode="External"/><Relationship Id="rId1979" Type="http://schemas.openxmlformats.org/officeDocument/2006/relationships/hyperlink" Target="https://drive.google.com/open?id=1H5VKI-luDW40Ta355BH2jJHHvgPfTpd8" TargetMode="External"/><Relationship Id="rId1970" Type="http://schemas.openxmlformats.org/officeDocument/2006/relationships/hyperlink" Target="https://drive.google.com/open?id=1EhznclFdYBhsRpdZf1ysUuTxe4R6OUHw" TargetMode="External"/><Relationship Id="rId1971" Type="http://schemas.openxmlformats.org/officeDocument/2006/relationships/hyperlink" Target="https://drive.google.com/open?id=1t0u410NirgYLFh06yeW57vE7iORWGx1S" TargetMode="External"/><Relationship Id="rId1961" Type="http://schemas.openxmlformats.org/officeDocument/2006/relationships/hyperlink" Target="https://drive.google.com/open?id=1905WjSHTyhZ50Ud9SGTl73_yZ28alCFA" TargetMode="External"/><Relationship Id="rId1962" Type="http://schemas.openxmlformats.org/officeDocument/2006/relationships/hyperlink" Target="https://drive.google.com/open?id=1Fg8V7a4IpJT5ua7tZYLHSTywSpXArQUb" TargetMode="External"/><Relationship Id="rId1963" Type="http://schemas.openxmlformats.org/officeDocument/2006/relationships/hyperlink" Target="https://drive.google.com/open?id=1YtYVyPsv0MkCaHo0P5ptkAHIjumQF9tD" TargetMode="External"/><Relationship Id="rId1964" Type="http://schemas.openxmlformats.org/officeDocument/2006/relationships/hyperlink" Target="https://drive.google.com/open?id=1me_UVleShTAGoL2H5R0MTPF-51mQMak6" TargetMode="External"/><Relationship Id="rId1965" Type="http://schemas.openxmlformats.org/officeDocument/2006/relationships/hyperlink" Target="https://drive.google.com/open?id=1h3nZ41x0bHMjBA4t0gMj8DGS06_Y0mPT" TargetMode="External"/><Relationship Id="rId1966" Type="http://schemas.openxmlformats.org/officeDocument/2006/relationships/hyperlink" Target="https://drive.google.com/open?id=19TToI2BCPkDaAg76k4CC8zv6U6njBlFf" TargetMode="External"/><Relationship Id="rId1967" Type="http://schemas.openxmlformats.org/officeDocument/2006/relationships/hyperlink" Target="https://drive.google.com/open?id=1kCCkYIBIcUIwdWb6OFSQPNCw2c7BXRA9" TargetMode="External"/><Relationship Id="rId1968" Type="http://schemas.openxmlformats.org/officeDocument/2006/relationships/hyperlink" Target="https://drive.google.com/open?id=1gBgCAvR7HxZoOGXEJgL2IwOhONuZ5_t1" TargetMode="External"/><Relationship Id="rId1969" Type="http://schemas.openxmlformats.org/officeDocument/2006/relationships/hyperlink" Target="https://drive.google.com/open?id=10WLOBtuLpzNe5Zoyf4mQvY8RIF3SRITf" TargetMode="External"/><Relationship Id="rId1960" Type="http://schemas.openxmlformats.org/officeDocument/2006/relationships/hyperlink" Target="https://drive.google.com/open?id=12EHtnWXom9vHSajrACLF6sGMjUXErvt0" TargetMode="External"/><Relationship Id="rId1994" Type="http://schemas.openxmlformats.org/officeDocument/2006/relationships/hyperlink" Target="https://drive.google.com/open?id=1k75RpFsBztdvGeRmTdLBmNRc9hTM5YTB" TargetMode="External"/><Relationship Id="rId1995" Type="http://schemas.openxmlformats.org/officeDocument/2006/relationships/hyperlink" Target="https://drive.google.com/open?id=1u4hkI56zXduKzUL4a8XLS6lwPwm5ZYRo" TargetMode="External"/><Relationship Id="rId1996" Type="http://schemas.openxmlformats.org/officeDocument/2006/relationships/hyperlink" Target="https://drive.google.com/open?id=1FPZRxhUQPS4iPwVFnxY6hMvqO-c7_-Zw" TargetMode="External"/><Relationship Id="rId1997" Type="http://schemas.openxmlformats.org/officeDocument/2006/relationships/hyperlink" Target="https://drive.google.com/open?id=1TPkJk3Dcw8jaz8D4nq7YcvO14-HQFKOc" TargetMode="External"/><Relationship Id="rId1998" Type="http://schemas.openxmlformats.org/officeDocument/2006/relationships/hyperlink" Target="https://drive.google.com/open?id=1RCrm3Y-LCd_AwIqSS2e9mFDaWwP7DRZn" TargetMode="External"/><Relationship Id="rId1999" Type="http://schemas.openxmlformats.org/officeDocument/2006/relationships/hyperlink" Target="https://drive.google.com/open?id=14Am7sqTokZcUmCN_Zet7-ZeCrOxnzJu-" TargetMode="External"/><Relationship Id="rId1990" Type="http://schemas.openxmlformats.org/officeDocument/2006/relationships/hyperlink" Target="https://drive.google.com/open?id=1_Vag3smvWMfNS02U77up6Ow0Dva3q7KJ" TargetMode="External"/><Relationship Id="rId1991" Type="http://schemas.openxmlformats.org/officeDocument/2006/relationships/hyperlink" Target="https://drive.google.com/open?id=1gBLfUAhNy4RdvqQ1cWo1MAfSR_43oFR_" TargetMode="External"/><Relationship Id="rId1992" Type="http://schemas.openxmlformats.org/officeDocument/2006/relationships/hyperlink" Target="https://drive.google.com/open?id=1pqC7TImuO5JRl1OEF56QR4d1vkTHhe7B" TargetMode="External"/><Relationship Id="rId1993" Type="http://schemas.openxmlformats.org/officeDocument/2006/relationships/hyperlink" Target="https://drive.google.com/open?id=1640DBiWwy_gLhdlee4pU1xNngsVCwSPv" TargetMode="External"/><Relationship Id="rId1983" Type="http://schemas.openxmlformats.org/officeDocument/2006/relationships/hyperlink" Target="https://drive.google.com/open?id=1YUMKUDYseybsKzr3oiv0JcDIG9wylyEB" TargetMode="External"/><Relationship Id="rId1984" Type="http://schemas.openxmlformats.org/officeDocument/2006/relationships/hyperlink" Target="https://drive.google.com/open?id=1G9ZlGtGnpiQMH6u7CsNnW8KsQ63QacTR" TargetMode="External"/><Relationship Id="rId1985" Type="http://schemas.openxmlformats.org/officeDocument/2006/relationships/hyperlink" Target="https://drive.google.com/open?id=1qT7Owue6XLmKWVynCEq9q3FB53o66HAg" TargetMode="External"/><Relationship Id="rId1986" Type="http://schemas.openxmlformats.org/officeDocument/2006/relationships/hyperlink" Target="https://drive.google.com/open?id=136udfqHriiOiwXvDlVbC9T-rxD3XS7Yc" TargetMode="External"/><Relationship Id="rId1987" Type="http://schemas.openxmlformats.org/officeDocument/2006/relationships/hyperlink" Target="https://drive.google.com/open?id=1Hk9qZ8q3EOq02fF_342p71ynrfB2WRy5" TargetMode="External"/><Relationship Id="rId1988" Type="http://schemas.openxmlformats.org/officeDocument/2006/relationships/hyperlink" Target="https://drive.google.com/open?id=1JjQtAeMDBuSYAJ-wxa_2JeRRhkerxSSS" TargetMode="External"/><Relationship Id="rId1989" Type="http://schemas.openxmlformats.org/officeDocument/2006/relationships/hyperlink" Target="https://drive.google.com/open?id=1x1ReBUoCmLsN2iYnGLSmgiSM_8js5mIB" TargetMode="External"/><Relationship Id="rId1980" Type="http://schemas.openxmlformats.org/officeDocument/2006/relationships/hyperlink" Target="https://drive.google.com/open?id=1igN4VnvFaccoagNpLRjQ5XPhG36ozoUO" TargetMode="External"/><Relationship Id="rId1981" Type="http://schemas.openxmlformats.org/officeDocument/2006/relationships/hyperlink" Target="https://drive.google.com/open?id=1VI7DKzgsXdOGccLw98LlqUtLmfQmq0RA" TargetMode="External"/><Relationship Id="rId1982" Type="http://schemas.openxmlformats.org/officeDocument/2006/relationships/hyperlink" Target="https://drive.google.com/open?id=1g1jv0L8D_J-66bGBsD4vlhr-Y3LbkEyt" TargetMode="External"/><Relationship Id="rId1930" Type="http://schemas.openxmlformats.org/officeDocument/2006/relationships/hyperlink" Target="https://drive.google.com/open?id=159z5KxZiwfTbuVlLacTTkden7SH2soCl" TargetMode="External"/><Relationship Id="rId1931" Type="http://schemas.openxmlformats.org/officeDocument/2006/relationships/hyperlink" Target="https://drive.google.com/open?id=1wNUaAu34cd7nIiw-HKPC_0qSDYhyJXLa" TargetMode="External"/><Relationship Id="rId1932" Type="http://schemas.openxmlformats.org/officeDocument/2006/relationships/hyperlink" Target="https://drive.google.com/open?id=1CsfDNJaHv2_l2ElBEz-F7Erk8AX2sN6g" TargetMode="External"/><Relationship Id="rId1933" Type="http://schemas.openxmlformats.org/officeDocument/2006/relationships/hyperlink" Target="https://drive.google.com/open?id=1pQq_H1iucWb5-FksZPhCu-Fnf4H4Hr9Z" TargetMode="External"/><Relationship Id="rId1934" Type="http://schemas.openxmlformats.org/officeDocument/2006/relationships/hyperlink" Target="https://drive.google.com/open?id=1wZE9r1ZCO4CZNklC5NvQIs0Ncs8or2sP" TargetMode="External"/><Relationship Id="rId1935" Type="http://schemas.openxmlformats.org/officeDocument/2006/relationships/hyperlink" Target="https://drive.google.com/open?id=1g-_ZVQegml3A-O26xUtNwWyAngcML6g1" TargetMode="External"/><Relationship Id="rId1936" Type="http://schemas.openxmlformats.org/officeDocument/2006/relationships/hyperlink" Target="https://drive.google.com/open?id=1DT8SOK14M3XrAYj-w0s0LXAYni5knlSE" TargetMode="External"/><Relationship Id="rId1937" Type="http://schemas.openxmlformats.org/officeDocument/2006/relationships/hyperlink" Target="https://drive.google.com/open?id=1ZO7DqBt8NL_KAWYMWmDTIFdcmbGxSkje" TargetMode="External"/><Relationship Id="rId1938" Type="http://schemas.openxmlformats.org/officeDocument/2006/relationships/hyperlink" Target="https://drive.google.com/open?id=1SPgX9Ewy00mg-dlWWoSCK83aVrOwdf41" TargetMode="External"/><Relationship Id="rId1939" Type="http://schemas.openxmlformats.org/officeDocument/2006/relationships/hyperlink" Target="https://drive.google.com/open?id=1JN6Hsj8MdQIL4jry4V84iDfkPqRt9CQM" TargetMode="External"/><Relationship Id="rId1920" Type="http://schemas.openxmlformats.org/officeDocument/2006/relationships/hyperlink" Target="https://drive.google.com/open?id=1SW3wNFeeuxPuaLltoaPf4OnP53KBWC_4" TargetMode="External"/><Relationship Id="rId1921" Type="http://schemas.openxmlformats.org/officeDocument/2006/relationships/hyperlink" Target="https://drive.google.com/open?id=19K0zW5k7RYCGVYw-Mr_QcMr3FomA6lfE" TargetMode="External"/><Relationship Id="rId1922" Type="http://schemas.openxmlformats.org/officeDocument/2006/relationships/hyperlink" Target="https://drive.google.com/open?id=1mJ8SRj1cpDblEhFJSs9csuJjtT8JXrzH" TargetMode="External"/><Relationship Id="rId1923" Type="http://schemas.openxmlformats.org/officeDocument/2006/relationships/hyperlink" Target="https://drive.google.com/open?id=1IFm_t6IPbKRcnqIcC0PpJeJxSgoGPeYg" TargetMode="External"/><Relationship Id="rId1924" Type="http://schemas.openxmlformats.org/officeDocument/2006/relationships/hyperlink" Target="https://drive.google.com/open?id=1oj-oE5pQ8swTOQI5N4dNv7rgz9iVwwsD" TargetMode="External"/><Relationship Id="rId1925" Type="http://schemas.openxmlformats.org/officeDocument/2006/relationships/hyperlink" Target="https://drive.google.com/open?id=1fUWGqz3dlgn8ymUzm2smm31Mq9SRqiVJ" TargetMode="External"/><Relationship Id="rId1926" Type="http://schemas.openxmlformats.org/officeDocument/2006/relationships/hyperlink" Target="https://drive.google.com/open?id=1TjW7jdbRA_Sh5oZaUSZ6GEGU-UNh28iR" TargetMode="External"/><Relationship Id="rId1927" Type="http://schemas.openxmlformats.org/officeDocument/2006/relationships/hyperlink" Target="https://drive.google.com/open?id=15-dcys4uCa6zrwG3LK19m5SvTARqeUj-" TargetMode="External"/><Relationship Id="rId1928" Type="http://schemas.openxmlformats.org/officeDocument/2006/relationships/hyperlink" Target="https://drive.google.com/open?id=1a5imEF5bL_WrDGe8j0OGbT4uI5M0JKwF" TargetMode="External"/><Relationship Id="rId1929" Type="http://schemas.openxmlformats.org/officeDocument/2006/relationships/hyperlink" Target="https://drive.google.com/open?id=16uiEc1txSJRLrSdJ9nmVQ0RazwHNxFX6" TargetMode="External"/><Relationship Id="rId1950" Type="http://schemas.openxmlformats.org/officeDocument/2006/relationships/hyperlink" Target="https://drive.google.com/open?id=18wnKT-EGSb4VZu73FBSMUFg05Mraac7t" TargetMode="External"/><Relationship Id="rId1951" Type="http://schemas.openxmlformats.org/officeDocument/2006/relationships/hyperlink" Target="https://drive.google.com/open?id=1NAJbg22Khs40Qr1fHAhbgK5VBwuTKYXN" TargetMode="External"/><Relationship Id="rId1952" Type="http://schemas.openxmlformats.org/officeDocument/2006/relationships/hyperlink" Target="https://drive.google.com/open?id=1iM4PCFX_GjF_sjNCxHq89poIVg9B3ien" TargetMode="External"/><Relationship Id="rId1953" Type="http://schemas.openxmlformats.org/officeDocument/2006/relationships/hyperlink" Target="https://drive.google.com/open?id=10O85BL-lBmRJsNPvu8iXlTBQaz81T2Jr" TargetMode="External"/><Relationship Id="rId1954" Type="http://schemas.openxmlformats.org/officeDocument/2006/relationships/hyperlink" Target="https://drive.google.com/open?id=17KSAxtIMCSYSkhj5P8UI-u46Y-Gv9zIh" TargetMode="External"/><Relationship Id="rId1955" Type="http://schemas.openxmlformats.org/officeDocument/2006/relationships/hyperlink" Target="https://drive.google.com/open?id=1fFr592DfHj7xNN2zTWbrMOscAMWLftaG" TargetMode="External"/><Relationship Id="rId1956" Type="http://schemas.openxmlformats.org/officeDocument/2006/relationships/hyperlink" Target="https://drive.google.com/open?id=1ZF8fMZDBU9f4zMABKWDf1tGnd6jWUan9" TargetMode="External"/><Relationship Id="rId1957" Type="http://schemas.openxmlformats.org/officeDocument/2006/relationships/hyperlink" Target="https://drive.google.com/open?id=1l6eryN5uX6CMayN0P3xroAOAhScNcKCG" TargetMode="External"/><Relationship Id="rId1958" Type="http://schemas.openxmlformats.org/officeDocument/2006/relationships/hyperlink" Target="https://drive.google.com/open?id=1Z223Tu_JTIRMCPrgBy8xsXh8QWDIfbY0" TargetMode="External"/><Relationship Id="rId1959" Type="http://schemas.openxmlformats.org/officeDocument/2006/relationships/hyperlink" Target="https://drive.google.com/open?id=1JF_GDXMsDfvpj0jSfNGV6y_tWeQfJLFh" TargetMode="External"/><Relationship Id="rId1940" Type="http://schemas.openxmlformats.org/officeDocument/2006/relationships/hyperlink" Target="https://drive.google.com/open?id=14nLOrtmlJ5_Iz58FgaYPvzyJoVCEFJDc" TargetMode="External"/><Relationship Id="rId1941" Type="http://schemas.openxmlformats.org/officeDocument/2006/relationships/hyperlink" Target="https://drive.google.com/open?id=1YNX23Qk1eHGlSY6D28Oo2orQQkKoC4My" TargetMode="External"/><Relationship Id="rId1942" Type="http://schemas.openxmlformats.org/officeDocument/2006/relationships/hyperlink" Target="https://drive.google.com/open?id=1IsZxZaDK2ZmGu8F32Oppw8LP5FAqoNeU" TargetMode="External"/><Relationship Id="rId1943" Type="http://schemas.openxmlformats.org/officeDocument/2006/relationships/hyperlink" Target="https://drive.google.com/open?id=1QYhj0Sz35Lev5rNMFf6XSkhRmE0qY_TA" TargetMode="External"/><Relationship Id="rId1944" Type="http://schemas.openxmlformats.org/officeDocument/2006/relationships/hyperlink" Target="https://drive.google.com/open?id=1oyDDOjIUxYf6W2x3V2-fn-4r8QXGyj4s" TargetMode="External"/><Relationship Id="rId1945" Type="http://schemas.openxmlformats.org/officeDocument/2006/relationships/hyperlink" Target="https://drive.google.com/open?id=1THqZ7RT2TiDezShS85hntZsE77X_o95H" TargetMode="External"/><Relationship Id="rId1946" Type="http://schemas.openxmlformats.org/officeDocument/2006/relationships/hyperlink" Target="https://drive.google.com/open?id=1X5hIdZ_K_LbbyL4ijAmG1BE5KgYuRO75" TargetMode="External"/><Relationship Id="rId1947" Type="http://schemas.openxmlformats.org/officeDocument/2006/relationships/hyperlink" Target="https://drive.google.com/open?id=1UBfjKOcj6lROC5W34BA7Np4lyrDrlGfU" TargetMode="External"/><Relationship Id="rId1948" Type="http://schemas.openxmlformats.org/officeDocument/2006/relationships/hyperlink" Target="https://drive.google.com/open?id=1I70AmYv-Sj-c6e5Fjnwn8D7ljiePDMhK" TargetMode="External"/><Relationship Id="rId1949" Type="http://schemas.openxmlformats.org/officeDocument/2006/relationships/hyperlink" Target="https://drive.google.com/open?id=17n_s_5zpXTF6jtPmMbqSN4uFMCfQFZXj" TargetMode="External"/><Relationship Id="rId2423" Type="http://schemas.openxmlformats.org/officeDocument/2006/relationships/hyperlink" Target="https://drive.google.com/open?id=1cDhGUtDXzbsgv8j4ZfP6niQdHcMthq3W" TargetMode="External"/><Relationship Id="rId2424" Type="http://schemas.openxmlformats.org/officeDocument/2006/relationships/hyperlink" Target="https://drive.google.com/open?id=1sIUAnlPgUgfiJSocHy51J35nKoS7irZI" TargetMode="External"/><Relationship Id="rId2425" Type="http://schemas.openxmlformats.org/officeDocument/2006/relationships/hyperlink" Target="https://drive.google.com/open?id=1PgjGfkeNboZhW3n4F4TJZerPmKbc1YDG" TargetMode="External"/><Relationship Id="rId2426" Type="http://schemas.openxmlformats.org/officeDocument/2006/relationships/hyperlink" Target="https://drive.google.com/open?id=1NZu0OMNu_JvCuCm1a3_sJJ6BaDS-_ItY" TargetMode="External"/><Relationship Id="rId2427" Type="http://schemas.openxmlformats.org/officeDocument/2006/relationships/hyperlink" Target="https://drive.google.com/open?id=1ZUjBsrTifo5xrCYzOoYoDy041_ZDiCMo" TargetMode="External"/><Relationship Id="rId2428" Type="http://schemas.openxmlformats.org/officeDocument/2006/relationships/hyperlink" Target="https://drive.google.com/open?id=1O9pXsJ8a0EJICRkaLDZPYz5r7SdM-UC6" TargetMode="External"/><Relationship Id="rId2429" Type="http://schemas.openxmlformats.org/officeDocument/2006/relationships/hyperlink" Target="https://drive.google.com/open?id=1WDTk9WuSO7iPzJMLMfrmKsgBQtlyOg69" TargetMode="External"/><Relationship Id="rId509" Type="http://schemas.openxmlformats.org/officeDocument/2006/relationships/hyperlink" Target="https://drive.google.com/open?id=114zwMS0OfZTKU78PXXQmcbf31pcYNE0R" TargetMode="External"/><Relationship Id="rId508" Type="http://schemas.openxmlformats.org/officeDocument/2006/relationships/hyperlink" Target="https://drive.google.com/open?id=1fiQzxelLLDrev0vmNzuSDVMFgp2U6grq" TargetMode="External"/><Relationship Id="rId503" Type="http://schemas.openxmlformats.org/officeDocument/2006/relationships/hyperlink" Target="https://drive.google.com/open?id=1GwH4rEXJdTLoVcNwM0wWuNvV49hqrmZZ" TargetMode="External"/><Relationship Id="rId502" Type="http://schemas.openxmlformats.org/officeDocument/2006/relationships/hyperlink" Target="https://drive.google.com/open?id=1Hpsb5hATJTc1DwxE2QOkBe6BjDGM4K0-" TargetMode="External"/><Relationship Id="rId501" Type="http://schemas.openxmlformats.org/officeDocument/2006/relationships/hyperlink" Target="https://drive.google.com/open?id=1apjOSKzJVo4KsZA-Q621RnziQlMDW9xE" TargetMode="External"/><Relationship Id="rId500" Type="http://schemas.openxmlformats.org/officeDocument/2006/relationships/hyperlink" Target="https://drive.google.com/open?id=10Ks_epLmn0YT8A3pdIt8KoIKYpobzcYG" TargetMode="External"/><Relationship Id="rId507" Type="http://schemas.openxmlformats.org/officeDocument/2006/relationships/hyperlink" Target="https://drive.google.com/open?id=1PYFxs62M0VMlEZsBWOnAdxmzXy0o48b3" TargetMode="External"/><Relationship Id="rId506" Type="http://schemas.openxmlformats.org/officeDocument/2006/relationships/hyperlink" Target="https://drive.google.com/open?id=1d7yC07Xr8O8QWepj20volzGZopQyGkQ5" TargetMode="External"/><Relationship Id="rId505" Type="http://schemas.openxmlformats.org/officeDocument/2006/relationships/hyperlink" Target="https://drive.google.com/open?id=1rz4tAB6N13_rAjqBaRbTmGxxpVo5K1gB" TargetMode="External"/><Relationship Id="rId504" Type="http://schemas.openxmlformats.org/officeDocument/2006/relationships/hyperlink" Target="https://drive.google.com/open?id=1YD_FUv8vg4b8Pkxkj5csivF9UPd_SOAV" TargetMode="External"/><Relationship Id="rId2420" Type="http://schemas.openxmlformats.org/officeDocument/2006/relationships/hyperlink" Target="https://drive.google.com/open?id=17ZHnVsxbnRgawpQyieHYcnWrKc89Z8qN" TargetMode="External"/><Relationship Id="rId2421" Type="http://schemas.openxmlformats.org/officeDocument/2006/relationships/hyperlink" Target="https://drive.google.com/open?id=1CFNUrmEQ8Ns0sg8meu-1LqjnRuTSlr0y" TargetMode="External"/><Relationship Id="rId2422" Type="http://schemas.openxmlformats.org/officeDocument/2006/relationships/hyperlink" Target="https://drive.google.com/open?id=1CppCKrS5NXtFP7q9lr9rK2ALuoeTbA0X" TargetMode="External"/><Relationship Id="rId2412" Type="http://schemas.openxmlformats.org/officeDocument/2006/relationships/hyperlink" Target="https://drive.google.com/open?id=16v5iOllAhyw52usSUuf5XXSBVzvXTVha" TargetMode="External"/><Relationship Id="rId2413" Type="http://schemas.openxmlformats.org/officeDocument/2006/relationships/hyperlink" Target="https://drive.google.com/open?id=13rJgqk0FeOXsxdvNpoVVBjebR0rbZmtb" TargetMode="External"/><Relationship Id="rId2414" Type="http://schemas.openxmlformats.org/officeDocument/2006/relationships/hyperlink" Target="https://drive.google.com/open?id=1_RXNBqGxoOU2xfCwXiJ3Tx88sGacBZdl" TargetMode="External"/><Relationship Id="rId2415" Type="http://schemas.openxmlformats.org/officeDocument/2006/relationships/hyperlink" Target="https://drive.google.com/open?id=1TN6xpBiwKL101f2bPPs0PLUGSYRjrwBK" TargetMode="External"/><Relationship Id="rId2416" Type="http://schemas.openxmlformats.org/officeDocument/2006/relationships/hyperlink" Target="https://drive.google.com/open?id=1FlESW4UeTiHmICf72ictDurG1qT1lT8Q" TargetMode="External"/><Relationship Id="rId2417" Type="http://schemas.openxmlformats.org/officeDocument/2006/relationships/hyperlink" Target="https://drive.google.com/open?id=1_TcJykl-FvsjG30JUY_HwlNVR6IW3kXl" TargetMode="External"/><Relationship Id="rId2418" Type="http://schemas.openxmlformats.org/officeDocument/2006/relationships/hyperlink" Target="https://drive.google.com/open?id=1Y2rtjzdFX_oZII21-C1ZzaW1f3EYUePg" TargetMode="External"/><Relationship Id="rId2419" Type="http://schemas.openxmlformats.org/officeDocument/2006/relationships/hyperlink" Target="https://drive.google.com/open?id=17MrqDHSn7Xq9QZdBw5kUjGneln7Tvehc" TargetMode="External"/><Relationship Id="rId2410" Type="http://schemas.openxmlformats.org/officeDocument/2006/relationships/hyperlink" Target="https://drive.google.com/open?id=1JUAqlvArhtAULCF0OqUGeJrp_Vxy3qMQ" TargetMode="External"/><Relationship Id="rId2411" Type="http://schemas.openxmlformats.org/officeDocument/2006/relationships/hyperlink" Target="https://drive.google.com/open?id=1fjSTEE0XTtjqXNKBJF2oCQQj3e6GxIX0" TargetMode="External"/><Relationship Id="rId1114" Type="http://schemas.openxmlformats.org/officeDocument/2006/relationships/hyperlink" Target="https://drive.google.com/open?id=1js9Ld0kZVvceDwDMZxOWTQeV-BBJwLk9" TargetMode="External"/><Relationship Id="rId2445" Type="http://schemas.openxmlformats.org/officeDocument/2006/relationships/hyperlink" Target="https://drive.google.com/open?id=1yYfxU-7VeGylkjS4ghHlWXuugrJhYS0r" TargetMode="External"/><Relationship Id="rId1115" Type="http://schemas.openxmlformats.org/officeDocument/2006/relationships/hyperlink" Target="https://drive.google.com/open?id=1aY9I1i2iPhRefYWvvUjWZiX_tHAFTzI2" TargetMode="External"/><Relationship Id="rId2446" Type="http://schemas.openxmlformats.org/officeDocument/2006/relationships/hyperlink" Target="https://drive.google.com/open?id=1R5LFBDkAK3UFxEqY0k--OAVzTsYFPCiZ" TargetMode="External"/><Relationship Id="rId1116" Type="http://schemas.openxmlformats.org/officeDocument/2006/relationships/hyperlink" Target="https://drive.google.com/open?id=1tCZgLg-D7qHN2K7L4VDCwXQ2aO4MCvTW" TargetMode="External"/><Relationship Id="rId2447" Type="http://schemas.openxmlformats.org/officeDocument/2006/relationships/hyperlink" Target="https://drive.google.com/open?id=1qR9zMcz4nK3Hao3dozv59GsYaEqda_dO" TargetMode="External"/><Relationship Id="rId1117" Type="http://schemas.openxmlformats.org/officeDocument/2006/relationships/hyperlink" Target="https://drive.google.com/open?id=135QelN1kU2t11pWZUqE1YvX55D9NbCdz" TargetMode="External"/><Relationship Id="rId2448" Type="http://schemas.openxmlformats.org/officeDocument/2006/relationships/hyperlink" Target="https://drive.google.com/open?id=1PWBUFMHciWiSFkiyLEGRZOC89qAK6Uc-" TargetMode="External"/><Relationship Id="rId1118" Type="http://schemas.openxmlformats.org/officeDocument/2006/relationships/hyperlink" Target="https://drive.google.com/open?id=1YL8J2Tl5hDdiSIwhfv9vx_kpx041p_iS" TargetMode="External"/><Relationship Id="rId2449" Type="http://schemas.openxmlformats.org/officeDocument/2006/relationships/hyperlink" Target="https://drive.google.com/open?id=1dZcjTFSCsM4uRAlkoK_8ykr65DCTXag8" TargetMode="External"/><Relationship Id="rId1119" Type="http://schemas.openxmlformats.org/officeDocument/2006/relationships/hyperlink" Target="https://drive.google.com/open?id=1cV7NWm55UN-U3PujfVnB8BLcdRShEjn8" TargetMode="External"/><Relationship Id="rId525" Type="http://schemas.openxmlformats.org/officeDocument/2006/relationships/hyperlink" Target="https://drive.google.com/open?id=1p6Rmy1gFx8L0YndPUb7TOf1AUrvPIVGL" TargetMode="External"/><Relationship Id="rId524" Type="http://schemas.openxmlformats.org/officeDocument/2006/relationships/hyperlink" Target="https://drive.google.com/open?id=1565heAwQ5cyWUPbScW_6p-rLdBspHfqo" TargetMode="External"/><Relationship Id="rId523" Type="http://schemas.openxmlformats.org/officeDocument/2006/relationships/hyperlink" Target="https://drive.google.com/open?id=1cDy6YWxVEHJVyF3PfUvxLWLbtEcmpgQM" TargetMode="External"/><Relationship Id="rId522" Type="http://schemas.openxmlformats.org/officeDocument/2006/relationships/hyperlink" Target="https://drive.google.com/open?id=12PlhVu6jkOHudIU0O26A2MMGsYJG0QQi" TargetMode="External"/><Relationship Id="rId529" Type="http://schemas.openxmlformats.org/officeDocument/2006/relationships/hyperlink" Target="https://drive.google.com/open?id=1ccvXtLlao2_uE5tMy1fUebZsCnQgdNZ7" TargetMode="External"/><Relationship Id="rId528" Type="http://schemas.openxmlformats.org/officeDocument/2006/relationships/hyperlink" Target="https://drive.google.com/open?id=1A2L9p-VedbIW1uNPcWFw82BVnQcN7dhT" TargetMode="External"/><Relationship Id="rId527" Type="http://schemas.openxmlformats.org/officeDocument/2006/relationships/hyperlink" Target="https://drive.google.com/open?id=1pxG0CiZhdf0bNG2mnSPFig3XlkP4OMSS" TargetMode="External"/><Relationship Id="rId526" Type="http://schemas.openxmlformats.org/officeDocument/2006/relationships/hyperlink" Target="https://drive.google.com/open?id=1U2r3f7yFEDbLqygMHQjdDE3cxA-uPkwe" TargetMode="External"/><Relationship Id="rId2440" Type="http://schemas.openxmlformats.org/officeDocument/2006/relationships/hyperlink" Target="https://drive.google.com/open?id=1puelmkNuyfn2EtDx44NXRZL-wgjsZsDk" TargetMode="External"/><Relationship Id="rId521" Type="http://schemas.openxmlformats.org/officeDocument/2006/relationships/hyperlink" Target="https://drive.google.com/open?id=17z4lBG42dk8GjO_ZwbtijO1WX6MyfRhb" TargetMode="External"/><Relationship Id="rId1110" Type="http://schemas.openxmlformats.org/officeDocument/2006/relationships/hyperlink" Target="https://drive.google.com/open?id=1Ysq6GjdibvwJaib56seWsEloCzbnouFf" TargetMode="External"/><Relationship Id="rId2441" Type="http://schemas.openxmlformats.org/officeDocument/2006/relationships/hyperlink" Target="https://drive.google.com/open?id=1H34HwwakEKrap6ENWFMT84LzrLQW25jP" TargetMode="External"/><Relationship Id="rId520" Type="http://schemas.openxmlformats.org/officeDocument/2006/relationships/hyperlink" Target="https://drive.google.com/open?id=1Xv-RbCrJPIeUQ3zPrp2bE5il9ZKYuUPj" TargetMode="External"/><Relationship Id="rId1111" Type="http://schemas.openxmlformats.org/officeDocument/2006/relationships/hyperlink" Target="https://drive.google.com/open?id=1Cp1z9LAtUMpVpTSQiAlA0hb5otIQWS-E" TargetMode="External"/><Relationship Id="rId2442" Type="http://schemas.openxmlformats.org/officeDocument/2006/relationships/hyperlink" Target="https://drive.google.com/open?id=1L_4WarzpcIaTKVW0EQqaj5IG7qMmRsep" TargetMode="External"/><Relationship Id="rId1112" Type="http://schemas.openxmlformats.org/officeDocument/2006/relationships/hyperlink" Target="https://drive.google.com/open?id=1fnWwR6Ckr7v4s4K-5Gxhppj3VTh3IyCK" TargetMode="External"/><Relationship Id="rId2443" Type="http://schemas.openxmlformats.org/officeDocument/2006/relationships/hyperlink" Target="https://drive.google.com/open?id=1mNxwb5AN-DYkhVXmZQUg6mTT9xP-sG7F" TargetMode="External"/><Relationship Id="rId1113" Type="http://schemas.openxmlformats.org/officeDocument/2006/relationships/hyperlink" Target="https://drive.google.com/open?id=16Gtl0zSqt2ZFs6uegkYmuIxEIUC7B5bO" TargetMode="External"/><Relationship Id="rId2444" Type="http://schemas.openxmlformats.org/officeDocument/2006/relationships/hyperlink" Target="https://drive.google.com/open?id=1aHhKiSqdZgOoRkousBk7_uZ6KJeLDG99" TargetMode="External"/><Relationship Id="rId1103" Type="http://schemas.openxmlformats.org/officeDocument/2006/relationships/hyperlink" Target="https://drive.google.com/open?id=1-awudQ2dtzyuNprrEsmKUpw2ic-caGu1" TargetMode="External"/><Relationship Id="rId2434" Type="http://schemas.openxmlformats.org/officeDocument/2006/relationships/hyperlink" Target="https://drive.google.com/open?id=12GVdOrMueaQliuUS8qoQvfd8vtXYhb8A" TargetMode="External"/><Relationship Id="rId1104" Type="http://schemas.openxmlformats.org/officeDocument/2006/relationships/hyperlink" Target="https://drive.google.com/open?id=1G-Lc1VyGyOt4Qy2owwFMN7GPnuLrUlRU" TargetMode="External"/><Relationship Id="rId2435" Type="http://schemas.openxmlformats.org/officeDocument/2006/relationships/hyperlink" Target="https://drive.google.com/open?id=1UZNG1Q4IyiI8ueUNrM_SbEQMURBVgOad" TargetMode="External"/><Relationship Id="rId1105" Type="http://schemas.openxmlformats.org/officeDocument/2006/relationships/hyperlink" Target="https://drive.google.com/open?id=1OwzzBtbgJwoO5C8uAN1Ee_aJYaRjaP5J" TargetMode="External"/><Relationship Id="rId2436" Type="http://schemas.openxmlformats.org/officeDocument/2006/relationships/hyperlink" Target="https://drive.google.com/open?id=18v7qU2qndQAw5ei4cZww_Mi6wCZVhX7N" TargetMode="External"/><Relationship Id="rId1106" Type="http://schemas.openxmlformats.org/officeDocument/2006/relationships/hyperlink" Target="https://drive.google.com/open?id=1jwA5x_4dDm8Ed_L2wAB1vjOVqbmM-rmh" TargetMode="External"/><Relationship Id="rId2437" Type="http://schemas.openxmlformats.org/officeDocument/2006/relationships/hyperlink" Target="https://drive.google.com/open?id=11YEbGXZDykEBbSzC1kWjo30MojQbPu9Y" TargetMode="External"/><Relationship Id="rId1107" Type="http://schemas.openxmlformats.org/officeDocument/2006/relationships/hyperlink" Target="https://drive.google.com/open?id=1zmrdZHLnqnZGUet4qoOP4LSW9fh9jZ1U" TargetMode="External"/><Relationship Id="rId2438" Type="http://schemas.openxmlformats.org/officeDocument/2006/relationships/hyperlink" Target="https://drive.google.com/open?id=1S2KupGVyb2TPOhATg7SNVHwXE6ETe-Zd" TargetMode="External"/><Relationship Id="rId1108" Type="http://schemas.openxmlformats.org/officeDocument/2006/relationships/hyperlink" Target="https://drive.google.com/open?id=1ek86qFTQ8cZksrn-ERNgcV7BjLwJQiBg" TargetMode="External"/><Relationship Id="rId2439" Type="http://schemas.openxmlformats.org/officeDocument/2006/relationships/hyperlink" Target="https://drive.google.com/open?id=1EDMOnZPuxqWqCafGv3uFf6p_nRim4Oc9" TargetMode="External"/><Relationship Id="rId1109" Type="http://schemas.openxmlformats.org/officeDocument/2006/relationships/hyperlink" Target="https://drive.google.com/open?id=1xRYXjJaFk__xgTVsBkwvYUM0gQSkIEjx" TargetMode="External"/><Relationship Id="rId519" Type="http://schemas.openxmlformats.org/officeDocument/2006/relationships/hyperlink" Target="https://drive.google.com/open?id=1Pctl8cJq3gbJnLScDyU4oBAkBa-Dit3N" TargetMode="External"/><Relationship Id="rId514" Type="http://schemas.openxmlformats.org/officeDocument/2006/relationships/hyperlink" Target="https://drive.google.com/open?id=1W6IjUuT4MMczcRaodDJzlbEDeZ2ogU6m" TargetMode="External"/><Relationship Id="rId513" Type="http://schemas.openxmlformats.org/officeDocument/2006/relationships/hyperlink" Target="https://drive.google.com/open?id=1_kgBEnIA6S0ibgydssmuOEmZ0smXIi6w" TargetMode="External"/><Relationship Id="rId512" Type="http://schemas.openxmlformats.org/officeDocument/2006/relationships/hyperlink" Target="https://drive.google.com/open?id=1dRS3epyHPssBS6KK6FYloBKD6qc3zZbY" TargetMode="External"/><Relationship Id="rId511" Type="http://schemas.openxmlformats.org/officeDocument/2006/relationships/hyperlink" Target="https://drive.google.com/open?id=1AL5eYYCf1RmiFwAfzuPNLklb7wNZWzw1" TargetMode="External"/><Relationship Id="rId518" Type="http://schemas.openxmlformats.org/officeDocument/2006/relationships/hyperlink" Target="https://drive.google.com/open?id=10V5nFFAu_Y_SiAxPBXXO4kYoXaEU_5Bi" TargetMode="External"/><Relationship Id="rId517" Type="http://schemas.openxmlformats.org/officeDocument/2006/relationships/hyperlink" Target="https://drive.google.com/open?id=13PvdgVAlBgIU7incm3lJ7trjACbcuAX9" TargetMode="External"/><Relationship Id="rId516" Type="http://schemas.openxmlformats.org/officeDocument/2006/relationships/hyperlink" Target="https://drive.google.com/open?id=1Y9einDth-utwaXhoWCqniRylVYYUeDhY" TargetMode="External"/><Relationship Id="rId515" Type="http://schemas.openxmlformats.org/officeDocument/2006/relationships/hyperlink" Target="https://drive.google.com/open?id=128BrRbNMPHzc1-lyyaSn4FQcDmP13G-6" TargetMode="External"/><Relationship Id="rId510" Type="http://schemas.openxmlformats.org/officeDocument/2006/relationships/hyperlink" Target="https://drive.google.com/open?id=1FVoi4Ev-xUTqnp3yPnJGdcyV5yT9ERWD" TargetMode="External"/><Relationship Id="rId2430" Type="http://schemas.openxmlformats.org/officeDocument/2006/relationships/hyperlink" Target="https://drive.google.com/open?id=1G0TToh0v254o-5X1PaoyZx7etK19J1Hs" TargetMode="External"/><Relationship Id="rId1100" Type="http://schemas.openxmlformats.org/officeDocument/2006/relationships/hyperlink" Target="https://drive.google.com/open?id=1ZB89JC3hOQqIfNcadv_tcbUSImAWL76_" TargetMode="External"/><Relationship Id="rId2431" Type="http://schemas.openxmlformats.org/officeDocument/2006/relationships/hyperlink" Target="https://drive.google.com/open?id=1hxOw6GQPodDp6vxvZS6OK2vc6ecXAQUl" TargetMode="External"/><Relationship Id="rId1101" Type="http://schemas.openxmlformats.org/officeDocument/2006/relationships/hyperlink" Target="https://drive.google.com/open?id=1GkY90w0merubQg3vCNm7j_pPAze6xb3u" TargetMode="External"/><Relationship Id="rId2432" Type="http://schemas.openxmlformats.org/officeDocument/2006/relationships/hyperlink" Target="https://drive.google.com/open?id=1VQJ5Uvsv1T2k0FRFWREDOsJSbXcjP8aP" TargetMode="External"/><Relationship Id="rId1102" Type="http://schemas.openxmlformats.org/officeDocument/2006/relationships/hyperlink" Target="https://drive.google.com/open?id=1J9Nt2dZtUFIPektQdOs1Fz-JhYTz2dCW" TargetMode="External"/><Relationship Id="rId2433" Type="http://schemas.openxmlformats.org/officeDocument/2006/relationships/hyperlink" Target="https://drive.google.com/open?id=1bQN8neQOYcZf_JSpWo0TrMy3QzHsuEZh" TargetMode="External"/><Relationship Id="rId2401" Type="http://schemas.openxmlformats.org/officeDocument/2006/relationships/hyperlink" Target="https://drive.google.com/open?id=1-dd48GRiXyi-OJL9QleiZAPRvu-VSO8w" TargetMode="External"/><Relationship Id="rId2402" Type="http://schemas.openxmlformats.org/officeDocument/2006/relationships/hyperlink" Target="https://drive.google.com/open?id=1P_Sc6g-jvzj2Z-ZYBnPtw58O-slnHbLO" TargetMode="External"/><Relationship Id="rId2403" Type="http://schemas.openxmlformats.org/officeDocument/2006/relationships/hyperlink" Target="https://drive.google.com/open?id=1DAQzd3ggNeKcc7RXbMl8tuiAZGUFLgES" TargetMode="External"/><Relationship Id="rId2404" Type="http://schemas.openxmlformats.org/officeDocument/2006/relationships/hyperlink" Target="https://drive.google.com/open?id=1_MwnjLtRIi9YNEqDo0cCecTZOSGsAjnO" TargetMode="External"/><Relationship Id="rId2405" Type="http://schemas.openxmlformats.org/officeDocument/2006/relationships/hyperlink" Target="https://drive.google.com/open?id=1b5yDpnjs4gLa_opXsmunt9tSPUPNSK8D" TargetMode="External"/><Relationship Id="rId2406" Type="http://schemas.openxmlformats.org/officeDocument/2006/relationships/hyperlink" Target="https://drive.google.com/open?id=1KGQVfg2abqFsU9sjp-ur2Il2NjUybc4G" TargetMode="External"/><Relationship Id="rId2407" Type="http://schemas.openxmlformats.org/officeDocument/2006/relationships/hyperlink" Target="https://drive.google.com/open?id=1POlkWiJr4LCps0Y7ra2ZwT6jkyWTY932" TargetMode="External"/><Relationship Id="rId2408" Type="http://schemas.openxmlformats.org/officeDocument/2006/relationships/hyperlink" Target="https://drive.google.com/open?id=1gyA9fVmt6ueayxNKX_wZuU7uscNK3owZ" TargetMode="External"/><Relationship Id="rId2409" Type="http://schemas.openxmlformats.org/officeDocument/2006/relationships/hyperlink" Target="https://drive.google.com/open?id=1n_h07q0N-F5kFIi6fuEOPJS-Axpdo3wM" TargetMode="External"/><Relationship Id="rId2400" Type="http://schemas.openxmlformats.org/officeDocument/2006/relationships/hyperlink" Target="https://drive.google.com/open?id=1IQh9uCl78O2ZR9Ap84Y_XRjHZPDlSXFK" TargetMode="External"/><Relationship Id="rId590" Type="http://schemas.openxmlformats.org/officeDocument/2006/relationships/hyperlink" Target="https://drive.google.com/open?id=171tv50cJvgM0pMGae-ZvpCCIXSgNM_m0" TargetMode="External"/><Relationship Id="rId589" Type="http://schemas.openxmlformats.org/officeDocument/2006/relationships/hyperlink" Target="https://drive.google.com/open?id=1NkgZRPGTy8sHAL9PjPzIXcCHYKAzpO4i" TargetMode="External"/><Relationship Id="rId588" Type="http://schemas.openxmlformats.org/officeDocument/2006/relationships/hyperlink" Target="https://drive.google.com/open?id=1IpsEU0YOKnkJxTjFs2QFhKYKhCcC3jTh" TargetMode="External"/><Relationship Id="rId1170" Type="http://schemas.openxmlformats.org/officeDocument/2006/relationships/hyperlink" Target="https://drive.google.com/open?id=11SHrK4ak_EdwmHRLXdZR15xhx7fHvMIM" TargetMode="External"/><Relationship Id="rId1171" Type="http://schemas.openxmlformats.org/officeDocument/2006/relationships/hyperlink" Target="https://drive.google.com/open?id=1mKq5rOZBQlIgFEKkt3JFoo6bIOkrPewU" TargetMode="External"/><Relationship Id="rId583" Type="http://schemas.openxmlformats.org/officeDocument/2006/relationships/hyperlink" Target="https://drive.google.com/open?id=1QmNePQghAzpRLZ5rYFhWsI7FHLTdDhO0" TargetMode="External"/><Relationship Id="rId1172" Type="http://schemas.openxmlformats.org/officeDocument/2006/relationships/hyperlink" Target="https://drive.google.com/open?id=1iS0H5mzlcY-kMzBkfcbIcotKylanNmJc" TargetMode="External"/><Relationship Id="rId582" Type="http://schemas.openxmlformats.org/officeDocument/2006/relationships/hyperlink" Target="https://drive.google.com/open?id=1pd9RNSK1v5zHB2WkDgRF1WRKt0xcYFZO" TargetMode="External"/><Relationship Id="rId1173" Type="http://schemas.openxmlformats.org/officeDocument/2006/relationships/hyperlink" Target="https://drive.google.com/open?id=1lnxNNwBLvSSMQltrc6vkKYoNoOjeP-sm" TargetMode="External"/><Relationship Id="rId581" Type="http://schemas.openxmlformats.org/officeDocument/2006/relationships/hyperlink" Target="https://drive.google.com/open?id=1slxkPJUk3V-PaKVJaebZ_Q2iuFLteT2H" TargetMode="External"/><Relationship Id="rId1174" Type="http://schemas.openxmlformats.org/officeDocument/2006/relationships/hyperlink" Target="https://drive.google.com/open?id=1_swEGnhfIiEMDTLYIFcrIA3Oimv2c_E0" TargetMode="External"/><Relationship Id="rId580" Type="http://schemas.openxmlformats.org/officeDocument/2006/relationships/hyperlink" Target="https://drive.google.com/open?id=1wI4z0My2e5SVqdKZcvVj75h1kuqimoeR" TargetMode="External"/><Relationship Id="rId1175" Type="http://schemas.openxmlformats.org/officeDocument/2006/relationships/hyperlink" Target="https://drive.google.com/open?id=1F_iQaCOG_T8guBeCDGL4d9zeWxDyibva" TargetMode="External"/><Relationship Id="rId587" Type="http://schemas.openxmlformats.org/officeDocument/2006/relationships/hyperlink" Target="https://drive.google.com/open?id=1PxPzYI-F_DfNrxFDRuwfRX1uoYOrqKKp" TargetMode="External"/><Relationship Id="rId1176" Type="http://schemas.openxmlformats.org/officeDocument/2006/relationships/hyperlink" Target="https://drive.google.com/open?id=1fG5JnTL0b-KkpDGXK5ygwyHamP6di48E" TargetMode="External"/><Relationship Id="rId586" Type="http://schemas.openxmlformats.org/officeDocument/2006/relationships/hyperlink" Target="https://drive.google.com/open?id=1I8KbJbDDaNSPl8OepzwP5H43VCk9XaQJ" TargetMode="External"/><Relationship Id="rId1177" Type="http://schemas.openxmlformats.org/officeDocument/2006/relationships/hyperlink" Target="https://drive.google.com/open?id=1fnFJuDJZhXCp8Ewj28dRWKJu9KChkHus" TargetMode="External"/><Relationship Id="rId585" Type="http://schemas.openxmlformats.org/officeDocument/2006/relationships/hyperlink" Target="https://drive.google.com/open?id=18XBj02Ne8x-vLoB89rCNKYXVcOzIUmGq" TargetMode="External"/><Relationship Id="rId1178" Type="http://schemas.openxmlformats.org/officeDocument/2006/relationships/hyperlink" Target="https://drive.google.com/open?id=1IoKcCnTrSHsLU0A7A1nfS8S_Gz-BDuKr" TargetMode="External"/><Relationship Id="rId584" Type="http://schemas.openxmlformats.org/officeDocument/2006/relationships/hyperlink" Target="https://drive.google.com/open?id=17qob73LxXzl4HwKZbqOJuclSI7_M3A6t" TargetMode="External"/><Relationship Id="rId1179" Type="http://schemas.openxmlformats.org/officeDocument/2006/relationships/hyperlink" Target="https://drive.google.com/open?id=199LGt2zYsqUI5bZevmMNwvne21PvTctN" TargetMode="External"/><Relationship Id="rId1169" Type="http://schemas.openxmlformats.org/officeDocument/2006/relationships/hyperlink" Target="https://drive.google.com/open?id=15cmIZH9rKr-KuDKo-NgqhVyIuCIiDMxj" TargetMode="External"/><Relationship Id="rId579" Type="http://schemas.openxmlformats.org/officeDocument/2006/relationships/hyperlink" Target="https://drive.google.com/open?id=1jXSZqoCwfI4cVUlYAVRErpCC3sAWzrLu" TargetMode="External"/><Relationship Id="rId578" Type="http://schemas.openxmlformats.org/officeDocument/2006/relationships/hyperlink" Target="https://drive.google.com/open?id=1BT5ugvAJXNur0L4acL_i3R_5skb1qzr_" TargetMode="External"/><Relationship Id="rId577" Type="http://schemas.openxmlformats.org/officeDocument/2006/relationships/hyperlink" Target="https://drive.google.com/open?id=1cAhFddmrQTmXoRIeoEfPLXSbkGuo09VB" TargetMode="External"/><Relationship Id="rId2490" Type="http://schemas.openxmlformats.org/officeDocument/2006/relationships/hyperlink" Target="https://drive.google.com/open?id=1RyAXQXFo-kbQypBubUsbBai7DY1VQftt" TargetMode="External"/><Relationship Id="rId1160" Type="http://schemas.openxmlformats.org/officeDocument/2006/relationships/hyperlink" Target="https://drive.google.com/open?id=1qzo9JNQgn0unKC6qqfhrk-8gxolhuxnr" TargetMode="External"/><Relationship Id="rId2491" Type="http://schemas.openxmlformats.org/officeDocument/2006/relationships/hyperlink" Target="https://drive.google.com/open?id=1kW3ytJ4oqT0bRwUWaFPjYHv4pot4JnT3" TargetMode="External"/><Relationship Id="rId572" Type="http://schemas.openxmlformats.org/officeDocument/2006/relationships/hyperlink" Target="https://drive.google.com/open?id=19YHz_v5a5sWeowthzRXAYfddshKIXB1k" TargetMode="External"/><Relationship Id="rId1161" Type="http://schemas.openxmlformats.org/officeDocument/2006/relationships/hyperlink" Target="https://drive.google.com/open?id=1d2sCSb_C0_j5NW-tVDkspqqjBb0WNwHU" TargetMode="External"/><Relationship Id="rId2492" Type="http://schemas.openxmlformats.org/officeDocument/2006/relationships/hyperlink" Target="https://drive.google.com/open?id=1meUyxwy_Fx3zqVrKMmbHltJi9KXIK_pQ" TargetMode="External"/><Relationship Id="rId571" Type="http://schemas.openxmlformats.org/officeDocument/2006/relationships/hyperlink" Target="https://drive.google.com/open?id=1sqSe89pzZPlzOqY-D98xqdhr2z89tr4m" TargetMode="External"/><Relationship Id="rId1162" Type="http://schemas.openxmlformats.org/officeDocument/2006/relationships/hyperlink" Target="https://drive.google.com/open?id=16UlzuH4R9hhKSp3NLlKBUKoQL_4K9wNC" TargetMode="External"/><Relationship Id="rId2493" Type="http://schemas.openxmlformats.org/officeDocument/2006/relationships/hyperlink" Target="https://drive.google.com/open?id=1SHxUwJ7Ir1pj-t7C3PtZNncK7mDIpdEI" TargetMode="External"/><Relationship Id="rId570" Type="http://schemas.openxmlformats.org/officeDocument/2006/relationships/hyperlink" Target="https://drive.google.com/open?id=1oVUwbSb5jEn7dNw1QdNyFBuHaFjG0yQw" TargetMode="External"/><Relationship Id="rId1163" Type="http://schemas.openxmlformats.org/officeDocument/2006/relationships/hyperlink" Target="https://drive.google.com/open?id=1Su6Vs3b8u2yX0af26eX6LoLnnaMjdyFe" TargetMode="External"/><Relationship Id="rId2494" Type="http://schemas.openxmlformats.org/officeDocument/2006/relationships/hyperlink" Target="https://drive.google.com/open?id=1y9sK7CxqdETC-VzNXZoTYDPjYUnajji3" TargetMode="External"/><Relationship Id="rId1164" Type="http://schemas.openxmlformats.org/officeDocument/2006/relationships/hyperlink" Target="https://drive.google.com/open?id=1DiVRiwVWaaZyn-CH9WUc6iAIDMZ_p7n7" TargetMode="External"/><Relationship Id="rId2495" Type="http://schemas.openxmlformats.org/officeDocument/2006/relationships/hyperlink" Target="https://drive.google.com/open?id=1fqnB8GURDd2Sp9toCJXArpC_Qj5l9Inb" TargetMode="External"/><Relationship Id="rId576" Type="http://schemas.openxmlformats.org/officeDocument/2006/relationships/hyperlink" Target="https://drive.google.com/open?id=1FgO0QRfbiVzwsFUrH78l3q7R_jxe5g4P" TargetMode="External"/><Relationship Id="rId1165" Type="http://schemas.openxmlformats.org/officeDocument/2006/relationships/hyperlink" Target="https://drive.google.com/open?id=1C52IZiQFBV_aLktpvSN-m678nn9GrChp" TargetMode="External"/><Relationship Id="rId2496" Type="http://schemas.openxmlformats.org/officeDocument/2006/relationships/hyperlink" Target="https://drive.google.com/open?id=1U7C6y2JADJ5rx-vLH1988lbxUZ5bF6CV" TargetMode="External"/><Relationship Id="rId575" Type="http://schemas.openxmlformats.org/officeDocument/2006/relationships/hyperlink" Target="https://drive.google.com/open?id=1kaj99CIKgsBxe0YGcGfX20L2DiSyuVPM" TargetMode="External"/><Relationship Id="rId1166" Type="http://schemas.openxmlformats.org/officeDocument/2006/relationships/hyperlink" Target="https://drive.google.com/open?id=11uMWmwqlVTODhkMG-MKrOp0gneEsBXkF" TargetMode="External"/><Relationship Id="rId2497" Type="http://schemas.openxmlformats.org/officeDocument/2006/relationships/hyperlink" Target="https://drive.google.com/open?id=1ecbvjK7F5blb8bZ3DN5klXcP93OI7MoZ" TargetMode="External"/><Relationship Id="rId574" Type="http://schemas.openxmlformats.org/officeDocument/2006/relationships/hyperlink" Target="https://drive.google.com/open?id=1V76grHLWbQu7cJX4gbDL_O26oamXc0Ts" TargetMode="External"/><Relationship Id="rId1167" Type="http://schemas.openxmlformats.org/officeDocument/2006/relationships/hyperlink" Target="https://drive.google.com/open?id=1L5OCRfsXoPxsg-nEoKoeS_vG2wYr0-0H" TargetMode="External"/><Relationship Id="rId2498" Type="http://schemas.openxmlformats.org/officeDocument/2006/relationships/hyperlink" Target="https://drive.google.com/open?id=1deqwQ0WvVcdXfvJ1QtO-9vZz6pQ4iXU1" TargetMode="External"/><Relationship Id="rId573" Type="http://schemas.openxmlformats.org/officeDocument/2006/relationships/hyperlink" Target="https://drive.google.com/open?id=1kYnDNyhUKQYfAxmEEgscHM7lvxcteaWF" TargetMode="External"/><Relationship Id="rId1168" Type="http://schemas.openxmlformats.org/officeDocument/2006/relationships/hyperlink" Target="https://drive.google.com/open?id=1u7UXGZV8MleZBCpoCmFNMlJp2O4uAS-1" TargetMode="External"/><Relationship Id="rId2499" Type="http://schemas.openxmlformats.org/officeDocument/2006/relationships/hyperlink" Target="https://drive.google.com/open?id=1SCn5qLfL3leah_xKJ1ct8MfRpefEjVHc" TargetMode="External"/><Relationship Id="rId1190" Type="http://schemas.openxmlformats.org/officeDocument/2006/relationships/hyperlink" Target="https://drive.google.com/open?id=1MPngB3c-RgxP_cppdODxhqDNsa3fa2Bp" TargetMode="External"/><Relationship Id="rId1191" Type="http://schemas.openxmlformats.org/officeDocument/2006/relationships/hyperlink" Target="https://drive.google.com/open?id=1_9Xmb9WGJso4QRRRXqQkiOG75qCy3qa9" TargetMode="External"/><Relationship Id="rId1192" Type="http://schemas.openxmlformats.org/officeDocument/2006/relationships/hyperlink" Target="https://drive.google.com/open?id=1sPQpLKOytoyamhpZU6VbUGI0S5AgyDN3" TargetMode="External"/><Relationship Id="rId1193" Type="http://schemas.openxmlformats.org/officeDocument/2006/relationships/hyperlink" Target="https://drive.google.com/open?id=1z35yPcyTY2juXtmQNI-LlSKjpO_U_Ut7" TargetMode="External"/><Relationship Id="rId1194" Type="http://schemas.openxmlformats.org/officeDocument/2006/relationships/hyperlink" Target="https://drive.google.com/open?id=1xRhy431N_4QFErD4FAVoI1O8NifdsBR-" TargetMode="External"/><Relationship Id="rId1195" Type="http://schemas.openxmlformats.org/officeDocument/2006/relationships/hyperlink" Target="https://drive.google.com/open?id=1co6PAHez8sxiBChI42QE6tGRTQSOd9qv" TargetMode="External"/><Relationship Id="rId1196" Type="http://schemas.openxmlformats.org/officeDocument/2006/relationships/hyperlink" Target="https://drive.google.com/open?id=1-vfWsysuztiLPMhdI8o2jvnnKpuNrxyu" TargetMode="External"/><Relationship Id="rId1197" Type="http://schemas.openxmlformats.org/officeDocument/2006/relationships/hyperlink" Target="https://drive.google.com/open?id=1GbLCo7ImvhTyluM00NblFQwdpyHu14Vc" TargetMode="External"/><Relationship Id="rId1198" Type="http://schemas.openxmlformats.org/officeDocument/2006/relationships/hyperlink" Target="https://drive.google.com/open?id=16eIPSOIjJhuUj8wyHYah6nfC1MLq5AV8" TargetMode="External"/><Relationship Id="rId1199" Type="http://schemas.openxmlformats.org/officeDocument/2006/relationships/hyperlink" Target="https://drive.google.com/open?id=1XKybwES62qze-SfhV9j-l4c3cWgao2rL" TargetMode="External"/><Relationship Id="rId599" Type="http://schemas.openxmlformats.org/officeDocument/2006/relationships/hyperlink" Target="https://drive.google.com/open?id=1__Om6R5QRD7WAu0_xRGOYjZ8YYOQjeCh" TargetMode="External"/><Relationship Id="rId1180" Type="http://schemas.openxmlformats.org/officeDocument/2006/relationships/hyperlink" Target="https://drive.google.com/open?id=1UW-Zej_hdeZlGUMBkd7-W08F5eKm1Nt_" TargetMode="External"/><Relationship Id="rId1181" Type="http://schemas.openxmlformats.org/officeDocument/2006/relationships/hyperlink" Target="https://drive.google.com/open?id=1YByvc1lLfqWFyyOPRzHE9VHmykSK1fRV" TargetMode="External"/><Relationship Id="rId1182" Type="http://schemas.openxmlformats.org/officeDocument/2006/relationships/hyperlink" Target="https://drive.google.com/open?id=1y26AFSPXiSLjbTOVKQ3y3uHt5jf73Anc" TargetMode="External"/><Relationship Id="rId594" Type="http://schemas.openxmlformats.org/officeDocument/2006/relationships/hyperlink" Target="https://drive.google.com/open?id=1HEzfpsY-sqdfDSyEiFyvv0Aepa4j4wZ-" TargetMode="External"/><Relationship Id="rId1183" Type="http://schemas.openxmlformats.org/officeDocument/2006/relationships/hyperlink" Target="https://drive.google.com/open?id=111hduNapn4VY8IsGuM9Me8hZLZiOrg65" TargetMode="External"/><Relationship Id="rId593" Type="http://schemas.openxmlformats.org/officeDocument/2006/relationships/hyperlink" Target="https://drive.google.com/open?id=1hbcZEgeEJ48ALxk7M3dMBFFP0HLK6zAC" TargetMode="External"/><Relationship Id="rId1184" Type="http://schemas.openxmlformats.org/officeDocument/2006/relationships/hyperlink" Target="https://drive.google.com/open?id=1GgtfhmE1blYFWID5E507Z4E03m0pm6WJ" TargetMode="External"/><Relationship Id="rId592" Type="http://schemas.openxmlformats.org/officeDocument/2006/relationships/hyperlink" Target="https://drive.google.com/open?id=1P0eDxoWL4GfMAHo_Ch5B5XnZE3xn-yR9" TargetMode="External"/><Relationship Id="rId1185" Type="http://schemas.openxmlformats.org/officeDocument/2006/relationships/hyperlink" Target="https://drive.google.com/open?id=18FesQfxHzYWNdDa5TwUj8NR6qObkGxWG" TargetMode="External"/><Relationship Id="rId591" Type="http://schemas.openxmlformats.org/officeDocument/2006/relationships/hyperlink" Target="https://drive.google.com/open?id=1dRpDRu57pScJ8XLnMKJkh4RFFl0i7_p3" TargetMode="External"/><Relationship Id="rId1186" Type="http://schemas.openxmlformats.org/officeDocument/2006/relationships/hyperlink" Target="https://drive.google.com/open?id=1RcyQiA08UsQ08HIvcd9SMGfS2aYNt2-K" TargetMode="External"/><Relationship Id="rId598" Type="http://schemas.openxmlformats.org/officeDocument/2006/relationships/hyperlink" Target="https://drive.google.com/open?id=1ypqFKWwPhKMM1BvvPzHQ4N5Gr29teR5C" TargetMode="External"/><Relationship Id="rId1187" Type="http://schemas.openxmlformats.org/officeDocument/2006/relationships/hyperlink" Target="https://drive.google.com/open?id=1taCO9u15O5-Hg-oeyUtG6YMEdwYmkAAK" TargetMode="External"/><Relationship Id="rId597" Type="http://schemas.openxmlformats.org/officeDocument/2006/relationships/hyperlink" Target="https://drive.google.com/open?id=1TVhxvT0DbcV6VADAmdaTqVgY3IvWJ6qc" TargetMode="External"/><Relationship Id="rId1188" Type="http://schemas.openxmlformats.org/officeDocument/2006/relationships/hyperlink" Target="https://drive.google.com/open?id=14BZaOZqJcHZ_ZXDBVzp-1Rknd8jMRwQq" TargetMode="External"/><Relationship Id="rId596" Type="http://schemas.openxmlformats.org/officeDocument/2006/relationships/hyperlink" Target="https://drive.google.com/open?id=1xrjk6AWlYdNP2oUdfLzUPzm3LR5JuGpN" TargetMode="External"/><Relationship Id="rId1189" Type="http://schemas.openxmlformats.org/officeDocument/2006/relationships/hyperlink" Target="https://drive.google.com/open?id=1t07b8dgN4ZaBI-KexMrxBvBqFY-crlbK" TargetMode="External"/><Relationship Id="rId595" Type="http://schemas.openxmlformats.org/officeDocument/2006/relationships/hyperlink" Target="https://drive.google.com/open?id=1RVS4ThqyIpr1KyQD-HGmJGLH6fp_TJs3" TargetMode="External"/><Relationship Id="rId1136" Type="http://schemas.openxmlformats.org/officeDocument/2006/relationships/hyperlink" Target="https://drive.google.com/open?id=1WkqXyPUMXoaf-GIr9RkJL_i4Tf7Kjzyn" TargetMode="External"/><Relationship Id="rId2467" Type="http://schemas.openxmlformats.org/officeDocument/2006/relationships/hyperlink" Target="https://drive.google.com/open?id=141Rru2VrNdXasWcByLLb8fyHkFlmxzgK" TargetMode="External"/><Relationship Id="rId1137" Type="http://schemas.openxmlformats.org/officeDocument/2006/relationships/hyperlink" Target="https://drive.google.com/open?id=1OHGla2eJR3UrV8PSEpiUjQjqJzNxhVyK" TargetMode="External"/><Relationship Id="rId2468" Type="http://schemas.openxmlformats.org/officeDocument/2006/relationships/hyperlink" Target="https://drive.google.com/open?id=17jDMIvKgQ-uspHWR5LlGUMR8i_axHvG7" TargetMode="External"/><Relationship Id="rId1138" Type="http://schemas.openxmlformats.org/officeDocument/2006/relationships/hyperlink" Target="https://drive.google.com/open?id=1Ypjor-VvROuPwSO2tk4RHpGfW4zFJKWu" TargetMode="External"/><Relationship Id="rId2469" Type="http://schemas.openxmlformats.org/officeDocument/2006/relationships/hyperlink" Target="https://drive.google.com/open?id=1LqCydDar_PI4NWcGRKkdyARJaa7VsVpA" TargetMode="External"/><Relationship Id="rId1139" Type="http://schemas.openxmlformats.org/officeDocument/2006/relationships/hyperlink" Target="https://drive.google.com/open?id=18fKlN-FhHkNNhLDZiKFj4PbG0ziYjYoT" TargetMode="External"/><Relationship Id="rId547" Type="http://schemas.openxmlformats.org/officeDocument/2006/relationships/hyperlink" Target="https://drive.google.com/open?id=19YcRLNDAH4IBIN_skLqTogzLlLbZZxOQ" TargetMode="External"/><Relationship Id="rId546" Type="http://schemas.openxmlformats.org/officeDocument/2006/relationships/hyperlink" Target="https://drive.google.com/open?id=17IFhViU2eBKa9GPWiQxFklaGtySqNS7B" TargetMode="External"/><Relationship Id="rId545" Type="http://schemas.openxmlformats.org/officeDocument/2006/relationships/hyperlink" Target="https://drive.google.com/open?id=1J1mRIH167u9zKp2i9fTq6B8-gOVz5-Jy" TargetMode="External"/><Relationship Id="rId544" Type="http://schemas.openxmlformats.org/officeDocument/2006/relationships/hyperlink" Target="https://drive.google.com/open?id=1KX-R2JoM5tZw9y2Ji3ZfU4vI-hPX0pG7" TargetMode="External"/><Relationship Id="rId549" Type="http://schemas.openxmlformats.org/officeDocument/2006/relationships/hyperlink" Target="https://drive.google.com/open?id=1xQlBnnfALPWMocxLbRBA5_WLGRC5uino" TargetMode="External"/><Relationship Id="rId548" Type="http://schemas.openxmlformats.org/officeDocument/2006/relationships/hyperlink" Target="https://drive.google.com/open?id=1F0cQrRDxKtnhqM6fwW53jcr-4J7Q8hsQ" TargetMode="External"/><Relationship Id="rId2460" Type="http://schemas.openxmlformats.org/officeDocument/2006/relationships/hyperlink" Target="https://drive.google.com/open?id=1_QwaPc1nSVcqeHAEMIomoY7mAWcxTeuq" TargetMode="External"/><Relationship Id="rId1130" Type="http://schemas.openxmlformats.org/officeDocument/2006/relationships/hyperlink" Target="https://drive.google.com/open?id=12XrSNj4vL0jpYIpqbIQe6AOoCfWmVz4r" TargetMode="External"/><Relationship Id="rId2461" Type="http://schemas.openxmlformats.org/officeDocument/2006/relationships/hyperlink" Target="https://drive.google.com/open?id=1GBM8X3_-OKvaR-5MYE28j2i4nTRBGcvb" TargetMode="External"/><Relationship Id="rId1131" Type="http://schemas.openxmlformats.org/officeDocument/2006/relationships/hyperlink" Target="https://drive.google.com/open?id=1-IniBVGOAlJ5m0GKXiTbRHktOKkK7tCG" TargetMode="External"/><Relationship Id="rId2462" Type="http://schemas.openxmlformats.org/officeDocument/2006/relationships/hyperlink" Target="https://drive.google.com/open?id=1FGHmk74qbyPLKf9jCJiAgDjSDripfjxP" TargetMode="External"/><Relationship Id="rId543" Type="http://schemas.openxmlformats.org/officeDocument/2006/relationships/hyperlink" Target="https://drive.google.com/open?id=1ajRQhI3E_Wej6kkQ1pN_VvgacNoHji4n" TargetMode="External"/><Relationship Id="rId1132" Type="http://schemas.openxmlformats.org/officeDocument/2006/relationships/hyperlink" Target="https://drive.google.com/open?id=1PiASlorN-t3p80EEw4Y8G-_MPgYO3D6z" TargetMode="External"/><Relationship Id="rId2463" Type="http://schemas.openxmlformats.org/officeDocument/2006/relationships/hyperlink" Target="https://drive.google.com/open?id=1aPdLrjkAZFcJUyAgTLuNRCdQREJ4wQUw" TargetMode="External"/><Relationship Id="rId542" Type="http://schemas.openxmlformats.org/officeDocument/2006/relationships/hyperlink" Target="https://drive.google.com/open?id=1pVCuTFvgjsQNae3gGarShN2xCTUeANXq" TargetMode="External"/><Relationship Id="rId1133" Type="http://schemas.openxmlformats.org/officeDocument/2006/relationships/hyperlink" Target="https://drive.google.com/open?id=1dbEOvAF0VmdUeY46M4CMxfyYDQcFEhdt" TargetMode="External"/><Relationship Id="rId2464" Type="http://schemas.openxmlformats.org/officeDocument/2006/relationships/hyperlink" Target="https://drive.google.com/open?id=18cwNFxRr7IXYxth5nRQ5SewVIDnYI_BL" TargetMode="External"/><Relationship Id="rId541" Type="http://schemas.openxmlformats.org/officeDocument/2006/relationships/hyperlink" Target="https://drive.google.com/open?id=1H12UZqfwhjz0Ay5XK7EY_CHoNtVzKJlh" TargetMode="External"/><Relationship Id="rId1134" Type="http://schemas.openxmlformats.org/officeDocument/2006/relationships/hyperlink" Target="https://drive.google.com/open?id=19r_WdvMWha8dip_prrX5NLQRjfJYtjjL" TargetMode="External"/><Relationship Id="rId2465" Type="http://schemas.openxmlformats.org/officeDocument/2006/relationships/hyperlink" Target="https://drive.google.com/open?id=1RnuUXPUXtaTzuGDEvOMI0X7H0m-v7PGh" TargetMode="External"/><Relationship Id="rId540" Type="http://schemas.openxmlformats.org/officeDocument/2006/relationships/hyperlink" Target="https://drive.google.com/open?id=1kOK4N8OACAd-I6KAamC_nQe-Q4ybdRXd" TargetMode="External"/><Relationship Id="rId1135" Type="http://schemas.openxmlformats.org/officeDocument/2006/relationships/hyperlink" Target="https://drive.google.com/open?id=1iUzlAUhEUtUDLOqRR1bKFDmnINxT0rCQ" TargetMode="External"/><Relationship Id="rId2466" Type="http://schemas.openxmlformats.org/officeDocument/2006/relationships/hyperlink" Target="https://drive.google.com/open?id=1YjXpxi_G8L18P0ZnOS0yhDTa7y-5SNNO" TargetMode="External"/><Relationship Id="rId1125" Type="http://schemas.openxmlformats.org/officeDocument/2006/relationships/hyperlink" Target="https://drive.google.com/open?id=1QIbJPJNw4s5KkV2Arkug6b9ryCJryY_2" TargetMode="External"/><Relationship Id="rId2456" Type="http://schemas.openxmlformats.org/officeDocument/2006/relationships/hyperlink" Target="https://drive.google.com/open?id=1sNftfnLGJMgc148R3Wdliizpta77cFrz" TargetMode="External"/><Relationship Id="rId1126" Type="http://schemas.openxmlformats.org/officeDocument/2006/relationships/hyperlink" Target="https://drive.google.com/open?id=1_VdlMAvhFl53xVtgEkJoihdv1PMfzceJ" TargetMode="External"/><Relationship Id="rId2457" Type="http://schemas.openxmlformats.org/officeDocument/2006/relationships/hyperlink" Target="https://drive.google.com/open?id=19i_AioaYH5KzKBO9wtbQxaI1udf4Swa3" TargetMode="External"/><Relationship Id="rId1127" Type="http://schemas.openxmlformats.org/officeDocument/2006/relationships/hyperlink" Target="https://drive.google.com/open?id=133Eg-Y1JOzjTxlzaOHfXNw84lRxLR8ZR" TargetMode="External"/><Relationship Id="rId2458" Type="http://schemas.openxmlformats.org/officeDocument/2006/relationships/hyperlink" Target="https://drive.google.com/open?id=1GL96VBydVGht_iZVcUafqex_cTn-ugj9" TargetMode="External"/><Relationship Id="rId1128" Type="http://schemas.openxmlformats.org/officeDocument/2006/relationships/hyperlink" Target="https://drive.google.com/open?id=1zcDhVT7td_iFDBksfWOG-H9UhTL7llEo" TargetMode="External"/><Relationship Id="rId2459" Type="http://schemas.openxmlformats.org/officeDocument/2006/relationships/hyperlink" Target="https://drive.google.com/open?id=1UE4MJ1I3GXvieuvthkYkvXTxd7LtEKxP" TargetMode="External"/><Relationship Id="rId1129" Type="http://schemas.openxmlformats.org/officeDocument/2006/relationships/hyperlink" Target="https://drive.google.com/open?id=1KrugF3iFDrYARmhWsmcryiy7ohWVrxIJ" TargetMode="External"/><Relationship Id="rId536" Type="http://schemas.openxmlformats.org/officeDocument/2006/relationships/hyperlink" Target="https://drive.google.com/open?id=1_lrLfGko0obHETH0ZvRxU7wLbYer_Ezi" TargetMode="External"/><Relationship Id="rId535" Type="http://schemas.openxmlformats.org/officeDocument/2006/relationships/hyperlink" Target="https://drive.google.com/open?id=1oZkVmiqeKKHNWc_GoeHQHPahgFpA3kuf" TargetMode="External"/><Relationship Id="rId534" Type="http://schemas.openxmlformats.org/officeDocument/2006/relationships/hyperlink" Target="https://drive.google.com/open?id=1HaiMVuu96qZ102G8Kb3mcRISofKwuDws" TargetMode="External"/><Relationship Id="rId533" Type="http://schemas.openxmlformats.org/officeDocument/2006/relationships/hyperlink" Target="https://drive.google.com/open?id=1Bh4CPwQltsfL82Gr1hvdg8z74iHFQHzd" TargetMode="External"/><Relationship Id="rId539" Type="http://schemas.openxmlformats.org/officeDocument/2006/relationships/hyperlink" Target="https://drive.google.com/open?id=15jzWh_pnW-GnlRz5EBD6DqZP9PsUSBkv" TargetMode="External"/><Relationship Id="rId538" Type="http://schemas.openxmlformats.org/officeDocument/2006/relationships/hyperlink" Target="https://drive.google.com/open?id=1JbGg9qNfRHL1apzl2YBo9sB_jWgqcMBA" TargetMode="External"/><Relationship Id="rId537" Type="http://schemas.openxmlformats.org/officeDocument/2006/relationships/hyperlink" Target="https://drive.google.com/open?id=1SIqHK4_3rnr-4PACy1u5-AULj5FndhC6" TargetMode="External"/><Relationship Id="rId2450" Type="http://schemas.openxmlformats.org/officeDocument/2006/relationships/hyperlink" Target="https://drive.google.com/open?id=1DfZQt32lg2XTXahoCLNqdylp7QHnjEIX" TargetMode="External"/><Relationship Id="rId1120" Type="http://schemas.openxmlformats.org/officeDocument/2006/relationships/hyperlink" Target="https://drive.google.com/open?id=1U5Cp8eSJxURlQxyDNv0EiIrOy6rO6nMt" TargetMode="External"/><Relationship Id="rId2451" Type="http://schemas.openxmlformats.org/officeDocument/2006/relationships/hyperlink" Target="https://drive.google.com/open?id=112GUJNfSJRWi-SX5x7jA0SWLqlC1Q8ne" TargetMode="External"/><Relationship Id="rId532" Type="http://schemas.openxmlformats.org/officeDocument/2006/relationships/hyperlink" Target="https://drive.google.com/open?id=1PAc9udojrcfYxwvrthnHlWod_EGC1_Zs" TargetMode="External"/><Relationship Id="rId1121" Type="http://schemas.openxmlformats.org/officeDocument/2006/relationships/hyperlink" Target="https://drive.google.com/open?id=1tfSWtWVDvmUJBDZg8jU-D0WqQYI6F8RN" TargetMode="External"/><Relationship Id="rId2452" Type="http://schemas.openxmlformats.org/officeDocument/2006/relationships/hyperlink" Target="https://drive.google.com/open?id=1yJ8mkPPtf_8o93rIqVqyqDrH_Ay3EtoH" TargetMode="External"/><Relationship Id="rId531" Type="http://schemas.openxmlformats.org/officeDocument/2006/relationships/hyperlink" Target="https://drive.google.com/open?id=1ZMDy37BoDUIQRS8aLWNuG6mgLhqEu4KZ" TargetMode="External"/><Relationship Id="rId1122" Type="http://schemas.openxmlformats.org/officeDocument/2006/relationships/hyperlink" Target="https://drive.google.com/open?id=1KrUN8NropHiLrYtso08cqCjhOiXgs6zC" TargetMode="External"/><Relationship Id="rId2453" Type="http://schemas.openxmlformats.org/officeDocument/2006/relationships/hyperlink" Target="https://drive.google.com/open?id=1B18vnEy7iNkVfBhmuMpi_gNul-2gxxF7" TargetMode="External"/><Relationship Id="rId530" Type="http://schemas.openxmlformats.org/officeDocument/2006/relationships/hyperlink" Target="https://drive.google.com/open?id=1pToH6XGU53NstX0cuR26aU1xoNIDtoE3" TargetMode="External"/><Relationship Id="rId1123" Type="http://schemas.openxmlformats.org/officeDocument/2006/relationships/hyperlink" Target="https://drive.google.com/open?id=1nBvROkCXyou-nlBxtvQDqNrWzqPqq0E7" TargetMode="External"/><Relationship Id="rId2454" Type="http://schemas.openxmlformats.org/officeDocument/2006/relationships/hyperlink" Target="https://drive.google.com/open?id=1Fy4aqnfhEeqQewgQ6tpqnN0DDYkC3oXg" TargetMode="External"/><Relationship Id="rId1124" Type="http://schemas.openxmlformats.org/officeDocument/2006/relationships/hyperlink" Target="https://drive.google.com/open?id=1YnvNojI6dWDTIAJBaZFwAQBxLbFglLz_" TargetMode="External"/><Relationship Id="rId2455" Type="http://schemas.openxmlformats.org/officeDocument/2006/relationships/hyperlink" Target="https://drive.google.com/open?id=1oa5uEwJ3uwfGoceVbcHhjCc1lJ6V7Acg" TargetMode="External"/><Relationship Id="rId1158" Type="http://schemas.openxmlformats.org/officeDocument/2006/relationships/hyperlink" Target="https://drive.google.com/open?id=1mEGN0DeXXq4msr1ybNV7ThtHPo-VGsvp" TargetMode="External"/><Relationship Id="rId2489" Type="http://schemas.openxmlformats.org/officeDocument/2006/relationships/hyperlink" Target="https://drive.google.com/open?id=16SdLX6NAbCENIecZ_P4SmAbFSfI-njUD" TargetMode="External"/><Relationship Id="rId1159" Type="http://schemas.openxmlformats.org/officeDocument/2006/relationships/hyperlink" Target="https://drive.google.com/open?id=17E9LpxchK7Mr5teEegpeOdGNxsXq15Jr" TargetMode="External"/><Relationship Id="rId569" Type="http://schemas.openxmlformats.org/officeDocument/2006/relationships/hyperlink" Target="https://drive.google.com/open?id=1CDDiERhAWOoJn4eAHYE91cXir0rpglqW" TargetMode="External"/><Relationship Id="rId568" Type="http://schemas.openxmlformats.org/officeDocument/2006/relationships/hyperlink" Target="https://drive.google.com/open?id=1SqTYI2azAd_bxym_azyMcT2DYEAIvASc" TargetMode="External"/><Relationship Id="rId567" Type="http://schemas.openxmlformats.org/officeDocument/2006/relationships/hyperlink" Target="https://drive.google.com/open?id=1BmKRorfaVaif_Vx53Qj-4uQdjlni5HKb" TargetMode="External"/><Relationship Id="rId566" Type="http://schemas.openxmlformats.org/officeDocument/2006/relationships/hyperlink" Target="https://drive.google.com/open?id=1uyn9VgqTvp0gGcrcb_QjmxgBE2-83mAx" TargetMode="External"/><Relationship Id="rId2480" Type="http://schemas.openxmlformats.org/officeDocument/2006/relationships/hyperlink" Target="https://drive.google.com/open?id=10tL40cVrtEZqy3DFmufKcslMe7ufeNJT" TargetMode="External"/><Relationship Id="rId561" Type="http://schemas.openxmlformats.org/officeDocument/2006/relationships/hyperlink" Target="https://drive.google.com/open?id=17qEC6Lx_rSOukc4bY1ixgTrXOmpFslrr" TargetMode="External"/><Relationship Id="rId1150" Type="http://schemas.openxmlformats.org/officeDocument/2006/relationships/hyperlink" Target="https://drive.google.com/open?id=1DyGx4qtfdySHqJafNr-ujPSKUPo_qdtq" TargetMode="External"/><Relationship Id="rId2481" Type="http://schemas.openxmlformats.org/officeDocument/2006/relationships/hyperlink" Target="https://drive.google.com/open?id=10Zb3GBN60JLFI7IkoN0FgxK1HrQcZmUb" TargetMode="External"/><Relationship Id="rId560" Type="http://schemas.openxmlformats.org/officeDocument/2006/relationships/hyperlink" Target="https://drive.google.com/open?id=1r34Efc8UVd_Zl-gydfKr-PO7iuyPUzza" TargetMode="External"/><Relationship Id="rId1151" Type="http://schemas.openxmlformats.org/officeDocument/2006/relationships/hyperlink" Target="https://drive.google.com/open?id=1zrmM3j6ZrpzNtTVHAUXbz266GvEg4ex5" TargetMode="External"/><Relationship Id="rId2482" Type="http://schemas.openxmlformats.org/officeDocument/2006/relationships/hyperlink" Target="https://drive.google.com/open?id=1-2bEJiIQVzlF5XnOYonu_ldjx_lCdMfq" TargetMode="External"/><Relationship Id="rId1152" Type="http://schemas.openxmlformats.org/officeDocument/2006/relationships/hyperlink" Target="https://drive.google.com/open?id=1X1fZ2liyxnsZ0s_jqXcv8yv_FcVgXSMq" TargetMode="External"/><Relationship Id="rId2483" Type="http://schemas.openxmlformats.org/officeDocument/2006/relationships/hyperlink" Target="https://drive.google.com/open?id=1jC52NkiN129Oqp5wfcdXYwijhDQaeVEi" TargetMode="External"/><Relationship Id="rId1153" Type="http://schemas.openxmlformats.org/officeDocument/2006/relationships/hyperlink" Target="https://drive.google.com/open?id=1vZ-kUVKTwwlCCNWYxVL4iBXyMmTwpTxz" TargetMode="External"/><Relationship Id="rId2484" Type="http://schemas.openxmlformats.org/officeDocument/2006/relationships/hyperlink" Target="https://drive.google.com/open?id=1sVPsc3EVh3mtAOPVGIY8XTEliZNekd2I" TargetMode="External"/><Relationship Id="rId565" Type="http://schemas.openxmlformats.org/officeDocument/2006/relationships/hyperlink" Target="https://drive.google.com/open?id=1rR1QDUmkhN3IXWTpPQX6nC2ZOYsBYbAS" TargetMode="External"/><Relationship Id="rId1154" Type="http://schemas.openxmlformats.org/officeDocument/2006/relationships/hyperlink" Target="https://drive.google.com/open?id=1wgZvq0XILyXqvvJDaLmx00UBeN1VBayn" TargetMode="External"/><Relationship Id="rId2485" Type="http://schemas.openxmlformats.org/officeDocument/2006/relationships/hyperlink" Target="https://drive.google.com/open?id=1zpj6ors7fsyROu6anLDLqokJojA1fPqV" TargetMode="External"/><Relationship Id="rId564" Type="http://schemas.openxmlformats.org/officeDocument/2006/relationships/hyperlink" Target="https://drive.google.com/open?id=1G_fT_grpWYBV0a3tko_PyDK4N8OUJuBj" TargetMode="External"/><Relationship Id="rId1155" Type="http://schemas.openxmlformats.org/officeDocument/2006/relationships/hyperlink" Target="https://drive.google.com/open?id=1DTjowBM2diIPbOpSzOEYDJBvk6smgs1Y" TargetMode="External"/><Relationship Id="rId2486" Type="http://schemas.openxmlformats.org/officeDocument/2006/relationships/hyperlink" Target="https://drive.google.com/open?id=1o4RXgMU2YgRNyLv2zQBjUhZqIXjOa2pA" TargetMode="External"/><Relationship Id="rId563" Type="http://schemas.openxmlformats.org/officeDocument/2006/relationships/hyperlink" Target="https://drive.google.com/open?id=1S8pnwC9O-l_X-DmL4Or7kqFU0ZtpYbte" TargetMode="External"/><Relationship Id="rId1156" Type="http://schemas.openxmlformats.org/officeDocument/2006/relationships/hyperlink" Target="https://drive.google.com/open?id=186qO__IP6hGmV1KNedWVF5NOHyQ1uZpO" TargetMode="External"/><Relationship Id="rId2487" Type="http://schemas.openxmlformats.org/officeDocument/2006/relationships/hyperlink" Target="https://drive.google.com/open?id=1G7086UOX1LUhGSwaZjuB3-EFVDhs0apK" TargetMode="External"/><Relationship Id="rId562" Type="http://schemas.openxmlformats.org/officeDocument/2006/relationships/hyperlink" Target="https://drive.google.com/open?id=1u2AM-NE17TveeK9I5USl18RLnGnFO_3r" TargetMode="External"/><Relationship Id="rId1157" Type="http://schemas.openxmlformats.org/officeDocument/2006/relationships/hyperlink" Target="https://drive.google.com/open?id=1cAoT2pYNuCibd_5bV4eMmpm-tF3xbhHB" TargetMode="External"/><Relationship Id="rId2488" Type="http://schemas.openxmlformats.org/officeDocument/2006/relationships/hyperlink" Target="https://drive.google.com/open?id=1h8YJh1My0CCCzUL22WGYQoqSUumqnmaZ" TargetMode="External"/><Relationship Id="rId1147" Type="http://schemas.openxmlformats.org/officeDocument/2006/relationships/hyperlink" Target="https://drive.google.com/open?id=1sokPhlFyNEi5xnae7HDEeUhimeMvgJV5" TargetMode="External"/><Relationship Id="rId2478" Type="http://schemas.openxmlformats.org/officeDocument/2006/relationships/hyperlink" Target="https://drive.google.com/open?id=1_gCSe-RNqzAwvKracxDLKQ0ArcE-Ks_y" TargetMode="External"/><Relationship Id="rId1148" Type="http://schemas.openxmlformats.org/officeDocument/2006/relationships/hyperlink" Target="https://drive.google.com/open?id=16JjCbZc0cFhtlGcfad3z_Me14OjsXugO" TargetMode="External"/><Relationship Id="rId2479" Type="http://schemas.openxmlformats.org/officeDocument/2006/relationships/hyperlink" Target="https://drive.google.com/open?id=1CWTL-tZqRS5WmCc-cMHMPmFKT7-XuxNU" TargetMode="External"/><Relationship Id="rId1149" Type="http://schemas.openxmlformats.org/officeDocument/2006/relationships/hyperlink" Target="https://drive.google.com/open?id=1vsamNEVDq2ckvZ5joqbqyf1gbGL8viCk" TargetMode="External"/><Relationship Id="rId558" Type="http://schemas.openxmlformats.org/officeDocument/2006/relationships/hyperlink" Target="https://drive.google.com/open?id=18oUbxqq2VkHgpKGlgENYkn7D0TLeTQ3k" TargetMode="External"/><Relationship Id="rId557" Type="http://schemas.openxmlformats.org/officeDocument/2006/relationships/hyperlink" Target="https://drive.google.com/open?id=1aMAVAsoofiP2mh3gcXy1SC5tBZhCtKw3" TargetMode="External"/><Relationship Id="rId556" Type="http://schemas.openxmlformats.org/officeDocument/2006/relationships/hyperlink" Target="https://drive.google.com/open?id=1JX7lsW5EUr9mW-kLXQggE_HTk_JK0A8j" TargetMode="External"/><Relationship Id="rId555" Type="http://schemas.openxmlformats.org/officeDocument/2006/relationships/hyperlink" Target="https://drive.google.com/open?id=1-fYzPfH-EKVh5KxtNqHflqYdM0kP_Z07" TargetMode="External"/><Relationship Id="rId559" Type="http://schemas.openxmlformats.org/officeDocument/2006/relationships/hyperlink" Target="https://drive.google.com/open?id=118w8psCDy_cRl5NwDQxmUk-SvzgowX7_" TargetMode="External"/><Relationship Id="rId550" Type="http://schemas.openxmlformats.org/officeDocument/2006/relationships/hyperlink" Target="https://drive.google.com/open?id=1tidD9fR2iglHHs6J6B6an4VFtfVvyJSG" TargetMode="External"/><Relationship Id="rId2470" Type="http://schemas.openxmlformats.org/officeDocument/2006/relationships/hyperlink" Target="https://drive.google.com/open?id=1R9wu4V9YhJs6YQ6CxzUSgnSQG-zbBYT6" TargetMode="External"/><Relationship Id="rId1140" Type="http://schemas.openxmlformats.org/officeDocument/2006/relationships/hyperlink" Target="https://drive.google.com/open?id=1gGMvIa7A2VQSBsNrfAuZyN4P-MhLTQY6" TargetMode="External"/><Relationship Id="rId2471" Type="http://schemas.openxmlformats.org/officeDocument/2006/relationships/hyperlink" Target="https://drive.google.com/open?id=1U8_laQsggeczQTlY-xQUhPm7QdHmE1DW" TargetMode="External"/><Relationship Id="rId1141" Type="http://schemas.openxmlformats.org/officeDocument/2006/relationships/hyperlink" Target="https://drive.google.com/open?id=1srY9ruROU3hXHY2jmylOKhbkseszrQmy" TargetMode="External"/><Relationship Id="rId2472" Type="http://schemas.openxmlformats.org/officeDocument/2006/relationships/hyperlink" Target="https://drive.google.com/open?id=157s1mphbrm4M5rbryfMW-qTuVNwBg_Gl" TargetMode="External"/><Relationship Id="rId1142" Type="http://schemas.openxmlformats.org/officeDocument/2006/relationships/hyperlink" Target="https://drive.google.com/open?id=12gi1NR--YgmpaHYFFhOKpT51UIUdnryL" TargetMode="External"/><Relationship Id="rId2473" Type="http://schemas.openxmlformats.org/officeDocument/2006/relationships/hyperlink" Target="https://drive.google.com/open?id=1xKA-vyqcZUW0JmpVV8W8AuMWLCw3lIbp" TargetMode="External"/><Relationship Id="rId554" Type="http://schemas.openxmlformats.org/officeDocument/2006/relationships/hyperlink" Target="https://drive.google.com/open?id=1IJzMIUQWOD4CVLcE8aPoVKqkfMOtu8sz" TargetMode="External"/><Relationship Id="rId1143" Type="http://schemas.openxmlformats.org/officeDocument/2006/relationships/hyperlink" Target="https://drive.google.com/open?id=13cGIBXsUJ26cqPfxsC2QWcP6G3GGFeo9" TargetMode="External"/><Relationship Id="rId2474" Type="http://schemas.openxmlformats.org/officeDocument/2006/relationships/hyperlink" Target="https://drive.google.com/open?id=1B1Npo3C-5_WDGgxh2Jd7MWyZVBQAXbR0" TargetMode="External"/><Relationship Id="rId553" Type="http://schemas.openxmlformats.org/officeDocument/2006/relationships/hyperlink" Target="https://drive.google.com/open?id=1VZZvlDUCSw8kkXfnC0l1D51YwJRu0pOh" TargetMode="External"/><Relationship Id="rId1144" Type="http://schemas.openxmlformats.org/officeDocument/2006/relationships/hyperlink" Target="https://drive.google.com/open?id=1dkTMgw0N7ki0FwLDjG2IyJ6bFzxzBXPp" TargetMode="External"/><Relationship Id="rId2475" Type="http://schemas.openxmlformats.org/officeDocument/2006/relationships/hyperlink" Target="https://drive.google.com/open?id=1hT-w0qBE5aCZl_TgR5P7iFI-Zz4LbYjb" TargetMode="External"/><Relationship Id="rId552" Type="http://schemas.openxmlformats.org/officeDocument/2006/relationships/hyperlink" Target="https://drive.google.com/open?id=1S41_9UdcrrWcmAYUOx-nw5yQbNBb-Uuv" TargetMode="External"/><Relationship Id="rId1145" Type="http://schemas.openxmlformats.org/officeDocument/2006/relationships/hyperlink" Target="https://drive.google.com/open?id=1xsjLt_6HCejFOvuahcZiLmYjJeGybhcj" TargetMode="External"/><Relationship Id="rId2476" Type="http://schemas.openxmlformats.org/officeDocument/2006/relationships/hyperlink" Target="https://drive.google.com/open?id=1kHy0YOBbqJInWllnl-NnJWxqXLobdiXZ" TargetMode="External"/><Relationship Id="rId551" Type="http://schemas.openxmlformats.org/officeDocument/2006/relationships/hyperlink" Target="https://drive.google.com/open?id=1R41zIWen38be_KEyTbcwpM8a04kzs7s3" TargetMode="External"/><Relationship Id="rId1146" Type="http://schemas.openxmlformats.org/officeDocument/2006/relationships/hyperlink" Target="https://drive.google.com/open?id=1y2c-3z4FuLj5XDVNMbTShbegp0x37S53" TargetMode="External"/><Relationship Id="rId2477" Type="http://schemas.openxmlformats.org/officeDocument/2006/relationships/hyperlink" Target="https://drive.google.com/open?id=1GU4G9ir4ut0bWuLMCNMQxdpBWIJpwE56" TargetMode="External"/><Relationship Id="rId495" Type="http://schemas.openxmlformats.org/officeDocument/2006/relationships/hyperlink" Target="https://drive.google.com/open?id=16PvVOFBruBp_K5wK5kpZyMCfYoZ4-vq2" TargetMode="External"/><Relationship Id="rId494" Type="http://schemas.openxmlformats.org/officeDocument/2006/relationships/hyperlink" Target="https://drive.google.com/open?id=1i07ydp_wNAchoJtYko6Kydv5plLyvVww" TargetMode="External"/><Relationship Id="rId493" Type="http://schemas.openxmlformats.org/officeDocument/2006/relationships/hyperlink" Target="https://drive.google.com/open?id=14DbrybHVxVSY8KPmjNfJgdu95dhKluw3" TargetMode="External"/><Relationship Id="rId492" Type="http://schemas.openxmlformats.org/officeDocument/2006/relationships/hyperlink" Target="https://drive.google.com/open?id=15CnoL6uiyOor_kXpiM0D1UqbP3OJCeIw" TargetMode="External"/><Relationship Id="rId499" Type="http://schemas.openxmlformats.org/officeDocument/2006/relationships/hyperlink" Target="https://drive.google.com/open?id=1SIuwaC-i5nazEei3lpeBLFqU6Cf0tgKV" TargetMode="External"/><Relationship Id="rId498" Type="http://schemas.openxmlformats.org/officeDocument/2006/relationships/hyperlink" Target="https://drive.google.com/open?id=1NgtBx232MlT3D-4HVwOppINy6Bfr-lwt" TargetMode="External"/><Relationship Id="rId497" Type="http://schemas.openxmlformats.org/officeDocument/2006/relationships/hyperlink" Target="https://drive.google.com/open?id=1I7R-i2ke2yvcZFCKRhYwvO0h5IgyAz2F" TargetMode="External"/><Relationship Id="rId496" Type="http://schemas.openxmlformats.org/officeDocument/2006/relationships/hyperlink" Target="https://drive.google.com/open?id=1ksjZkLSENZWAyn8Adl45k6JNzQVm8hEr" TargetMode="External"/><Relationship Id="rId1213" Type="http://schemas.openxmlformats.org/officeDocument/2006/relationships/hyperlink" Target="https://drive.google.com/open?id=1q0fnxFgzsoAjMRzr6SiK-ZCQQJw5B-N2" TargetMode="External"/><Relationship Id="rId2544" Type="http://schemas.openxmlformats.org/officeDocument/2006/relationships/hyperlink" Target="https://drive.google.com/open?id=19CkR6RYRMmd2IRKikwf5Xs1Ya7hLecqE" TargetMode="External"/><Relationship Id="rId1214" Type="http://schemas.openxmlformats.org/officeDocument/2006/relationships/hyperlink" Target="https://drive.google.com/open?id=1RqNqL9qhr16vre9KD1ePr6LypJZNT-G3" TargetMode="External"/><Relationship Id="rId2545" Type="http://schemas.openxmlformats.org/officeDocument/2006/relationships/hyperlink" Target="https://drive.google.com/open?id=1D8LiFjPJk3k2_DkdN9QlOzJ_K8zTr944" TargetMode="External"/><Relationship Id="rId1215" Type="http://schemas.openxmlformats.org/officeDocument/2006/relationships/hyperlink" Target="https://drive.google.com/open?id=1jZgr44S5YOEluPSPJ5k5e8R0ABZf64Yn" TargetMode="External"/><Relationship Id="rId2546" Type="http://schemas.openxmlformats.org/officeDocument/2006/relationships/hyperlink" Target="https://drive.google.com/open?id=1tRFTxU5HRnGFFysYyNrhIJZ0PwtC4VfZ" TargetMode="External"/><Relationship Id="rId1216" Type="http://schemas.openxmlformats.org/officeDocument/2006/relationships/hyperlink" Target="https://drive.google.com/open?id=1r68jplV797VoA-mxprXTZb5p23CI3cyV" TargetMode="External"/><Relationship Id="rId2547" Type="http://schemas.openxmlformats.org/officeDocument/2006/relationships/hyperlink" Target="https://drive.google.com/open?id=1IQKzCE4n4XbiSyRkzdRZTYoy_dZw3YMi" TargetMode="External"/><Relationship Id="rId1217" Type="http://schemas.openxmlformats.org/officeDocument/2006/relationships/hyperlink" Target="https://drive.google.com/open?id=1uhUFEIKFTYCPVN0JN5WKYLM9QQ6YvMkZ" TargetMode="External"/><Relationship Id="rId2548" Type="http://schemas.openxmlformats.org/officeDocument/2006/relationships/hyperlink" Target="https://drive.google.com/open?id=1VYRXXtyfT0obG2ze_NmNJ4bQADHZkuda" TargetMode="External"/><Relationship Id="rId1218" Type="http://schemas.openxmlformats.org/officeDocument/2006/relationships/hyperlink" Target="https://drive.google.com/open?id=1y44nNtwJWmJD9dUHKqIWIyWjJXsOV632" TargetMode="External"/><Relationship Id="rId2549" Type="http://schemas.openxmlformats.org/officeDocument/2006/relationships/hyperlink" Target="https://drive.google.com/open?id=1_IjsPMBiuLlJbGInuULE_v_I_u6r4ymC" TargetMode="External"/><Relationship Id="rId1219" Type="http://schemas.openxmlformats.org/officeDocument/2006/relationships/hyperlink" Target="https://drive.google.com/open?id=1gYQIYRmQ0enp_OvbPtz07kZdgx9GRT-y" TargetMode="External"/><Relationship Id="rId2540" Type="http://schemas.openxmlformats.org/officeDocument/2006/relationships/hyperlink" Target="https://drive.google.com/open?id=17ABR3z0LFBq50YPhplO7mxvtUKT2NYHA" TargetMode="External"/><Relationship Id="rId1210" Type="http://schemas.openxmlformats.org/officeDocument/2006/relationships/hyperlink" Target="https://drive.google.com/open?id=1paYVB-lod3Qn-q6CBMgg37dfqvaCwavW" TargetMode="External"/><Relationship Id="rId2541" Type="http://schemas.openxmlformats.org/officeDocument/2006/relationships/hyperlink" Target="https://drive.google.com/open?id=1BD3q2nUd5WK3atUpnCcfAvPv1kZXld2o" TargetMode="External"/><Relationship Id="rId1211" Type="http://schemas.openxmlformats.org/officeDocument/2006/relationships/hyperlink" Target="https://drive.google.com/open?id=1zgNqpjZ1AdCTFMQHMsy9k0dBn6rBET68" TargetMode="External"/><Relationship Id="rId2542" Type="http://schemas.openxmlformats.org/officeDocument/2006/relationships/hyperlink" Target="https://drive.google.com/open?id=1cRMykLf9YQebJckDJGtmfF8pJiJz0Rhd" TargetMode="External"/><Relationship Id="rId1212" Type="http://schemas.openxmlformats.org/officeDocument/2006/relationships/hyperlink" Target="https://drive.google.com/open?id=1kkfE3FZS1VY4VNQ0Fhirgq-vh4SIP9zg" TargetMode="External"/><Relationship Id="rId2543" Type="http://schemas.openxmlformats.org/officeDocument/2006/relationships/hyperlink" Target="https://drive.google.com/open?id=1wCIT-LOL1vcOWAxu5eCmRjIF9JRJAKZj" TargetMode="External"/><Relationship Id="rId1202" Type="http://schemas.openxmlformats.org/officeDocument/2006/relationships/hyperlink" Target="https://drive.google.com/open?id=17R8O1FaCOORx4SXd42lmSruSQQT3vHZ8" TargetMode="External"/><Relationship Id="rId2533" Type="http://schemas.openxmlformats.org/officeDocument/2006/relationships/hyperlink" Target="https://drive.google.com/open?id=1U0NbG3rmQDU0v39OtgqjWYTxhN7ciJeE" TargetMode="External"/><Relationship Id="rId1203" Type="http://schemas.openxmlformats.org/officeDocument/2006/relationships/hyperlink" Target="https://drive.google.com/open?id=1G8RokLgihuZDl5Ps3DTuMgc80hk8kglV" TargetMode="External"/><Relationship Id="rId2534" Type="http://schemas.openxmlformats.org/officeDocument/2006/relationships/hyperlink" Target="https://drive.google.com/open?id=1lGS-T4AfhpDUKu6hprEZgiZQOQ_-rh5X" TargetMode="External"/><Relationship Id="rId1204" Type="http://schemas.openxmlformats.org/officeDocument/2006/relationships/hyperlink" Target="https://drive.google.com/open?id=1INvKOt7tY-FIahlPL_oJiMHnyB2SGHxu" TargetMode="External"/><Relationship Id="rId2535" Type="http://schemas.openxmlformats.org/officeDocument/2006/relationships/hyperlink" Target="https://drive.google.com/open?id=1e2Cfh6UH74QBtO8FXFX-jx3kjrqTCMIG" TargetMode="External"/><Relationship Id="rId1205" Type="http://schemas.openxmlformats.org/officeDocument/2006/relationships/hyperlink" Target="https://drive.google.com/open?id=1gcRyklAQbZUl3yx1E8Jo_ayzipvOl1ni" TargetMode="External"/><Relationship Id="rId2536" Type="http://schemas.openxmlformats.org/officeDocument/2006/relationships/hyperlink" Target="https://drive.google.com/open?id=1HEXA5UUrp8gt5IzhPQLWp093UBnVDJaH" TargetMode="External"/><Relationship Id="rId1206" Type="http://schemas.openxmlformats.org/officeDocument/2006/relationships/hyperlink" Target="https://drive.google.com/open?id=1ivBdoEJTrNCGm2TxfmZkIO0YY-g8Afmt" TargetMode="External"/><Relationship Id="rId2537" Type="http://schemas.openxmlformats.org/officeDocument/2006/relationships/hyperlink" Target="https://drive.google.com/open?id=18nTCVBLAYNox_bOCAprIJd5NASGA6ysm" TargetMode="External"/><Relationship Id="rId1207" Type="http://schemas.openxmlformats.org/officeDocument/2006/relationships/hyperlink" Target="https://drive.google.com/open?id=1hhVVlfs55i9E_1Inm-YvL0r9-_iOkJN8" TargetMode="External"/><Relationship Id="rId2538" Type="http://schemas.openxmlformats.org/officeDocument/2006/relationships/hyperlink" Target="https://drive.google.com/open?id=18EcgIRQpEly2s5ksTvUVHuRBe_5eoHVN" TargetMode="External"/><Relationship Id="rId1208" Type="http://schemas.openxmlformats.org/officeDocument/2006/relationships/hyperlink" Target="https://drive.google.com/open?id=1OHEW-d2bwhR58pKvLBoZmggRYPavcEC2" TargetMode="External"/><Relationship Id="rId2539" Type="http://schemas.openxmlformats.org/officeDocument/2006/relationships/hyperlink" Target="https://drive.google.com/open?id=1pmNJIm6kj4abHmRydJ7DKSEj24nWMYdK" TargetMode="External"/><Relationship Id="rId1209" Type="http://schemas.openxmlformats.org/officeDocument/2006/relationships/hyperlink" Target="https://drive.google.com/open?id=1JvxoF4vePIQ7mVdhD6mz3rgKQ8pf_GuJ" TargetMode="External"/><Relationship Id="rId2530" Type="http://schemas.openxmlformats.org/officeDocument/2006/relationships/hyperlink" Target="https://drive.google.com/open?id=1dnDqW8ZB69UNz_bpl-3n-MinVh2Qyx4U" TargetMode="External"/><Relationship Id="rId1200" Type="http://schemas.openxmlformats.org/officeDocument/2006/relationships/hyperlink" Target="https://drive.google.com/open?id=1Hg6GyWRFClhVR1iJiGkhd6BKVvu8Q7HE" TargetMode="External"/><Relationship Id="rId2531" Type="http://schemas.openxmlformats.org/officeDocument/2006/relationships/hyperlink" Target="https://drive.google.com/open?id=1iCw5Vcx0bNNFCIt7gaENJHX45KW_y2hE" TargetMode="External"/><Relationship Id="rId1201" Type="http://schemas.openxmlformats.org/officeDocument/2006/relationships/hyperlink" Target="https://drive.google.com/open?id=1tBhrF3MOZkQxSYBqaIKo9rdkmyVAsbvu" TargetMode="External"/><Relationship Id="rId2532" Type="http://schemas.openxmlformats.org/officeDocument/2006/relationships/hyperlink" Target="https://drive.google.com/open?id=1rKsT_nGX1h5L-pBRJsilmA988sNEUhfY" TargetMode="External"/><Relationship Id="rId1235" Type="http://schemas.openxmlformats.org/officeDocument/2006/relationships/hyperlink" Target="https://drive.google.com/open?id=12qrd2bUHcDCJ0bDusEAeYL-v2Mfq9bj7" TargetMode="External"/><Relationship Id="rId2566" Type="http://schemas.openxmlformats.org/officeDocument/2006/relationships/hyperlink" Target="https://drive.google.com/open?id=1Yl0jvs3X76pfLfOZs1mnb0CNc1BUr45g" TargetMode="External"/><Relationship Id="rId1236" Type="http://schemas.openxmlformats.org/officeDocument/2006/relationships/hyperlink" Target="https://drive.google.com/open?id=1O-embZ_igZ_WwugbzVG3EDGMQtgGjwIt" TargetMode="External"/><Relationship Id="rId2567" Type="http://schemas.openxmlformats.org/officeDocument/2006/relationships/hyperlink" Target="https://drive.google.com/open?id=1dMgEKUEd4iZx_B6fRntCIQZR0XRwp3Pv" TargetMode="External"/><Relationship Id="rId1237" Type="http://schemas.openxmlformats.org/officeDocument/2006/relationships/hyperlink" Target="https://drive.google.com/open?id=1WXkWCgwwDVnsoGJtGZVvD1KomtcU-NB7" TargetMode="External"/><Relationship Id="rId2568" Type="http://schemas.openxmlformats.org/officeDocument/2006/relationships/hyperlink" Target="https://drive.google.com/open?id=1o7K4vRmWhsW2XRDtcSlLAaA_sShzb3Vs" TargetMode="External"/><Relationship Id="rId1238" Type="http://schemas.openxmlformats.org/officeDocument/2006/relationships/hyperlink" Target="https://drive.google.com/open?id=1ahJLLVTypsp6h2x4_mcZ3BvrlcW9lJWC" TargetMode="External"/><Relationship Id="rId2569" Type="http://schemas.openxmlformats.org/officeDocument/2006/relationships/hyperlink" Target="https://drive.google.com/open?id=1vU6gG0MePJRfr73WGAAXSNHT1VkPgTVj" TargetMode="External"/><Relationship Id="rId1239" Type="http://schemas.openxmlformats.org/officeDocument/2006/relationships/hyperlink" Target="https://drive.google.com/open?id=1KR7gde5w6G9FqI_Vnb4slIp95_g507ea" TargetMode="External"/><Relationship Id="rId409" Type="http://schemas.openxmlformats.org/officeDocument/2006/relationships/hyperlink" Target="https://drive.google.com/open?id=1__OnuZH5NyZtWXIPOXSEnq1QVs841uVr" TargetMode="External"/><Relationship Id="rId404" Type="http://schemas.openxmlformats.org/officeDocument/2006/relationships/hyperlink" Target="https://drive.google.com/open?id=1aJe4wmXOhlEPbnwxzqAwHOD7rQ1tmB8b" TargetMode="External"/><Relationship Id="rId403" Type="http://schemas.openxmlformats.org/officeDocument/2006/relationships/hyperlink" Target="https://drive.google.com/open?id=18_T_8Oxlav-Qfn70aVO0yy-MA-itc5on" TargetMode="External"/><Relationship Id="rId402" Type="http://schemas.openxmlformats.org/officeDocument/2006/relationships/hyperlink" Target="https://drive.google.com/open?id=1hD7vxCimPGF9p0qBvkaZc3KPWb-jC3PB" TargetMode="External"/><Relationship Id="rId401" Type="http://schemas.openxmlformats.org/officeDocument/2006/relationships/hyperlink" Target="https://drive.google.com/open?id=1RO2nJAsRbVpiT0kdT4SqaNKCjVCxannN" TargetMode="External"/><Relationship Id="rId408" Type="http://schemas.openxmlformats.org/officeDocument/2006/relationships/hyperlink" Target="https://drive.google.com/open?id=1sVYBOWJCIDHD4rHlisJ7WkDI_vjHDAGO" TargetMode="External"/><Relationship Id="rId407" Type="http://schemas.openxmlformats.org/officeDocument/2006/relationships/hyperlink" Target="https://drive.google.com/open?id=1E9wm407xbSQrC_zAiNXmgz1gwHejus8u" TargetMode="External"/><Relationship Id="rId406" Type="http://schemas.openxmlformats.org/officeDocument/2006/relationships/hyperlink" Target="https://drive.google.com/open?id=11Zrccj7VyPZuZoaIWSZV8F8PVfMhppRO" TargetMode="External"/><Relationship Id="rId405" Type="http://schemas.openxmlformats.org/officeDocument/2006/relationships/hyperlink" Target="https://drive.google.com/open?id=1SNCYAkmXE3NFvHFvCYpDpGqhDP08qDuF" TargetMode="External"/><Relationship Id="rId2560" Type="http://schemas.openxmlformats.org/officeDocument/2006/relationships/hyperlink" Target="https://drive.google.com/open?id=105qtoYV2tIpPdJHmVuoLVk_VSWHXHMtg" TargetMode="External"/><Relationship Id="rId1230" Type="http://schemas.openxmlformats.org/officeDocument/2006/relationships/hyperlink" Target="https://drive.google.com/open?id=18LI_-LQbBmonJitjbb-2o9CkDHeC61Ir" TargetMode="External"/><Relationship Id="rId2561" Type="http://schemas.openxmlformats.org/officeDocument/2006/relationships/hyperlink" Target="https://drive.google.com/open?id=1-ztXK6bUc33_CZ0uxUOY35R_ytAWezkD" TargetMode="External"/><Relationship Id="rId400" Type="http://schemas.openxmlformats.org/officeDocument/2006/relationships/hyperlink" Target="https://drive.google.com/open?id=1tCG0iUVR2bCam6Jw1o0GJidqXsiIHLWY" TargetMode="External"/><Relationship Id="rId1231" Type="http://schemas.openxmlformats.org/officeDocument/2006/relationships/hyperlink" Target="https://drive.google.com/open?id=1_SUGcpQAF8ynL9op_fsRmwOPDdXnUC1L" TargetMode="External"/><Relationship Id="rId2562" Type="http://schemas.openxmlformats.org/officeDocument/2006/relationships/hyperlink" Target="https://drive.google.com/open?id=1Fhfx8qE0E6ltqmufckGvAtGQ-NJ4adxP" TargetMode="External"/><Relationship Id="rId1232" Type="http://schemas.openxmlformats.org/officeDocument/2006/relationships/hyperlink" Target="https://drive.google.com/open?id=1pHEULxhN2fKeXvBOGZEt4xnMJHgiIqyu" TargetMode="External"/><Relationship Id="rId2563" Type="http://schemas.openxmlformats.org/officeDocument/2006/relationships/hyperlink" Target="https://drive.google.com/open?id=1t3F5nZoHbBs1hgoPLaYbHDJICB3487Aj" TargetMode="External"/><Relationship Id="rId1233" Type="http://schemas.openxmlformats.org/officeDocument/2006/relationships/hyperlink" Target="https://drive.google.com/open?id=10S2LUqOen2-ZHMfQ23MPEZrqjo4P17lv" TargetMode="External"/><Relationship Id="rId2564" Type="http://schemas.openxmlformats.org/officeDocument/2006/relationships/hyperlink" Target="https://drive.google.com/open?id=1BDcvIqrgqAQWYUJQcO37qwgEQhc8Cqek" TargetMode="External"/><Relationship Id="rId1234" Type="http://schemas.openxmlformats.org/officeDocument/2006/relationships/hyperlink" Target="https://drive.google.com/open?id=1iAQG4N1hGk_cNwasCOQn9mB68E1OFSv6" TargetMode="External"/><Relationship Id="rId2565" Type="http://schemas.openxmlformats.org/officeDocument/2006/relationships/hyperlink" Target="https://drive.google.com/open?id=12QZSmVqKLixsWhUxAGFqhol4nziVBrwh" TargetMode="External"/><Relationship Id="rId1224" Type="http://schemas.openxmlformats.org/officeDocument/2006/relationships/hyperlink" Target="https://drive.google.com/open?id=1KP6bJXBUDJ74QVe5svpIV6SaM8bjP8eS" TargetMode="External"/><Relationship Id="rId2555" Type="http://schemas.openxmlformats.org/officeDocument/2006/relationships/hyperlink" Target="https://drive.google.com/open?id=1w00GsSAwG1jpzKkrlyyOfPMaHdjIfl1S" TargetMode="External"/><Relationship Id="rId1225" Type="http://schemas.openxmlformats.org/officeDocument/2006/relationships/hyperlink" Target="https://drive.google.com/open?id=1cw_xx5NW7rJTSqVlK2T_8ED1QJDlFtic" TargetMode="External"/><Relationship Id="rId2556" Type="http://schemas.openxmlformats.org/officeDocument/2006/relationships/hyperlink" Target="https://drive.google.com/open?id=1Dao9bvSTHJ2wN2QTFC6qoTLecBWzunUx" TargetMode="External"/><Relationship Id="rId1226" Type="http://schemas.openxmlformats.org/officeDocument/2006/relationships/hyperlink" Target="https://drive.google.com/open?id=1LMfabrAHLhOX021v_oddleFHApmWblok" TargetMode="External"/><Relationship Id="rId2557" Type="http://schemas.openxmlformats.org/officeDocument/2006/relationships/hyperlink" Target="https://drive.google.com/open?id=1AKQE0nInyu6kZaKvD60PtYZbJ4ki9D3C" TargetMode="External"/><Relationship Id="rId1227" Type="http://schemas.openxmlformats.org/officeDocument/2006/relationships/hyperlink" Target="https://drive.google.com/open?id=1b8M_VajqFPzQavrnuMR5-vVUCx0CiNK6" TargetMode="External"/><Relationship Id="rId2558" Type="http://schemas.openxmlformats.org/officeDocument/2006/relationships/hyperlink" Target="https://drive.google.com/open?id=1InavXyLMSre5_DDlAjQMkiSksvx0KgW5" TargetMode="External"/><Relationship Id="rId1228" Type="http://schemas.openxmlformats.org/officeDocument/2006/relationships/hyperlink" Target="https://drive.google.com/open?id=1Vtp_h7_CO-w1g8EQ2Lai6lF9Dov0xcj9" TargetMode="External"/><Relationship Id="rId2559" Type="http://schemas.openxmlformats.org/officeDocument/2006/relationships/hyperlink" Target="https://drive.google.com/open?id=1RGobFEis8gLV2SJwXD-zG7I6I9sMwvaG" TargetMode="External"/><Relationship Id="rId1229" Type="http://schemas.openxmlformats.org/officeDocument/2006/relationships/hyperlink" Target="https://drive.google.com/open?id=1rhNlWPz4DUvkHTAEuGb0ePclAtAjb-ER" TargetMode="External"/><Relationship Id="rId2550" Type="http://schemas.openxmlformats.org/officeDocument/2006/relationships/hyperlink" Target="https://drive.google.com/open?id=1fc2iV9Btool5cmL9HJL68rr_VsY302oL" TargetMode="External"/><Relationship Id="rId1220" Type="http://schemas.openxmlformats.org/officeDocument/2006/relationships/hyperlink" Target="https://drive.google.com/open?id=1JSpXJP9UbECt_BWSs-qa-RMLlT8wqCG1" TargetMode="External"/><Relationship Id="rId2551" Type="http://schemas.openxmlformats.org/officeDocument/2006/relationships/hyperlink" Target="https://drive.google.com/open?id=1F5rX3DDQEYZmFoGqA_phZqneVD1N-ewM" TargetMode="External"/><Relationship Id="rId1221" Type="http://schemas.openxmlformats.org/officeDocument/2006/relationships/hyperlink" Target="https://drive.google.com/open?id=1jlhpoNblsucLp-G1OFpNxh5tmqhzSJIA" TargetMode="External"/><Relationship Id="rId2552" Type="http://schemas.openxmlformats.org/officeDocument/2006/relationships/hyperlink" Target="https://drive.google.com/open?id=1xx7vG9Wicckqn4CRg7kSDYQLnYUAOJ-j" TargetMode="External"/><Relationship Id="rId1222" Type="http://schemas.openxmlformats.org/officeDocument/2006/relationships/hyperlink" Target="https://drive.google.com/open?id=1TAJwieon5BPfvINrjlY_kKf3joWOhKle" TargetMode="External"/><Relationship Id="rId2553" Type="http://schemas.openxmlformats.org/officeDocument/2006/relationships/hyperlink" Target="https://drive.google.com/open?id=1SittIuaMcUGnA5MNeu7qvUo3gIdGuB-e" TargetMode="External"/><Relationship Id="rId1223" Type="http://schemas.openxmlformats.org/officeDocument/2006/relationships/hyperlink" Target="https://drive.google.com/open?id=1V0Z-8Ei5hQyvzMIIqd9mAffXC1bd4VJH" TargetMode="External"/><Relationship Id="rId2554" Type="http://schemas.openxmlformats.org/officeDocument/2006/relationships/hyperlink" Target="https://drive.google.com/open?id=14yketXMUdT-drsjKlTvWEriGR4-CauvM" TargetMode="External"/><Relationship Id="rId2500" Type="http://schemas.openxmlformats.org/officeDocument/2006/relationships/hyperlink" Target="https://drive.google.com/open?id=1YjDwjChi3NfwiAxTCrPJelmhhWRGAt7p" TargetMode="External"/><Relationship Id="rId2501" Type="http://schemas.openxmlformats.org/officeDocument/2006/relationships/hyperlink" Target="https://drive.google.com/open?id=17U9t6ltqJ7G6WeSXUxoaFrUdcbOZnrkX" TargetMode="External"/><Relationship Id="rId2502" Type="http://schemas.openxmlformats.org/officeDocument/2006/relationships/hyperlink" Target="https://drive.google.com/open?id=1rHJTcZaFDmEdkTP0z0ZkQNNAQWUgLbrH" TargetMode="External"/><Relationship Id="rId2503" Type="http://schemas.openxmlformats.org/officeDocument/2006/relationships/hyperlink" Target="https://drive.google.com/open?id=1G4EnzXrB9GMFMOcoAXY-BC0WwvwtFN9B" TargetMode="External"/><Relationship Id="rId2504" Type="http://schemas.openxmlformats.org/officeDocument/2006/relationships/hyperlink" Target="https://drive.google.com/open?id=1K2m2ZUKnh5rVbTTluVRdEw69EESfxqx2" TargetMode="External"/><Relationship Id="rId2505" Type="http://schemas.openxmlformats.org/officeDocument/2006/relationships/hyperlink" Target="https://drive.google.com/open?id=1o8OHDEXEvXNcR2MVUj3eYg4SeEo24wAE" TargetMode="External"/><Relationship Id="rId2506" Type="http://schemas.openxmlformats.org/officeDocument/2006/relationships/hyperlink" Target="https://drive.google.com/open?id=1NMPsHaYHaOvjxy9iVCv9oSKVzPmReH3Y" TargetMode="External"/><Relationship Id="rId2507" Type="http://schemas.openxmlformats.org/officeDocument/2006/relationships/hyperlink" Target="https://drive.google.com/open?id=1uI7Fy76qYPF1BmIfdzxW_eaCHXgcqLDB" TargetMode="External"/><Relationship Id="rId2508" Type="http://schemas.openxmlformats.org/officeDocument/2006/relationships/hyperlink" Target="https://drive.google.com/open?id=1ZcdXCkc3JyV6-zFiZFYeZ8km2lnKXnZN" TargetMode="External"/><Relationship Id="rId2509" Type="http://schemas.openxmlformats.org/officeDocument/2006/relationships/hyperlink" Target="https://drive.google.com/open?id=18UGKzbC7WkpZ6sx4Ln_V5HQfCcIiFQIK" TargetMode="External"/><Relationship Id="rId2522" Type="http://schemas.openxmlformats.org/officeDocument/2006/relationships/hyperlink" Target="https://drive.google.com/open?id=1T1yNA8zhI6J-IPUwm-WQOoSRdJpvlRTQ" TargetMode="External"/><Relationship Id="rId2523" Type="http://schemas.openxmlformats.org/officeDocument/2006/relationships/hyperlink" Target="https://drive.google.com/open?id=1Bi-6TGL1QqdTNb4ysgPfbOCiFM0guJwv" TargetMode="External"/><Relationship Id="rId2524" Type="http://schemas.openxmlformats.org/officeDocument/2006/relationships/hyperlink" Target="https://drive.google.com/open?id=1npK0gTCkoMJGL1REpLKAM5jenC5do6KD" TargetMode="External"/><Relationship Id="rId2525" Type="http://schemas.openxmlformats.org/officeDocument/2006/relationships/hyperlink" Target="https://drive.google.com/open?id=1G4gceDnDUBM2EsWH3LlvdH-h8UBvfREK" TargetMode="External"/><Relationship Id="rId2526" Type="http://schemas.openxmlformats.org/officeDocument/2006/relationships/hyperlink" Target="https://drive.google.com/open?id=1_pi8adSmn1R4BiIcgHalyyEKOvQuxAuh" TargetMode="External"/><Relationship Id="rId2527" Type="http://schemas.openxmlformats.org/officeDocument/2006/relationships/hyperlink" Target="https://drive.google.com/open?id=1Y76gFsIzsTJd9mnl1naIrEO7i_xvZBsi" TargetMode="External"/><Relationship Id="rId2528" Type="http://schemas.openxmlformats.org/officeDocument/2006/relationships/hyperlink" Target="https://drive.google.com/open?id=1ebiJkwcQk-8ksL9bL61Nk9Fb8j5A09OA" TargetMode="External"/><Relationship Id="rId2529" Type="http://schemas.openxmlformats.org/officeDocument/2006/relationships/hyperlink" Target="https://drive.google.com/open?id=1iTWYuNpNHOPnI29uhCkMvJtHFQwgK_hh" TargetMode="External"/><Relationship Id="rId2520" Type="http://schemas.openxmlformats.org/officeDocument/2006/relationships/hyperlink" Target="https://drive.google.com/open?id=1NOdN1pXUjKn5pvOKQefbfsOfO_2526tQ" TargetMode="External"/><Relationship Id="rId2521" Type="http://schemas.openxmlformats.org/officeDocument/2006/relationships/hyperlink" Target="https://drive.google.com/open?id=1msRtYKpmyK58jb3cFwxZez2Kwxac2BHA" TargetMode="External"/><Relationship Id="rId2511" Type="http://schemas.openxmlformats.org/officeDocument/2006/relationships/hyperlink" Target="https://drive.google.com/open?id=12jFZLov3i151dvAQ_VUujFc0qgdj-JaS" TargetMode="External"/><Relationship Id="rId2512" Type="http://schemas.openxmlformats.org/officeDocument/2006/relationships/hyperlink" Target="https://drive.google.com/open?id=1ViAoH_99VnFmHE9HAdvU4__dRFpF9n47" TargetMode="External"/><Relationship Id="rId2513" Type="http://schemas.openxmlformats.org/officeDocument/2006/relationships/hyperlink" Target="https://drive.google.com/open?id=1YbbH6kVKyQA7GFRUyohpkniFGGKMglC5" TargetMode="External"/><Relationship Id="rId2514" Type="http://schemas.openxmlformats.org/officeDocument/2006/relationships/hyperlink" Target="https://drive.google.com/open?id=186VTTNRZFnjeyaBdm93nwNAa4G1OFn3R" TargetMode="External"/><Relationship Id="rId2515" Type="http://schemas.openxmlformats.org/officeDocument/2006/relationships/hyperlink" Target="https://drive.google.com/open?id=1KvYToHoTgJFKNH7lz6Wyeh85Aoth_TiX" TargetMode="External"/><Relationship Id="rId2516" Type="http://schemas.openxmlformats.org/officeDocument/2006/relationships/hyperlink" Target="https://drive.google.com/open?id=1E_2OUx2BA6o1kJLZ-c1R_W3LfWuhLKSp" TargetMode="External"/><Relationship Id="rId2517" Type="http://schemas.openxmlformats.org/officeDocument/2006/relationships/hyperlink" Target="https://drive.google.com/open?id=1rqfSlZXQxnWjKhCjJ9wcM-4GvOJ0DPWy" TargetMode="External"/><Relationship Id="rId2518" Type="http://schemas.openxmlformats.org/officeDocument/2006/relationships/hyperlink" Target="https://drive.google.com/open?id=1j99vMFz14OfXnWlgYOE-O56OMc5FiDhi" TargetMode="External"/><Relationship Id="rId2519" Type="http://schemas.openxmlformats.org/officeDocument/2006/relationships/hyperlink" Target="https://drive.google.com/open?id=1Kp64X3zw5aqiXq9w_nznwzE8qY0w4ZsN" TargetMode="External"/><Relationship Id="rId2510" Type="http://schemas.openxmlformats.org/officeDocument/2006/relationships/hyperlink" Target="https://drive.google.com/open?id=19FBcoMmrhlCAWAFAg6OCL6OFwEKhc4Vk" TargetMode="External"/><Relationship Id="rId469" Type="http://schemas.openxmlformats.org/officeDocument/2006/relationships/hyperlink" Target="https://drive.google.com/open?id=1WvGlilKE4Xibr2aP9GI_ABfHCGrncWab" TargetMode="External"/><Relationship Id="rId468" Type="http://schemas.openxmlformats.org/officeDocument/2006/relationships/hyperlink" Target="https://drive.google.com/open?id=1-pOP1XKAJyIsqvPkI1pJbgDhSG3XMlkN" TargetMode="External"/><Relationship Id="rId467" Type="http://schemas.openxmlformats.org/officeDocument/2006/relationships/hyperlink" Target="https://drive.google.com/open?id=1Dl-7i5V7dIUkP_o2kL4muwFtCnQKjBEf" TargetMode="External"/><Relationship Id="rId1290" Type="http://schemas.openxmlformats.org/officeDocument/2006/relationships/hyperlink" Target="https://drive.google.com/open?id=1PnZZRR23jVck68xm7Q3_B3stx6JWUCtj" TargetMode="External"/><Relationship Id="rId1291" Type="http://schemas.openxmlformats.org/officeDocument/2006/relationships/hyperlink" Target="https://drive.google.com/open?id=1oEutRMKlOT4mUV8RjTIFKgJr0KifYQ48" TargetMode="External"/><Relationship Id="rId1292" Type="http://schemas.openxmlformats.org/officeDocument/2006/relationships/hyperlink" Target="https://drive.google.com/open?id=1BaQzE7xpMvmgJu2lKbaKmazwg0EK1zSH" TargetMode="External"/><Relationship Id="rId462" Type="http://schemas.openxmlformats.org/officeDocument/2006/relationships/hyperlink" Target="https://drive.google.com/open?id=1STE0R6BTHWkeCt4YdPLqa13yZgddbYol" TargetMode="External"/><Relationship Id="rId1293" Type="http://schemas.openxmlformats.org/officeDocument/2006/relationships/hyperlink" Target="https://drive.google.com/open?id=1yq-JBz_sUZ8nHNXarE1CZSQ-Xieyv7QC" TargetMode="External"/><Relationship Id="rId461" Type="http://schemas.openxmlformats.org/officeDocument/2006/relationships/hyperlink" Target="https://drive.google.com/open?id=1iiTTnyq3rlfJxqDD94-VvRLQ7-J2YNTi" TargetMode="External"/><Relationship Id="rId1294" Type="http://schemas.openxmlformats.org/officeDocument/2006/relationships/hyperlink" Target="https://drive.google.com/open?id=1OuCd_7gn-NtybWq2wZe7LikWRg9NZSrF" TargetMode="External"/><Relationship Id="rId460" Type="http://schemas.openxmlformats.org/officeDocument/2006/relationships/hyperlink" Target="https://drive.google.com/open?id=1Zk5uiLYxocOXoQP2om1Xwt4FsugBi6E1" TargetMode="External"/><Relationship Id="rId1295" Type="http://schemas.openxmlformats.org/officeDocument/2006/relationships/hyperlink" Target="https://drive.google.com/open?id=1GFhHCOI_dsc0UyfO1KJWmAiV6mmir_GO" TargetMode="External"/><Relationship Id="rId1296" Type="http://schemas.openxmlformats.org/officeDocument/2006/relationships/hyperlink" Target="https://drive.google.com/open?id=1eCQXXtDa1WM8kvfYuG-1JNMvXPqNOxUw" TargetMode="External"/><Relationship Id="rId466" Type="http://schemas.openxmlformats.org/officeDocument/2006/relationships/hyperlink" Target="https://drive.google.com/open?id=1ROLnW7LSRBxLienewL1eEv9texBS5neM" TargetMode="External"/><Relationship Id="rId1297" Type="http://schemas.openxmlformats.org/officeDocument/2006/relationships/hyperlink" Target="https://drive.google.com/open?id=16z3_5u-05bsWIbvWVuY-6yu_ZbT8ZGDW" TargetMode="External"/><Relationship Id="rId465" Type="http://schemas.openxmlformats.org/officeDocument/2006/relationships/hyperlink" Target="https://drive.google.com/open?id=1FNSDMvidSCFOnqKDnhpQA2-snGEFvxRh" TargetMode="External"/><Relationship Id="rId1298" Type="http://schemas.openxmlformats.org/officeDocument/2006/relationships/hyperlink" Target="https://drive.google.com/open?id=1QoPwMBDXFyPFaQD_eJ9mh3Kvl04e4-qK" TargetMode="External"/><Relationship Id="rId464" Type="http://schemas.openxmlformats.org/officeDocument/2006/relationships/hyperlink" Target="https://drive.google.com/open?id=1KnzLNigoOjSHia3u1QYUTpw7HvZLMAwt" TargetMode="External"/><Relationship Id="rId1299" Type="http://schemas.openxmlformats.org/officeDocument/2006/relationships/hyperlink" Target="https://drive.google.com/open?id=18gNX__sTXpIloQQAg4Hs56ZMji4uE4T3" TargetMode="External"/><Relationship Id="rId463" Type="http://schemas.openxmlformats.org/officeDocument/2006/relationships/hyperlink" Target="https://drive.google.com/open?id=10S5Z8cXcRr0ibgt-BUOP2Zm1toWPPwi2" TargetMode="External"/><Relationship Id="rId459" Type="http://schemas.openxmlformats.org/officeDocument/2006/relationships/hyperlink" Target="https://drive.google.com/open?id=1yBdnriNarqTNrRE-Q1hv6dY9fYzrhPf5" TargetMode="External"/><Relationship Id="rId458" Type="http://schemas.openxmlformats.org/officeDocument/2006/relationships/hyperlink" Target="https://drive.google.com/open?id=1U3GPY_RPESVy5SbJEj0Xr_UG0xyXJ8-5" TargetMode="External"/><Relationship Id="rId457" Type="http://schemas.openxmlformats.org/officeDocument/2006/relationships/hyperlink" Target="https://drive.google.com/open?id=14dL7k4loCYvhocb2y8b26plPc_5FHNRx" TargetMode="External"/><Relationship Id="rId456" Type="http://schemas.openxmlformats.org/officeDocument/2006/relationships/hyperlink" Target="https://drive.google.com/open?id=1j7wzOEgnjQZXSsVvyXAPjnBuhFCMoYDb" TargetMode="External"/><Relationship Id="rId1280" Type="http://schemas.openxmlformats.org/officeDocument/2006/relationships/hyperlink" Target="https://drive.google.com/open?id=12LCEuTtZQfWos0JoCsO2oy_wHoICtcC0" TargetMode="External"/><Relationship Id="rId1281" Type="http://schemas.openxmlformats.org/officeDocument/2006/relationships/hyperlink" Target="https://drive.google.com/open?id=1jzxRPwvfprNCH9lhxMoWaSZHK7g0Oxqd" TargetMode="External"/><Relationship Id="rId451" Type="http://schemas.openxmlformats.org/officeDocument/2006/relationships/hyperlink" Target="https://drive.google.com/open?id=1Tniz1cn_x9RjIPPU-B-rSNhs-YLqGBsK" TargetMode="External"/><Relationship Id="rId1282" Type="http://schemas.openxmlformats.org/officeDocument/2006/relationships/hyperlink" Target="https://drive.google.com/open?id=1YH4dV0t-ma2p-Ue9SvjxPqp7ros1pQbe" TargetMode="External"/><Relationship Id="rId450" Type="http://schemas.openxmlformats.org/officeDocument/2006/relationships/hyperlink" Target="https://drive.google.com/open?id=1pUI3BI3mT4NCPRVh3BAwTQE_gK0yUUWl" TargetMode="External"/><Relationship Id="rId1283" Type="http://schemas.openxmlformats.org/officeDocument/2006/relationships/hyperlink" Target="https://drive.google.com/open?id=13mei-QfGhOvQGTgUE6DH_TDhl60gkhJ6" TargetMode="External"/><Relationship Id="rId1284" Type="http://schemas.openxmlformats.org/officeDocument/2006/relationships/hyperlink" Target="https://drive.google.com/open?id=13n4CzSk296aoZ3DXaaUdplr1bBZxLpVs" TargetMode="External"/><Relationship Id="rId1285" Type="http://schemas.openxmlformats.org/officeDocument/2006/relationships/hyperlink" Target="https://drive.google.com/open?id=1mt3xvGJCS5ONzxouE3HGDpuXdf27tUIc" TargetMode="External"/><Relationship Id="rId455" Type="http://schemas.openxmlformats.org/officeDocument/2006/relationships/hyperlink" Target="https://drive.google.com/open?id=1RbtsfaRsQHoBRRRn-q_-OuB1vCqtbyOP" TargetMode="External"/><Relationship Id="rId1286" Type="http://schemas.openxmlformats.org/officeDocument/2006/relationships/hyperlink" Target="https://drive.google.com/open?id=1Z4JBhSpEhfi-50S3xPpTeau58eSID_ed" TargetMode="External"/><Relationship Id="rId454" Type="http://schemas.openxmlformats.org/officeDocument/2006/relationships/hyperlink" Target="https://drive.google.com/open?id=1816qxiljcz4kmeKnu8SWvRE9kK8Ife23" TargetMode="External"/><Relationship Id="rId1287" Type="http://schemas.openxmlformats.org/officeDocument/2006/relationships/hyperlink" Target="https://drive.google.com/open?id=1pz_bBCVRDlaUtUzOobIHD98bwEo1_ng8" TargetMode="External"/><Relationship Id="rId453" Type="http://schemas.openxmlformats.org/officeDocument/2006/relationships/hyperlink" Target="https://drive.google.com/open?id=11sqh2h_I4MSP209w8fPqabXvyuZgeEK9" TargetMode="External"/><Relationship Id="rId1288" Type="http://schemas.openxmlformats.org/officeDocument/2006/relationships/hyperlink" Target="https://drive.google.com/open?id=1PoVYE5RgLzAgvFhdhPfMQESeTpW32Dsz" TargetMode="External"/><Relationship Id="rId452" Type="http://schemas.openxmlformats.org/officeDocument/2006/relationships/hyperlink" Target="https://drive.google.com/open?id=1X5e66ctizySYgExL0A0tFWGjzMXfbJfj" TargetMode="External"/><Relationship Id="rId1289" Type="http://schemas.openxmlformats.org/officeDocument/2006/relationships/hyperlink" Target="https://drive.google.com/open?id=15HSKr8IRO1smF3-eMSJNFLVX8hjE0hgp" TargetMode="External"/><Relationship Id="rId3018" Type="http://schemas.openxmlformats.org/officeDocument/2006/relationships/hyperlink" Target="https://drive.google.com/open?id=1qpy-zlDCnLzTH2vBf2E5ftXibFaZb9HK" TargetMode="External"/><Relationship Id="rId3017" Type="http://schemas.openxmlformats.org/officeDocument/2006/relationships/hyperlink" Target="https://drive.google.com/open?id=1Hp96YdgNcjjl_T8rdFY64NQlVruDESir" TargetMode="External"/><Relationship Id="rId3019" Type="http://schemas.openxmlformats.org/officeDocument/2006/relationships/hyperlink" Target="https://drive.google.com/open?id=1W5H-CPi4pef6YHErmA3rk5p1wGPE0z7a" TargetMode="External"/><Relationship Id="rId491" Type="http://schemas.openxmlformats.org/officeDocument/2006/relationships/hyperlink" Target="https://drive.google.com/open?id=1epeuUP5bOZ11iCbwSbo5boZ0OehQ08qf" TargetMode="External"/><Relationship Id="rId490" Type="http://schemas.openxmlformats.org/officeDocument/2006/relationships/hyperlink" Target="https://drive.google.com/open?id=12p-MOB4g2Sj8R87dESWZ9GqucLXU3yne" TargetMode="External"/><Relationship Id="rId489" Type="http://schemas.openxmlformats.org/officeDocument/2006/relationships/hyperlink" Target="https://drive.google.com/open?id=1IGV_ZPdbafQc8QV_N4a4X-w4ezbomSEN" TargetMode="External"/><Relationship Id="rId484" Type="http://schemas.openxmlformats.org/officeDocument/2006/relationships/hyperlink" Target="https://drive.google.com/open?id=1L2wHmGyeK6byrYX5reJuLp54Nl9E2xr9" TargetMode="External"/><Relationship Id="rId3010" Type="http://schemas.openxmlformats.org/officeDocument/2006/relationships/hyperlink" Target="https://drive.google.com/open?id=1PABqPhlLo_hXAu8i2DkZOl1VkQJpRP4a" TargetMode="External"/><Relationship Id="rId483" Type="http://schemas.openxmlformats.org/officeDocument/2006/relationships/hyperlink" Target="https://drive.google.com/open?id=1p_7PKH8cU7_cbixTmwOUJvmBByFs9RCb" TargetMode="External"/><Relationship Id="rId482" Type="http://schemas.openxmlformats.org/officeDocument/2006/relationships/hyperlink" Target="https://drive.google.com/open?id=1SMZnnojFr2vkDofuesaXl2_1daRBR1Rz" TargetMode="External"/><Relationship Id="rId3012" Type="http://schemas.openxmlformats.org/officeDocument/2006/relationships/hyperlink" Target="https://drive.google.com/open?id=1-_jReHdho19LRqUZJLC0YUZrjQShCvrB" TargetMode="External"/><Relationship Id="rId481" Type="http://schemas.openxmlformats.org/officeDocument/2006/relationships/hyperlink" Target="https://drive.google.com/open?id=1OkyoPTlCelXMZB-rFuLm9vLx_fr1sD7G" TargetMode="External"/><Relationship Id="rId3011" Type="http://schemas.openxmlformats.org/officeDocument/2006/relationships/hyperlink" Target="https://drive.google.com/open?id=14E6CZyd5c1ig2XUqEAIbTQwlVzBs1sIg" TargetMode="External"/><Relationship Id="rId488" Type="http://schemas.openxmlformats.org/officeDocument/2006/relationships/hyperlink" Target="https://drive.google.com/open?id=1-avWgSGrn7lqQdf7TcspM58PuknfOv2G" TargetMode="External"/><Relationship Id="rId3014" Type="http://schemas.openxmlformats.org/officeDocument/2006/relationships/hyperlink" Target="https://drive.google.com/open?id=18T1pW3nhjgQb7McQhdabRe4JuYy4XX85" TargetMode="External"/><Relationship Id="rId487" Type="http://schemas.openxmlformats.org/officeDocument/2006/relationships/hyperlink" Target="https://drive.google.com/open?id=1JRlsgwjZnef0VSUIm19dLEGjEneQ-oRZ" TargetMode="External"/><Relationship Id="rId3013" Type="http://schemas.openxmlformats.org/officeDocument/2006/relationships/hyperlink" Target="https://drive.google.com/open?id=1_M3xG58f_2O61oPIFd4miSnHCRWCs9zO" TargetMode="External"/><Relationship Id="rId486" Type="http://schemas.openxmlformats.org/officeDocument/2006/relationships/hyperlink" Target="https://drive.google.com/open?id=1G2R4p3uaR_4o4dg-KB88D6sAO5ZpRRwg" TargetMode="External"/><Relationship Id="rId3016" Type="http://schemas.openxmlformats.org/officeDocument/2006/relationships/hyperlink" Target="https://drive.google.com/open?id=14UhafQfCV4cjHpiKn_RARYxGcAhZQ96O" TargetMode="External"/><Relationship Id="rId485" Type="http://schemas.openxmlformats.org/officeDocument/2006/relationships/hyperlink" Target="https://drive.google.com/open?id=1lAhUfzfUxpm8jdjvo69Ka1ya4HkXmJ8l" TargetMode="External"/><Relationship Id="rId3015" Type="http://schemas.openxmlformats.org/officeDocument/2006/relationships/hyperlink" Target="https://drive.google.com/open?id=1xH969RbO9VXNsFZfNtwimBDw77CLT4kl" TargetMode="External"/><Relationship Id="rId3007" Type="http://schemas.openxmlformats.org/officeDocument/2006/relationships/hyperlink" Target="https://drive.google.com/open?id=1nTZ2nBYQG-HNd7gop7Koq-jDOJ_SV-vF" TargetMode="External"/><Relationship Id="rId3006" Type="http://schemas.openxmlformats.org/officeDocument/2006/relationships/hyperlink" Target="https://drive.google.com/open?id=1y03u1fn-HdLnwIkXlatJKFbCxE_YoRe0" TargetMode="External"/><Relationship Id="rId3009" Type="http://schemas.openxmlformats.org/officeDocument/2006/relationships/hyperlink" Target="https://drive.google.com/open?id=10VRMT6kgxBGSOyFa6nVxKKtM6KTVlpld" TargetMode="External"/><Relationship Id="rId3008" Type="http://schemas.openxmlformats.org/officeDocument/2006/relationships/hyperlink" Target="https://drive.google.com/open?id=19vKAWiwGR0ZMxoxqn27xYE1PmoLgfJHw" TargetMode="External"/><Relationship Id="rId480" Type="http://schemas.openxmlformats.org/officeDocument/2006/relationships/hyperlink" Target="https://drive.google.com/open?id=1IPaqX66-yHh6ejBUtajPLEYfezM0aHUm" TargetMode="External"/><Relationship Id="rId479" Type="http://schemas.openxmlformats.org/officeDocument/2006/relationships/hyperlink" Target="https://drive.google.com/open?id=1kQasRozGkX1wpV9Nh45pjNMHbnWubc9n" TargetMode="External"/><Relationship Id="rId478" Type="http://schemas.openxmlformats.org/officeDocument/2006/relationships/hyperlink" Target="https://drive.google.com/open?id=123pEExJQ8RUBdiA8su43k0sx-NY45e_R" TargetMode="External"/><Relationship Id="rId473" Type="http://schemas.openxmlformats.org/officeDocument/2006/relationships/hyperlink" Target="https://drive.google.com/open?id=1FGoleHVB8C-JprrlfB_AGfHAvE1OxIf_" TargetMode="External"/><Relationship Id="rId472" Type="http://schemas.openxmlformats.org/officeDocument/2006/relationships/hyperlink" Target="https://drive.google.com/open?id=1_K4M9w_uMq-4F0lHonNTpinLYyQADLzF" TargetMode="External"/><Relationship Id="rId471" Type="http://schemas.openxmlformats.org/officeDocument/2006/relationships/hyperlink" Target="https://drive.google.com/open?id=1EExQ8OoxUbi0spJu7bC5BWUcci0SRFtU" TargetMode="External"/><Relationship Id="rId3001" Type="http://schemas.openxmlformats.org/officeDocument/2006/relationships/hyperlink" Target="https://drive.google.com/open?id=1tIoaPzuhzNU1FiHnbZNK0x-rDI0FPKTM" TargetMode="External"/><Relationship Id="rId470" Type="http://schemas.openxmlformats.org/officeDocument/2006/relationships/hyperlink" Target="https://drive.google.com/open?id=1BqNIiCd6-qC1OTViPqq0tUiGSWeZAcJd" TargetMode="External"/><Relationship Id="rId3000" Type="http://schemas.openxmlformats.org/officeDocument/2006/relationships/hyperlink" Target="https://drive.google.com/open?id=1RQ7CtqFaudFCsb_XvKWMVGV9L1aEcRfd" TargetMode="External"/><Relationship Id="rId477" Type="http://schemas.openxmlformats.org/officeDocument/2006/relationships/hyperlink" Target="https://drive.google.com/open?id=1eBNQ1w1GML33fEJGv8bTaMli6ooRdzR7" TargetMode="External"/><Relationship Id="rId3003" Type="http://schemas.openxmlformats.org/officeDocument/2006/relationships/hyperlink" Target="https://drive.google.com/open?id=1jFmUW93pj3r6sPAsDVIRX_ahMajXYx3p" TargetMode="External"/><Relationship Id="rId476" Type="http://schemas.openxmlformats.org/officeDocument/2006/relationships/hyperlink" Target="https://drive.google.com/open?id=1HpoPrx4U5mkOh9hMVJzCzOuF4BaoFL2m" TargetMode="External"/><Relationship Id="rId3002" Type="http://schemas.openxmlformats.org/officeDocument/2006/relationships/hyperlink" Target="https://drive.google.com/open?id=1-B4SOZ8N3qyvkNtx_JbUMUDK_AExDdYk" TargetMode="External"/><Relationship Id="rId475" Type="http://schemas.openxmlformats.org/officeDocument/2006/relationships/hyperlink" Target="https://drive.google.com/open?id=1ES3JxaEISnHdbEUsdG3sYTS-vax_1PgB" TargetMode="External"/><Relationship Id="rId3005" Type="http://schemas.openxmlformats.org/officeDocument/2006/relationships/hyperlink" Target="https://drive.google.com/open?id=15-3xD26ifmP5ORyYe2TU9urOT8iMP2wv" TargetMode="External"/><Relationship Id="rId474" Type="http://schemas.openxmlformats.org/officeDocument/2006/relationships/hyperlink" Target="https://drive.google.com/open?id=1ZtXDEX0--6sepdJbPFDk0FO6XzxSUDds" TargetMode="External"/><Relationship Id="rId3004" Type="http://schemas.openxmlformats.org/officeDocument/2006/relationships/hyperlink" Target="https://drive.google.com/open?id=1cCNW7qbK8Z6nWfPYUe8quQll1Xf3ddBs" TargetMode="External"/><Relationship Id="rId1257" Type="http://schemas.openxmlformats.org/officeDocument/2006/relationships/hyperlink" Target="https://drive.google.com/open?id=1Uu6R1Aw-w9Z--cP4bFEJ_gUQNyhb8pez" TargetMode="External"/><Relationship Id="rId2588" Type="http://schemas.openxmlformats.org/officeDocument/2006/relationships/hyperlink" Target="https://drive.google.com/open?id=1DNK1EYkoGjY2OoEH4gbHI-PrGgf5-p2C" TargetMode="External"/><Relationship Id="rId1258" Type="http://schemas.openxmlformats.org/officeDocument/2006/relationships/hyperlink" Target="https://drive.google.com/open?id=1_NTt13ui1xn8W9IuHImOOLO91MqXuEsu" TargetMode="External"/><Relationship Id="rId2589" Type="http://schemas.openxmlformats.org/officeDocument/2006/relationships/hyperlink" Target="https://drive.google.com/open?id=1GowS4tVQhtyx1FRXIkpVFAuCU-miGOkT" TargetMode="External"/><Relationship Id="rId1259" Type="http://schemas.openxmlformats.org/officeDocument/2006/relationships/hyperlink" Target="https://drive.google.com/open?id=1DWbJzjWtqP2XKid5EnsTkOlTfaGnj348" TargetMode="External"/><Relationship Id="rId426" Type="http://schemas.openxmlformats.org/officeDocument/2006/relationships/hyperlink" Target="https://drive.google.com/open?id=1dflrgtRFFfCGAXkMUG756A8s7kgtiaf9" TargetMode="External"/><Relationship Id="rId425" Type="http://schemas.openxmlformats.org/officeDocument/2006/relationships/hyperlink" Target="https://drive.google.com/open?id=1ZRvKFPM6KUh1LZo8Hx2cZozmHKywgLRo" TargetMode="External"/><Relationship Id="rId424" Type="http://schemas.openxmlformats.org/officeDocument/2006/relationships/hyperlink" Target="https://drive.google.com/open?id=1iehWQsNb29-_JZbfsRteUSN7vHrdubp_" TargetMode="External"/><Relationship Id="rId423" Type="http://schemas.openxmlformats.org/officeDocument/2006/relationships/hyperlink" Target="https://drive.google.com/open?id=1FOM6JSdYp7hXSW92GgUbsj93zuVyR-8k" TargetMode="External"/><Relationship Id="rId429" Type="http://schemas.openxmlformats.org/officeDocument/2006/relationships/hyperlink" Target="https://drive.google.com/open?id=17g_vHsIp-BviZ17eaTBmo04pNBVQ4ALl" TargetMode="External"/><Relationship Id="rId428" Type="http://schemas.openxmlformats.org/officeDocument/2006/relationships/hyperlink" Target="https://drive.google.com/open?id=1d_zkdvq4Hc6nwg9okov4HTdhdFIx9BBS" TargetMode="External"/><Relationship Id="rId427" Type="http://schemas.openxmlformats.org/officeDocument/2006/relationships/hyperlink" Target="https://drive.google.com/open?id=1dMU4d4zJ3mFKu16v-_24TCbuRBZ8v3NB" TargetMode="External"/><Relationship Id="rId2580" Type="http://schemas.openxmlformats.org/officeDocument/2006/relationships/hyperlink" Target="https://drive.google.com/open?id=14f7liF5UygDGf4XaPN6AiP8bEWc5btls" TargetMode="External"/><Relationship Id="rId1250" Type="http://schemas.openxmlformats.org/officeDocument/2006/relationships/hyperlink" Target="https://drive.google.com/open?id=1IEMGimMt41E6p8fimhvlZcvnJ70rMLlh" TargetMode="External"/><Relationship Id="rId2581" Type="http://schemas.openxmlformats.org/officeDocument/2006/relationships/hyperlink" Target="https://drive.google.com/open?id=16nNrK_eXE2PnRsLurYQ-9Jca3AHN589q" TargetMode="External"/><Relationship Id="rId1251" Type="http://schemas.openxmlformats.org/officeDocument/2006/relationships/hyperlink" Target="https://drive.google.com/open?id=1tux-4i-DKI8kKDj_UEQ7UqKx_mRqp4V5" TargetMode="External"/><Relationship Id="rId2582" Type="http://schemas.openxmlformats.org/officeDocument/2006/relationships/hyperlink" Target="https://drive.google.com/open?id=1b9fLrOnwu5p0LEdXOjMk-4BdXn_FMkHP" TargetMode="External"/><Relationship Id="rId1252" Type="http://schemas.openxmlformats.org/officeDocument/2006/relationships/hyperlink" Target="https://drive.google.com/open?id=1Ee5vyQqYCMBvSKKbGa5SNU32s9QBU6Bc" TargetMode="External"/><Relationship Id="rId2583" Type="http://schemas.openxmlformats.org/officeDocument/2006/relationships/hyperlink" Target="https://drive.google.com/open?id=1W4F-pPoo4k1JC8XjJoNtoiQwbUpqYZ-f" TargetMode="External"/><Relationship Id="rId422" Type="http://schemas.openxmlformats.org/officeDocument/2006/relationships/hyperlink" Target="https://drive.google.com/open?id=1QBy_MBmUkDpmfJ3_AJix0q2mR4LwJRoW" TargetMode="External"/><Relationship Id="rId1253" Type="http://schemas.openxmlformats.org/officeDocument/2006/relationships/hyperlink" Target="https://drive.google.com/open?id=1ipbMMpIZiDOjKZXgeVSccHuX7f5wqeh_" TargetMode="External"/><Relationship Id="rId2584" Type="http://schemas.openxmlformats.org/officeDocument/2006/relationships/hyperlink" Target="https://drive.google.com/open?id=1lAsuOnvZXDVkJiqldQzLzHGFp_8lz3UY" TargetMode="External"/><Relationship Id="rId421" Type="http://schemas.openxmlformats.org/officeDocument/2006/relationships/hyperlink" Target="https://drive.google.com/open?id=1SRd0_rKuDkkgY3NpybTG0USCz7rhyKfa" TargetMode="External"/><Relationship Id="rId1254" Type="http://schemas.openxmlformats.org/officeDocument/2006/relationships/hyperlink" Target="https://drive.google.com/open?id=1NmjmIeUg8IokbH6GNVPlI2DLKKetcrYy" TargetMode="External"/><Relationship Id="rId2585" Type="http://schemas.openxmlformats.org/officeDocument/2006/relationships/hyperlink" Target="https://drive.google.com/open?id=1XUP-P5qLo9IORNw5w_8S5OeakyuETe1p" TargetMode="External"/><Relationship Id="rId420" Type="http://schemas.openxmlformats.org/officeDocument/2006/relationships/hyperlink" Target="https://drive.google.com/open?id=1vhLRNPw8mBtai5UJ-3nFRtiQMEbimUoe" TargetMode="External"/><Relationship Id="rId1255" Type="http://schemas.openxmlformats.org/officeDocument/2006/relationships/hyperlink" Target="https://drive.google.com/open?id=1U3yUtVmVOnugue5Rp0JFhyObMhBecIU7" TargetMode="External"/><Relationship Id="rId2586" Type="http://schemas.openxmlformats.org/officeDocument/2006/relationships/hyperlink" Target="https://drive.google.com/open?id=1N2Bl4rDZw1DM7A_DWcEvQZrk1BWc-_PQ" TargetMode="External"/><Relationship Id="rId1256" Type="http://schemas.openxmlformats.org/officeDocument/2006/relationships/hyperlink" Target="https://drive.google.com/open?id=1sXt8Z876VJLB-XPZsXlPwzZPD5aJ00O7" TargetMode="External"/><Relationship Id="rId2587" Type="http://schemas.openxmlformats.org/officeDocument/2006/relationships/hyperlink" Target="https://drive.google.com/open?id=1eGFM9NTkgAFDHsdphVeIY18BdHTbAgeG" TargetMode="External"/><Relationship Id="rId1246" Type="http://schemas.openxmlformats.org/officeDocument/2006/relationships/hyperlink" Target="https://drive.google.com/open?id=1uhVu80C46zSsC0KUfB6PTdkOV-O6bxp0" TargetMode="External"/><Relationship Id="rId2577" Type="http://schemas.openxmlformats.org/officeDocument/2006/relationships/hyperlink" Target="https://drive.google.com/open?id=1ok1r2WOZ-dLq2E_BRy6mV-ofsu7r-OCp" TargetMode="External"/><Relationship Id="rId1247" Type="http://schemas.openxmlformats.org/officeDocument/2006/relationships/hyperlink" Target="https://drive.google.com/open?id=1iMJDDT8bYYnQUzjA2_HZguhRxdgejGmO" TargetMode="External"/><Relationship Id="rId2578" Type="http://schemas.openxmlformats.org/officeDocument/2006/relationships/hyperlink" Target="https://drive.google.com/open?id=1wRpEnxazQ8O_384eQFrnrGORkFVSYiW3" TargetMode="External"/><Relationship Id="rId1248" Type="http://schemas.openxmlformats.org/officeDocument/2006/relationships/hyperlink" Target="https://drive.google.com/open?id=1QpmKCH3xW4gcgziISKR9lPJF0NFGMqOM" TargetMode="External"/><Relationship Id="rId2579" Type="http://schemas.openxmlformats.org/officeDocument/2006/relationships/hyperlink" Target="https://drive.google.com/open?id=1tUiQ4R5pU66k8kMjszAaGnTvbuK9Oxxj" TargetMode="External"/><Relationship Id="rId1249" Type="http://schemas.openxmlformats.org/officeDocument/2006/relationships/hyperlink" Target="https://drive.google.com/open?id=1Zck_55UlXwoCXoC9CSqfXN0vh1lm-GGM" TargetMode="External"/><Relationship Id="rId415" Type="http://schemas.openxmlformats.org/officeDocument/2006/relationships/hyperlink" Target="https://drive.google.com/open?id=1vgF6BkGG7pkKl9nxm5WW7nDCaWsAGRnq" TargetMode="External"/><Relationship Id="rId414" Type="http://schemas.openxmlformats.org/officeDocument/2006/relationships/hyperlink" Target="https://drive.google.com/open?id=1TDJvbtsp6Em6OoZfoJZxD2C-vCfG4Iq4" TargetMode="External"/><Relationship Id="rId413" Type="http://schemas.openxmlformats.org/officeDocument/2006/relationships/hyperlink" Target="https://drive.google.com/open?id=12fSXOHN1W5xj22V4miqyOeivdGumaSJt" TargetMode="External"/><Relationship Id="rId412" Type="http://schemas.openxmlformats.org/officeDocument/2006/relationships/hyperlink" Target="https://drive.google.com/open?id=1fmzItCCCoEfiSK-ta4IAnbQ4l-cl_vmV" TargetMode="External"/><Relationship Id="rId419" Type="http://schemas.openxmlformats.org/officeDocument/2006/relationships/hyperlink" Target="https://drive.google.com/open?id=1e0zgZ5XwNdRkUAdunCUEsNM0bxHcgnVw" TargetMode="External"/><Relationship Id="rId418" Type="http://schemas.openxmlformats.org/officeDocument/2006/relationships/hyperlink" Target="https://drive.google.com/open?id=1FG5fQu6B0YJDKGULhNf7nm4wUYYYoXM1" TargetMode="External"/><Relationship Id="rId417" Type="http://schemas.openxmlformats.org/officeDocument/2006/relationships/hyperlink" Target="https://drive.google.com/open?id=1MfZfrzegkaPavWgNKJSCYBuY7No1Bsbt" TargetMode="External"/><Relationship Id="rId416" Type="http://schemas.openxmlformats.org/officeDocument/2006/relationships/hyperlink" Target="https://drive.google.com/open?id=1vwfTac2rh4EUCOKSoL_W4cwxAsvEAddW" TargetMode="External"/><Relationship Id="rId2570" Type="http://schemas.openxmlformats.org/officeDocument/2006/relationships/hyperlink" Target="https://drive.google.com/open?id=10LZgBwAdCKBg4MkvIBvgRZbq5KQ6WdQY" TargetMode="External"/><Relationship Id="rId1240" Type="http://schemas.openxmlformats.org/officeDocument/2006/relationships/hyperlink" Target="https://drive.google.com/open?id=1-DumzyUYnXkzECqRCxwzSQ1zieSWbTof" TargetMode="External"/><Relationship Id="rId2571" Type="http://schemas.openxmlformats.org/officeDocument/2006/relationships/hyperlink" Target="https://drive.google.com/open?id=1gkZPUEx1WAngddk7bxEv1Hz0-U2-91_l" TargetMode="External"/><Relationship Id="rId1241" Type="http://schemas.openxmlformats.org/officeDocument/2006/relationships/hyperlink" Target="https://drive.google.com/open?id=17qsJNVdMoMYtANc-tSPcLomHCfnxEjJ_" TargetMode="External"/><Relationship Id="rId2572" Type="http://schemas.openxmlformats.org/officeDocument/2006/relationships/hyperlink" Target="https://drive.google.com/open?id=1DEJzrSaK02FLTiYv35uRALbZ_pjZO9UH" TargetMode="External"/><Relationship Id="rId411" Type="http://schemas.openxmlformats.org/officeDocument/2006/relationships/hyperlink" Target="https://drive.google.com/open?id=1nLrk75sD0xqgikRFkiQ_rIOgFVd8u6ki" TargetMode="External"/><Relationship Id="rId1242" Type="http://schemas.openxmlformats.org/officeDocument/2006/relationships/hyperlink" Target="https://drive.google.com/open?id=1zNUf-iomdtnva0kA9k1X7Laxo3G7VArH" TargetMode="External"/><Relationship Id="rId2573" Type="http://schemas.openxmlformats.org/officeDocument/2006/relationships/hyperlink" Target="https://drive.google.com/open?id=1JL4Z3cquDmI7oQTmPoMCyvVhXz3UFeAk" TargetMode="External"/><Relationship Id="rId410" Type="http://schemas.openxmlformats.org/officeDocument/2006/relationships/hyperlink" Target="https://drive.google.com/open?id=1w1qBZw6okDK7JfAkF1R9BwPTJyqGf5hU" TargetMode="External"/><Relationship Id="rId1243" Type="http://schemas.openxmlformats.org/officeDocument/2006/relationships/hyperlink" Target="https://drive.google.com/open?id=1um7DeJFXqw-JLNtZZbaThpAAb1AvP6kg" TargetMode="External"/><Relationship Id="rId2574" Type="http://schemas.openxmlformats.org/officeDocument/2006/relationships/hyperlink" Target="https://drive.google.com/open?id=1dmV0_hzCNagyUrmuD6o8mlKWqvHkIgut" TargetMode="External"/><Relationship Id="rId1244" Type="http://schemas.openxmlformats.org/officeDocument/2006/relationships/hyperlink" Target="https://drive.google.com/open?id=1-NCHei7hP1MVoHdPXZQTea7nvMeF3sJm" TargetMode="External"/><Relationship Id="rId2575" Type="http://schemas.openxmlformats.org/officeDocument/2006/relationships/hyperlink" Target="https://drive.google.com/open?id=1ydmjXUUfWpOuMAJCBjexaY3HZ1Cslblx" TargetMode="External"/><Relationship Id="rId1245" Type="http://schemas.openxmlformats.org/officeDocument/2006/relationships/hyperlink" Target="https://drive.google.com/open?id=1EL_wAwLXunE1h0cVTjdAGoefSrAtlAf5" TargetMode="External"/><Relationship Id="rId2576" Type="http://schemas.openxmlformats.org/officeDocument/2006/relationships/hyperlink" Target="https://drive.google.com/open?id=1UDgvxI9dKXOUWEHZr8EExTtYsLcQmrjO" TargetMode="External"/><Relationship Id="rId1279" Type="http://schemas.openxmlformats.org/officeDocument/2006/relationships/hyperlink" Target="https://drive.google.com/open?id=1_LTSHdCMmi1widJmJUjCYR7vknK5RV6I" TargetMode="External"/><Relationship Id="rId448" Type="http://schemas.openxmlformats.org/officeDocument/2006/relationships/hyperlink" Target="https://drive.google.com/open?id=1TVdfGGJsrHKHU6XYI7BTJK7xfIutDkAF" TargetMode="External"/><Relationship Id="rId447" Type="http://schemas.openxmlformats.org/officeDocument/2006/relationships/hyperlink" Target="https://drive.google.com/open?id=1XEYsqtBadC66y_LP3G6Ghhgl0D8nif0W" TargetMode="External"/><Relationship Id="rId446" Type="http://schemas.openxmlformats.org/officeDocument/2006/relationships/hyperlink" Target="https://drive.google.com/open?id=1dKHXXvkOdJdhuj87ldUTpgJmqMA-Buf6" TargetMode="External"/><Relationship Id="rId445" Type="http://schemas.openxmlformats.org/officeDocument/2006/relationships/hyperlink" Target="https://drive.google.com/open?id=110QSUS3k2C4g7sLdeumE_MBScWmcS_aF" TargetMode="External"/><Relationship Id="rId449" Type="http://schemas.openxmlformats.org/officeDocument/2006/relationships/hyperlink" Target="https://drive.google.com/open?id=1wWGkW7xUocSCgF_zgh8P_rbMh2KUjfRt" TargetMode="External"/><Relationship Id="rId1270" Type="http://schemas.openxmlformats.org/officeDocument/2006/relationships/hyperlink" Target="https://drive.google.com/open?id=1khj6FtydcOCcAXKR58Vs8Hxu2volpgFp" TargetMode="External"/><Relationship Id="rId440" Type="http://schemas.openxmlformats.org/officeDocument/2006/relationships/hyperlink" Target="https://drive.google.com/open?id=1yOFMjYtZ3MM6yGEagguV9F5OSa8mQQK5" TargetMode="External"/><Relationship Id="rId1271" Type="http://schemas.openxmlformats.org/officeDocument/2006/relationships/hyperlink" Target="https://drive.google.com/open?id=1J1wfWno8N_H5qakvspKjXerDv_u0jBKE" TargetMode="External"/><Relationship Id="rId1272" Type="http://schemas.openxmlformats.org/officeDocument/2006/relationships/hyperlink" Target="https://drive.google.com/open?id=1_JpR2IBMgk6C5QWpooJ3Z5UHsbmSetBl" TargetMode="External"/><Relationship Id="rId1273" Type="http://schemas.openxmlformats.org/officeDocument/2006/relationships/hyperlink" Target="https://drive.google.com/open?id=1jngUmtlHFurEjyl_td_dYVcpB_B_qUGQ" TargetMode="External"/><Relationship Id="rId1274" Type="http://schemas.openxmlformats.org/officeDocument/2006/relationships/hyperlink" Target="https://drive.google.com/open?id=1KQLHRjZM7JLFfhmNPLt1YC9GL2CO-wwx" TargetMode="External"/><Relationship Id="rId444" Type="http://schemas.openxmlformats.org/officeDocument/2006/relationships/hyperlink" Target="https://drive.google.com/open?id=1JT19_7YDlhCV344IPObx1ZSQ8lY7bckP" TargetMode="External"/><Relationship Id="rId1275" Type="http://schemas.openxmlformats.org/officeDocument/2006/relationships/hyperlink" Target="https://drive.google.com/open?id=1n5QCpAPeIBYQvE_-X9OJm-Sh6bYVuaZw" TargetMode="External"/><Relationship Id="rId443" Type="http://schemas.openxmlformats.org/officeDocument/2006/relationships/hyperlink" Target="https://drive.google.com/open?id=1aiNDtKhQSXJ7EytQRitdlx8m-3hAxomC" TargetMode="External"/><Relationship Id="rId1276" Type="http://schemas.openxmlformats.org/officeDocument/2006/relationships/hyperlink" Target="https://drive.google.com/open?id=1dTl7AszY3ol3tCpv7FAJupcSmyQmwmNl" TargetMode="External"/><Relationship Id="rId442" Type="http://schemas.openxmlformats.org/officeDocument/2006/relationships/hyperlink" Target="https://drive.google.com/open?id=11NZO7LRXTVX_36Ltg7DqnM53PwIDx7Pb" TargetMode="External"/><Relationship Id="rId1277" Type="http://schemas.openxmlformats.org/officeDocument/2006/relationships/hyperlink" Target="https://drive.google.com/open?id=1AoSrULcSi0oVrwklC02X2n1AM8gZ4o2K" TargetMode="External"/><Relationship Id="rId441" Type="http://schemas.openxmlformats.org/officeDocument/2006/relationships/hyperlink" Target="https://drive.google.com/open?id=1pogALWRc6kr5KKSqpmVX6nD2u5bzSiVk" TargetMode="External"/><Relationship Id="rId1278" Type="http://schemas.openxmlformats.org/officeDocument/2006/relationships/hyperlink" Target="https://drive.google.com/open?id=1sBB7nLQ-Of0A6XvfTYwkXLBmHqCbFH--" TargetMode="External"/><Relationship Id="rId1268" Type="http://schemas.openxmlformats.org/officeDocument/2006/relationships/hyperlink" Target="https://drive.google.com/open?id=1-lxS-KBjEZtB0ARzffNOIVvqTAGUfIjJ" TargetMode="External"/><Relationship Id="rId2599" Type="http://schemas.openxmlformats.org/officeDocument/2006/relationships/hyperlink" Target="https://drive.google.com/open?id=1uAoHhjV1LqxXCdRV1idtbokO1t82UAdN" TargetMode="External"/><Relationship Id="rId1269" Type="http://schemas.openxmlformats.org/officeDocument/2006/relationships/hyperlink" Target="https://drive.google.com/open?id=1N2bMQvcY5LsD-ws_pHOLRcUkcrs3ZNue" TargetMode="External"/><Relationship Id="rId437" Type="http://schemas.openxmlformats.org/officeDocument/2006/relationships/hyperlink" Target="https://drive.google.com/open?id=1xKGlmQT8p4F-gkMH7-cMNgyYN_bhuTmS" TargetMode="External"/><Relationship Id="rId436" Type="http://schemas.openxmlformats.org/officeDocument/2006/relationships/hyperlink" Target="https://drive.google.com/open?id=11igJnpW4hKXmBg69G8vkLtZ93_857CNS" TargetMode="External"/><Relationship Id="rId435" Type="http://schemas.openxmlformats.org/officeDocument/2006/relationships/hyperlink" Target="https://drive.google.com/open?id=1ljB6IfK_b-uCUww0PlgfDlN3unOZY6ZF" TargetMode="External"/><Relationship Id="rId434" Type="http://schemas.openxmlformats.org/officeDocument/2006/relationships/hyperlink" Target="https://drive.google.com/open?id=1KA9dkIpbkANc8qqCarA0Z8LRaAa2bqeJ" TargetMode="External"/><Relationship Id="rId439" Type="http://schemas.openxmlformats.org/officeDocument/2006/relationships/hyperlink" Target="https://drive.google.com/open?id=1aoB_w_idhIGo-o0uqQnsNMzjjvQm_lB_" TargetMode="External"/><Relationship Id="rId438" Type="http://schemas.openxmlformats.org/officeDocument/2006/relationships/hyperlink" Target="https://drive.google.com/open?id=1PsUqjTSn1HKKFjyeEaZ7mUBJ-9ynZW0W" TargetMode="External"/><Relationship Id="rId2590" Type="http://schemas.openxmlformats.org/officeDocument/2006/relationships/hyperlink" Target="https://drive.google.com/open?id=1AEu9vu7ykNVW4uJpa4Upu5JeKZblMHZU" TargetMode="External"/><Relationship Id="rId1260" Type="http://schemas.openxmlformats.org/officeDocument/2006/relationships/hyperlink" Target="https://drive.google.com/open?id=12F52dU92hhAksPriGP1KklpOTR4wgVtZ" TargetMode="External"/><Relationship Id="rId2591" Type="http://schemas.openxmlformats.org/officeDocument/2006/relationships/hyperlink" Target="https://drive.google.com/open?id=1Qf5Xsx35R83qjPkXaBZRHM7delLjZ_2X" TargetMode="External"/><Relationship Id="rId1261" Type="http://schemas.openxmlformats.org/officeDocument/2006/relationships/hyperlink" Target="https://drive.google.com/open?id=1p7OeiQu4jhvyDmbV-YFL8cPBIN3eS7YR" TargetMode="External"/><Relationship Id="rId2592" Type="http://schemas.openxmlformats.org/officeDocument/2006/relationships/hyperlink" Target="https://drive.google.com/open?id=1VUQJb4YI06S2_00MU_aOsZJ7tjk0k3tG" TargetMode="External"/><Relationship Id="rId1262" Type="http://schemas.openxmlformats.org/officeDocument/2006/relationships/hyperlink" Target="https://drive.google.com/open?id=19wyu9jijU6bWh77ITdlzu6ilM8n7LStb" TargetMode="External"/><Relationship Id="rId2593" Type="http://schemas.openxmlformats.org/officeDocument/2006/relationships/hyperlink" Target="https://drive.google.com/open?id=1TkztrCEZ-4UT8Tp8LoidBBd7c7eZ7dTo" TargetMode="External"/><Relationship Id="rId1263" Type="http://schemas.openxmlformats.org/officeDocument/2006/relationships/hyperlink" Target="https://drive.google.com/open?id=1TAB1CsMDOOMy8NTEUwyfN31rVsb2Q8x6" TargetMode="External"/><Relationship Id="rId2594" Type="http://schemas.openxmlformats.org/officeDocument/2006/relationships/hyperlink" Target="https://drive.google.com/open?id=12YVq3lWZqhKZ4ZH_LpDRakoy3cHVepKr" TargetMode="External"/><Relationship Id="rId433" Type="http://schemas.openxmlformats.org/officeDocument/2006/relationships/hyperlink" Target="https://drive.google.com/open?id=1bdhG1NIql8WqJxY44BPHyqhNRS2H3O2k" TargetMode="External"/><Relationship Id="rId1264" Type="http://schemas.openxmlformats.org/officeDocument/2006/relationships/hyperlink" Target="https://drive.google.com/open?id=14GD9qpS8ucjV00enmiaK-UvZMeZgvLI7" TargetMode="External"/><Relationship Id="rId2595" Type="http://schemas.openxmlformats.org/officeDocument/2006/relationships/hyperlink" Target="https://drive.google.com/open?id=1jqp6u_H_aB2-w75BiqDRUvtuw6mZtzmm" TargetMode="External"/><Relationship Id="rId432" Type="http://schemas.openxmlformats.org/officeDocument/2006/relationships/hyperlink" Target="https://drive.google.com/open?id=1ojAObI15Tyt_VgPZxCxR2iiTJcxfoB3_" TargetMode="External"/><Relationship Id="rId1265" Type="http://schemas.openxmlformats.org/officeDocument/2006/relationships/hyperlink" Target="https://drive.google.com/open?id=1RXBJFSHAvVx7Usoh4z2sMi6F-e40diSE" TargetMode="External"/><Relationship Id="rId2596" Type="http://schemas.openxmlformats.org/officeDocument/2006/relationships/hyperlink" Target="https://drive.google.com/open?id=1sdTz1-Vl5N4NWm0PfgSdR2alaxiuPdTP" TargetMode="External"/><Relationship Id="rId431" Type="http://schemas.openxmlformats.org/officeDocument/2006/relationships/hyperlink" Target="https://drive.google.com/open?id=1vN7_RMVIuXaCJphaYygvUnlE9k8tyZDl" TargetMode="External"/><Relationship Id="rId1266" Type="http://schemas.openxmlformats.org/officeDocument/2006/relationships/hyperlink" Target="https://drive.google.com/open?id=1zuADX15FjPmybk6NoA4dRTdLEqxnaLgP" TargetMode="External"/><Relationship Id="rId2597" Type="http://schemas.openxmlformats.org/officeDocument/2006/relationships/hyperlink" Target="https://drive.google.com/open?id=1WGGbc9QYRoXXu_b3WuyjCfoLfdTzskPK" TargetMode="External"/><Relationship Id="rId430" Type="http://schemas.openxmlformats.org/officeDocument/2006/relationships/hyperlink" Target="https://drive.google.com/open?id=1BqaPeFeAPmbXwIMLK1qTbLr-8bhvefIL" TargetMode="External"/><Relationship Id="rId1267" Type="http://schemas.openxmlformats.org/officeDocument/2006/relationships/hyperlink" Target="https://drive.google.com/open?id=1dcQrqRRbzuJrIz3zkVxxcGyWhZBJYQGN" TargetMode="External"/><Relationship Id="rId2598" Type="http://schemas.openxmlformats.org/officeDocument/2006/relationships/hyperlink" Target="https://drive.google.com/open?id=1v7qo4fEwCSzNBTJY_TYYKwsEX7-sz9-w" TargetMode="External"/><Relationship Id="rId3070" Type="http://schemas.openxmlformats.org/officeDocument/2006/relationships/hyperlink" Target="https://drive.google.com/open?id=1KxuNAQwvA3lIbN7WdUks3tkGm0eCAIhU" TargetMode="External"/><Relationship Id="rId3072" Type="http://schemas.openxmlformats.org/officeDocument/2006/relationships/hyperlink" Target="https://drive.google.com/open?id=1_ZVFy9rxCKtvbIFKpXzi1FWfGl4f-7hQ" TargetMode="External"/><Relationship Id="rId3071" Type="http://schemas.openxmlformats.org/officeDocument/2006/relationships/hyperlink" Target="https://drive.google.com/open?id=1A3x4FNd3VlcZ7XzUCXJLo1ad0znxQ7-w" TargetMode="External"/><Relationship Id="rId3074" Type="http://schemas.openxmlformats.org/officeDocument/2006/relationships/hyperlink" Target="https://drive.google.com/open?id=1TuRgYMlBpv2v5bQffW3VDr11sPX58hf4" TargetMode="External"/><Relationship Id="rId3073" Type="http://schemas.openxmlformats.org/officeDocument/2006/relationships/hyperlink" Target="https://drive.google.com/open?id=1DaHiHNPqIwDM08zr5Cyly-GLeMS-xngH" TargetMode="External"/><Relationship Id="rId3076" Type="http://schemas.openxmlformats.org/officeDocument/2006/relationships/hyperlink" Target="https://drive.google.com/open?id=1UPduzqSnpilvLFRWxbb4gX8w5FqCKfXC" TargetMode="External"/><Relationship Id="rId3075" Type="http://schemas.openxmlformats.org/officeDocument/2006/relationships/hyperlink" Target="https://drive.google.com/open?id=1Ccy66OlP1KtY6v2JaWol2q0n7unk-bs_" TargetMode="External"/><Relationship Id="rId3078" Type="http://schemas.openxmlformats.org/officeDocument/2006/relationships/hyperlink" Target="https://drive.google.com/open?id=1gTR_kuI52z5NoiePzLVHnYnv7f5u717x" TargetMode="External"/><Relationship Id="rId3077" Type="http://schemas.openxmlformats.org/officeDocument/2006/relationships/hyperlink" Target="https://drive.google.com/open?id=1S9bB4_KtQ7OgzJ-C43PJeItonvMpqRCN" TargetMode="External"/><Relationship Id="rId3079" Type="http://schemas.openxmlformats.org/officeDocument/2006/relationships/hyperlink" Target="https://drive.google.com/open?id=1Ynsz7wjznn5pH5bbKGLCxrjr1Q92cOds" TargetMode="External"/><Relationship Id="rId3061" Type="http://schemas.openxmlformats.org/officeDocument/2006/relationships/hyperlink" Target="https://drive.google.com/open?id=1sReM5ad3nuszR1NQpitbPrRmLqx2PjgH" TargetMode="External"/><Relationship Id="rId3060" Type="http://schemas.openxmlformats.org/officeDocument/2006/relationships/hyperlink" Target="https://drive.google.com/open?id=1D5GNUqai4ZJAO5rStToEydP5rjeHzSw4" TargetMode="External"/><Relationship Id="rId3063" Type="http://schemas.openxmlformats.org/officeDocument/2006/relationships/hyperlink" Target="https://drive.google.com/open?id=1SBz_7asRqkGqkSnEdyv17WkFZQizf9Bm" TargetMode="External"/><Relationship Id="rId3062" Type="http://schemas.openxmlformats.org/officeDocument/2006/relationships/hyperlink" Target="https://drive.google.com/open?id=1YHLq3-QwdG21Lxz7Yn5Te4Iqe94xfH-K" TargetMode="External"/><Relationship Id="rId3065" Type="http://schemas.openxmlformats.org/officeDocument/2006/relationships/hyperlink" Target="https://drive.google.com/open?id=1vGybJIIUgazQH0Ke43-EVRYoztGoVztq" TargetMode="External"/><Relationship Id="rId3064" Type="http://schemas.openxmlformats.org/officeDocument/2006/relationships/hyperlink" Target="https://drive.google.com/open?id=1cQxP1pLRyhmDU3f4uGOatI7ityj1x5mI" TargetMode="External"/><Relationship Id="rId3067" Type="http://schemas.openxmlformats.org/officeDocument/2006/relationships/hyperlink" Target="https://drive.google.com/open?id=1BiFabFZG_5UOCHY43kBzOTDPgBYCETb4" TargetMode="External"/><Relationship Id="rId3066" Type="http://schemas.openxmlformats.org/officeDocument/2006/relationships/hyperlink" Target="https://drive.google.com/open?id=13mT9xDVMyLaULbZ7j54emO7y_n37vOY9" TargetMode="External"/><Relationship Id="rId3069" Type="http://schemas.openxmlformats.org/officeDocument/2006/relationships/hyperlink" Target="https://drive.google.com/open?id=1RY5GBlz2mrlKfN__mvpAPNqUVN-38B_H" TargetMode="External"/><Relationship Id="rId3068" Type="http://schemas.openxmlformats.org/officeDocument/2006/relationships/hyperlink" Target="https://drive.google.com/open?id=1DodPj7tbLckAbWzBwwCxKUusNZHrTut5" TargetMode="External"/><Relationship Id="rId3090" Type="http://schemas.openxmlformats.org/officeDocument/2006/relationships/hyperlink" Target="https://drive.google.com/open?id=1jj7RmZCB-f70WDH6w5C0bxN0Lkw-CPxY" TargetMode="External"/><Relationship Id="rId3092" Type="http://schemas.openxmlformats.org/officeDocument/2006/relationships/hyperlink" Target="https://drive.google.com/open?id=1p5rpbEOhdGCz4s0DWeKIxuvtbkl_wzzz" TargetMode="External"/><Relationship Id="rId3091" Type="http://schemas.openxmlformats.org/officeDocument/2006/relationships/hyperlink" Target="https://drive.google.com/open?id=1btluBu5dKKKSGEEdtayx76i237rs7NUk" TargetMode="External"/><Relationship Id="rId3094" Type="http://schemas.openxmlformats.org/officeDocument/2006/relationships/hyperlink" Target="https://drive.google.com/open?id=1BoHNu84hxm4b7F59FOIHrb5Ns8TtlYCz" TargetMode="External"/><Relationship Id="rId3093" Type="http://schemas.openxmlformats.org/officeDocument/2006/relationships/hyperlink" Target="https://drive.google.com/open?id=1o_vQmV3zFqAnnq9lnZGRGqmKffKrDdqi" TargetMode="External"/><Relationship Id="rId3096" Type="http://schemas.openxmlformats.org/officeDocument/2006/relationships/hyperlink" Target="https://drive.google.com/open?id=1zR8X3lbJQK1ZwV8Kwl20F8gHYtnHoCCs" TargetMode="External"/><Relationship Id="rId3095" Type="http://schemas.openxmlformats.org/officeDocument/2006/relationships/hyperlink" Target="https://drive.google.com/open?id=1HTKOqWC-oui2elyCZSVNV96YkR_dXiOp" TargetMode="External"/><Relationship Id="rId3098" Type="http://schemas.openxmlformats.org/officeDocument/2006/relationships/hyperlink" Target="https://drive.google.com/open?id=1FxlXbHQlsUw8WfHEvOTx-HRpGouxgs7m" TargetMode="External"/><Relationship Id="rId3097" Type="http://schemas.openxmlformats.org/officeDocument/2006/relationships/hyperlink" Target="https://drive.google.com/open?id=1BWyhPw8t3r6eZbVzJupD7W0tPj1ivvIT" TargetMode="External"/><Relationship Id="rId3099" Type="http://schemas.openxmlformats.org/officeDocument/2006/relationships/hyperlink" Target="https://drive.google.com/open?id=1k3yKX7WkKPuFF6loIzZ-WVA6wmByzWaf" TargetMode="External"/><Relationship Id="rId3081" Type="http://schemas.openxmlformats.org/officeDocument/2006/relationships/hyperlink" Target="https://drive.google.com/open?id=1EmTdnEFJF2j9Xcb_RtFvOT7mYwRPKET7" TargetMode="External"/><Relationship Id="rId3080" Type="http://schemas.openxmlformats.org/officeDocument/2006/relationships/hyperlink" Target="https://drive.google.com/open?id=1H5xBTwcGzSUKI0z9RxFIPDwA8g3lccfo" TargetMode="External"/><Relationship Id="rId3083" Type="http://schemas.openxmlformats.org/officeDocument/2006/relationships/hyperlink" Target="https://drive.google.com/open?id=1mDRJ9qLFvLQNJZ931YZVdygnRQl3yYgR" TargetMode="External"/><Relationship Id="rId3082" Type="http://schemas.openxmlformats.org/officeDocument/2006/relationships/hyperlink" Target="https://drive.google.com/open?id=1cc-08e_2a6jnlox5uXNyb24gt2ChXwVJ" TargetMode="External"/><Relationship Id="rId3085" Type="http://schemas.openxmlformats.org/officeDocument/2006/relationships/hyperlink" Target="https://drive.google.com/open?id=1KY-M0ofRenJgr90yh9W2D0RdhNQ1OVmi" TargetMode="External"/><Relationship Id="rId3084" Type="http://schemas.openxmlformats.org/officeDocument/2006/relationships/hyperlink" Target="https://drive.google.com/open?id=1m0AIVKY90Xlg4RF8kLAr0ejzIuBbhgp_" TargetMode="External"/><Relationship Id="rId3087" Type="http://schemas.openxmlformats.org/officeDocument/2006/relationships/hyperlink" Target="https://drive.google.com/open?id=18j7qW8G-_AWaUyLxYwin4-pZhYP_sX3L" TargetMode="External"/><Relationship Id="rId3086" Type="http://schemas.openxmlformats.org/officeDocument/2006/relationships/hyperlink" Target="https://drive.google.com/open?id=18zv03W6uVEwUxzrWb3BekHftkA0i8k1R" TargetMode="External"/><Relationship Id="rId3089" Type="http://schemas.openxmlformats.org/officeDocument/2006/relationships/hyperlink" Target="https://drive.google.com/open?id=1Fm7Kucf3cERHEu2hErUA81eKUmnU_AHf" TargetMode="External"/><Relationship Id="rId3088" Type="http://schemas.openxmlformats.org/officeDocument/2006/relationships/hyperlink" Target="https://drive.google.com/open?id=1TQejjZVKkPVXq4l_kS85G8lVoq200kPv" TargetMode="External"/><Relationship Id="rId3039" Type="http://schemas.openxmlformats.org/officeDocument/2006/relationships/hyperlink" Target="https://drive.google.com/open?id=1fxt0retdmXKAtdcoCCIx9ypEv2_4MnCt" TargetMode="External"/><Relationship Id="rId1" Type="http://schemas.openxmlformats.org/officeDocument/2006/relationships/hyperlink" Target="https://www.nitt.edu/home/students/facilitiesnservices/hostelsnmess/Hostel_Accommodation_Request_Form_For_Internship_Students_2023_24.pdf" TargetMode="External"/><Relationship Id="rId2" Type="http://schemas.openxmlformats.org/officeDocument/2006/relationships/hyperlink" Target="https://drive.google.com/open?id=1PL3Mcxt-AaNQWVNrTNqfA3-7l92eA4S6" TargetMode="External"/><Relationship Id="rId3" Type="http://schemas.openxmlformats.org/officeDocument/2006/relationships/hyperlink" Target="https://drive.google.com/open?id=1HRXs1QvA3cPJjI67Bwsnks4VUPgk7ev8" TargetMode="External"/><Relationship Id="rId4" Type="http://schemas.openxmlformats.org/officeDocument/2006/relationships/hyperlink" Target="https://drive.google.com/open?id=16131t7BSC_XuNwUhb9Ahul9qCGokFAo2" TargetMode="External"/><Relationship Id="rId3030" Type="http://schemas.openxmlformats.org/officeDocument/2006/relationships/hyperlink" Target="https://drive.google.com/open?id=1cPqC0wO8OTdrmPCTuk2xRQ17EUWYsJqd" TargetMode="External"/><Relationship Id="rId9" Type="http://schemas.openxmlformats.org/officeDocument/2006/relationships/hyperlink" Target="https://drive.google.com/open?id=1sQNMv0-eq0NIdctDY3NtB1PNEn7m8R9X" TargetMode="External"/><Relationship Id="rId3032" Type="http://schemas.openxmlformats.org/officeDocument/2006/relationships/hyperlink" Target="https://drive.google.com/open?id=1VWsSXhv52G0tBLxJOZOP3YhsVFyS9uxp" TargetMode="External"/><Relationship Id="rId3031" Type="http://schemas.openxmlformats.org/officeDocument/2006/relationships/hyperlink" Target="https://drive.google.com/open?id=1pnvbPKr_0_f2q-43HvqIUYe_2YqrBC2N" TargetMode="External"/><Relationship Id="rId3034" Type="http://schemas.openxmlformats.org/officeDocument/2006/relationships/hyperlink" Target="https://drive.google.com/open?id=1WvrI2DgBI7jHJSpnuKqvIwGOoGRUgRyR" TargetMode="External"/><Relationship Id="rId3033" Type="http://schemas.openxmlformats.org/officeDocument/2006/relationships/hyperlink" Target="https://drive.google.com/open?id=1YJXHGvc-Y2ZlPh_CiNjZvB-weAtZoyhV" TargetMode="External"/><Relationship Id="rId5" Type="http://schemas.openxmlformats.org/officeDocument/2006/relationships/hyperlink" Target="https://drive.google.com/open?id=17GEUvnzEnBtKvJr61ZPUmWscyNN0Y5Bs" TargetMode="External"/><Relationship Id="rId3036" Type="http://schemas.openxmlformats.org/officeDocument/2006/relationships/hyperlink" Target="https://drive.google.com/open?id=17noLEYcL3sd-eITmML6j5HeUo9prvHVe" TargetMode="External"/><Relationship Id="rId6" Type="http://schemas.openxmlformats.org/officeDocument/2006/relationships/hyperlink" Target="https://drive.google.com/open?id=1CKm8u73-aoFtmyZzpF29KhIIatFu6P7D" TargetMode="External"/><Relationship Id="rId3035" Type="http://schemas.openxmlformats.org/officeDocument/2006/relationships/hyperlink" Target="https://drive.google.com/open?id=1blztR8xtdgpm5B0b9-HjmLb-myzFPEsO" TargetMode="External"/><Relationship Id="rId7" Type="http://schemas.openxmlformats.org/officeDocument/2006/relationships/hyperlink" Target="https://drive.google.com/open?id=1wTL5FNmZuVszI5ETt5Km0xz18tQAKvL0" TargetMode="External"/><Relationship Id="rId3038" Type="http://schemas.openxmlformats.org/officeDocument/2006/relationships/hyperlink" Target="https://drive.google.com/open?id=1DalkhQkG-gWnARtAKjZdMBca9TJMTE3P" TargetMode="External"/><Relationship Id="rId8" Type="http://schemas.openxmlformats.org/officeDocument/2006/relationships/hyperlink" Target="https://drive.google.com/open?id=1KpuZyQ0ytfSXnBeX744BbX9zku8F70V3" TargetMode="External"/><Relationship Id="rId3037" Type="http://schemas.openxmlformats.org/officeDocument/2006/relationships/hyperlink" Target="https://drive.google.com/open?id=1Op8bwdeKa1T9zCLp9B0faPQkNCKUXA2Q" TargetMode="External"/><Relationship Id="rId3029" Type="http://schemas.openxmlformats.org/officeDocument/2006/relationships/hyperlink" Target="https://drive.google.com/open?id=1hY3K7Ky6vgHcT1XCh0St2U_3lx4Cc9yP" TargetMode="External"/><Relationship Id="rId3028" Type="http://schemas.openxmlformats.org/officeDocument/2006/relationships/hyperlink" Target="https://drive.google.com/open?id=1O0ykClRJvwVN1P8uKSPxBkq9u4ly4N-H" TargetMode="External"/><Relationship Id="rId3021" Type="http://schemas.openxmlformats.org/officeDocument/2006/relationships/hyperlink" Target="https://drive.google.com/open?id=1qA_O9tQWbtfcwL6DLillbxr0zrGCWGDn" TargetMode="External"/><Relationship Id="rId3020" Type="http://schemas.openxmlformats.org/officeDocument/2006/relationships/hyperlink" Target="https://drive.google.com/open?id=1yJ_EHk7vmB8jOuDJoufxT0fEU6ixqOnw" TargetMode="External"/><Relationship Id="rId3023" Type="http://schemas.openxmlformats.org/officeDocument/2006/relationships/hyperlink" Target="https://drive.google.com/open?id=1PEqvuavJ6HJx5b303fMTyJnI6EGuvCma" TargetMode="External"/><Relationship Id="rId3022" Type="http://schemas.openxmlformats.org/officeDocument/2006/relationships/hyperlink" Target="https://drive.google.com/open?id=1FxyaxIPJS7n8eugywf8dXUbouncRSHxw" TargetMode="External"/><Relationship Id="rId3025" Type="http://schemas.openxmlformats.org/officeDocument/2006/relationships/hyperlink" Target="https://drive.google.com/open?id=1-nqbz4KUrvYW6sDb4ZOCBJ0gNf-dExaX" TargetMode="External"/><Relationship Id="rId3024" Type="http://schemas.openxmlformats.org/officeDocument/2006/relationships/hyperlink" Target="https://drive.google.com/open?id=1c3PWp7AVUhNaoxAqLn18VbQ2OrVRiey0" TargetMode="External"/><Relationship Id="rId3027" Type="http://schemas.openxmlformats.org/officeDocument/2006/relationships/hyperlink" Target="https://drive.google.com/open?id=1mcaWI7LKO_F0aU2mttAHCedRZ8iTImD5" TargetMode="External"/><Relationship Id="rId3026" Type="http://schemas.openxmlformats.org/officeDocument/2006/relationships/hyperlink" Target="https://drive.google.com/open?id=1dCzUyfLBORRkqneE3CP1QmQ5qbSNUZsy" TargetMode="External"/><Relationship Id="rId3050" Type="http://schemas.openxmlformats.org/officeDocument/2006/relationships/hyperlink" Target="https://drive.google.com/open?id=1FEFnGESXxR6hZSxXHuO2Lb3f13Rhzpzi" TargetMode="External"/><Relationship Id="rId3052" Type="http://schemas.openxmlformats.org/officeDocument/2006/relationships/hyperlink" Target="https://drive.google.com/open?id=1iB8aHeG-LcxvSWcAT6NHvQOjcfQGv0Z6" TargetMode="External"/><Relationship Id="rId3051" Type="http://schemas.openxmlformats.org/officeDocument/2006/relationships/hyperlink" Target="https://drive.google.com/open?id=1bzk_g_mvmkVtu_3QkIRV5tjjQ6KqobkV" TargetMode="External"/><Relationship Id="rId3054" Type="http://schemas.openxmlformats.org/officeDocument/2006/relationships/hyperlink" Target="https://drive.google.com/open?id=1MrMt2nsiMO6NYgAauttlDksZzlhP2U9s" TargetMode="External"/><Relationship Id="rId3053" Type="http://schemas.openxmlformats.org/officeDocument/2006/relationships/hyperlink" Target="https://drive.google.com/open?id=1KR8AtIoHCapSusi4bzOJH_e2dbSwhvL5" TargetMode="External"/><Relationship Id="rId3056" Type="http://schemas.openxmlformats.org/officeDocument/2006/relationships/hyperlink" Target="https://drive.google.com/open?id=1ZTT_c7Fd2Rkm3Z-rrF3bAfbAAxWeEA1h" TargetMode="External"/><Relationship Id="rId3055" Type="http://schemas.openxmlformats.org/officeDocument/2006/relationships/hyperlink" Target="https://drive.google.com/open?id=1hVromum7BDySV2NoI0cNwXfx9DF6xiFd" TargetMode="External"/><Relationship Id="rId3058" Type="http://schemas.openxmlformats.org/officeDocument/2006/relationships/hyperlink" Target="https://drive.google.com/open?id=1AvM5M8c8TnVXZGnyATb53t3bdt_RIbjN" TargetMode="External"/><Relationship Id="rId3057" Type="http://schemas.openxmlformats.org/officeDocument/2006/relationships/hyperlink" Target="https://drive.google.com/open?id=1PX8qNzsa4FAqtaEd8cf6rJaVemuMuRX0" TargetMode="External"/><Relationship Id="rId3059" Type="http://schemas.openxmlformats.org/officeDocument/2006/relationships/hyperlink" Target="https://drive.google.com/open?id=169os3QI1C2KC5AQM-54NPYWNxGmQ_QQ6" TargetMode="External"/><Relationship Id="rId3041" Type="http://schemas.openxmlformats.org/officeDocument/2006/relationships/hyperlink" Target="https://drive.google.com/open?id=1W1AkZvDjvseKdaHTtuYT0QRT5ndz_JUi" TargetMode="External"/><Relationship Id="rId3040" Type="http://schemas.openxmlformats.org/officeDocument/2006/relationships/hyperlink" Target="https://drive.google.com/open?id=13KFZe0myJ2q_cJtGWMX_DrJYqomjeYJt" TargetMode="External"/><Relationship Id="rId3043" Type="http://schemas.openxmlformats.org/officeDocument/2006/relationships/hyperlink" Target="https://drive.google.com/open?id=1wf2I-PSXfQovySPnJfu7po4fc9HazaNG" TargetMode="External"/><Relationship Id="rId3042" Type="http://schemas.openxmlformats.org/officeDocument/2006/relationships/hyperlink" Target="https://drive.google.com/open?id=15x69jJ2NVDZKech7lxmMQXRnCEmqnMaA" TargetMode="External"/><Relationship Id="rId3045" Type="http://schemas.openxmlformats.org/officeDocument/2006/relationships/hyperlink" Target="https://drive.google.com/open?id=1tC95JPAkly8CgGGr2_8AQIWqXSrP64jb" TargetMode="External"/><Relationship Id="rId3044" Type="http://schemas.openxmlformats.org/officeDocument/2006/relationships/hyperlink" Target="https://drive.google.com/open?id=17HnV2KsA8xnUZWwwds5RkoEmeWbSLbpA" TargetMode="External"/><Relationship Id="rId3047" Type="http://schemas.openxmlformats.org/officeDocument/2006/relationships/hyperlink" Target="https://drive.google.com/open?id=1XHub3PtAHXo7erOijOv5Fc1OfxD9HJTH" TargetMode="External"/><Relationship Id="rId3046" Type="http://schemas.openxmlformats.org/officeDocument/2006/relationships/hyperlink" Target="https://drive.google.com/open?id=1ez2MroKy_JXCag7o7CgBXrsp-lgefDm0" TargetMode="External"/><Relationship Id="rId3049" Type="http://schemas.openxmlformats.org/officeDocument/2006/relationships/hyperlink" Target="https://drive.google.com/open?id=1nC9lIeGXio31NjHSvfjLN368hKTa9TPr" TargetMode="External"/><Relationship Id="rId3048" Type="http://schemas.openxmlformats.org/officeDocument/2006/relationships/hyperlink" Target="https://drive.google.com/open?id=1qNWfVMtJ3OHls0rzO8Zdd3ZqMIuCvMdC" TargetMode="External"/><Relationship Id="rId2600" Type="http://schemas.openxmlformats.org/officeDocument/2006/relationships/hyperlink" Target="https://drive.google.com/open?id=1nDnMe5x6ehSArwaeaEiHkFatVNcL3cex" TargetMode="External"/><Relationship Id="rId2601" Type="http://schemas.openxmlformats.org/officeDocument/2006/relationships/hyperlink" Target="https://drive.google.com/open?id=1HxT-4EStome8vlyQLGM1O4boA69XY-PA" TargetMode="External"/><Relationship Id="rId2602" Type="http://schemas.openxmlformats.org/officeDocument/2006/relationships/hyperlink" Target="https://drive.google.com/open?id=1g5rJ_qyVR0lBkRAcdsBdkv6Izn5zlPQf" TargetMode="External"/><Relationship Id="rId2603" Type="http://schemas.openxmlformats.org/officeDocument/2006/relationships/hyperlink" Target="https://drive.google.com/open?id=1deU2tEgZJm1VjaTv7rVIrqjOMjtbFxWK" TargetMode="External"/><Relationship Id="rId2604" Type="http://schemas.openxmlformats.org/officeDocument/2006/relationships/hyperlink" Target="https://drive.google.com/open?id=1ew1db7K22phehnGWGszzab0WcCrVeQjq" TargetMode="External"/><Relationship Id="rId2605" Type="http://schemas.openxmlformats.org/officeDocument/2006/relationships/hyperlink" Target="https://drive.google.com/open?id=1y3VcbXtTGF0QHWGwsa0ozJhvkK8MuG5r" TargetMode="External"/><Relationship Id="rId2606" Type="http://schemas.openxmlformats.org/officeDocument/2006/relationships/hyperlink" Target="https://drive.google.com/open?id=1_RPo9xEqceNBTR0yIjMnAN6EO2dcUHlH" TargetMode="External"/><Relationship Id="rId808" Type="http://schemas.openxmlformats.org/officeDocument/2006/relationships/hyperlink" Target="https://drive.google.com/open?id=1kRVjsQ4iWDQqIl1f-MHYHXwJtZMV0H67" TargetMode="External"/><Relationship Id="rId2607" Type="http://schemas.openxmlformats.org/officeDocument/2006/relationships/hyperlink" Target="https://drive.google.com/open?id=1A1bIDk2aJox9vab-h0dMxFTZtnxiHilC" TargetMode="External"/><Relationship Id="rId807" Type="http://schemas.openxmlformats.org/officeDocument/2006/relationships/hyperlink" Target="https://drive.google.com/open?id=1Mv8JvGehK0DP1BsVBT1EWtM6h5gi2MVF" TargetMode="External"/><Relationship Id="rId2608" Type="http://schemas.openxmlformats.org/officeDocument/2006/relationships/hyperlink" Target="https://drive.google.com/open?id=1rWH6lEiChGcCrt6BMVvsAlp74CV6AFt6" TargetMode="External"/><Relationship Id="rId806" Type="http://schemas.openxmlformats.org/officeDocument/2006/relationships/hyperlink" Target="https://drive.google.com/open?id=1gBs1Dl_lTAl4pYEVniZWtk8jUxSF6uBA" TargetMode="External"/><Relationship Id="rId2609" Type="http://schemas.openxmlformats.org/officeDocument/2006/relationships/hyperlink" Target="https://drive.google.com/open?id=1TRhWHaBW0-KmDdKSPFB-6CA2f1Z6hA_j" TargetMode="External"/><Relationship Id="rId805" Type="http://schemas.openxmlformats.org/officeDocument/2006/relationships/hyperlink" Target="https://drive.google.com/open?id=1qN_j_Af4mhQkoOgAJpSPQZKMX98QHTvK" TargetMode="External"/><Relationship Id="rId809" Type="http://schemas.openxmlformats.org/officeDocument/2006/relationships/hyperlink" Target="https://drive.google.com/open?id=1uqxQOEbx2y8ljDEdJOdw3JxVbXxGSuAC" TargetMode="External"/><Relationship Id="rId800" Type="http://schemas.openxmlformats.org/officeDocument/2006/relationships/hyperlink" Target="https://drive.google.com/open?id=1WxzBSDCdkwk53RQWBRnUkn6MkAuHvkwI" TargetMode="External"/><Relationship Id="rId804" Type="http://schemas.openxmlformats.org/officeDocument/2006/relationships/hyperlink" Target="https://drive.google.com/open?id=1P7Et6wuUBz2rZHJFp6xjolBIrKvspDWw" TargetMode="External"/><Relationship Id="rId803" Type="http://schemas.openxmlformats.org/officeDocument/2006/relationships/hyperlink" Target="https://drive.google.com/open?id=1NHMS0QfOT6Cyo4_dGiw3BuoBr4FhLU4F" TargetMode="External"/><Relationship Id="rId802" Type="http://schemas.openxmlformats.org/officeDocument/2006/relationships/hyperlink" Target="https://drive.google.com/open?id=105awfN22pvi3e1Ez97C4yV9eF98IK-VB" TargetMode="External"/><Relationship Id="rId801" Type="http://schemas.openxmlformats.org/officeDocument/2006/relationships/hyperlink" Target="https://drive.google.com/open?id=1kcmSEhnXefN7lBhPvCjozSJroV6t50YB" TargetMode="External"/><Relationship Id="rId1334" Type="http://schemas.openxmlformats.org/officeDocument/2006/relationships/hyperlink" Target="https://drive.google.com/open?id=1Qd9znfGPHGbyQrRA9CT6sxvDkk7gdPxG" TargetMode="External"/><Relationship Id="rId2665" Type="http://schemas.openxmlformats.org/officeDocument/2006/relationships/hyperlink" Target="https://drive.google.com/open?id=1hsY614VTGpHWJXi7zTdqcbxJLhqOfckO" TargetMode="External"/><Relationship Id="rId1335" Type="http://schemas.openxmlformats.org/officeDocument/2006/relationships/hyperlink" Target="https://drive.google.com/open?id=16o3Z41lLdsW5rDBKXgrkrOTiZeXcQdvz" TargetMode="External"/><Relationship Id="rId2666" Type="http://schemas.openxmlformats.org/officeDocument/2006/relationships/hyperlink" Target="https://drive.google.com/open?id=1cJ0xsLaH4yi_Fk9TniPvzBTUlQcizVw6" TargetMode="External"/><Relationship Id="rId1336" Type="http://schemas.openxmlformats.org/officeDocument/2006/relationships/hyperlink" Target="https://drive.google.com/open?id=1YfA99PG-_N0B-Rg9eH615ydMaOZt0yGG" TargetMode="External"/><Relationship Id="rId2667" Type="http://schemas.openxmlformats.org/officeDocument/2006/relationships/hyperlink" Target="https://drive.google.com/open?id=1r4zTeJTYdgRaeH34Fj3medbJqgKtvvVN" TargetMode="External"/><Relationship Id="rId1337" Type="http://schemas.openxmlformats.org/officeDocument/2006/relationships/hyperlink" Target="https://drive.google.com/open?id=1dDBHu2ygCQO8ExalmOW3jIiNjiq3DltG" TargetMode="External"/><Relationship Id="rId2668" Type="http://schemas.openxmlformats.org/officeDocument/2006/relationships/hyperlink" Target="https://drive.google.com/open?id=1_tJ4hSvJ_v4uvf7OKbRiS9-RQdiMpn8B" TargetMode="External"/><Relationship Id="rId1338" Type="http://schemas.openxmlformats.org/officeDocument/2006/relationships/hyperlink" Target="https://drive.google.com/open?id=1FREBgnsRaBIJJzoWLwvJR0q5Xt-PdCf5" TargetMode="External"/><Relationship Id="rId2669" Type="http://schemas.openxmlformats.org/officeDocument/2006/relationships/hyperlink" Target="https://drive.google.com/open?id=1GLAbFhkhN_1FL2cBasX1yyEpajP9Qrvc" TargetMode="External"/><Relationship Id="rId1339" Type="http://schemas.openxmlformats.org/officeDocument/2006/relationships/hyperlink" Target="https://drive.google.com/open?id=1lLG8CJM0bELs1h1KlKc0Jo1KotLyz7Uo" TargetMode="External"/><Relationship Id="rId745" Type="http://schemas.openxmlformats.org/officeDocument/2006/relationships/hyperlink" Target="https://drive.google.com/open?id=1ITDg63vNMn51WQ1W2MfDlnIsAQDgGjI3" TargetMode="External"/><Relationship Id="rId744" Type="http://schemas.openxmlformats.org/officeDocument/2006/relationships/hyperlink" Target="https://drive.google.com/open?id=1sNcVRY3rnOAf3_kFycTrHS2WwakiE5rl" TargetMode="External"/><Relationship Id="rId743" Type="http://schemas.openxmlformats.org/officeDocument/2006/relationships/hyperlink" Target="https://drive.google.com/open?id=1SjTMuwrzsZgmPzZEDsfWaT5AAZlveIO1" TargetMode="External"/><Relationship Id="rId742" Type="http://schemas.openxmlformats.org/officeDocument/2006/relationships/hyperlink" Target="https://drive.google.com/open?id=1Bavphli9OMGGG88U8LA0H60lXVchazQC" TargetMode="External"/><Relationship Id="rId749" Type="http://schemas.openxmlformats.org/officeDocument/2006/relationships/hyperlink" Target="https://drive.google.com/open?id=1TkZB0V47tfsGmopYggmWxUkjqgbhU1JX" TargetMode="External"/><Relationship Id="rId748" Type="http://schemas.openxmlformats.org/officeDocument/2006/relationships/hyperlink" Target="https://drive.google.com/open?id=1OdK1-3OWQ3ZDhwJvf5WZL_RWiYbnoUVi" TargetMode="External"/><Relationship Id="rId747" Type="http://schemas.openxmlformats.org/officeDocument/2006/relationships/hyperlink" Target="https://drive.google.com/open?id=1vnz-7ALvudxzffk8VCOeF35Mv7-XQw8N" TargetMode="External"/><Relationship Id="rId746" Type="http://schemas.openxmlformats.org/officeDocument/2006/relationships/hyperlink" Target="https://drive.google.com/open?id=1tpI0Ych76aGqqgvLr_8dKd9kZ97AIJMN" TargetMode="External"/><Relationship Id="rId2660" Type="http://schemas.openxmlformats.org/officeDocument/2006/relationships/hyperlink" Target="https://drive.google.com/open?id=18m1Q-2yAzOH2wfYR1hXp1Ho0uwNRKu7Z" TargetMode="External"/><Relationship Id="rId741" Type="http://schemas.openxmlformats.org/officeDocument/2006/relationships/hyperlink" Target="https://drive.google.com/open?id=1U7himt4s2crd8Bn0_9_xWaOC-fhlcLfF" TargetMode="External"/><Relationship Id="rId1330" Type="http://schemas.openxmlformats.org/officeDocument/2006/relationships/hyperlink" Target="https://drive.google.com/open?id=1s_75jbTWz0zN3WyOQ8_8-AnrDupT0wG1" TargetMode="External"/><Relationship Id="rId2661" Type="http://schemas.openxmlformats.org/officeDocument/2006/relationships/hyperlink" Target="https://drive.google.com/open?id=1ns4rujqfrIHoG0qzhZ03uJ97b0YeLL0j" TargetMode="External"/><Relationship Id="rId740" Type="http://schemas.openxmlformats.org/officeDocument/2006/relationships/hyperlink" Target="https://drive.google.com/open?id=1zMEvLw3KtR2kbq-3NfbPIdGtmerzNXaw" TargetMode="External"/><Relationship Id="rId1331" Type="http://schemas.openxmlformats.org/officeDocument/2006/relationships/hyperlink" Target="https://drive.google.com/open?id=1r1fA-HJ5gxd5lt1wr5S9DbDUmPyvG6BP" TargetMode="External"/><Relationship Id="rId2662" Type="http://schemas.openxmlformats.org/officeDocument/2006/relationships/hyperlink" Target="https://drive.google.com/open?id=1-Cc32VhGdlYqQIun7ozZPZR0SpXudTrx" TargetMode="External"/><Relationship Id="rId1332" Type="http://schemas.openxmlformats.org/officeDocument/2006/relationships/hyperlink" Target="https://drive.google.com/open?id=1bRiYR3hLmRdYeYxqg9ShvtFC0qBZ1sJb" TargetMode="External"/><Relationship Id="rId2663" Type="http://schemas.openxmlformats.org/officeDocument/2006/relationships/hyperlink" Target="https://drive.google.com/open?id=1luA63azbrauFQtYxTz1K9JLg-qkUGX9q" TargetMode="External"/><Relationship Id="rId1333" Type="http://schemas.openxmlformats.org/officeDocument/2006/relationships/hyperlink" Target="https://drive.google.com/open?id=1mdGVv61r66QWdOhoyDyeStE2OK7x3nVR" TargetMode="External"/><Relationship Id="rId2664" Type="http://schemas.openxmlformats.org/officeDocument/2006/relationships/hyperlink" Target="https://drive.google.com/open?id=1HKIYGGxdC5LMdCnl2xqE3IdE5NLvXkoM" TargetMode="External"/><Relationship Id="rId1323" Type="http://schemas.openxmlformats.org/officeDocument/2006/relationships/hyperlink" Target="https://drive.google.com/open?id=1uZZsmw1T2UFfGdbVBSUeKxam8AEMDi2K" TargetMode="External"/><Relationship Id="rId2654" Type="http://schemas.openxmlformats.org/officeDocument/2006/relationships/hyperlink" Target="https://drive.google.com/open?id=1164zg4x12HDLLFf3FBgr5lOTopQTySsZ" TargetMode="External"/><Relationship Id="rId1324" Type="http://schemas.openxmlformats.org/officeDocument/2006/relationships/hyperlink" Target="https://drive.google.com/open?id=11uEJW3T5OqJpiI-l9NX29_9uIDWJs2fC" TargetMode="External"/><Relationship Id="rId2655" Type="http://schemas.openxmlformats.org/officeDocument/2006/relationships/hyperlink" Target="https://drive.google.com/open?id=16ShWpxZ41H1QGMqUAnw-mGywUprfbqoz" TargetMode="External"/><Relationship Id="rId1325" Type="http://schemas.openxmlformats.org/officeDocument/2006/relationships/hyperlink" Target="https://drive.google.com/open?id=1lv_qXuv-_rruiLm7-KTNqZbCD9sQFKqg" TargetMode="External"/><Relationship Id="rId2656" Type="http://schemas.openxmlformats.org/officeDocument/2006/relationships/hyperlink" Target="https://drive.google.com/open?id=1Gtspu5k1YCA9UOd6Hsk9lrBQ7ybtBc27" TargetMode="External"/><Relationship Id="rId1326" Type="http://schemas.openxmlformats.org/officeDocument/2006/relationships/hyperlink" Target="https://drive.google.com/open?id=11MUCFMitEN_CZ1aMihi_14N5eW4O9iLU" TargetMode="External"/><Relationship Id="rId2657" Type="http://schemas.openxmlformats.org/officeDocument/2006/relationships/hyperlink" Target="https://drive.google.com/open?id=1-BnWZg3NnF8I23ZrpAWwe08fy26l1pv2" TargetMode="External"/><Relationship Id="rId1327" Type="http://schemas.openxmlformats.org/officeDocument/2006/relationships/hyperlink" Target="https://drive.google.com/open?id=1mjZjekF6JDhBY2uYfMuKpg5arUnjfelr" TargetMode="External"/><Relationship Id="rId2658" Type="http://schemas.openxmlformats.org/officeDocument/2006/relationships/hyperlink" Target="https://drive.google.com/open?id=1JV9CPa1zS33l8Nuy7hyJe4TxnrQUh1Z-" TargetMode="External"/><Relationship Id="rId1328" Type="http://schemas.openxmlformats.org/officeDocument/2006/relationships/hyperlink" Target="https://drive.google.com/open?id=1eOxuO4gPbsZlm_UL1UCyfHXErE5Jz31e" TargetMode="External"/><Relationship Id="rId2659" Type="http://schemas.openxmlformats.org/officeDocument/2006/relationships/hyperlink" Target="https://drive.google.com/open?id=1_sqH6dvlB1pEtXJpeuKG_Y4JB7HsSq2V" TargetMode="External"/><Relationship Id="rId1329" Type="http://schemas.openxmlformats.org/officeDocument/2006/relationships/hyperlink" Target="https://drive.google.com/open?id=1gNg-SXuhd3jSUSwkNmV38tLjboJc6Um7" TargetMode="External"/><Relationship Id="rId739" Type="http://schemas.openxmlformats.org/officeDocument/2006/relationships/hyperlink" Target="https://drive.google.com/open?id=1maD-BaUMM_4QEFKSHRyRMii3cbUZZ5aE" TargetMode="External"/><Relationship Id="rId734" Type="http://schemas.openxmlformats.org/officeDocument/2006/relationships/hyperlink" Target="https://drive.google.com/open?id=1lra7cjpS7OReY7K9XZeag7LzvW2TeKwX" TargetMode="External"/><Relationship Id="rId733" Type="http://schemas.openxmlformats.org/officeDocument/2006/relationships/hyperlink" Target="https://drive.google.com/open?id=1ku9kUt7G8ii3z_P3Y2zIj4bQn-nOC1ww" TargetMode="External"/><Relationship Id="rId732" Type="http://schemas.openxmlformats.org/officeDocument/2006/relationships/hyperlink" Target="https://drive.google.com/open?id=1Z8TPAIp5wi7EYVY4L_HUkKBY614jJ4QA" TargetMode="External"/><Relationship Id="rId731" Type="http://schemas.openxmlformats.org/officeDocument/2006/relationships/hyperlink" Target="https://drive.google.com/open?id=1o9j2oYUGzrOlcKohax9BW7Lnm4XCAih9" TargetMode="External"/><Relationship Id="rId738" Type="http://schemas.openxmlformats.org/officeDocument/2006/relationships/hyperlink" Target="https://drive.google.com/open?id=1ZzuNEcVNrHGlz55SyGvIkpLoTvEPpfFK" TargetMode="External"/><Relationship Id="rId737" Type="http://schemas.openxmlformats.org/officeDocument/2006/relationships/hyperlink" Target="https://drive.google.com/open?id=1x0oJNs23CdDWFpMQyGCYiFpB2TJIH9dG" TargetMode="External"/><Relationship Id="rId736" Type="http://schemas.openxmlformats.org/officeDocument/2006/relationships/hyperlink" Target="https://drive.google.com/open?id=1O5BTurBSl5G9U-zVB8Y2ZBn7JCEEy6Cl" TargetMode="External"/><Relationship Id="rId735" Type="http://schemas.openxmlformats.org/officeDocument/2006/relationships/hyperlink" Target="https://drive.google.com/open?id=1olJtSmLZN-fn1D0az7z84JvHmIimoHj7" TargetMode="External"/><Relationship Id="rId730" Type="http://schemas.openxmlformats.org/officeDocument/2006/relationships/hyperlink" Target="https://drive.google.com/open?id=10dh9ZP-4EhyLBwWpxB2Y3v1qlV0UZeeX" TargetMode="External"/><Relationship Id="rId2650" Type="http://schemas.openxmlformats.org/officeDocument/2006/relationships/hyperlink" Target="https://drive.google.com/open?id=1XWLBYfeofq9q1QeqK4hVGgZ58PLeAbBR" TargetMode="External"/><Relationship Id="rId1320" Type="http://schemas.openxmlformats.org/officeDocument/2006/relationships/hyperlink" Target="https://drive.google.com/open?id=12Szy3YfbbVI0_q_l9_K6uJy0mLkW6CsP" TargetMode="External"/><Relationship Id="rId2651" Type="http://schemas.openxmlformats.org/officeDocument/2006/relationships/hyperlink" Target="https://drive.google.com/open?id=1HQzN5AG98swsd8yj7rqIvbND6JmwRSTV" TargetMode="External"/><Relationship Id="rId1321" Type="http://schemas.openxmlformats.org/officeDocument/2006/relationships/hyperlink" Target="https://drive.google.com/open?id=1Pf97IcSas0IXkjox9T4dzscGMDossgX-" TargetMode="External"/><Relationship Id="rId2652" Type="http://schemas.openxmlformats.org/officeDocument/2006/relationships/hyperlink" Target="https://drive.google.com/open?id=1PSYcXRtiQURV9sc1hCFX-o1EnCS-pqBZ" TargetMode="External"/><Relationship Id="rId1322" Type="http://schemas.openxmlformats.org/officeDocument/2006/relationships/hyperlink" Target="https://drive.google.com/open?id=1KQTYM2UEaBImONvhius9gTZR01EbmNPh" TargetMode="External"/><Relationship Id="rId2653" Type="http://schemas.openxmlformats.org/officeDocument/2006/relationships/hyperlink" Target="https://drive.google.com/open?id=1N78EtnCniO4_emQtK7hTIDH0jx8YJ8le" TargetMode="External"/><Relationship Id="rId1356" Type="http://schemas.openxmlformats.org/officeDocument/2006/relationships/hyperlink" Target="https://drive.google.com/open?id=1kLVOv9NhngripZc1pt55v7Gjd6qeOpYz" TargetMode="External"/><Relationship Id="rId2687" Type="http://schemas.openxmlformats.org/officeDocument/2006/relationships/hyperlink" Target="https://drive.google.com/open?id=1ezwU4xNZ4fIW8_yuhCqZv30JYAUKDHAg" TargetMode="External"/><Relationship Id="rId1357" Type="http://schemas.openxmlformats.org/officeDocument/2006/relationships/hyperlink" Target="https://drive.google.com/open?id=15Z0MvLiLmTnEgMu9jlxiZKtDrUWl-kUm" TargetMode="External"/><Relationship Id="rId2688" Type="http://schemas.openxmlformats.org/officeDocument/2006/relationships/hyperlink" Target="https://drive.google.com/open?id=10r0fpCd3o5Atk4L3ipIahbQh9nxEFUyQ" TargetMode="External"/><Relationship Id="rId1358" Type="http://schemas.openxmlformats.org/officeDocument/2006/relationships/hyperlink" Target="https://drive.google.com/open?id=1icuAXvU-qitMpLK5kXqo3iwym6AfPrL8" TargetMode="External"/><Relationship Id="rId2689" Type="http://schemas.openxmlformats.org/officeDocument/2006/relationships/hyperlink" Target="https://drive.google.com/open?id=1t8CFrkV7kSehzl3axzxRAM1h7F_qxHkj" TargetMode="External"/><Relationship Id="rId1359" Type="http://schemas.openxmlformats.org/officeDocument/2006/relationships/hyperlink" Target="https://drive.google.com/open?id=1srif6OJ3gyQVy5EBNTazYAbpb3bvl9kw" TargetMode="External"/><Relationship Id="rId767" Type="http://schemas.openxmlformats.org/officeDocument/2006/relationships/hyperlink" Target="https://drive.google.com/open?id=1O4aqcqH2PhnmRjBB2xzsBFZn-l35eGPM" TargetMode="External"/><Relationship Id="rId766" Type="http://schemas.openxmlformats.org/officeDocument/2006/relationships/hyperlink" Target="https://drive.google.com/open?id=1u0iyuelKv-2vhJpGXWPhyVOAFT6k7Qso" TargetMode="External"/><Relationship Id="rId765" Type="http://schemas.openxmlformats.org/officeDocument/2006/relationships/hyperlink" Target="https://drive.google.com/open?id=1zkA5x7jexA3kzLeGg8WNcnOoh9vv8kpW" TargetMode="External"/><Relationship Id="rId764" Type="http://schemas.openxmlformats.org/officeDocument/2006/relationships/hyperlink" Target="https://drive.google.com/open?id=11d4HP01Z0d2aUUGgy-zVTLsjdiS9GO94" TargetMode="External"/><Relationship Id="rId769" Type="http://schemas.openxmlformats.org/officeDocument/2006/relationships/hyperlink" Target="https://drive.google.com/open?id=10eqgH_o2yJ8YHXB9JsZE_duf60b_GtVl" TargetMode="External"/><Relationship Id="rId768" Type="http://schemas.openxmlformats.org/officeDocument/2006/relationships/hyperlink" Target="https://drive.google.com/open?id=1STulRML-EtIYFH3HOWVCD87ZcmRDNOb3" TargetMode="External"/><Relationship Id="rId2680" Type="http://schemas.openxmlformats.org/officeDocument/2006/relationships/hyperlink" Target="https://drive.google.com/open?id=1Iz1EwF5hrYLwwqiGfzT86LB3Uzsl_RII" TargetMode="External"/><Relationship Id="rId1350" Type="http://schemas.openxmlformats.org/officeDocument/2006/relationships/hyperlink" Target="https://drive.google.com/open?id=1kasB8h2SlgZM7h_9a22j-dzDUfJGA5Av" TargetMode="External"/><Relationship Id="rId2681" Type="http://schemas.openxmlformats.org/officeDocument/2006/relationships/hyperlink" Target="https://drive.google.com/open?id=1QA1IOlHcQHDotLT96InIGy9Z8z7sMTCN" TargetMode="External"/><Relationship Id="rId1351" Type="http://schemas.openxmlformats.org/officeDocument/2006/relationships/hyperlink" Target="https://drive.google.com/open?id=1UdSfIJ2gDkKxWM6Www7XiDjI6tOrWk7N" TargetMode="External"/><Relationship Id="rId2682" Type="http://schemas.openxmlformats.org/officeDocument/2006/relationships/hyperlink" Target="https://drive.google.com/open?id=1x6qWZJ5aWkdxTQHuYfc2YiT90bXDLRRv" TargetMode="External"/><Relationship Id="rId763" Type="http://schemas.openxmlformats.org/officeDocument/2006/relationships/hyperlink" Target="https://drive.google.com/open?id=1mR9SXOEvqkwrGyTydZUlfxx4rGjpPxIR" TargetMode="External"/><Relationship Id="rId1352" Type="http://schemas.openxmlformats.org/officeDocument/2006/relationships/hyperlink" Target="https://drive.google.com/open?id=1KzQBK9l0843VBa1SdnI-KT82Hp9SXxhW" TargetMode="External"/><Relationship Id="rId2683" Type="http://schemas.openxmlformats.org/officeDocument/2006/relationships/hyperlink" Target="https://drive.google.com/open?id=1NKvKZC-h7pOFVKkT2WEeox9HWEa4Vq4q" TargetMode="External"/><Relationship Id="rId762" Type="http://schemas.openxmlformats.org/officeDocument/2006/relationships/hyperlink" Target="https://drive.google.com/open?id=1xPqUTjBWRNapOgFuIqMW1Jli7gIAc4Pt" TargetMode="External"/><Relationship Id="rId1353" Type="http://schemas.openxmlformats.org/officeDocument/2006/relationships/hyperlink" Target="https://drive.google.com/open?id=1BVwklYVCZouu8xDbFpg-IVI7knV5KZfk" TargetMode="External"/><Relationship Id="rId2684" Type="http://schemas.openxmlformats.org/officeDocument/2006/relationships/hyperlink" Target="https://drive.google.com/open?id=1zUHvVDHYmPSFcAWTTxnLtaNW7G01C941" TargetMode="External"/><Relationship Id="rId761" Type="http://schemas.openxmlformats.org/officeDocument/2006/relationships/hyperlink" Target="https://drive.google.com/open?id=160o-TPV28YgUpYJrs9uw9-SzQe7kw03D" TargetMode="External"/><Relationship Id="rId1354" Type="http://schemas.openxmlformats.org/officeDocument/2006/relationships/hyperlink" Target="https://drive.google.com/open?id=1s04e6-x6wcC9nRghVO2WEBbZaSd2Vf_J" TargetMode="External"/><Relationship Id="rId2685" Type="http://schemas.openxmlformats.org/officeDocument/2006/relationships/hyperlink" Target="https://drive.google.com/open?id=1FZVBnK3-ZWnrAlGloHY8pu2EDeqN1hgU" TargetMode="External"/><Relationship Id="rId760" Type="http://schemas.openxmlformats.org/officeDocument/2006/relationships/hyperlink" Target="https://drive.google.com/open?id=1VLOpnNYHv_0ZxawcQWYYznh9tNJ8yV95" TargetMode="External"/><Relationship Id="rId1355" Type="http://schemas.openxmlformats.org/officeDocument/2006/relationships/hyperlink" Target="https://drive.google.com/open?id=1BmIypyVvgTMrRxOtLbXuzJUncvGpgcf6" TargetMode="External"/><Relationship Id="rId2686" Type="http://schemas.openxmlformats.org/officeDocument/2006/relationships/hyperlink" Target="https://drive.google.com/open?id=1ilrUMj2RrxFvnRYBCyckgaEg8GG-6S1f" TargetMode="External"/><Relationship Id="rId1345" Type="http://schemas.openxmlformats.org/officeDocument/2006/relationships/hyperlink" Target="https://drive.google.com/open?id=1ANpyOGXLfvjRFZWuffRox3HBqodN6pcT" TargetMode="External"/><Relationship Id="rId2676" Type="http://schemas.openxmlformats.org/officeDocument/2006/relationships/hyperlink" Target="https://drive.google.com/open?id=1dSuS7qJLp4Fsl9pd06wZ921nVpO_xmbJ" TargetMode="External"/><Relationship Id="rId1346" Type="http://schemas.openxmlformats.org/officeDocument/2006/relationships/hyperlink" Target="https://drive.google.com/open?id=1MmO7DOm3KSaXzf6cQab6PX33RxWw4ASj" TargetMode="External"/><Relationship Id="rId2677" Type="http://schemas.openxmlformats.org/officeDocument/2006/relationships/hyperlink" Target="https://drive.google.com/open?id=1ll4zr3oBeuVcuTRZfx8XIdsITs7gV7Ls" TargetMode="External"/><Relationship Id="rId1347" Type="http://schemas.openxmlformats.org/officeDocument/2006/relationships/hyperlink" Target="https://drive.google.com/open?id=1jWXriJzGgy6RYKF-C_UQYUJa-o6wzuUX" TargetMode="External"/><Relationship Id="rId2678" Type="http://schemas.openxmlformats.org/officeDocument/2006/relationships/hyperlink" Target="https://drive.google.com/open?id=1uZMQwR-ax0YD3hClH_U6Gq-_938yTZ0I" TargetMode="External"/><Relationship Id="rId1348" Type="http://schemas.openxmlformats.org/officeDocument/2006/relationships/hyperlink" Target="https://drive.google.com/open?id=1yo6ZPj_52dB5_JVUB9nuIUJ-Qv2QEyHu" TargetMode="External"/><Relationship Id="rId2679" Type="http://schemas.openxmlformats.org/officeDocument/2006/relationships/hyperlink" Target="https://drive.google.com/open?id=1bFneg1joXIq7ZqUB5eHm2GN_gGgtFtsU" TargetMode="External"/><Relationship Id="rId1349" Type="http://schemas.openxmlformats.org/officeDocument/2006/relationships/hyperlink" Target="https://drive.google.com/open?id=1D1SNIE-RQHBk5sTJPbbwe7eDDOKA_ia-" TargetMode="External"/><Relationship Id="rId756" Type="http://schemas.openxmlformats.org/officeDocument/2006/relationships/hyperlink" Target="https://drive.google.com/open?id=1oAlD4xTC30swTrxTyRHK9Rs_hRfXtIyW" TargetMode="External"/><Relationship Id="rId755" Type="http://schemas.openxmlformats.org/officeDocument/2006/relationships/hyperlink" Target="https://drive.google.com/open?id=1kjWeIwz5pBUxO4chp-My_TAnQ3kkRbfz" TargetMode="External"/><Relationship Id="rId754" Type="http://schemas.openxmlformats.org/officeDocument/2006/relationships/hyperlink" Target="https://drive.google.com/open?id=1FdoF2MaK9wz7VdIg5DsJQeYGfByWZ6gk" TargetMode="External"/><Relationship Id="rId753" Type="http://schemas.openxmlformats.org/officeDocument/2006/relationships/hyperlink" Target="https://drive.google.com/open?id=1Cz8zEa9Na2gbhqYo3Vka3W4g82Tv-J07" TargetMode="External"/><Relationship Id="rId759" Type="http://schemas.openxmlformats.org/officeDocument/2006/relationships/hyperlink" Target="https://drive.google.com/open?id=1qZsCx4v7_JgS_uI9YtX9bd6lp6qPSqFw" TargetMode="External"/><Relationship Id="rId758" Type="http://schemas.openxmlformats.org/officeDocument/2006/relationships/hyperlink" Target="https://drive.google.com/open?id=1eavF_DzPZnDxPjzOuiHKoh6R3FpIDZHz" TargetMode="External"/><Relationship Id="rId757" Type="http://schemas.openxmlformats.org/officeDocument/2006/relationships/hyperlink" Target="https://drive.google.com/open?id=16o9zLdAeIuGv5cASe27pTJ9BmLb8yHik" TargetMode="External"/><Relationship Id="rId2670" Type="http://schemas.openxmlformats.org/officeDocument/2006/relationships/hyperlink" Target="https://drive.google.com/open?id=1i2c_cwfRS8_SzIz-tYVLdYq_X_7y50kg" TargetMode="External"/><Relationship Id="rId1340" Type="http://schemas.openxmlformats.org/officeDocument/2006/relationships/hyperlink" Target="https://drive.google.com/open?id=1lgugVkfCJ7M0cDq-iHqJGq_Svq2fP4EB" TargetMode="External"/><Relationship Id="rId2671" Type="http://schemas.openxmlformats.org/officeDocument/2006/relationships/hyperlink" Target="https://drive.google.com/open?id=1VU-qGcbaMYxriulLEJNxyMgBqV4Ap8HR" TargetMode="External"/><Relationship Id="rId752" Type="http://schemas.openxmlformats.org/officeDocument/2006/relationships/hyperlink" Target="https://drive.google.com/open?id=1veACFTkxDduHnO8fUY_GlMu2EcePQKp4" TargetMode="External"/><Relationship Id="rId1341" Type="http://schemas.openxmlformats.org/officeDocument/2006/relationships/hyperlink" Target="https://drive.google.com/open?id=1JkcyhSaGS9b0EsGGe7YAaM42vGOhW0oy" TargetMode="External"/><Relationship Id="rId2672" Type="http://schemas.openxmlformats.org/officeDocument/2006/relationships/hyperlink" Target="https://drive.google.com/open?id=1cBi9j6YnM75Y3RE5PI63YZsnNADx-JBb" TargetMode="External"/><Relationship Id="rId751" Type="http://schemas.openxmlformats.org/officeDocument/2006/relationships/hyperlink" Target="https://drive.google.com/open?id=1idze98v4gPMbP4g8gOC8vHQc9FWNbi_c" TargetMode="External"/><Relationship Id="rId1342" Type="http://schemas.openxmlformats.org/officeDocument/2006/relationships/hyperlink" Target="https://drive.google.com/open?id=1vDw-ivAMFYdFcc11C--QZseVBJXndSxv" TargetMode="External"/><Relationship Id="rId2673" Type="http://schemas.openxmlformats.org/officeDocument/2006/relationships/hyperlink" Target="https://drive.google.com/open?id=14doEvbXL00H6Mjy9qe9GI16Mu_F_drDd" TargetMode="External"/><Relationship Id="rId750" Type="http://schemas.openxmlformats.org/officeDocument/2006/relationships/hyperlink" Target="https://drive.google.com/open?id=17stmQs17O9l71-Zpb-eRq1_BFBDG20rr" TargetMode="External"/><Relationship Id="rId1343" Type="http://schemas.openxmlformats.org/officeDocument/2006/relationships/hyperlink" Target="https://drive.google.com/open?id=1XQxrn4BHb67UQi1tcE991qu3I0i6iflS" TargetMode="External"/><Relationship Id="rId2674" Type="http://schemas.openxmlformats.org/officeDocument/2006/relationships/hyperlink" Target="https://drive.google.com/open?id=1lLw6GyMKnwKGuORthZUlfIq7_GNeBsNt" TargetMode="External"/><Relationship Id="rId1344" Type="http://schemas.openxmlformats.org/officeDocument/2006/relationships/hyperlink" Target="https://drive.google.com/open?id=1VrTALMwPe7oA7eNvUdPwOLOrrazto3AN" TargetMode="External"/><Relationship Id="rId2675" Type="http://schemas.openxmlformats.org/officeDocument/2006/relationships/hyperlink" Target="https://drive.google.com/open?id=1TnbiwYEqxJVc2CfGPvq548kchawaNzSf" TargetMode="External"/><Relationship Id="rId2621" Type="http://schemas.openxmlformats.org/officeDocument/2006/relationships/hyperlink" Target="https://drive.google.com/open?id=1IDpjL_tWvLoVV85GGfNIC4LkhH5_jcVN" TargetMode="External"/><Relationship Id="rId2622" Type="http://schemas.openxmlformats.org/officeDocument/2006/relationships/hyperlink" Target="https://drive.google.com/open?id=1HvTGiV19cfg26yXiWyEzsPY4NrfE0pae" TargetMode="External"/><Relationship Id="rId2623" Type="http://schemas.openxmlformats.org/officeDocument/2006/relationships/hyperlink" Target="https://drive.google.com/open?id=17LFoopDVStPVRQOr1dP0HH4z76q09upM" TargetMode="External"/><Relationship Id="rId2624" Type="http://schemas.openxmlformats.org/officeDocument/2006/relationships/hyperlink" Target="https://drive.google.com/open?id=1bun9lnLdNVqebf9tTbeQwCJqAyQfRtU_" TargetMode="External"/><Relationship Id="rId2625" Type="http://schemas.openxmlformats.org/officeDocument/2006/relationships/hyperlink" Target="https://drive.google.com/open?id=1ksO_BOmsPsy10nLBWxOgi4RjUP_c1nLl" TargetMode="External"/><Relationship Id="rId2626" Type="http://schemas.openxmlformats.org/officeDocument/2006/relationships/hyperlink" Target="https://drive.google.com/open?id=1m2wNcRH0TEjrJqAVRcmmNxQQAuIZbBXj" TargetMode="External"/><Relationship Id="rId2627" Type="http://schemas.openxmlformats.org/officeDocument/2006/relationships/hyperlink" Target="https://drive.google.com/open?id=1UEkszQ_6R-YExTXfZb3gLJGiScCdXWz-" TargetMode="External"/><Relationship Id="rId2628" Type="http://schemas.openxmlformats.org/officeDocument/2006/relationships/hyperlink" Target="https://drive.google.com/open?id=1pTtpmMqCoAYtLP2lXTItBlfPNG4adGOz" TargetMode="External"/><Relationship Id="rId709" Type="http://schemas.openxmlformats.org/officeDocument/2006/relationships/hyperlink" Target="https://drive.google.com/open?id=1F9_E0iAFUe58gSmwRIO1_gbUaSvrEj0Q" TargetMode="External"/><Relationship Id="rId2629" Type="http://schemas.openxmlformats.org/officeDocument/2006/relationships/hyperlink" Target="https://drive.google.com/open?id=1aiFFtFfep-n8Qe-Yj6tNYr36DQmmVAyx" TargetMode="External"/><Relationship Id="rId708" Type="http://schemas.openxmlformats.org/officeDocument/2006/relationships/hyperlink" Target="https://drive.google.com/open?id=1pyKvh2gVT11sycVd7NDIUYjnl6QheXd1" TargetMode="External"/><Relationship Id="rId707" Type="http://schemas.openxmlformats.org/officeDocument/2006/relationships/hyperlink" Target="https://drive.google.com/open?id=1b6DTGBcd1dWEdPogwdDXL69QPDBYHdq5" TargetMode="External"/><Relationship Id="rId706" Type="http://schemas.openxmlformats.org/officeDocument/2006/relationships/hyperlink" Target="https://drive.google.com/open?id=18hTYMYa7F5anJhm0Q_DnqBINiPP7I7B6" TargetMode="External"/><Relationship Id="rId701" Type="http://schemas.openxmlformats.org/officeDocument/2006/relationships/hyperlink" Target="https://drive.google.com/open?id=1PmnCxp9O7O_kqrQpAA-kuN9AwiH6gcp5" TargetMode="External"/><Relationship Id="rId700" Type="http://schemas.openxmlformats.org/officeDocument/2006/relationships/hyperlink" Target="https://drive.google.com/open?id=1a1QrU1NDTPD-jZJRmQR0hxH-s4rXzWPC" TargetMode="External"/><Relationship Id="rId705" Type="http://schemas.openxmlformats.org/officeDocument/2006/relationships/hyperlink" Target="https://drive.google.com/open?id=1_1pH55iEiYErlSiYLcgdRZEQ1gCnQCbP" TargetMode="External"/><Relationship Id="rId704" Type="http://schemas.openxmlformats.org/officeDocument/2006/relationships/hyperlink" Target="https://drive.google.com/open?id=1c8fzSbr_Bcz2byX-I7lisiMQNPQKC1Rl" TargetMode="External"/><Relationship Id="rId703" Type="http://schemas.openxmlformats.org/officeDocument/2006/relationships/hyperlink" Target="https://drive.google.com/open?id=1A_rVGeYDNJ9zQvJe2V4roqy5X5_uvakl" TargetMode="External"/><Relationship Id="rId702" Type="http://schemas.openxmlformats.org/officeDocument/2006/relationships/hyperlink" Target="https://drive.google.com/open?id=1y_UuXdTD5srXac5lyIRm2xN6TbWv-mNN" TargetMode="External"/><Relationship Id="rId2620" Type="http://schemas.openxmlformats.org/officeDocument/2006/relationships/hyperlink" Target="https://drive.google.com/open?id=1UW28VgRF7anlOS4vnaBe3KrVdaN7gvoU" TargetMode="External"/><Relationship Id="rId2610" Type="http://schemas.openxmlformats.org/officeDocument/2006/relationships/hyperlink" Target="https://drive.google.com/open?id=1u3RYDl3TdxSxJMPBvXlYUou_2td7YiDS" TargetMode="External"/><Relationship Id="rId2611" Type="http://schemas.openxmlformats.org/officeDocument/2006/relationships/hyperlink" Target="https://drive.google.com/open?id=1aTqcuuhZMjbqWIlXz8aOJMr-Ljm1krtH" TargetMode="External"/><Relationship Id="rId2612" Type="http://schemas.openxmlformats.org/officeDocument/2006/relationships/hyperlink" Target="https://drive.google.com/open?id=17BHy_Z2ceGOKgrwDMXt8_4-XCWXiRiV5" TargetMode="External"/><Relationship Id="rId2613" Type="http://schemas.openxmlformats.org/officeDocument/2006/relationships/hyperlink" Target="https://drive.google.com/open?id=1Andb3ZM9gE0ALft5VsMeVsZj8A2IWQJX" TargetMode="External"/><Relationship Id="rId2614" Type="http://schemas.openxmlformats.org/officeDocument/2006/relationships/hyperlink" Target="https://drive.google.com/open?id=1ot9WuDUTJC7BTOapgB03YrajhGtKFW3p" TargetMode="External"/><Relationship Id="rId2615" Type="http://schemas.openxmlformats.org/officeDocument/2006/relationships/hyperlink" Target="https://drive.google.com/open?id=1FdM9m9Dqb0peVJ1B2mNnI5PwttLPjx_-" TargetMode="External"/><Relationship Id="rId2616" Type="http://schemas.openxmlformats.org/officeDocument/2006/relationships/hyperlink" Target="https://drive.google.com/open?id=1S3G9yof-kjPhdTFEaAUnmJ5rrGwsmR-a" TargetMode="External"/><Relationship Id="rId2617" Type="http://schemas.openxmlformats.org/officeDocument/2006/relationships/hyperlink" Target="https://drive.google.com/open?id=11GcH6Dv391RIEN0m3nOyfpFJmluUEEG7" TargetMode="External"/><Relationship Id="rId2618" Type="http://schemas.openxmlformats.org/officeDocument/2006/relationships/hyperlink" Target="https://drive.google.com/open?id=1uiZjC9gk3EgEa2lLnObhcgpn9TRNyPC9" TargetMode="External"/><Relationship Id="rId2619" Type="http://schemas.openxmlformats.org/officeDocument/2006/relationships/hyperlink" Target="https://drive.google.com/open?id=1qjeUY7-Ue5Tugqs_YCFu_FYsUO_PJv8A" TargetMode="External"/><Relationship Id="rId1312" Type="http://schemas.openxmlformats.org/officeDocument/2006/relationships/hyperlink" Target="https://drive.google.com/open?id=18onXLcmQzkLGeYNcqazHzlN_J4gJKuj3" TargetMode="External"/><Relationship Id="rId2643" Type="http://schemas.openxmlformats.org/officeDocument/2006/relationships/hyperlink" Target="https://drive.google.com/open?id=19mtSIUwqBNXt16zvg8TjmPV4YpBrIf7r" TargetMode="External"/><Relationship Id="rId1313" Type="http://schemas.openxmlformats.org/officeDocument/2006/relationships/hyperlink" Target="https://drive.google.com/open?id=1SdnWHln_lUQIWyx1Oy0XPptZXuCnKsrI" TargetMode="External"/><Relationship Id="rId2644" Type="http://schemas.openxmlformats.org/officeDocument/2006/relationships/hyperlink" Target="https://drive.google.com/open?id=1tBB0RnzXffjOR0dVg79qOG3KIIY7VGHa" TargetMode="External"/><Relationship Id="rId1314" Type="http://schemas.openxmlformats.org/officeDocument/2006/relationships/hyperlink" Target="https://drive.google.com/open?id=1tTjOoZNX43U2Scy783Z8Mu3mK6rZfSuC" TargetMode="External"/><Relationship Id="rId2645" Type="http://schemas.openxmlformats.org/officeDocument/2006/relationships/hyperlink" Target="https://drive.google.com/open?id=1KL8_N8_RVoqcTi3j3NwdDGt93EPtxal-" TargetMode="External"/><Relationship Id="rId1315" Type="http://schemas.openxmlformats.org/officeDocument/2006/relationships/hyperlink" Target="https://drive.google.com/open?id=1fkHv58tu1Ip0QF7WVIxE5WuThgMholTh" TargetMode="External"/><Relationship Id="rId2646" Type="http://schemas.openxmlformats.org/officeDocument/2006/relationships/hyperlink" Target="https://drive.google.com/open?id=1yZXPDhwJb3QY-2vGtFqIW9JwM7To2bHu" TargetMode="External"/><Relationship Id="rId1316" Type="http://schemas.openxmlformats.org/officeDocument/2006/relationships/hyperlink" Target="https://drive.google.com/open?id=1hbiTqjQgm91Nvs5BpP_V6JDdWQqJRqLw" TargetMode="External"/><Relationship Id="rId2647" Type="http://schemas.openxmlformats.org/officeDocument/2006/relationships/hyperlink" Target="https://drive.google.com/open?id=1Yp-tpaa4egkZ22gMFpuU3mpbQ8ihh96Z" TargetMode="External"/><Relationship Id="rId1317" Type="http://schemas.openxmlformats.org/officeDocument/2006/relationships/hyperlink" Target="https://drive.google.com/open?id=1NEaNaDm0DyoV6-vcxd0Yfr6oYY-6oE8k" TargetMode="External"/><Relationship Id="rId2648" Type="http://schemas.openxmlformats.org/officeDocument/2006/relationships/hyperlink" Target="https://drive.google.com/open?id=1mL8LwOCXKFHLelUzKE5KreKU9A4k1IwE" TargetMode="External"/><Relationship Id="rId1318" Type="http://schemas.openxmlformats.org/officeDocument/2006/relationships/hyperlink" Target="https://drive.google.com/open?id=1yrab2SzZC6OmRqziZdVDTB3q-NsUK3oD" TargetMode="External"/><Relationship Id="rId2649" Type="http://schemas.openxmlformats.org/officeDocument/2006/relationships/hyperlink" Target="https://drive.google.com/open?id=1RkDjylviMjSOyy1u1S15U-V80Cp_PF99" TargetMode="External"/><Relationship Id="rId1319" Type="http://schemas.openxmlformats.org/officeDocument/2006/relationships/hyperlink" Target="https://drive.google.com/open?id=1yNq97VNX8YG5vhrfSicc3IIDkcl4xYO6" TargetMode="External"/><Relationship Id="rId729" Type="http://schemas.openxmlformats.org/officeDocument/2006/relationships/hyperlink" Target="https://drive.google.com/open?id=1-2cEAOuScgfpN0xp79NIIZrPY4hjdOKG" TargetMode="External"/><Relationship Id="rId728" Type="http://schemas.openxmlformats.org/officeDocument/2006/relationships/hyperlink" Target="https://drive.google.com/open?id=1wgu6z-2I34zW-4VnlLy-12RsvB3A0OG2" TargetMode="External"/><Relationship Id="rId723" Type="http://schemas.openxmlformats.org/officeDocument/2006/relationships/hyperlink" Target="https://drive.google.com/open?id=1mCiKjbFpeRFje7VJpPssdkQui2FAPnyo" TargetMode="External"/><Relationship Id="rId722" Type="http://schemas.openxmlformats.org/officeDocument/2006/relationships/hyperlink" Target="https://drive.google.com/open?id=1P_kRWEMyH1PViBR4iQOCVNy-69QjTwsT" TargetMode="External"/><Relationship Id="rId721" Type="http://schemas.openxmlformats.org/officeDocument/2006/relationships/hyperlink" Target="https://drive.google.com/open?id=1IIFNvbqMpgMWPae6qOhR5SClQ30iexX5" TargetMode="External"/><Relationship Id="rId720" Type="http://schemas.openxmlformats.org/officeDocument/2006/relationships/hyperlink" Target="https://drive.google.com/open?id=19Iio25bFhkEAzfXeeia58yETerg5TGLF" TargetMode="External"/><Relationship Id="rId727" Type="http://schemas.openxmlformats.org/officeDocument/2006/relationships/hyperlink" Target="https://drive.google.com/open?id=1_hSkGJESXtJLK9PWkknHV2yUEhV7sGKK" TargetMode="External"/><Relationship Id="rId726" Type="http://schemas.openxmlformats.org/officeDocument/2006/relationships/hyperlink" Target="https://drive.google.com/open?id=17J8BGX-kydhgJx3PG3mFhF8Kmh5liswD" TargetMode="External"/><Relationship Id="rId725" Type="http://schemas.openxmlformats.org/officeDocument/2006/relationships/hyperlink" Target="https://drive.google.com/open?id=1HRILJY2BnCLrmyk_ZEbAdiW76csUjlp4" TargetMode="External"/><Relationship Id="rId724" Type="http://schemas.openxmlformats.org/officeDocument/2006/relationships/hyperlink" Target="https://drive.google.com/open?id=1U5WdFlilkKgmTqNjof8XMJaZ3wQyRStd" TargetMode="External"/><Relationship Id="rId2640" Type="http://schemas.openxmlformats.org/officeDocument/2006/relationships/hyperlink" Target="https://drive.google.com/open?id=12y77U6ZLm9za15lbP8nWlZG5yShvN1aF" TargetMode="External"/><Relationship Id="rId1310" Type="http://schemas.openxmlformats.org/officeDocument/2006/relationships/hyperlink" Target="https://drive.google.com/open?id=1G4V5sz56PBUReYjUt4tdLyqOR4iBi8DD" TargetMode="External"/><Relationship Id="rId2641" Type="http://schemas.openxmlformats.org/officeDocument/2006/relationships/hyperlink" Target="https://drive.google.com/open?id=1tntOCpHOO8LFqhE15Es5YK0OsYTAjGI4" TargetMode="External"/><Relationship Id="rId1311" Type="http://schemas.openxmlformats.org/officeDocument/2006/relationships/hyperlink" Target="https://drive.google.com/open?id=1G7BPd3DBcyc3mDFql517GWM32Psgbdy1" TargetMode="External"/><Relationship Id="rId2642" Type="http://schemas.openxmlformats.org/officeDocument/2006/relationships/hyperlink" Target="https://drive.google.com/open?id=1HF_D65qYL3xjYonTTq7Xgm8MZoa6tIXV" TargetMode="External"/><Relationship Id="rId1301" Type="http://schemas.openxmlformats.org/officeDocument/2006/relationships/hyperlink" Target="https://drive.google.com/open?id=15lVwVUnQw3lx42j05uk1cvSwtoNQOF7c" TargetMode="External"/><Relationship Id="rId2632" Type="http://schemas.openxmlformats.org/officeDocument/2006/relationships/hyperlink" Target="https://drive.google.com/open?id=1RYkfnhoZBthu9fZDTSFb5gNVENUf13T2" TargetMode="External"/><Relationship Id="rId1302" Type="http://schemas.openxmlformats.org/officeDocument/2006/relationships/hyperlink" Target="https://drive.google.com/open?id=1plw1ifzoqIqMWGyXBhhzTQirkJA7WZLo" TargetMode="External"/><Relationship Id="rId2633" Type="http://schemas.openxmlformats.org/officeDocument/2006/relationships/hyperlink" Target="https://drive.google.com/open?id=1SMTD7HC9d6e9VAZmlVZo2LwcoVEvo414" TargetMode="External"/><Relationship Id="rId1303" Type="http://schemas.openxmlformats.org/officeDocument/2006/relationships/hyperlink" Target="https://drive.google.com/open?id=1Qmi4QbDOePKFNvARQWCqjuT-rACe69pO" TargetMode="External"/><Relationship Id="rId2634" Type="http://schemas.openxmlformats.org/officeDocument/2006/relationships/hyperlink" Target="https://drive.google.com/open?id=1JQFBucxHW07y3DyhvIJOvKRKPX2C79Ch" TargetMode="External"/><Relationship Id="rId1304" Type="http://schemas.openxmlformats.org/officeDocument/2006/relationships/hyperlink" Target="https://drive.google.com/open?id=1uSHjSKyD4Lg4a7NxhtmFh0-H-RGRBTOF" TargetMode="External"/><Relationship Id="rId2635" Type="http://schemas.openxmlformats.org/officeDocument/2006/relationships/hyperlink" Target="https://drive.google.com/open?id=12ne-0bmyWrlNZ8gSHicrnT1yUix5q_qd" TargetMode="External"/><Relationship Id="rId1305" Type="http://schemas.openxmlformats.org/officeDocument/2006/relationships/hyperlink" Target="https://drive.google.com/open?id=11qoGyYh22KvxlJhnL2e-H4e8u8SHZYly" TargetMode="External"/><Relationship Id="rId2636" Type="http://schemas.openxmlformats.org/officeDocument/2006/relationships/hyperlink" Target="https://drive.google.com/open?id=1BHOcqHjBWGn7TqMhZGUJFJK_tpNl8TMr" TargetMode="External"/><Relationship Id="rId1306" Type="http://schemas.openxmlformats.org/officeDocument/2006/relationships/hyperlink" Target="https://drive.google.com/open?id=1G4NUnVtfs9kFpWdO8MbwMSxxqChzAIHB" TargetMode="External"/><Relationship Id="rId2637" Type="http://schemas.openxmlformats.org/officeDocument/2006/relationships/hyperlink" Target="https://drive.google.com/open?id=1xLVL0IOC3Y4Bc7xsnKMvnXUgQyWlVJQv" TargetMode="External"/><Relationship Id="rId1307" Type="http://schemas.openxmlformats.org/officeDocument/2006/relationships/hyperlink" Target="https://drive.google.com/open?id=1-q-SDt9mlDqHKFQ144tC5QP71leAZZ9E" TargetMode="External"/><Relationship Id="rId2638" Type="http://schemas.openxmlformats.org/officeDocument/2006/relationships/hyperlink" Target="https://drive.google.com/open?id=1BcDH-72DdgFrxu3WGZsMG9bet1-e7ncF" TargetMode="External"/><Relationship Id="rId1308" Type="http://schemas.openxmlformats.org/officeDocument/2006/relationships/hyperlink" Target="https://drive.google.com/open?id=1eS7GLPzHHMipNxUfZ42Yxud9dppGEFBI" TargetMode="External"/><Relationship Id="rId2639" Type="http://schemas.openxmlformats.org/officeDocument/2006/relationships/hyperlink" Target="https://drive.google.com/open?id=1AO6oewUh4qEmT1HXirt8AyiefGklBEQb" TargetMode="External"/><Relationship Id="rId1309" Type="http://schemas.openxmlformats.org/officeDocument/2006/relationships/hyperlink" Target="https://drive.google.com/open?id=1UYOXsItFBoxe0-KSX8I3sf76U_q6SqP-" TargetMode="External"/><Relationship Id="rId719" Type="http://schemas.openxmlformats.org/officeDocument/2006/relationships/hyperlink" Target="https://drive.google.com/open?id=13djvcq-ipspHOcbb_Wg3_KVT28wiTrwV" TargetMode="External"/><Relationship Id="rId718" Type="http://schemas.openxmlformats.org/officeDocument/2006/relationships/hyperlink" Target="https://drive.google.com/open?id=1s2Ksi3YyJz-YN85Wg7vxMyLvUqvr-Kqw" TargetMode="External"/><Relationship Id="rId717" Type="http://schemas.openxmlformats.org/officeDocument/2006/relationships/hyperlink" Target="https://drive.google.com/open?id=1bEbQITaLgfYXpUe8O9ihsPlI60NgaMDU" TargetMode="External"/><Relationship Id="rId712" Type="http://schemas.openxmlformats.org/officeDocument/2006/relationships/hyperlink" Target="https://drive.google.com/open?id=1sd4h-Le6AEyDXC9k7mjExQ5ISl4FpmWe" TargetMode="External"/><Relationship Id="rId711" Type="http://schemas.openxmlformats.org/officeDocument/2006/relationships/hyperlink" Target="https://drive.google.com/open?id=1dkzsDdzO-tr6ApO8acPaeBi52c5csrko" TargetMode="External"/><Relationship Id="rId710" Type="http://schemas.openxmlformats.org/officeDocument/2006/relationships/hyperlink" Target="https://drive.google.com/open?id=1Q3ihudSqSVyZ9Jbzvlve8VqdmxgO1F8N" TargetMode="External"/><Relationship Id="rId716" Type="http://schemas.openxmlformats.org/officeDocument/2006/relationships/hyperlink" Target="https://drive.google.com/open?id=1yyZK-OBgvsxoX24kk5E0-lt32VO0b0vR" TargetMode="External"/><Relationship Id="rId715" Type="http://schemas.openxmlformats.org/officeDocument/2006/relationships/hyperlink" Target="https://drive.google.com/open?id=178c3t-zgKfgT-g1ibdBcLdu5b1BTQRsr" TargetMode="External"/><Relationship Id="rId714" Type="http://schemas.openxmlformats.org/officeDocument/2006/relationships/hyperlink" Target="https://drive.google.com/open?id=1qDU9qpnw2Ln1iCf1q5ez4SNDdqmxh3Ty" TargetMode="External"/><Relationship Id="rId713" Type="http://schemas.openxmlformats.org/officeDocument/2006/relationships/hyperlink" Target="https://drive.google.com/open?id=1C694LP4KftzP_J2VyGzsbCvms1Z4ygpY" TargetMode="External"/><Relationship Id="rId2630" Type="http://schemas.openxmlformats.org/officeDocument/2006/relationships/hyperlink" Target="https://drive.google.com/open?id=1Fm1A8-b2FdB-4o1p3oQjozkUBQDB_-CB" TargetMode="External"/><Relationship Id="rId1300" Type="http://schemas.openxmlformats.org/officeDocument/2006/relationships/hyperlink" Target="https://drive.google.com/open?id=1IdwCbmPWLDm6FljkLzsXpI_WtvM5vXIc" TargetMode="External"/><Relationship Id="rId2631" Type="http://schemas.openxmlformats.org/officeDocument/2006/relationships/hyperlink" Target="https://drive.google.com/open?id=1J_GGOknICZsn4znOQe8HjxJTGNd8OTtJ" TargetMode="External"/><Relationship Id="rId3117" Type="http://schemas.openxmlformats.org/officeDocument/2006/relationships/hyperlink" Target="https://drive.google.com/open?id=1uBuDXTWh1SCAUDWyFDAz1jFha3OgveOR" TargetMode="External"/><Relationship Id="rId3116" Type="http://schemas.openxmlformats.org/officeDocument/2006/relationships/hyperlink" Target="https://drive.google.com/open?id=1QJmzH_SYaIxvKx2AVyMpGKmpHwwWymv4" TargetMode="External"/><Relationship Id="rId3119" Type="http://schemas.openxmlformats.org/officeDocument/2006/relationships/hyperlink" Target="https://drive.google.com/open?id=1NmrG7D7UGyxbTSwClqb9xp455UdoE8J2" TargetMode="External"/><Relationship Id="rId3118" Type="http://schemas.openxmlformats.org/officeDocument/2006/relationships/hyperlink" Target="https://drive.google.com/open?id=1pqngK5RWIT8pbfFSMG4bDaxw4PZ18vlq" TargetMode="External"/><Relationship Id="rId3111" Type="http://schemas.openxmlformats.org/officeDocument/2006/relationships/hyperlink" Target="https://drive.google.com/open?id=1UxDpGDFR_npw8Dw0SUDpzXJyQTLhORk9" TargetMode="External"/><Relationship Id="rId3110" Type="http://schemas.openxmlformats.org/officeDocument/2006/relationships/hyperlink" Target="https://drive.google.com/open?id=1nokuTh6-v3qhvLG2ZW5Oblslp5OFoYNo" TargetMode="External"/><Relationship Id="rId3113" Type="http://schemas.openxmlformats.org/officeDocument/2006/relationships/hyperlink" Target="https://drive.google.com/open?id=1KZLiMnN6DGVXdGkZ-f5Xoff_M9Ph5pJ2" TargetMode="External"/><Relationship Id="rId3112" Type="http://schemas.openxmlformats.org/officeDocument/2006/relationships/hyperlink" Target="https://drive.google.com/open?id=13t33MTDuTI2cvvIp4JYlSEwPbAcJX9NK" TargetMode="External"/><Relationship Id="rId3115" Type="http://schemas.openxmlformats.org/officeDocument/2006/relationships/hyperlink" Target="https://drive.google.com/open?id=1h6Oa3ltAKBve0630MQaHfqOqd12uCy2Y" TargetMode="External"/><Relationship Id="rId3114" Type="http://schemas.openxmlformats.org/officeDocument/2006/relationships/hyperlink" Target="https://drive.google.com/open?id=1YVODOaHuQY8BpE5ycc1BWwIb2n2ALoB4" TargetMode="External"/><Relationship Id="rId3106" Type="http://schemas.openxmlformats.org/officeDocument/2006/relationships/hyperlink" Target="https://drive.google.com/open?id=1rYkS-z8kh8RAHLk6QzCnY3zKRo9mYw_Q" TargetMode="External"/><Relationship Id="rId3105" Type="http://schemas.openxmlformats.org/officeDocument/2006/relationships/hyperlink" Target="https://drive.google.com/open?id=1HxnV4jG7bUZ1mu_3HtJ5U1ejU8OJjfEV" TargetMode="External"/><Relationship Id="rId3108" Type="http://schemas.openxmlformats.org/officeDocument/2006/relationships/hyperlink" Target="https://drive.google.com/open?id=1UzKtgWs8RzH8STg6sFLsB5gpbGI1mQXu" TargetMode="External"/><Relationship Id="rId3107" Type="http://schemas.openxmlformats.org/officeDocument/2006/relationships/hyperlink" Target="https://drive.google.com/open?id=1kBjCvy_wZqJzze0iNpT61m0HA18CN7dc" TargetMode="External"/><Relationship Id="rId3109" Type="http://schemas.openxmlformats.org/officeDocument/2006/relationships/hyperlink" Target="https://drive.google.com/open?id=1hgD074dmQnNynLJzvOUqasfUURmn_Z_d" TargetMode="External"/><Relationship Id="rId3100" Type="http://schemas.openxmlformats.org/officeDocument/2006/relationships/hyperlink" Target="https://drive.google.com/open?id=1DpowkttaX0cx1Ga99AgbUDVcbr4wNjVn" TargetMode="External"/><Relationship Id="rId3102" Type="http://schemas.openxmlformats.org/officeDocument/2006/relationships/hyperlink" Target="https://drive.google.com/open?id=13Mwbfe8HW9k3eVv2PGzgSYzZGkNRhEJQ" TargetMode="External"/><Relationship Id="rId3101" Type="http://schemas.openxmlformats.org/officeDocument/2006/relationships/hyperlink" Target="https://drive.google.com/open?id=1N6evUGWX4zqzbAkvVdhhs0GzbbkLFznA" TargetMode="External"/><Relationship Id="rId3104" Type="http://schemas.openxmlformats.org/officeDocument/2006/relationships/hyperlink" Target="https://drive.google.com/open?id=1x6NeHocGQxopyKY_P7WoJuMuGRtGrna2" TargetMode="External"/><Relationship Id="rId3103" Type="http://schemas.openxmlformats.org/officeDocument/2006/relationships/hyperlink" Target="https://drive.google.com/open?id=19gvpQ7wOv14FktTS-l8mBH0Ej4SsJ-ZM" TargetMode="External"/><Relationship Id="rId3139" Type="http://schemas.openxmlformats.org/officeDocument/2006/relationships/hyperlink" Target="https://drive.google.com/open?id=1nDh-UtTp1tNOLQNLFGuUkSFmIYKhvypP" TargetMode="External"/><Relationship Id="rId3138" Type="http://schemas.openxmlformats.org/officeDocument/2006/relationships/hyperlink" Target="https://drive.google.com/open?id=1o44z28JgkA3IWZ56K6QxXIx2zLHPUjZk" TargetMode="External"/><Relationship Id="rId3131" Type="http://schemas.openxmlformats.org/officeDocument/2006/relationships/hyperlink" Target="https://drive.google.com/open?id=1vUktl0MvM1cVIF5dyjKqSkglVXVXXXM7" TargetMode="External"/><Relationship Id="rId3130" Type="http://schemas.openxmlformats.org/officeDocument/2006/relationships/hyperlink" Target="https://drive.google.com/open?id=14p98BTtmOz9oJNwAnaAec0ydCvDQjmrK" TargetMode="External"/><Relationship Id="rId3133" Type="http://schemas.openxmlformats.org/officeDocument/2006/relationships/hyperlink" Target="https://drive.google.com/open?id=1ec-44GqCWEH9robhFtTAomdTQX0BlcY5" TargetMode="External"/><Relationship Id="rId3132" Type="http://schemas.openxmlformats.org/officeDocument/2006/relationships/hyperlink" Target="https://drive.google.com/open?id=1MXJOGQs-Jj3A6SddFPE3anE6yiATIO6a" TargetMode="External"/><Relationship Id="rId3135" Type="http://schemas.openxmlformats.org/officeDocument/2006/relationships/hyperlink" Target="https://drive.google.com/open?id=1HvvpypiTr_c--wRzUJ2c-M-Uu0gbPWvB" TargetMode="External"/><Relationship Id="rId3134" Type="http://schemas.openxmlformats.org/officeDocument/2006/relationships/hyperlink" Target="https://drive.google.com/open?id=1jB1R6zqf7FzOMCvztsG_YgfWTb71icG0" TargetMode="External"/><Relationship Id="rId3137" Type="http://schemas.openxmlformats.org/officeDocument/2006/relationships/hyperlink" Target="https://drive.google.com/open?id=15DExS1clfV6-Ntgezqek6ipaXwhYGE97" TargetMode="External"/><Relationship Id="rId3136" Type="http://schemas.openxmlformats.org/officeDocument/2006/relationships/hyperlink" Target="https://drive.google.com/open?id=1pJEudvfc6sZdDu_DmRttNV0jk2580vA1" TargetMode="External"/><Relationship Id="rId3128" Type="http://schemas.openxmlformats.org/officeDocument/2006/relationships/hyperlink" Target="https://drive.google.com/open?id=1nbJIQkNIB9lsollL8xhQTlvUXIyb7yHK" TargetMode="External"/><Relationship Id="rId3127" Type="http://schemas.openxmlformats.org/officeDocument/2006/relationships/hyperlink" Target="https://drive.google.com/open?id=1c7z_NAZOeBbMSWzVqElx8gKn4q8yVuD-" TargetMode="External"/><Relationship Id="rId3129" Type="http://schemas.openxmlformats.org/officeDocument/2006/relationships/hyperlink" Target="https://drive.google.com/open?id=1DZB3D4I0kWMQimImJTQjwnH_2Z0Qk3gB" TargetMode="External"/><Relationship Id="rId3120" Type="http://schemas.openxmlformats.org/officeDocument/2006/relationships/hyperlink" Target="https://drive.google.com/open?id=1fe61yUp1MqdHpzTAyGog3qn6HDzl2XqD" TargetMode="External"/><Relationship Id="rId3122" Type="http://schemas.openxmlformats.org/officeDocument/2006/relationships/hyperlink" Target="https://drive.google.com/open?id=1e-116-2qzUEz7Rg2NqgildE3cUG09WNo" TargetMode="External"/><Relationship Id="rId3121" Type="http://schemas.openxmlformats.org/officeDocument/2006/relationships/hyperlink" Target="https://drive.google.com/open?id=1lNYThg6gZEEs0Mu70eReKIVT4ugnkD7r" TargetMode="External"/><Relationship Id="rId3124" Type="http://schemas.openxmlformats.org/officeDocument/2006/relationships/hyperlink" Target="https://drive.google.com/open?id=1VAQVnipehg1MbJC3FJqNf-W5ZT71zyWt" TargetMode="External"/><Relationship Id="rId3123" Type="http://schemas.openxmlformats.org/officeDocument/2006/relationships/hyperlink" Target="https://drive.google.com/open?id=1LF95fPv85Hwo-gk1jvRrQbPJCQhUos1I" TargetMode="External"/><Relationship Id="rId3126" Type="http://schemas.openxmlformats.org/officeDocument/2006/relationships/hyperlink" Target="https://drive.google.com/open?id=1sAX87KyhhqccEEZ0NrEjVXtYAWWWzQrF" TargetMode="External"/><Relationship Id="rId3125" Type="http://schemas.openxmlformats.org/officeDocument/2006/relationships/hyperlink" Target="https://drive.google.com/open?id=1hT3Jb7ylqhv3Ls-yslZ0cx9XJ_gdZSFL" TargetMode="External"/><Relationship Id="rId1378" Type="http://schemas.openxmlformats.org/officeDocument/2006/relationships/hyperlink" Target="https://drive.google.com/open?id=1-egGnkWtWQ-eLGLrJEP2RpG4APNMqE7l" TargetMode="External"/><Relationship Id="rId1379" Type="http://schemas.openxmlformats.org/officeDocument/2006/relationships/hyperlink" Target="https://drive.google.com/open?id=1JteU3n7VEVzcueiNSR5ROTZEBHjUi6Hn" TargetMode="External"/><Relationship Id="rId789" Type="http://schemas.openxmlformats.org/officeDocument/2006/relationships/hyperlink" Target="https://drive.google.com/open?id=1p1xHMIkDRhtvOLK2UFqFQ7K0qgnucZ3R" TargetMode="External"/><Relationship Id="rId788" Type="http://schemas.openxmlformats.org/officeDocument/2006/relationships/hyperlink" Target="https://drive.google.com/open?id=1zJDm5TjLrW5icW2op_yZp7zBPUko7Eid" TargetMode="External"/><Relationship Id="rId787" Type="http://schemas.openxmlformats.org/officeDocument/2006/relationships/hyperlink" Target="https://drive.google.com/open?id=1p2TrF9C7OhFXU-SAorvoYKl6srq0UL2l" TargetMode="External"/><Relationship Id="rId786" Type="http://schemas.openxmlformats.org/officeDocument/2006/relationships/hyperlink" Target="https://drive.google.com/open?id=18-lh4gfyRHRdPO-_27zhG2zV-rDpdoxG" TargetMode="External"/><Relationship Id="rId781" Type="http://schemas.openxmlformats.org/officeDocument/2006/relationships/hyperlink" Target="https://drive.google.com/open?id=12Qbx3sOe-HwiNB0V3NTcRaUN-7yXOCVf" TargetMode="External"/><Relationship Id="rId1370" Type="http://schemas.openxmlformats.org/officeDocument/2006/relationships/hyperlink" Target="https://drive.google.com/open?id=16DESZguc1b-qJTf7XFvyuR56o__b22xB" TargetMode="External"/><Relationship Id="rId780" Type="http://schemas.openxmlformats.org/officeDocument/2006/relationships/hyperlink" Target="https://drive.google.com/open?id=1-X0hRS2mLCf8BECSiBKq4n158-x00juL" TargetMode="External"/><Relationship Id="rId1371" Type="http://schemas.openxmlformats.org/officeDocument/2006/relationships/hyperlink" Target="https://drive.google.com/open?id=1BnBh2-YkNC9lO-tbkLaZMfHqZejpt5wb" TargetMode="External"/><Relationship Id="rId1372" Type="http://schemas.openxmlformats.org/officeDocument/2006/relationships/hyperlink" Target="https://drive.google.com/open?id=1m51NRZpwedQSr1qMItsexmRuLzOua8ys" TargetMode="External"/><Relationship Id="rId1373" Type="http://schemas.openxmlformats.org/officeDocument/2006/relationships/hyperlink" Target="https://drive.google.com/open?id=1zhyTfaQg-9jK-PNTjotAJ266ia3Gz5jr" TargetMode="External"/><Relationship Id="rId785" Type="http://schemas.openxmlformats.org/officeDocument/2006/relationships/hyperlink" Target="https://drive.google.com/open?id=11pfXX7fTQ15y_DGK34NK_xxckk6bXVP7" TargetMode="External"/><Relationship Id="rId1374" Type="http://schemas.openxmlformats.org/officeDocument/2006/relationships/hyperlink" Target="https://drive.google.com/open?id=1cpBmQQ49xSADySUOhSi4vhjhFDavF0-x" TargetMode="External"/><Relationship Id="rId784" Type="http://schemas.openxmlformats.org/officeDocument/2006/relationships/hyperlink" Target="https://drive.google.com/open?id=1XJ16jHKVGNZPfeNhKL-B4tUuD2q5Jvqm" TargetMode="External"/><Relationship Id="rId1375" Type="http://schemas.openxmlformats.org/officeDocument/2006/relationships/hyperlink" Target="https://drive.google.com/open?id=1V_J3msGg7FAg2UlrelYmUvyQiuw_qwF9" TargetMode="External"/><Relationship Id="rId783" Type="http://schemas.openxmlformats.org/officeDocument/2006/relationships/hyperlink" Target="https://drive.google.com/open?id=10-UzMVILtXeei6C1CuFAMMNyLft5Osbe" TargetMode="External"/><Relationship Id="rId1376" Type="http://schemas.openxmlformats.org/officeDocument/2006/relationships/hyperlink" Target="https://drive.google.com/open?id=1bQMgKJyFx8-sAxK9S7KcG9n-n7AGxfTh" TargetMode="External"/><Relationship Id="rId782" Type="http://schemas.openxmlformats.org/officeDocument/2006/relationships/hyperlink" Target="https://drive.google.com/open?id=1rRZYlP5MvOz8SahuSeKY1JEsirbjSsiv" TargetMode="External"/><Relationship Id="rId1377" Type="http://schemas.openxmlformats.org/officeDocument/2006/relationships/hyperlink" Target="https://drive.google.com/open?id=1e3vBRbgWT26limQMcwcTd_rgFaPOD84s" TargetMode="External"/><Relationship Id="rId1367" Type="http://schemas.openxmlformats.org/officeDocument/2006/relationships/hyperlink" Target="https://drive.google.com/open?id=1B0ViY5TQzZ6Jlnv1nNU5liuCbbtYE3KL" TargetMode="External"/><Relationship Id="rId2698" Type="http://schemas.openxmlformats.org/officeDocument/2006/relationships/hyperlink" Target="https://drive.google.com/open?id=1wuvP2ZF2dTRGcjIf2KvSln3IyhxPZ2_0" TargetMode="External"/><Relationship Id="rId1368" Type="http://schemas.openxmlformats.org/officeDocument/2006/relationships/hyperlink" Target="https://drive.google.com/open?id=1ZvnXC4YoA5Jec8RbIY7ZbCCaLvRAQs5W" TargetMode="External"/><Relationship Id="rId2699" Type="http://schemas.openxmlformats.org/officeDocument/2006/relationships/hyperlink" Target="https://drive.google.com/open?id=18loDxAfzj7oZqnFE4iB4RlADVJmU55S1" TargetMode="External"/><Relationship Id="rId1369" Type="http://schemas.openxmlformats.org/officeDocument/2006/relationships/hyperlink" Target="https://drive.google.com/open?id=118RvtBTWwb_vw0ZDrAqVbkQaYJr1H04d" TargetMode="External"/><Relationship Id="rId778" Type="http://schemas.openxmlformats.org/officeDocument/2006/relationships/hyperlink" Target="https://drive.google.com/open?id=15zEiEKdgXPdra04G95HczrWvnnZQUuU8" TargetMode="External"/><Relationship Id="rId777" Type="http://schemas.openxmlformats.org/officeDocument/2006/relationships/hyperlink" Target="https://drive.google.com/open?id=1erULm-5ktufAckTmx-QY_37I6OQJEeHp" TargetMode="External"/><Relationship Id="rId776" Type="http://schemas.openxmlformats.org/officeDocument/2006/relationships/hyperlink" Target="https://drive.google.com/open?id=1GexcAMAMTcLfXjX9Q_i7K4d4j1Ci1Z7U" TargetMode="External"/><Relationship Id="rId775" Type="http://schemas.openxmlformats.org/officeDocument/2006/relationships/hyperlink" Target="https://drive.google.com/open?id=1p5-mJd2MMlk6djKItIjcnxyUxgSpO9Hd" TargetMode="External"/><Relationship Id="rId779" Type="http://schemas.openxmlformats.org/officeDocument/2006/relationships/hyperlink" Target="https://drive.google.com/open?id=1UIC0T6KQVmsCeFU6VbtWv4CGNgrcp4Lc" TargetMode="External"/><Relationship Id="rId770" Type="http://schemas.openxmlformats.org/officeDocument/2006/relationships/hyperlink" Target="https://drive.google.com/open?id=1POR1wUaxIcTL_C72cG3icyLXX7JWAb4I" TargetMode="External"/><Relationship Id="rId2690" Type="http://schemas.openxmlformats.org/officeDocument/2006/relationships/hyperlink" Target="https://drive.google.com/open?id=1f-GcPyxz8Ng9fslrH5LSdYT1mJ84-4Y0" TargetMode="External"/><Relationship Id="rId1360" Type="http://schemas.openxmlformats.org/officeDocument/2006/relationships/hyperlink" Target="https://drive.google.com/open?id=1pZAcaF1ixJJwFf8X3cyYeM98m_sfl0D8" TargetMode="External"/><Relationship Id="rId2691" Type="http://schemas.openxmlformats.org/officeDocument/2006/relationships/hyperlink" Target="https://drive.google.com/open?id=13mYyfCP0kW8-iN_YL3wgEb9Z3R4DASCb" TargetMode="External"/><Relationship Id="rId1361" Type="http://schemas.openxmlformats.org/officeDocument/2006/relationships/hyperlink" Target="https://drive.google.com/open?id=1D2I4boOaI9JTGtlsYeYzrS36Ah9MNUDr" TargetMode="External"/><Relationship Id="rId2692" Type="http://schemas.openxmlformats.org/officeDocument/2006/relationships/hyperlink" Target="https://drive.google.com/open?id=1teKmyFxYVZaTs-bQ4NhL6fq_ehtl_tQj" TargetMode="External"/><Relationship Id="rId1362" Type="http://schemas.openxmlformats.org/officeDocument/2006/relationships/hyperlink" Target="https://drive.google.com/open?id=1L3ZbZnRNrynQ5VMexzX9rRDSP8Rx3DRN" TargetMode="External"/><Relationship Id="rId2693" Type="http://schemas.openxmlformats.org/officeDocument/2006/relationships/hyperlink" Target="https://drive.google.com/open?id=1lxCT1J5la1uDtYny5oEbh2_VWqvLJeI_" TargetMode="External"/><Relationship Id="rId774" Type="http://schemas.openxmlformats.org/officeDocument/2006/relationships/hyperlink" Target="https://drive.google.com/open?id=1cDRS-MDUNnuyu0SgK491v8CCaHlEm4a3" TargetMode="External"/><Relationship Id="rId1363" Type="http://schemas.openxmlformats.org/officeDocument/2006/relationships/hyperlink" Target="https://drive.google.com/open?id=1tIf8UVV5UfgIAD0PiCC79QMw8ZjTkWT0" TargetMode="External"/><Relationship Id="rId2694" Type="http://schemas.openxmlformats.org/officeDocument/2006/relationships/hyperlink" Target="https://drive.google.com/open?id=1ycfSr7jfAASiFO4nATkltmCR_9XVrWyl" TargetMode="External"/><Relationship Id="rId773" Type="http://schemas.openxmlformats.org/officeDocument/2006/relationships/hyperlink" Target="https://drive.google.com/open?id=1jTum7pMhCOl3jI0A9SJnWRrfVBo82MNH" TargetMode="External"/><Relationship Id="rId1364" Type="http://schemas.openxmlformats.org/officeDocument/2006/relationships/hyperlink" Target="https://drive.google.com/open?id=1xPreMd2Da8IlXdmLdSX9ax9MwIjZDmFi" TargetMode="External"/><Relationship Id="rId2695" Type="http://schemas.openxmlformats.org/officeDocument/2006/relationships/hyperlink" Target="https://drive.google.com/open?id=1yXh7Mq8FmnvpeXDkKdLPAfB3U05qEQDu" TargetMode="External"/><Relationship Id="rId772" Type="http://schemas.openxmlformats.org/officeDocument/2006/relationships/hyperlink" Target="https://drive.google.com/open?id=1XvHpmGdQ7sHc7kBVRRZw__TpJ9mUSHmF" TargetMode="External"/><Relationship Id="rId1365" Type="http://schemas.openxmlformats.org/officeDocument/2006/relationships/hyperlink" Target="https://drive.google.com/open?id=1648W9ypQrY0H7jvG0oP4bW2aoE9jx6xN" TargetMode="External"/><Relationship Id="rId2696" Type="http://schemas.openxmlformats.org/officeDocument/2006/relationships/hyperlink" Target="https://drive.google.com/open?id=1CF7w72PkvtbydjvzFSbNnfOua-lBVmug" TargetMode="External"/><Relationship Id="rId771" Type="http://schemas.openxmlformats.org/officeDocument/2006/relationships/hyperlink" Target="https://drive.google.com/open?id=10Rh0oVHBsgESlDsGwE1ICJ5fxOkjvxFx" TargetMode="External"/><Relationship Id="rId1366" Type="http://schemas.openxmlformats.org/officeDocument/2006/relationships/hyperlink" Target="https://drive.google.com/open?id=1QgLkxyBsSDEJfyP7LVWNXmNsHbCVm6Df" TargetMode="External"/><Relationship Id="rId2697" Type="http://schemas.openxmlformats.org/officeDocument/2006/relationships/hyperlink" Target="https://drive.google.com/open?id=1byPShHAbX5pw50-eL-HFmVUc-UNH2h_h" TargetMode="External"/><Relationship Id="rId1390" Type="http://schemas.openxmlformats.org/officeDocument/2006/relationships/hyperlink" Target="https://drive.google.com/open?id=11Lh3B3xi5ctgzsEafRUVXTgV2uq1qvkU" TargetMode="External"/><Relationship Id="rId1391" Type="http://schemas.openxmlformats.org/officeDocument/2006/relationships/hyperlink" Target="https://drive.google.com/open?id=1lOxmX6gbB8hY7eO3_6UwGbFjf5TbRKfr" TargetMode="External"/><Relationship Id="rId1392" Type="http://schemas.openxmlformats.org/officeDocument/2006/relationships/hyperlink" Target="https://drive.google.com/open?id=1zybVflJ00LT4VoFOOeOzxGgLH4V8VN-z" TargetMode="External"/><Relationship Id="rId1393" Type="http://schemas.openxmlformats.org/officeDocument/2006/relationships/hyperlink" Target="https://drive.google.com/open?id=1jIPvbvBCz5_B2jSl7CQKsWCJbc8eiRY8" TargetMode="External"/><Relationship Id="rId1394" Type="http://schemas.openxmlformats.org/officeDocument/2006/relationships/hyperlink" Target="https://drive.google.com/open?id=1bluGrSq60iNX-jjXqipWAbcnc5lR50KV" TargetMode="External"/><Relationship Id="rId1395" Type="http://schemas.openxmlformats.org/officeDocument/2006/relationships/hyperlink" Target="https://drive.google.com/open?id=1oLhom_99_bGuRPLDSRlAyuHeIEhC2HEn" TargetMode="External"/><Relationship Id="rId1396" Type="http://schemas.openxmlformats.org/officeDocument/2006/relationships/hyperlink" Target="https://drive.google.com/open?id=1nl45ZX8hbstgNgl8UJwfrgzPM4iuwqTb" TargetMode="External"/><Relationship Id="rId1397" Type="http://schemas.openxmlformats.org/officeDocument/2006/relationships/hyperlink" Target="https://drive.google.com/open?id=1X5GAGjFCRcWOWb_8AXIIyZoQ0NvMbTOX" TargetMode="External"/><Relationship Id="rId1398" Type="http://schemas.openxmlformats.org/officeDocument/2006/relationships/hyperlink" Target="https://drive.google.com/open?id=1G1mjTDvJIABhw1NupY4o-ouXPaiHQtaj" TargetMode="External"/><Relationship Id="rId1399" Type="http://schemas.openxmlformats.org/officeDocument/2006/relationships/hyperlink" Target="https://drive.google.com/open?id=1-bpkEUbydLdIe2aMj_ICicY8E74tHSef" TargetMode="External"/><Relationship Id="rId1389" Type="http://schemas.openxmlformats.org/officeDocument/2006/relationships/hyperlink" Target="https://drive.google.com/open?id=1jBYmEg769I7VqnagckivVpm0RPL_IlNB" TargetMode="External"/><Relationship Id="rId799" Type="http://schemas.openxmlformats.org/officeDocument/2006/relationships/hyperlink" Target="https://drive.google.com/open?id=1FEzh0GecyDQMi522SJKDIWig_E_WIVXj" TargetMode="External"/><Relationship Id="rId798" Type="http://schemas.openxmlformats.org/officeDocument/2006/relationships/hyperlink" Target="https://drive.google.com/open?id=1ZkhCwn1FN5QQKSvjBLh7-ZHoHkfm9qbW" TargetMode="External"/><Relationship Id="rId797" Type="http://schemas.openxmlformats.org/officeDocument/2006/relationships/hyperlink" Target="https://drive.google.com/open?id=1eKwCLEfyqzkAhpfb0syemNP13vrqqmPV" TargetMode="External"/><Relationship Id="rId1380" Type="http://schemas.openxmlformats.org/officeDocument/2006/relationships/hyperlink" Target="https://drive.google.com/open?id=1F39Hm_TjrHYs9ARfpUBHX4UL72QUiQHB" TargetMode="External"/><Relationship Id="rId792" Type="http://schemas.openxmlformats.org/officeDocument/2006/relationships/hyperlink" Target="https://drive.google.com/open?id=11cEE3mOvtYYobTagI8MtiWphnus0SJ-W" TargetMode="External"/><Relationship Id="rId1381" Type="http://schemas.openxmlformats.org/officeDocument/2006/relationships/hyperlink" Target="https://drive.google.com/open?id=1bFBrNQU7z7qThhEjRsXM53OzJFaMpnM9" TargetMode="External"/><Relationship Id="rId791" Type="http://schemas.openxmlformats.org/officeDocument/2006/relationships/hyperlink" Target="https://drive.google.com/open?id=1x6SOUtYyCyJrJgoxX-YUQ5H37bAyEeVU" TargetMode="External"/><Relationship Id="rId1382" Type="http://schemas.openxmlformats.org/officeDocument/2006/relationships/hyperlink" Target="https://drive.google.com/open?id=1gF5zyKcDH3VgUf2lTuaun5e-qzMOAH5p" TargetMode="External"/><Relationship Id="rId790" Type="http://schemas.openxmlformats.org/officeDocument/2006/relationships/hyperlink" Target="https://drive.google.com/open?id=1caxkNWzMExuxqMTlJixVLu8X8m_EkezY" TargetMode="External"/><Relationship Id="rId1383" Type="http://schemas.openxmlformats.org/officeDocument/2006/relationships/hyperlink" Target="https://drive.google.com/open?id=1MEFm5U2OSSQte4DnXZDgKitQivlQugRX" TargetMode="External"/><Relationship Id="rId1384" Type="http://schemas.openxmlformats.org/officeDocument/2006/relationships/hyperlink" Target="https://drive.google.com/open?id=1I4upz8q4b9VC1ywNaA34u7Vgcs8qo45x" TargetMode="External"/><Relationship Id="rId796" Type="http://schemas.openxmlformats.org/officeDocument/2006/relationships/hyperlink" Target="https://drive.google.com/open?id=1q0KgX9dUXhdH-2id6LHuNDi3cpB4LVfi" TargetMode="External"/><Relationship Id="rId1385" Type="http://schemas.openxmlformats.org/officeDocument/2006/relationships/hyperlink" Target="https://drive.google.com/open?id=1D3kLL2ylEUFPFEE3qcAEUD2nd9YlD7Md" TargetMode="External"/><Relationship Id="rId795" Type="http://schemas.openxmlformats.org/officeDocument/2006/relationships/hyperlink" Target="https://drive.google.com/open?id=1wOyiGYCq4IacGjIvX05IkN1nIDjXdB8K" TargetMode="External"/><Relationship Id="rId1386" Type="http://schemas.openxmlformats.org/officeDocument/2006/relationships/hyperlink" Target="https://drive.google.com/open?id=136e6Jx5ADhpY0GfGAThVjfCXak5T5yVo" TargetMode="External"/><Relationship Id="rId794" Type="http://schemas.openxmlformats.org/officeDocument/2006/relationships/hyperlink" Target="https://drive.google.com/open?id=1Rv9s42Wm5-nuy2-w6S2XCyoWcF89MHZB" TargetMode="External"/><Relationship Id="rId1387" Type="http://schemas.openxmlformats.org/officeDocument/2006/relationships/hyperlink" Target="https://drive.google.com/open?id=11QMfmOQeHZicTdFFI42mC9bsEYh03lwr" TargetMode="External"/><Relationship Id="rId793" Type="http://schemas.openxmlformats.org/officeDocument/2006/relationships/hyperlink" Target="https://drive.google.com/open?id=13nCqyKTUxbDG4Al5ynFJ8lqB6c1lj9i6" TargetMode="External"/><Relationship Id="rId1388" Type="http://schemas.openxmlformats.org/officeDocument/2006/relationships/hyperlink" Target="https://drive.google.com/open?id=1wVwvykCsjcD91ezG2sv1CQ7KDRQ7fABn" TargetMode="External"/><Relationship Id="rId3191" Type="http://schemas.openxmlformats.org/officeDocument/2006/relationships/hyperlink" Target="https://drive.google.com/open?id=1vZEs_lUIT4jHkrfbrxIUChuF9Xm2DKC8" TargetMode="External"/><Relationship Id="rId3190" Type="http://schemas.openxmlformats.org/officeDocument/2006/relationships/hyperlink" Target="https://drive.google.com/open?id=1wFSVTss9Cq8fHLBQv3BjSbSHyoSLTSXx" TargetMode="External"/><Relationship Id="rId3193" Type="http://schemas.openxmlformats.org/officeDocument/2006/relationships/hyperlink" Target="https://drive.google.com/open?id=1qng4txs94cnR7cixOs-bZJwMPBeSfzIl" TargetMode="External"/><Relationship Id="rId3192" Type="http://schemas.openxmlformats.org/officeDocument/2006/relationships/hyperlink" Target="https://drive.google.com/open?id=10Go5NJIHNQdZZadnm9ENpzM-GYlxvVVS" TargetMode="External"/><Relationship Id="rId3195" Type="http://schemas.openxmlformats.org/officeDocument/2006/relationships/hyperlink" Target="https://drive.google.com/open?id=1fcS1Yo161x4dR9UspNYHL--fOjOcFA69" TargetMode="External"/><Relationship Id="rId3194" Type="http://schemas.openxmlformats.org/officeDocument/2006/relationships/hyperlink" Target="https://drive.google.com/open?id=1zIJTi_IsMlkMXrf12doozZp9MI89eWQU" TargetMode="External"/><Relationship Id="rId3197" Type="http://schemas.openxmlformats.org/officeDocument/2006/relationships/hyperlink" Target="https://drive.google.com/open?id=1EPXiEFtGLHOIIJB3za3QLxuCYIEOel2_" TargetMode="External"/><Relationship Id="rId3196" Type="http://schemas.openxmlformats.org/officeDocument/2006/relationships/hyperlink" Target="https://drive.google.com/open?id=1fEUnd9lVStZFfxLHjKq9zAyU5VyJqErR" TargetMode="External"/><Relationship Id="rId3199" Type="http://schemas.openxmlformats.org/officeDocument/2006/relationships/hyperlink" Target="https://drive.google.com/open?id=1r8u4urfZj9ymYyhfEUQEZOH41xrAaSdN" TargetMode="External"/><Relationship Id="rId3198" Type="http://schemas.openxmlformats.org/officeDocument/2006/relationships/hyperlink" Target="https://drive.google.com/open?id=1gzSvF7uSUIM6a_nT4_sDe8AY1vChaUKW" TargetMode="External"/><Relationship Id="rId3180" Type="http://schemas.openxmlformats.org/officeDocument/2006/relationships/hyperlink" Target="https://drive.google.com/open?id=1pdM7_m2nQmizhUvpujGJv4XLX80vOnu2" TargetMode="External"/><Relationship Id="rId3182" Type="http://schemas.openxmlformats.org/officeDocument/2006/relationships/hyperlink" Target="https://drive.google.com/open?id=1tL10QfH52oP5YQr4_l58s6N2n096_BG9" TargetMode="External"/><Relationship Id="rId3181" Type="http://schemas.openxmlformats.org/officeDocument/2006/relationships/hyperlink" Target="https://drive.google.com/open?id=1SREMfW3fNADSt-CrEfbu3phXpTg7narH" TargetMode="External"/><Relationship Id="rId3184" Type="http://schemas.openxmlformats.org/officeDocument/2006/relationships/hyperlink" Target="https://drive.google.com/open?id=1r8wjzu6VMRw1QsnDHbnl7bnxr4DqCn0i" TargetMode="External"/><Relationship Id="rId3183" Type="http://schemas.openxmlformats.org/officeDocument/2006/relationships/hyperlink" Target="https://drive.google.com/open?id=173KqXw35BRnLarogBe7B70Xbn8wh6kVx" TargetMode="External"/><Relationship Id="rId3186" Type="http://schemas.openxmlformats.org/officeDocument/2006/relationships/hyperlink" Target="https://drive.google.com/open?id=1PbjBAZEK2YcqKTIuzN7pEnzS3GOSXZBu" TargetMode="External"/><Relationship Id="rId3185" Type="http://schemas.openxmlformats.org/officeDocument/2006/relationships/hyperlink" Target="https://drive.google.com/open?id=1x2-aN52i9_AYi1BOZPATNZzk83_Q0wz4" TargetMode="External"/><Relationship Id="rId3188" Type="http://schemas.openxmlformats.org/officeDocument/2006/relationships/hyperlink" Target="https://drive.google.com/open?id=1-ISkO8dGIPXkBsGtr6vQU45MTjk88gXT" TargetMode="External"/><Relationship Id="rId3187" Type="http://schemas.openxmlformats.org/officeDocument/2006/relationships/hyperlink" Target="https://drive.google.com/open?id=1oYPP_hN0qTk7AkDLM7wxCpdNv1JxRhBG" TargetMode="External"/><Relationship Id="rId3189" Type="http://schemas.openxmlformats.org/officeDocument/2006/relationships/hyperlink" Target="https://drive.google.com/open?id=1YX2kUjPLnRdUZm7kLFjOJ71Edt1_-I4T" TargetMode="External"/><Relationship Id="rId3151" Type="http://schemas.openxmlformats.org/officeDocument/2006/relationships/hyperlink" Target="https://drive.google.com/open?id=17zU0DY37lJ8yWG5rnAuEKFLxjBOOkA4s" TargetMode="External"/><Relationship Id="rId3150" Type="http://schemas.openxmlformats.org/officeDocument/2006/relationships/hyperlink" Target="https://drive.google.com/open?id=1nmPKcG_Eq7n0OZtM2fgSyuTcN7p_gGs1" TargetMode="External"/><Relationship Id="rId3153" Type="http://schemas.openxmlformats.org/officeDocument/2006/relationships/hyperlink" Target="https://drive.google.com/open?id=1e2EfLhBwCS3D6_pw3_eadJxmDPLuleTv" TargetMode="External"/><Relationship Id="rId3152" Type="http://schemas.openxmlformats.org/officeDocument/2006/relationships/hyperlink" Target="https://drive.google.com/open?id=1T3-8lGe4aElODmoMS0l7qwy0g97dMD5Y" TargetMode="External"/><Relationship Id="rId3155" Type="http://schemas.openxmlformats.org/officeDocument/2006/relationships/hyperlink" Target="https://drive.google.com/open?id=1w3eLd2AH-7EZYAV-BUFtQli0R7iuhm6o" TargetMode="External"/><Relationship Id="rId3154" Type="http://schemas.openxmlformats.org/officeDocument/2006/relationships/hyperlink" Target="https://drive.google.com/open?id=18OSVgrghZX2c6qSSHnJlllGC1oDUMJwl" TargetMode="External"/><Relationship Id="rId3157" Type="http://schemas.openxmlformats.org/officeDocument/2006/relationships/hyperlink" Target="https://drive.google.com/open?id=1eqn0DGAQzFjdi9NG4FPyhjq1xc2MO-_E" TargetMode="External"/><Relationship Id="rId3156" Type="http://schemas.openxmlformats.org/officeDocument/2006/relationships/hyperlink" Target="https://drive.google.com/open?id=1znHmuKgeKgMCCaPaiu4K8qpF9VrkSnw9" TargetMode="External"/><Relationship Id="rId3159" Type="http://schemas.openxmlformats.org/officeDocument/2006/relationships/hyperlink" Target="https://drive.google.com/open?id=1ryc4q5h63XoRXH8S439Pb3dedEyZwh4K" TargetMode="External"/><Relationship Id="rId3158" Type="http://schemas.openxmlformats.org/officeDocument/2006/relationships/hyperlink" Target="https://drive.google.com/open?id=1LaXwrLGarMyVI_Pzy-ianwEoNiYezne0" TargetMode="External"/><Relationship Id="rId3149" Type="http://schemas.openxmlformats.org/officeDocument/2006/relationships/hyperlink" Target="https://drive.google.com/open?id=1c5h4AKdwZeP_Kkv-l8hBo9nnzW1NXq_9" TargetMode="External"/><Relationship Id="rId3140" Type="http://schemas.openxmlformats.org/officeDocument/2006/relationships/hyperlink" Target="https://drive.google.com/open?id=1q9mpLpdhD5u7uX5LT0h5BnAPBzp5NgMr" TargetMode="External"/><Relationship Id="rId3142" Type="http://schemas.openxmlformats.org/officeDocument/2006/relationships/hyperlink" Target="https://drive.google.com/open?id=1HtMBJ6NCgYtbr9d7n-Sxa1QU18Qpee97" TargetMode="External"/><Relationship Id="rId3141" Type="http://schemas.openxmlformats.org/officeDocument/2006/relationships/hyperlink" Target="https://drive.google.com/open?id=1zBDcw_xwcyLId0ZJm4hv-w7_THT3TnVg" TargetMode="External"/><Relationship Id="rId3144" Type="http://schemas.openxmlformats.org/officeDocument/2006/relationships/hyperlink" Target="https://drive.google.com/open?id=1T3atXpIbBZCB3eJiM7HfDTOzMWhaKbRk" TargetMode="External"/><Relationship Id="rId3143" Type="http://schemas.openxmlformats.org/officeDocument/2006/relationships/hyperlink" Target="https://drive.google.com/open?id=119uAxzqg4q-ltn6oGr1__ylQMs853nyk" TargetMode="External"/><Relationship Id="rId3146" Type="http://schemas.openxmlformats.org/officeDocument/2006/relationships/hyperlink" Target="https://drive.google.com/open?id=12RhJ0_nIMz97t-g45cy4UQh2Klg6kFI6" TargetMode="External"/><Relationship Id="rId3145" Type="http://schemas.openxmlformats.org/officeDocument/2006/relationships/hyperlink" Target="https://drive.google.com/open?id=1qpTG1iOSmqZc42snUiAXS00LEzJ3YqzZ" TargetMode="External"/><Relationship Id="rId3148" Type="http://schemas.openxmlformats.org/officeDocument/2006/relationships/hyperlink" Target="https://drive.google.com/open?id=1KFRhtz_OukuID_SM8fxBwsWvHYHIF75o" TargetMode="External"/><Relationship Id="rId3147" Type="http://schemas.openxmlformats.org/officeDocument/2006/relationships/hyperlink" Target="https://drive.google.com/open?id=1ngfMecZSBllEe18au2XfdZWLO2hvIMuA" TargetMode="External"/><Relationship Id="rId3171" Type="http://schemas.openxmlformats.org/officeDocument/2006/relationships/hyperlink" Target="https://drive.google.com/open?id=1R3EDnlxEE8e4kU8dZLepSAWm5B0KGIt5" TargetMode="External"/><Relationship Id="rId3170" Type="http://schemas.openxmlformats.org/officeDocument/2006/relationships/hyperlink" Target="https://drive.google.com/open?id=1E1KtB8y25O5ZOWz9i3c273cvB5lUe_3B" TargetMode="External"/><Relationship Id="rId3173" Type="http://schemas.openxmlformats.org/officeDocument/2006/relationships/hyperlink" Target="https://drive.google.com/open?id=1BkCTpvWQxstWx2l0abfWd7FIueuRcmjo" TargetMode="External"/><Relationship Id="rId3172" Type="http://schemas.openxmlformats.org/officeDocument/2006/relationships/hyperlink" Target="https://drive.google.com/open?id=1v2fUDjmbOEEw42Ario4xsmO7HCBUOdIk" TargetMode="External"/><Relationship Id="rId3175" Type="http://schemas.openxmlformats.org/officeDocument/2006/relationships/hyperlink" Target="https://drive.google.com/open?id=1FW37_oZpuc-FKrqSMt90siO8ulkHxmC2" TargetMode="External"/><Relationship Id="rId3174" Type="http://schemas.openxmlformats.org/officeDocument/2006/relationships/hyperlink" Target="https://drive.google.com/open?id=1Huy4Y6Xgv9BPammz2wE3YkV7FSs0uTbD" TargetMode="External"/><Relationship Id="rId3177" Type="http://schemas.openxmlformats.org/officeDocument/2006/relationships/hyperlink" Target="https://drive.google.com/open?id=1kh2w-L_gPEJGAWUVfQuHTWp1hma7ySKU" TargetMode="External"/><Relationship Id="rId3176" Type="http://schemas.openxmlformats.org/officeDocument/2006/relationships/hyperlink" Target="https://drive.google.com/open?id=1O6hcH5qLtEOgPcO6Y5jNuAfbZZZJOAn1" TargetMode="External"/><Relationship Id="rId3179" Type="http://schemas.openxmlformats.org/officeDocument/2006/relationships/hyperlink" Target="https://drive.google.com/open?id=1VK2OCSF6f5-f7_4KpPCMpUBbXqZbMCk1" TargetMode="External"/><Relationship Id="rId3178" Type="http://schemas.openxmlformats.org/officeDocument/2006/relationships/hyperlink" Target="https://drive.google.com/open?id=1rgHYwf1aF2yMmT5NUrlCSyfbfGiQQHNZ" TargetMode="External"/><Relationship Id="rId3160" Type="http://schemas.openxmlformats.org/officeDocument/2006/relationships/hyperlink" Target="https://drive.google.com/open?id=1hno12vCYz495lQGgrNeRKsnqKAIXsob8" TargetMode="External"/><Relationship Id="rId3162" Type="http://schemas.openxmlformats.org/officeDocument/2006/relationships/hyperlink" Target="https://drive.google.com/open?id=1u_Cn6kZR7Jw2yvvfWtXDrWFpgTKdzzV9" TargetMode="External"/><Relationship Id="rId3161" Type="http://schemas.openxmlformats.org/officeDocument/2006/relationships/hyperlink" Target="https://drive.google.com/open?id=1KI8aD7TGo5CA2DmvVehyBHqdzD8Hpg4F" TargetMode="External"/><Relationship Id="rId3164" Type="http://schemas.openxmlformats.org/officeDocument/2006/relationships/hyperlink" Target="https://drive.google.com/open?id=1xg8JaCqXq6h-_pzAncu1Q9mJfsCUEQcm" TargetMode="External"/><Relationship Id="rId3163" Type="http://schemas.openxmlformats.org/officeDocument/2006/relationships/hyperlink" Target="https://drive.google.com/open?id=1_VWTv41daAupIdIVmJtKqnyNMs8bfxQW" TargetMode="External"/><Relationship Id="rId3166" Type="http://schemas.openxmlformats.org/officeDocument/2006/relationships/hyperlink" Target="https://drive.google.com/open?id=1LOoijUteiBG6ScO_vuoz0N28dBBd_DHN" TargetMode="External"/><Relationship Id="rId3165" Type="http://schemas.openxmlformats.org/officeDocument/2006/relationships/hyperlink" Target="https://drive.google.com/open?id=1DnJo3QeLdlvI6vdAKjIHlJXZ2zO3hLsF" TargetMode="External"/><Relationship Id="rId3168" Type="http://schemas.openxmlformats.org/officeDocument/2006/relationships/hyperlink" Target="https://drive.google.com/open?id=196AxE_4SOVwRdGrBE7BZM6JF5TlJ2sQP" TargetMode="External"/><Relationship Id="rId3167" Type="http://schemas.openxmlformats.org/officeDocument/2006/relationships/hyperlink" Target="https://drive.google.com/open?id=17F8nNYI98e7rfOmFQKF2iG5dGsN3H3KD" TargetMode="External"/><Relationship Id="rId3169" Type="http://schemas.openxmlformats.org/officeDocument/2006/relationships/hyperlink" Target="https://drive.google.com/open?id=10LkhAom2dnRYuR5IFjTVihKTaivoqTWX" TargetMode="External"/><Relationship Id="rId2700" Type="http://schemas.openxmlformats.org/officeDocument/2006/relationships/hyperlink" Target="https://drive.google.com/open?id=1nklQax5lEb3XL6GrB4w2ijGaAkFfomRN" TargetMode="External"/><Relationship Id="rId2701" Type="http://schemas.openxmlformats.org/officeDocument/2006/relationships/hyperlink" Target="https://drive.google.com/open?id=1XC9JeWYAmrpEjlojN3O4xlKlVoFsXGHR" TargetMode="External"/><Relationship Id="rId2702" Type="http://schemas.openxmlformats.org/officeDocument/2006/relationships/hyperlink" Target="https://drive.google.com/open?id=1AxeAgT9WecJk3fwLfP7cJdS2hphcPruY" TargetMode="External"/><Relationship Id="rId2703" Type="http://schemas.openxmlformats.org/officeDocument/2006/relationships/hyperlink" Target="https://drive.google.com/open?id=155WcERjgSkZs6wBieJX0kXAsyIq2eAwa" TargetMode="External"/><Relationship Id="rId2704" Type="http://schemas.openxmlformats.org/officeDocument/2006/relationships/hyperlink" Target="https://drive.google.com/open?id=1_bST0B3h8ant4kiQoPnfE78DiAbNOOzC" TargetMode="External"/><Relationship Id="rId2705" Type="http://schemas.openxmlformats.org/officeDocument/2006/relationships/hyperlink" Target="https://drive.google.com/open?id=1KOSkQ-yqnWJTrzHrO0TFwaP4LN95w81C" TargetMode="External"/><Relationship Id="rId2706" Type="http://schemas.openxmlformats.org/officeDocument/2006/relationships/hyperlink" Target="https://drive.google.com/open?id=1am_qhQj5ME7F8i9QFHpSHhwgkI9Fj7M_" TargetMode="External"/><Relationship Id="rId2707" Type="http://schemas.openxmlformats.org/officeDocument/2006/relationships/hyperlink" Target="https://drive.google.com/open?id=1HzQKGAYCRKXc66KP69O9MlkUXtqp67FD" TargetMode="External"/><Relationship Id="rId2708" Type="http://schemas.openxmlformats.org/officeDocument/2006/relationships/hyperlink" Target="https://drive.google.com/open?id=1HobV83ul--8F1L5NmMNcRi1AP-wvywhK" TargetMode="External"/><Relationship Id="rId2709" Type="http://schemas.openxmlformats.org/officeDocument/2006/relationships/hyperlink" Target="https://drive.google.com/open?id=1AUwCJqQLNq6V6peqpOVUd3H7sLjwU-it" TargetMode="External"/><Relationship Id="rId2720" Type="http://schemas.openxmlformats.org/officeDocument/2006/relationships/hyperlink" Target="https://drive.google.com/open?id=1KnOU1Fu1pRAgu4LK6rb_2sjaOmjzbzYs" TargetMode="External"/><Relationship Id="rId2721" Type="http://schemas.openxmlformats.org/officeDocument/2006/relationships/hyperlink" Target="https://drive.google.com/open?id=19y_C_K8xgWkPGCVmf6c_SkuiC434x-lK" TargetMode="External"/><Relationship Id="rId2722" Type="http://schemas.openxmlformats.org/officeDocument/2006/relationships/hyperlink" Target="https://drive.google.com/open?id=18PJoTp6toC4_2Jhin3SXdTdlBsBNWXG6" TargetMode="External"/><Relationship Id="rId2723" Type="http://schemas.openxmlformats.org/officeDocument/2006/relationships/hyperlink" Target="https://drive.google.com/open?id=1axehdmlyIPfumO1CwZQV0VzEelibC_T7" TargetMode="External"/><Relationship Id="rId2724" Type="http://schemas.openxmlformats.org/officeDocument/2006/relationships/hyperlink" Target="https://drive.google.com/open?id=1kkpfsYCZP05Zz-NrItZz5X1b_VlsS2mi" TargetMode="External"/><Relationship Id="rId2725" Type="http://schemas.openxmlformats.org/officeDocument/2006/relationships/hyperlink" Target="https://drive.google.com/open?id=1qLmGV6h2YBYNA-y2pPM2BeXE8mGxFDYy" TargetMode="External"/><Relationship Id="rId2726" Type="http://schemas.openxmlformats.org/officeDocument/2006/relationships/hyperlink" Target="https://drive.google.com/open?id=1xsJtQniJDO2wLCqnjTb_qKSUek_ixi4u" TargetMode="External"/><Relationship Id="rId2727" Type="http://schemas.openxmlformats.org/officeDocument/2006/relationships/hyperlink" Target="https://drive.google.com/open?id=1R5LSeimwSTUM59DOLhoyyKUupyh9GWnh" TargetMode="External"/><Relationship Id="rId2728" Type="http://schemas.openxmlformats.org/officeDocument/2006/relationships/hyperlink" Target="https://drive.google.com/open?id=1Oc5qUE_xCRfyQrKBngjeMw9WCfWDH2iZ" TargetMode="External"/><Relationship Id="rId2729" Type="http://schemas.openxmlformats.org/officeDocument/2006/relationships/hyperlink" Target="https://drive.google.com/open?id=1zmNaDLCInnfpQkqDbSGKxFlbBOu24DcQ" TargetMode="External"/><Relationship Id="rId2710" Type="http://schemas.openxmlformats.org/officeDocument/2006/relationships/hyperlink" Target="https://drive.google.com/open?id=1I42bkCzmE2pW4Ul_6PQd0FQNj5L9e1lR" TargetMode="External"/><Relationship Id="rId2711" Type="http://schemas.openxmlformats.org/officeDocument/2006/relationships/hyperlink" Target="https://drive.google.com/open?id=1yEIFPRUWVrPGYQUcOjqsgST0PUuU7a1m" TargetMode="External"/><Relationship Id="rId2712" Type="http://schemas.openxmlformats.org/officeDocument/2006/relationships/hyperlink" Target="https://drive.google.com/open?id=1j7HvQz-ONb3wgTEw5Oh73dZjrV6njGkk" TargetMode="External"/><Relationship Id="rId2713" Type="http://schemas.openxmlformats.org/officeDocument/2006/relationships/hyperlink" Target="https://drive.google.com/open?id=1bV2uGragX45by8M0ElMa872DgYnbNUZ-" TargetMode="External"/><Relationship Id="rId2714" Type="http://schemas.openxmlformats.org/officeDocument/2006/relationships/hyperlink" Target="https://drive.google.com/open?id=1WcXRV6uB87k0e7M7jfnbwQ8C1a3-PPTG" TargetMode="External"/><Relationship Id="rId2715" Type="http://schemas.openxmlformats.org/officeDocument/2006/relationships/hyperlink" Target="https://drive.google.com/open?id=1IgTXublnBVuV014RNzAFP8CjyZWq5LQ4" TargetMode="External"/><Relationship Id="rId2716" Type="http://schemas.openxmlformats.org/officeDocument/2006/relationships/hyperlink" Target="https://drive.google.com/open?id=1xMqPqiFckFAMCinhAaK0iipN2SRihMo6" TargetMode="External"/><Relationship Id="rId2717" Type="http://schemas.openxmlformats.org/officeDocument/2006/relationships/hyperlink" Target="https://drive.google.com/open?id=1ujilBNrfrEjWWnwI-dvo-RxbOo7gSAq8" TargetMode="External"/><Relationship Id="rId2718" Type="http://schemas.openxmlformats.org/officeDocument/2006/relationships/hyperlink" Target="https://drive.google.com/open?id=138WYuA6hxLCad_XszcZsw9okYEI909Nw" TargetMode="External"/><Relationship Id="rId2719" Type="http://schemas.openxmlformats.org/officeDocument/2006/relationships/hyperlink" Target="https://drive.google.com/open?id=16kyUZNiGjUhbATVa46OyGIDKepQwfHVb" TargetMode="External"/><Relationship Id="rId1455" Type="http://schemas.openxmlformats.org/officeDocument/2006/relationships/hyperlink" Target="https://drive.google.com/open?id=1kPL8sZccswPc5SaPKleQagWklhtOrSU1" TargetMode="External"/><Relationship Id="rId2786" Type="http://schemas.openxmlformats.org/officeDocument/2006/relationships/hyperlink" Target="https://drive.google.com/open?id=1_i5sztZ3cNhZzoieNeXIHwcQ9eBtb5MP" TargetMode="External"/><Relationship Id="rId1456" Type="http://schemas.openxmlformats.org/officeDocument/2006/relationships/hyperlink" Target="https://drive.google.com/open?id=1VrCn6VXB9UdtewNsDymaIG8fiJ1FZC7M" TargetMode="External"/><Relationship Id="rId2787" Type="http://schemas.openxmlformats.org/officeDocument/2006/relationships/hyperlink" Target="https://drive.google.com/open?id=1G4mcWCItClJu310cf5PXWZlqYC4T8yqx" TargetMode="External"/><Relationship Id="rId1457" Type="http://schemas.openxmlformats.org/officeDocument/2006/relationships/hyperlink" Target="https://drive.google.com/open?id=19e2rSqtOX7HIe8CXwCUEqCp19dKEF1q4" TargetMode="External"/><Relationship Id="rId2788" Type="http://schemas.openxmlformats.org/officeDocument/2006/relationships/hyperlink" Target="https://drive.google.com/open?id=1BMiTmz3niiQFrUuhXEFHP7zcOfJVxk4o" TargetMode="External"/><Relationship Id="rId1458" Type="http://schemas.openxmlformats.org/officeDocument/2006/relationships/hyperlink" Target="https://drive.google.com/open?id=1eVW-2f_RyaUtWO0C5VUpTykFMw0rBRu-" TargetMode="External"/><Relationship Id="rId2789" Type="http://schemas.openxmlformats.org/officeDocument/2006/relationships/hyperlink" Target="https://drive.google.com/open?id=1Xmo3l7NDPhVigYTcYCRRBOH-i0aHjjfF" TargetMode="External"/><Relationship Id="rId1459" Type="http://schemas.openxmlformats.org/officeDocument/2006/relationships/hyperlink" Target="https://drive.google.com/open?id=1OdGX2PkUCfnWXG7zSrfOwaKbzTck5cNC" TargetMode="External"/><Relationship Id="rId629" Type="http://schemas.openxmlformats.org/officeDocument/2006/relationships/hyperlink" Target="https://drive.google.com/open?id=1Q1SpR4oGEsB8TVnyNbpAnzJpKY52fX8g" TargetMode="External"/><Relationship Id="rId624" Type="http://schemas.openxmlformats.org/officeDocument/2006/relationships/hyperlink" Target="https://drive.google.com/open?id=1l6Qs2RjoB920gPalEYD2mW93SxE8VadP" TargetMode="External"/><Relationship Id="rId623" Type="http://schemas.openxmlformats.org/officeDocument/2006/relationships/hyperlink" Target="https://drive.google.com/open?id=1GQK3iTYuD9af8AJD4DaisFf6Tw6Hm6AA" TargetMode="External"/><Relationship Id="rId622" Type="http://schemas.openxmlformats.org/officeDocument/2006/relationships/hyperlink" Target="https://drive.google.com/open?id=188toWNEWReMqMCp0-F6hmNDcqhqwagEe" TargetMode="External"/><Relationship Id="rId621" Type="http://schemas.openxmlformats.org/officeDocument/2006/relationships/hyperlink" Target="https://drive.google.com/open?id=1vpe5r_VuhxrFPm5Q4iX6hzkxna_6yzsO" TargetMode="External"/><Relationship Id="rId628" Type="http://schemas.openxmlformats.org/officeDocument/2006/relationships/hyperlink" Target="https://drive.google.com/open?id=1y9yKK_yzSYA1vDqm1XRJ8--LHO80UqVz" TargetMode="External"/><Relationship Id="rId627" Type="http://schemas.openxmlformats.org/officeDocument/2006/relationships/hyperlink" Target="https://drive.google.com/open?id=1v1ATq4eNIF2msBFPSk0Vwo6JOxrHWVOD" TargetMode="External"/><Relationship Id="rId626" Type="http://schemas.openxmlformats.org/officeDocument/2006/relationships/hyperlink" Target="https://drive.google.com/open?id=1-cS4tVgca5YZ7AAh_Qd_rAa-AydGzoq3" TargetMode="External"/><Relationship Id="rId625" Type="http://schemas.openxmlformats.org/officeDocument/2006/relationships/hyperlink" Target="https://drive.google.com/open?id=1yPgX-1AmFxERcDVzOeoTpxVaqErsk9wc" TargetMode="External"/><Relationship Id="rId2780" Type="http://schemas.openxmlformats.org/officeDocument/2006/relationships/hyperlink" Target="https://drive.google.com/open?id=1JUeVJn90ZR93IuEk3JxcTaUEdpyJQxI0" TargetMode="External"/><Relationship Id="rId1450" Type="http://schemas.openxmlformats.org/officeDocument/2006/relationships/hyperlink" Target="https://drive.google.com/open?id=1zv5CUKP_dOPILmVDLeieNFFrnXSDhSlJ" TargetMode="External"/><Relationship Id="rId2781" Type="http://schemas.openxmlformats.org/officeDocument/2006/relationships/hyperlink" Target="https://drive.google.com/open?id=1KWE0-LqJaiVHwIW60AtP6Yo2XIPKHTV7" TargetMode="External"/><Relationship Id="rId620" Type="http://schemas.openxmlformats.org/officeDocument/2006/relationships/hyperlink" Target="https://drive.google.com/open?id=11K3-q6WSoU04OYcdGSBUvZFxhkaVPHBH" TargetMode="External"/><Relationship Id="rId1451" Type="http://schemas.openxmlformats.org/officeDocument/2006/relationships/hyperlink" Target="https://drive.google.com/open?id=1dhfBJpGQmD6rUHvM778jQgHPJaZI3YO6" TargetMode="External"/><Relationship Id="rId2782" Type="http://schemas.openxmlformats.org/officeDocument/2006/relationships/hyperlink" Target="https://drive.google.com/open?id=1zb1AHOomSW3qp2AcCbeDlGpu2CxJsxnj" TargetMode="External"/><Relationship Id="rId1452" Type="http://schemas.openxmlformats.org/officeDocument/2006/relationships/hyperlink" Target="https://drive.google.com/open?id=1J_nW3I05adwBoVZEKqttsVyMd_2JXCOh" TargetMode="External"/><Relationship Id="rId2783" Type="http://schemas.openxmlformats.org/officeDocument/2006/relationships/hyperlink" Target="https://drive.google.com/open?id=1j7iHpHXVv-7fi5ZhYuNYA7LKSnwiFpnz" TargetMode="External"/><Relationship Id="rId1453" Type="http://schemas.openxmlformats.org/officeDocument/2006/relationships/hyperlink" Target="https://drive.google.com/open?id=1vZYNn53fNZIjtj5S3nbJoSE7LVC9_sAl" TargetMode="External"/><Relationship Id="rId2784" Type="http://schemas.openxmlformats.org/officeDocument/2006/relationships/hyperlink" Target="https://drive.google.com/open?id=1g6AP6XvMiaOfxuY46KWzFmczCJsARZeV" TargetMode="External"/><Relationship Id="rId1454" Type="http://schemas.openxmlformats.org/officeDocument/2006/relationships/hyperlink" Target="https://drive.google.com/open?id=1b0WnsiGnDe38cPH0QtyjMz9v8OzuXTpi" TargetMode="External"/><Relationship Id="rId2785" Type="http://schemas.openxmlformats.org/officeDocument/2006/relationships/hyperlink" Target="https://drive.google.com/open?id=1D89JpEjwnw0CjBp2rBuhrLwwbeKZjPY5" TargetMode="External"/><Relationship Id="rId1444" Type="http://schemas.openxmlformats.org/officeDocument/2006/relationships/hyperlink" Target="https://drive.google.com/open?id=1SK_LvW872RnczAv_rtNM3Q0H5odN97tb" TargetMode="External"/><Relationship Id="rId2775" Type="http://schemas.openxmlformats.org/officeDocument/2006/relationships/hyperlink" Target="https://drive.google.com/open?id=1UQbSGynzrtB4PaWnnXf0jnLf5XWa8fJr" TargetMode="External"/><Relationship Id="rId1445" Type="http://schemas.openxmlformats.org/officeDocument/2006/relationships/hyperlink" Target="https://drive.google.com/open?id=1ESFJE9gmNkrL2cZn-NdvzdAmzXt8Bdk3" TargetMode="External"/><Relationship Id="rId2776" Type="http://schemas.openxmlformats.org/officeDocument/2006/relationships/hyperlink" Target="https://drive.google.com/open?id=1BPO5rE4vvYyBSsta8zKHCXGAuK9-JM89" TargetMode="External"/><Relationship Id="rId1446" Type="http://schemas.openxmlformats.org/officeDocument/2006/relationships/hyperlink" Target="https://drive.google.com/open?id=1ibX0v-4uz4XstqwrGacSJCV00sZ4Igkv" TargetMode="External"/><Relationship Id="rId2777" Type="http://schemas.openxmlformats.org/officeDocument/2006/relationships/hyperlink" Target="https://drive.google.com/open?id=1lf5JYhQdj6X_rXLkCkykye6ZRObynoqo" TargetMode="External"/><Relationship Id="rId1447" Type="http://schemas.openxmlformats.org/officeDocument/2006/relationships/hyperlink" Target="https://drive.google.com/open?id=1aJ-zCny3-BRDW4KQImK2SdngdJD_9wMe" TargetMode="External"/><Relationship Id="rId2778" Type="http://schemas.openxmlformats.org/officeDocument/2006/relationships/hyperlink" Target="https://drive.google.com/open?id=1zbnK6UJqNvFlQwBC5R2v5-sX9E3oeA4c" TargetMode="External"/><Relationship Id="rId1448" Type="http://schemas.openxmlformats.org/officeDocument/2006/relationships/hyperlink" Target="https://drive.google.com/open?id=1XzityMy49-jsydOB29XVlueGeGCWHO3k" TargetMode="External"/><Relationship Id="rId2779" Type="http://schemas.openxmlformats.org/officeDocument/2006/relationships/hyperlink" Target="https://drive.google.com/open?id=1XsndX7fab0wC9aHA207vB-gNj5nXCfoY" TargetMode="External"/><Relationship Id="rId1449" Type="http://schemas.openxmlformats.org/officeDocument/2006/relationships/hyperlink" Target="https://drive.google.com/open?id=1ztj6ixTqMIbkwiRBofzV9yTNoppCwKrb" TargetMode="External"/><Relationship Id="rId619" Type="http://schemas.openxmlformats.org/officeDocument/2006/relationships/hyperlink" Target="https://drive.google.com/open?id=1MGDD6DY8LtTKErKosYYU2760WhZfRtEN" TargetMode="External"/><Relationship Id="rId618" Type="http://schemas.openxmlformats.org/officeDocument/2006/relationships/hyperlink" Target="https://drive.google.com/open?id=1fO83iXfpwvvEG4DdFQFZuIQIL60xyclS" TargetMode="External"/><Relationship Id="rId613" Type="http://schemas.openxmlformats.org/officeDocument/2006/relationships/hyperlink" Target="https://drive.google.com/open?id=1VAa7bagdCsYvwjDlWdgNLZCvaabc-Mzt" TargetMode="External"/><Relationship Id="rId612" Type="http://schemas.openxmlformats.org/officeDocument/2006/relationships/hyperlink" Target="https://drive.google.com/open?id=1tZRjnOuznm4f0O0Ij1dAdtyZcfQlnUpO" TargetMode="External"/><Relationship Id="rId611" Type="http://schemas.openxmlformats.org/officeDocument/2006/relationships/hyperlink" Target="https://drive.google.com/open?id=1yuVETkqpDonCadwVHGM6aU_X-aCp5afo" TargetMode="External"/><Relationship Id="rId610" Type="http://schemas.openxmlformats.org/officeDocument/2006/relationships/hyperlink" Target="https://drive.google.com/open?id=1jn58YEBXDQIo1-II3cwAl35zwLwde-5k" TargetMode="External"/><Relationship Id="rId617" Type="http://schemas.openxmlformats.org/officeDocument/2006/relationships/hyperlink" Target="https://drive.google.com/open?id=1GK73sVLSRwAb4iJZLbR8TMJOTtyeq9pj" TargetMode="External"/><Relationship Id="rId616" Type="http://schemas.openxmlformats.org/officeDocument/2006/relationships/hyperlink" Target="https://drive.google.com/open?id=1ou1aGLGxQMr14ocRNLvwpIbUWjU7h0IM" TargetMode="External"/><Relationship Id="rId615" Type="http://schemas.openxmlformats.org/officeDocument/2006/relationships/hyperlink" Target="https://drive.google.com/open?id=1-IyJn_w88c9vpvmwOIs80x5Jep-EZMrC" TargetMode="External"/><Relationship Id="rId614" Type="http://schemas.openxmlformats.org/officeDocument/2006/relationships/hyperlink" Target="https://drive.google.com/open?id=1pWxEY0iYe7eDabOPfX3sanL-qbrOzUSD" TargetMode="External"/><Relationship Id="rId2770" Type="http://schemas.openxmlformats.org/officeDocument/2006/relationships/hyperlink" Target="https://drive.google.com/open?id=159K0FkIkr0o4188GKNIa3M8QJmQTFQrG" TargetMode="External"/><Relationship Id="rId1440" Type="http://schemas.openxmlformats.org/officeDocument/2006/relationships/hyperlink" Target="https://drive.google.com/open?id=1qpvbFiC1rXqVKZUDRNCYCF4iXN0PQBc1" TargetMode="External"/><Relationship Id="rId2771" Type="http://schemas.openxmlformats.org/officeDocument/2006/relationships/hyperlink" Target="https://drive.google.com/open?id=1nMdaIOGL3ZIyk-fWVPIPzQf2Mo2OZ6JB" TargetMode="External"/><Relationship Id="rId1441" Type="http://schemas.openxmlformats.org/officeDocument/2006/relationships/hyperlink" Target="https://drive.google.com/open?id=1W3LxtqiLnTsz_cKyDhy_IJM-VQ4I_t_i" TargetMode="External"/><Relationship Id="rId2772" Type="http://schemas.openxmlformats.org/officeDocument/2006/relationships/hyperlink" Target="https://drive.google.com/open?id=1eofgd5_He5d1JVC-Noa1N8otmOGVANZA" TargetMode="External"/><Relationship Id="rId1442" Type="http://schemas.openxmlformats.org/officeDocument/2006/relationships/hyperlink" Target="https://drive.google.com/open?id=1YKbsmekwv2k0Sxmrr_bDuUFvyGOBZaFT" TargetMode="External"/><Relationship Id="rId2773" Type="http://schemas.openxmlformats.org/officeDocument/2006/relationships/hyperlink" Target="https://drive.google.com/open?id=131ZooVkRLe--ZyeZvMeQv7H4x3GvCm_h" TargetMode="External"/><Relationship Id="rId1443" Type="http://schemas.openxmlformats.org/officeDocument/2006/relationships/hyperlink" Target="https://drive.google.com/open?id=1hgrvO4z5vo88A-fqjDb4nnztE3iKvIOt" TargetMode="External"/><Relationship Id="rId2774" Type="http://schemas.openxmlformats.org/officeDocument/2006/relationships/hyperlink" Target="https://drive.google.com/open?id=1_Sj6PL1Qlxtng9dAwkKL3Cdj3FMjCWMk" TargetMode="External"/><Relationship Id="rId1477" Type="http://schemas.openxmlformats.org/officeDocument/2006/relationships/hyperlink" Target="https://drive.google.com/open?id=1FKKpB9RlBj59dsdwsRCLjB_TS0bUaTkh" TargetMode="External"/><Relationship Id="rId1478" Type="http://schemas.openxmlformats.org/officeDocument/2006/relationships/hyperlink" Target="https://drive.google.com/open?id=1Z0Cf8wfb9dAT6S_VF-8NdDb63VNPkC1H" TargetMode="External"/><Relationship Id="rId1479" Type="http://schemas.openxmlformats.org/officeDocument/2006/relationships/hyperlink" Target="https://drive.google.com/open?id=1bgG7CYAKXK4UKKqAt09DtGjagQ3plogF" TargetMode="External"/><Relationship Id="rId646" Type="http://schemas.openxmlformats.org/officeDocument/2006/relationships/hyperlink" Target="https://drive.google.com/open?id=1P--cKsO7ox5hMYfr--zHn92jDz-jLOX4" TargetMode="External"/><Relationship Id="rId645" Type="http://schemas.openxmlformats.org/officeDocument/2006/relationships/hyperlink" Target="https://drive.google.com/open?id=1x7zA7aDB4D5T5V7Uq3_GA5VAg0bohW-T" TargetMode="External"/><Relationship Id="rId644" Type="http://schemas.openxmlformats.org/officeDocument/2006/relationships/hyperlink" Target="https://drive.google.com/open?id=15qnzZU7N9NNCURVuWuGSW0QuyXdzRO2j" TargetMode="External"/><Relationship Id="rId643" Type="http://schemas.openxmlformats.org/officeDocument/2006/relationships/hyperlink" Target="https://drive.google.com/open?id=1a_wtjBH-PltZfkpnn1db1Zeelc8ib4hX" TargetMode="External"/><Relationship Id="rId649" Type="http://schemas.openxmlformats.org/officeDocument/2006/relationships/hyperlink" Target="https://drive.google.com/open?id=1nc43-DDGORHcx6HDycVAjYt6kFOEJW_T" TargetMode="External"/><Relationship Id="rId648" Type="http://schemas.openxmlformats.org/officeDocument/2006/relationships/hyperlink" Target="https://drive.google.com/open?id=1XgdPDxo8D4UCU9P16KOmlAVGjX1VNw2f" TargetMode="External"/><Relationship Id="rId647" Type="http://schemas.openxmlformats.org/officeDocument/2006/relationships/hyperlink" Target="https://drive.google.com/open?id=1KHfRW2ceLs4ngbpxFIFS4FQQ2Kpk5yYL" TargetMode="External"/><Relationship Id="rId1470" Type="http://schemas.openxmlformats.org/officeDocument/2006/relationships/hyperlink" Target="https://drive.google.com/open?id=1M3gOjexnvOyaLRxBdexquMvjVvxAMq3r" TargetMode="External"/><Relationship Id="rId1471" Type="http://schemas.openxmlformats.org/officeDocument/2006/relationships/hyperlink" Target="https://drive.google.com/open?id=1xLQhMmtGRbsgnE9Rs882h-71kl_H4A6A" TargetMode="External"/><Relationship Id="rId1472" Type="http://schemas.openxmlformats.org/officeDocument/2006/relationships/hyperlink" Target="https://drive.google.com/open?id=1BiMaIyuBDqXVnmTFkWs7C2aKB0_FMBiz" TargetMode="External"/><Relationship Id="rId642" Type="http://schemas.openxmlformats.org/officeDocument/2006/relationships/hyperlink" Target="https://drive.google.com/open?id=1DbowUFCoJtxdwIDpaGHyR5rU4oXBptIt" TargetMode="External"/><Relationship Id="rId1473" Type="http://schemas.openxmlformats.org/officeDocument/2006/relationships/hyperlink" Target="https://drive.google.com/open?id=1pYofukyp-LI5hGrAjbOn0PmG4grpnbIP" TargetMode="External"/><Relationship Id="rId641" Type="http://schemas.openxmlformats.org/officeDocument/2006/relationships/hyperlink" Target="https://drive.google.com/open?id=1-iyKSgL2FwGPml_Tipnwz6hpIowT4UVi" TargetMode="External"/><Relationship Id="rId1474" Type="http://schemas.openxmlformats.org/officeDocument/2006/relationships/hyperlink" Target="https://drive.google.com/open?id=1mOQsDSMNmKPIt4ylC-krUo4hJ_U9kYMd" TargetMode="External"/><Relationship Id="rId640" Type="http://schemas.openxmlformats.org/officeDocument/2006/relationships/hyperlink" Target="https://drive.google.com/open?id=1lQx4HvrHL2tX5zyhInRBvHZwbLJCUpZO" TargetMode="External"/><Relationship Id="rId1475" Type="http://schemas.openxmlformats.org/officeDocument/2006/relationships/hyperlink" Target="https://drive.google.com/open?id=1JNr1GgRICaNZKXE14U48LMl53-nOpeK1" TargetMode="External"/><Relationship Id="rId1476" Type="http://schemas.openxmlformats.org/officeDocument/2006/relationships/hyperlink" Target="https://drive.google.com/open?id=1X4L9Jwu1qA6xf43tB19dItAhRfD6E6Ta" TargetMode="External"/><Relationship Id="rId1466" Type="http://schemas.openxmlformats.org/officeDocument/2006/relationships/hyperlink" Target="https://drive.google.com/open?id=1910vo490FSYQ_1oybPi3Z1-HrTvpIVBT" TargetMode="External"/><Relationship Id="rId2797" Type="http://schemas.openxmlformats.org/officeDocument/2006/relationships/hyperlink" Target="https://drive.google.com/open?id=1eoKzIrID8G04FMq5Ld_zxe4OkOzx7PA9" TargetMode="External"/><Relationship Id="rId1467" Type="http://schemas.openxmlformats.org/officeDocument/2006/relationships/hyperlink" Target="https://drive.google.com/open?id=1HKY9k87EWN-nLumr0VfVaee8KKiRWxax" TargetMode="External"/><Relationship Id="rId2798" Type="http://schemas.openxmlformats.org/officeDocument/2006/relationships/hyperlink" Target="https://drive.google.com/open?id=1P-5emaG98SYIKS8RutSkGfrSuF4UdIPa" TargetMode="External"/><Relationship Id="rId1468" Type="http://schemas.openxmlformats.org/officeDocument/2006/relationships/hyperlink" Target="https://drive.google.com/open?id=1vmiq7Azf0yO7bC7KowGeVgPyeg9nhsVu" TargetMode="External"/><Relationship Id="rId2799" Type="http://schemas.openxmlformats.org/officeDocument/2006/relationships/hyperlink" Target="https://drive.google.com/open?id=1IIEqfWcX_9Eb-bUGstCKBA8P1aZ_Gtkj" TargetMode="External"/><Relationship Id="rId1469" Type="http://schemas.openxmlformats.org/officeDocument/2006/relationships/hyperlink" Target="https://drive.google.com/open?id=1UicVzvtGrNYZxCgPjn2fTXQ1PWMRRFMn" TargetMode="External"/><Relationship Id="rId635" Type="http://schemas.openxmlformats.org/officeDocument/2006/relationships/hyperlink" Target="https://drive.google.com/open?id=1pvBKpVRlqDGLomRPAEKle16Yfam1OUKT" TargetMode="External"/><Relationship Id="rId634" Type="http://schemas.openxmlformats.org/officeDocument/2006/relationships/hyperlink" Target="https://drive.google.com/open?id=10lhlTy7RyIspgzeGqcHgWtzX4in-Vrsh" TargetMode="External"/><Relationship Id="rId633" Type="http://schemas.openxmlformats.org/officeDocument/2006/relationships/hyperlink" Target="https://drive.google.com/open?id=1uxqvXgKANXVb7X7ZlBCypyWOf6S56mWr" TargetMode="External"/><Relationship Id="rId632" Type="http://schemas.openxmlformats.org/officeDocument/2006/relationships/hyperlink" Target="https://drive.google.com/open?id=1wYOvFyrgypkcfq6FEcYUtCyEp8YCW2Za" TargetMode="External"/><Relationship Id="rId639" Type="http://schemas.openxmlformats.org/officeDocument/2006/relationships/hyperlink" Target="https://drive.google.com/open?id=1CUoGaknulitwc1mh_2ytX0iInLCGHaPa" TargetMode="External"/><Relationship Id="rId638" Type="http://schemas.openxmlformats.org/officeDocument/2006/relationships/hyperlink" Target="https://drive.google.com/open?id=1eDGLdGt036EWB2-jyDFzT5dQGueXwaNV" TargetMode="External"/><Relationship Id="rId637" Type="http://schemas.openxmlformats.org/officeDocument/2006/relationships/hyperlink" Target="https://drive.google.com/open?id=1wGNdzHEVZRYdLYLhy0Vvu5DaIadP8vbT" TargetMode="External"/><Relationship Id="rId636" Type="http://schemas.openxmlformats.org/officeDocument/2006/relationships/hyperlink" Target="https://drive.google.com/open?id=1n-9bYfKPZAOV5iLkVqC-ie3diGJBYuxn" TargetMode="External"/><Relationship Id="rId2790" Type="http://schemas.openxmlformats.org/officeDocument/2006/relationships/hyperlink" Target="https://drive.google.com/open?id=1QvrWNdyHJYS7ijJCxNzNrEAq6MX5ybuO" TargetMode="External"/><Relationship Id="rId1460" Type="http://schemas.openxmlformats.org/officeDocument/2006/relationships/hyperlink" Target="https://drive.google.com/open?id=1wO90rRDC6pXRHgMOSx0E8KqUnftrdVCq" TargetMode="External"/><Relationship Id="rId2791" Type="http://schemas.openxmlformats.org/officeDocument/2006/relationships/hyperlink" Target="https://drive.google.com/open?id=1vghRG9-JCWPe82LarYSagvFMTLGrSvU4" TargetMode="External"/><Relationship Id="rId1461" Type="http://schemas.openxmlformats.org/officeDocument/2006/relationships/hyperlink" Target="https://drive.google.com/open?id=1rMWQHeFEhAk9a1AdIbtxfbk_N8jDgGNK" TargetMode="External"/><Relationship Id="rId2792" Type="http://schemas.openxmlformats.org/officeDocument/2006/relationships/hyperlink" Target="https://drive.google.com/open?id=1eyLINp_juQmN5O0Iguih0trOa-qjmUq8" TargetMode="External"/><Relationship Id="rId631" Type="http://schemas.openxmlformats.org/officeDocument/2006/relationships/hyperlink" Target="https://drive.google.com/open?id=1AZfFxp1OIFIuI-B5CejV_fFRXW31qo_9" TargetMode="External"/><Relationship Id="rId1462" Type="http://schemas.openxmlformats.org/officeDocument/2006/relationships/hyperlink" Target="https://drive.google.com/open?id=1b5oVqh4o6T1jMzVI99slXGRZ8p14cPbV" TargetMode="External"/><Relationship Id="rId2793" Type="http://schemas.openxmlformats.org/officeDocument/2006/relationships/hyperlink" Target="https://drive.google.com/open?id=1kvi6RpcmjdMk-WYTyKwzSvtbV1HZjGQ_" TargetMode="External"/><Relationship Id="rId630" Type="http://schemas.openxmlformats.org/officeDocument/2006/relationships/hyperlink" Target="https://drive.google.com/open?id=1g5mPuKIAdsNJRKzgJ9dzSMYv8LFlRWuq" TargetMode="External"/><Relationship Id="rId1463" Type="http://schemas.openxmlformats.org/officeDocument/2006/relationships/hyperlink" Target="https://drive.google.com/open?id=1QPDQjsdnq_Mb5FJeSNsk76jS26RrZgq7" TargetMode="External"/><Relationship Id="rId2794" Type="http://schemas.openxmlformats.org/officeDocument/2006/relationships/hyperlink" Target="https://drive.google.com/open?id=1OTpFPQFGYNn3dRuQYD1x0YgNLS7Of03R" TargetMode="External"/><Relationship Id="rId1464" Type="http://schemas.openxmlformats.org/officeDocument/2006/relationships/hyperlink" Target="https://drive.google.com/open?id=1-qBFD5K8vTAnpB7LPJAI-kjEht8Wg2_h" TargetMode="External"/><Relationship Id="rId2795" Type="http://schemas.openxmlformats.org/officeDocument/2006/relationships/hyperlink" Target="https://drive.google.com/open?id=1nF7JrEtyENyp0n7t1OaxlCqix3vToOY9" TargetMode="External"/><Relationship Id="rId1465" Type="http://schemas.openxmlformats.org/officeDocument/2006/relationships/hyperlink" Target="https://drive.google.com/open?id=1rjstlPKRdOjOAy5COIBamYrVRRuCBdZR" TargetMode="External"/><Relationship Id="rId2796" Type="http://schemas.openxmlformats.org/officeDocument/2006/relationships/hyperlink" Target="https://drive.google.com/open?id=1uVbC2StygszIlP0VlEXyNISOBmWEyLHO" TargetMode="External"/><Relationship Id="rId1411" Type="http://schemas.openxmlformats.org/officeDocument/2006/relationships/hyperlink" Target="https://drive.google.com/open?id=1hBYTQzbIbrCK4oB446RcgEBYhtMDOsfq" TargetMode="External"/><Relationship Id="rId2742" Type="http://schemas.openxmlformats.org/officeDocument/2006/relationships/hyperlink" Target="https://drive.google.com/open?id=1xFuBBv38v_qpFSfCweIDlFznHq9xjUOC" TargetMode="External"/><Relationship Id="rId1412" Type="http://schemas.openxmlformats.org/officeDocument/2006/relationships/hyperlink" Target="https://drive.google.com/open?id=1UfnJ8N2Q9JR8Fu_DU2-d6xyBUxf1BJjE" TargetMode="External"/><Relationship Id="rId2743" Type="http://schemas.openxmlformats.org/officeDocument/2006/relationships/hyperlink" Target="https://drive.google.com/open?id=1sXMWtcXH50WsBP2MNhhmDDT-8Szkj88Q" TargetMode="External"/><Relationship Id="rId1413" Type="http://schemas.openxmlformats.org/officeDocument/2006/relationships/hyperlink" Target="https://drive.google.com/open?id=1ds3OL6bOzT7Ed_aeGrtEY-BqTfgFESE8" TargetMode="External"/><Relationship Id="rId2744" Type="http://schemas.openxmlformats.org/officeDocument/2006/relationships/hyperlink" Target="https://drive.google.com/open?id=1bHYgb2nPmM-B9OGHs285cxbCiVABnrjA" TargetMode="External"/><Relationship Id="rId1414" Type="http://schemas.openxmlformats.org/officeDocument/2006/relationships/hyperlink" Target="https://drive.google.com/open?id=1XzKJYncitkjXys_J0SMVFMvPHzREfCnC" TargetMode="External"/><Relationship Id="rId2745" Type="http://schemas.openxmlformats.org/officeDocument/2006/relationships/hyperlink" Target="https://drive.google.com/open?id=1J77FfqiPqN4-O9cx8UzPX0G6FfVddLew" TargetMode="External"/><Relationship Id="rId1415" Type="http://schemas.openxmlformats.org/officeDocument/2006/relationships/hyperlink" Target="https://drive.google.com/open?id=1o7K1GCQvuwK1CVopDZCrzF64SUoAH9da" TargetMode="External"/><Relationship Id="rId2746" Type="http://schemas.openxmlformats.org/officeDocument/2006/relationships/hyperlink" Target="https://drive.google.com/open?id=1MWrEYvpkwPr_LRr7n1BpFmZdqLaOAlm5" TargetMode="External"/><Relationship Id="rId1416" Type="http://schemas.openxmlformats.org/officeDocument/2006/relationships/hyperlink" Target="https://drive.google.com/open?id=1NSv1B9ps-2JWx3l8kItRuUK93rmAIo53" TargetMode="External"/><Relationship Id="rId2747" Type="http://schemas.openxmlformats.org/officeDocument/2006/relationships/hyperlink" Target="https://drive.google.com/open?id=1AUQbKxrXUDfmYiHx0OXbs_ugh-yQmL_P" TargetMode="External"/><Relationship Id="rId1417" Type="http://schemas.openxmlformats.org/officeDocument/2006/relationships/hyperlink" Target="https://drive.google.com/open?id=1PRkkV4-YSqZi0nx_MoYo3pYkltGk8Rze" TargetMode="External"/><Relationship Id="rId2748" Type="http://schemas.openxmlformats.org/officeDocument/2006/relationships/hyperlink" Target="https://drive.google.com/open?id=1-G-fRAeNW3I3EoEbIGnK44zWn-ZAjMUn" TargetMode="External"/><Relationship Id="rId1418" Type="http://schemas.openxmlformats.org/officeDocument/2006/relationships/hyperlink" Target="https://drive.google.com/open?id=1WS0KjG8BfSdUzFXnsZanK1nsFJ2py9bn" TargetMode="External"/><Relationship Id="rId2749" Type="http://schemas.openxmlformats.org/officeDocument/2006/relationships/hyperlink" Target="https://drive.google.com/open?id=1Sxwr3lmf_-qSA1HdGo8UHPiabXFEE08Q" TargetMode="External"/><Relationship Id="rId1419" Type="http://schemas.openxmlformats.org/officeDocument/2006/relationships/hyperlink" Target="https://drive.google.com/open?id=119goPWM_WAgDHQ9Ih21At6rPC1veyWDA" TargetMode="External"/><Relationship Id="rId2740" Type="http://schemas.openxmlformats.org/officeDocument/2006/relationships/hyperlink" Target="https://drive.google.com/open?id=1tiHwUEiauCQxeAG0g_lVVjzG4nl3AunT" TargetMode="External"/><Relationship Id="rId1410" Type="http://schemas.openxmlformats.org/officeDocument/2006/relationships/hyperlink" Target="https://drive.google.com/open?id=1C2QkJkHMakGw8CUHrih56T5LJ9fnKmoh" TargetMode="External"/><Relationship Id="rId2741" Type="http://schemas.openxmlformats.org/officeDocument/2006/relationships/hyperlink" Target="https://drive.google.com/open?id=1lySqWoz5sU29_K4ejxtEHT-KYFHhnI_C" TargetMode="External"/><Relationship Id="rId1400" Type="http://schemas.openxmlformats.org/officeDocument/2006/relationships/hyperlink" Target="https://drive.google.com/open?id=1TSKWMhAebQ-V5pez1dK9RXgI7mSK8kO_" TargetMode="External"/><Relationship Id="rId2731" Type="http://schemas.openxmlformats.org/officeDocument/2006/relationships/hyperlink" Target="https://drive.google.com/open?id=1Z4m_eSqOZtH5yC5UCLtYbrEH0JsQc_-S" TargetMode="External"/><Relationship Id="rId1401" Type="http://schemas.openxmlformats.org/officeDocument/2006/relationships/hyperlink" Target="https://drive.google.com/open?id=1ImLdZCvt-FG4gqN3tinYDAIqLz9yMnzc" TargetMode="External"/><Relationship Id="rId2732" Type="http://schemas.openxmlformats.org/officeDocument/2006/relationships/hyperlink" Target="https://drive.google.com/open?id=1rEl7o_giDPO7WjaxYfV3M_-kzpzYnziP" TargetMode="External"/><Relationship Id="rId1402" Type="http://schemas.openxmlformats.org/officeDocument/2006/relationships/hyperlink" Target="https://drive.google.com/open?id=12iC7R_4OkzKyHP8rgC0LCcm7l-MMWFon" TargetMode="External"/><Relationship Id="rId2733" Type="http://schemas.openxmlformats.org/officeDocument/2006/relationships/hyperlink" Target="https://drive.google.com/open?id=1-BlsNBGybknMx7WWYgPET2EZOOHDgp3G" TargetMode="External"/><Relationship Id="rId1403" Type="http://schemas.openxmlformats.org/officeDocument/2006/relationships/hyperlink" Target="https://drive.google.com/open?id=17GawR5CBj0NItkxlT-2pkvug0g9Wo037" TargetMode="External"/><Relationship Id="rId2734" Type="http://schemas.openxmlformats.org/officeDocument/2006/relationships/hyperlink" Target="https://drive.google.com/open?id=1YpxqDKg6m8nvjFf9tWGafQh_vTB-b1mD" TargetMode="External"/><Relationship Id="rId1404" Type="http://schemas.openxmlformats.org/officeDocument/2006/relationships/hyperlink" Target="https://drive.google.com/open?id=1GJAUq8CBWj0ebeNCGyBpUzIGGw-shdY9" TargetMode="External"/><Relationship Id="rId2735" Type="http://schemas.openxmlformats.org/officeDocument/2006/relationships/hyperlink" Target="https://drive.google.com/open?id=18ICASZoxDcaFz2sKTM1nXYi5L3ZTbRyX" TargetMode="External"/><Relationship Id="rId1405" Type="http://schemas.openxmlformats.org/officeDocument/2006/relationships/hyperlink" Target="https://drive.google.com/open?id=1-n-i_7Jd7AWOJZY-RXAfZipYRfRml1Pg" TargetMode="External"/><Relationship Id="rId2736" Type="http://schemas.openxmlformats.org/officeDocument/2006/relationships/hyperlink" Target="https://drive.google.com/open?id=1acXrmcS7E_yr6QSFZHw3TrDAOO9qeOBN" TargetMode="External"/><Relationship Id="rId1406" Type="http://schemas.openxmlformats.org/officeDocument/2006/relationships/hyperlink" Target="https://drive.google.com/open?id=1H_cc8kA3ER0YXTfnd6YLY2XWCfN1WFdG" TargetMode="External"/><Relationship Id="rId2737" Type="http://schemas.openxmlformats.org/officeDocument/2006/relationships/hyperlink" Target="https://drive.google.com/open?id=16ri05pZsncBMaEgCw25S1grFTnV4ornx" TargetMode="External"/><Relationship Id="rId1407" Type="http://schemas.openxmlformats.org/officeDocument/2006/relationships/hyperlink" Target="https://drive.google.com/open?id=1El-gsNLZv0JjCRiyW4SIF_yImQiit7ww" TargetMode="External"/><Relationship Id="rId2738" Type="http://schemas.openxmlformats.org/officeDocument/2006/relationships/hyperlink" Target="https://drive.google.com/open?id=1QZq49q_ScQDOcj6OgbOlMQru2BmqQcbh" TargetMode="External"/><Relationship Id="rId1408" Type="http://schemas.openxmlformats.org/officeDocument/2006/relationships/hyperlink" Target="https://drive.google.com/open?id=1yNSvUdGuInEBmYn66Ynp6xj3HQbGZytT" TargetMode="External"/><Relationship Id="rId2739" Type="http://schemas.openxmlformats.org/officeDocument/2006/relationships/hyperlink" Target="https://drive.google.com/open?id=1V5_ndPP9SkLkpCKHgjdo2eZWxIOg-Efr" TargetMode="External"/><Relationship Id="rId1409" Type="http://schemas.openxmlformats.org/officeDocument/2006/relationships/hyperlink" Target="https://drive.google.com/open?id=1O-jza5UTHdGZcAPVEST1AcpUPjM8jcCo" TargetMode="External"/><Relationship Id="rId2730" Type="http://schemas.openxmlformats.org/officeDocument/2006/relationships/hyperlink" Target="https://drive.google.com/open?id=18E7lDTUOaSQHU-RYeZmJ1L6a5UDG5OPW" TargetMode="External"/><Relationship Id="rId1433" Type="http://schemas.openxmlformats.org/officeDocument/2006/relationships/hyperlink" Target="https://drive.google.com/open?id=1EaTyeFueR9jNYhQGQYhBCw6cYgR1aMmm" TargetMode="External"/><Relationship Id="rId2764" Type="http://schemas.openxmlformats.org/officeDocument/2006/relationships/hyperlink" Target="https://drive.google.com/open?id=1NVLoB9fDkGkEg-Pg4rR1zB-7qpXDQBkF" TargetMode="External"/><Relationship Id="rId1434" Type="http://schemas.openxmlformats.org/officeDocument/2006/relationships/hyperlink" Target="https://drive.google.com/open?id=1rasZZBQ7dC1khAFVfM1nshstd9eNaI0a" TargetMode="External"/><Relationship Id="rId2765" Type="http://schemas.openxmlformats.org/officeDocument/2006/relationships/hyperlink" Target="https://drive.google.com/open?id=15pU2030r2-XaLvYrZPLRO91_VhFrz_ZM" TargetMode="External"/><Relationship Id="rId1435" Type="http://schemas.openxmlformats.org/officeDocument/2006/relationships/hyperlink" Target="https://drive.google.com/open?id=10Tqlli01aOcQj5vKNXxKjfgWWWIT6XwY" TargetMode="External"/><Relationship Id="rId2766" Type="http://schemas.openxmlformats.org/officeDocument/2006/relationships/hyperlink" Target="https://drive.google.com/open?id=1fodA1hwRvhh4XUnXTrzOQGsJsYTHrMb7" TargetMode="External"/><Relationship Id="rId1436" Type="http://schemas.openxmlformats.org/officeDocument/2006/relationships/hyperlink" Target="https://drive.google.com/open?id=1JOA4XMihQmABmkfKRbqeFsM3zJcrECA9" TargetMode="External"/><Relationship Id="rId2767" Type="http://schemas.openxmlformats.org/officeDocument/2006/relationships/hyperlink" Target="https://drive.google.com/open?id=1poRZ-1tlCUhWpKQQrtqyedPJ7LXJw2cX" TargetMode="External"/><Relationship Id="rId1437" Type="http://schemas.openxmlformats.org/officeDocument/2006/relationships/hyperlink" Target="https://drive.google.com/open?id=1oAlzWq42duPvwSMvq12R9zo3W62HwtJ-" TargetMode="External"/><Relationship Id="rId2768" Type="http://schemas.openxmlformats.org/officeDocument/2006/relationships/hyperlink" Target="https://drive.google.com/open?id=1S24sHRqLbvxq7CHadB_yLESNjpUrob0z" TargetMode="External"/><Relationship Id="rId1438" Type="http://schemas.openxmlformats.org/officeDocument/2006/relationships/hyperlink" Target="https://drive.google.com/open?id=10_JhR6CiURYlcmagMuEtmas_5YaerSCq" TargetMode="External"/><Relationship Id="rId2769" Type="http://schemas.openxmlformats.org/officeDocument/2006/relationships/hyperlink" Target="https://drive.google.com/open?id=1bYspBU4R2oCk674lDcSCBksRErLw5m5C" TargetMode="External"/><Relationship Id="rId1439" Type="http://schemas.openxmlformats.org/officeDocument/2006/relationships/hyperlink" Target="https://drive.google.com/open?id=1H6V_k9S5DbD9Aqw2qS3YQIzscYt-ST_c" TargetMode="External"/><Relationship Id="rId609" Type="http://schemas.openxmlformats.org/officeDocument/2006/relationships/hyperlink" Target="https://drive.google.com/open?id=15AtDKa768dtEUOs7WcqxNW0axgI58B8z" TargetMode="External"/><Relationship Id="rId608" Type="http://schemas.openxmlformats.org/officeDocument/2006/relationships/hyperlink" Target="https://drive.google.com/open?id=1v-SOqukhE7r6c5ugmUgATZUs-wKrPHN7" TargetMode="External"/><Relationship Id="rId607" Type="http://schemas.openxmlformats.org/officeDocument/2006/relationships/hyperlink" Target="https://drive.google.com/open?id=1DMfuo4Dey2qjQ5YsQ-EUTg_ZUK8qi_Ix" TargetMode="External"/><Relationship Id="rId602" Type="http://schemas.openxmlformats.org/officeDocument/2006/relationships/hyperlink" Target="https://drive.google.com/open?id=1KA1ngb14yNn9oHwxoA1-j8eXDMNQGzXO" TargetMode="External"/><Relationship Id="rId601" Type="http://schemas.openxmlformats.org/officeDocument/2006/relationships/hyperlink" Target="https://drive.google.com/open?id=1jlUyfmJVDZdTMoXBidSJoHVvNuAxEZ7g" TargetMode="External"/><Relationship Id="rId600" Type="http://schemas.openxmlformats.org/officeDocument/2006/relationships/hyperlink" Target="https://drive.google.com/open?id=1fhvMMAaWPbMIFnDin6dhqekfFmP9sH7l" TargetMode="External"/><Relationship Id="rId606" Type="http://schemas.openxmlformats.org/officeDocument/2006/relationships/hyperlink" Target="https://drive.google.com/open?id=1HqQTE0fcqCE5Rbzu3pWTtB8_9HGSGw4E" TargetMode="External"/><Relationship Id="rId605" Type="http://schemas.openxmlformats.org/officeDocument/2006/relationships/hyperlink" Target="https://drive.google.com/open?id=1duRAw3IAPf-to9p1qp_RsAMItl-IlKmW" TargetMode="External"/><Relationship Id="rId604" Type="http://schemas.openxmlformats.org/officeDocument/2006/relationships/hyperlink" Target="https://drive.google.com/open?id=1HKXSq62VZpiEIrMFHIasNYHtdIfVnzn9" TargetMode="External"/><Relationship Id="rId603" Type="http://schemas.openxmlformats.org/officeDocument/2006/relationships/hyperlink" Target="https://drive.google.com/open?id=1z4iUGjv39ujG9ByEG-9eeYwRiUn6PByZ" TargetMode="External"/><Relationship Id="rId2760" Type="http://schemas.openxmlformats.org/officeDocument/2006/relationships/hyperlink" Target="https://drive.google.com/open?id=19CRq914FyM4B_knvH2esdvdgjSQ1MLnC" TargetMode="External"/><Relationship Id="rId1430" Type="http://schemas.openxmlformats.org/officeDocument/2006/relationships/hyperlink" Target="https://drive.google.com/open?id=1acsGULB7zSEseb4r-UeSQRHS1dzmwRWK" TargetMode="External"/><Relationship Id="rId2761" Type="http://schemas.openxmlformats.org/officeDocument/2006/relationships/hyperlink" Target="https://drive.google.com/open?id=1qL7NT_dGo_kwo_mr7TZ5C4QHqYqpMDg6" TargetMode="External"/><Relationship Id="rId1431" Type="http://schemas.openxmlformats.org/officeDocument/2006/relationships/hyperlink" Target="https://drive.google.com/open?id=1eenbr-NxccBDwhxgVJE8npgLmP_2Airw" TargetMode="External"/><Relationship Id="rId2762" Type="http://schemas.openxmlformats.org/officeDocument/2006/relationships/hyperlink" Target="https://drive.google.com/open?id=1t1gJruzTBW0maq6Y_BIuFVVmJ3nQrjyG" TargetMode="External"/><Relationship Id="rId1432" Type="http://schemas.openxmlformats.org/officeDocument/2006/relationships/hyperlink" Target="https://drive.google.com/open?id=1fPcZNabZxCm2AdRE-5anOb0x6RnEt_qH" TargetMode="External"/><Relationship Id="rId2763" Type="http://schemas.openxmlformats.org/officeDocument/2006/relationships/hyperlink" Target="https://drive.google.com/open?id=1yIz0-FtRRCnE31MeXS5Ea4YrWfKryw6q" TargetMode="External"/><Relationship Id="rId1422" Type="http://schemas.openxmlformats.org/officeDocument/2006/relationships/hyperlink" Target="https://drive.google.com/open?id=1QlrtKMDmfVH7QENWFoU4MQ7DVepRFU7G" TargetMode="External"/><Relationship Id="rId2753" Type="http://schemas.openxmlformats.org/officeDocument/2006/relationships/hyperlink" Target="https://drive.google.com/open?id=12tqiCeFvZkc2qnI2W4sAmc0HuYCaJD-w" TargetMode="External"/><Relationship Id="rId1423" Type="http://schemas.openxmlformats.org/officeDocument/2006/relationships/hyperlink" Target="https://drive.google.com/open?id=1uGCKgpASeCjHuO6EvtDWGe55FjYFSOA_" TargetMode="External"/><Relationship Id="rId2754" Type="http://schemas.openxmlformats.org/officeDocument/2006/relationships/hyperlink" Target="https://drive.google.com/open?id=1omNSa_H92cKAMP8UJXoSpLYaFSH_yyzT" TargetMode="External"/><Relationship Id="rId1424" Type="http://schemas.openxmlformats.org/officeDocument/2006/relationships/hyperlink" Target="https://drive.google.com/open?id=1eJhpZFXkgomef0Fg2n_5mAhSghHInVl3" TargetMode="External"/><Relationship Id="rId2755" Type="http://schemas.openxmlformats.org/officeDocument/2006/relationships/hyperlink" Target="https://drive.google.com/open?id=1wRdOhLJBu6lJawpCMJY2PT9XwGlenmcr" TargetMode="External"/><Relationship Id="rId1425" Type="http://schemas.openxmlformats.org/officeDocument/2006/relationships/hyperlink" Target="https://drive.google.com/open?id=1dZk_V5_zzoFj4T3pX74k60kkknYg4lp3" TargetMode="External"/><Relationship Id="rId2756" Type="http://schemas.openxmlformats.org/officeDocument/2006/relationships/hyperlink" Target="https://drive.google.com/open?id=1z8A6oZvKPiYZ_waWy-CAvebF2hNoAPzb" TargetMode="External"/><Relationship Id="rId1426" Type="http://schemas.openxmlformats.org/officeDocument/2006/relationships/hyperlink" Target="https://drive.google.com/open?id=1b6NqHln1nthtwuvqagBWTFf_BkCErBwY" TargetMode="External"/><Relationship Id="rId2757" Type="http://schemas.openxmlformats.org/officeDocument/2006/relationships/hyperlink" Target="https://drive.google.com/open?id=1QDObJHdPRrBz4i_qujJMRSimkrw-z0K3" TargetMode="External"/><Relationship Id="rId1427" Type="http://schemas.openxmlformats.org/officeDocument/2006/relationships/hyperlink" Target="https://drive.google.com/open?id=1ZhK9OiP89envr4bL0ENDVxja342JhhVM" TargetMode="External"/><Relationship Id="rId2758" Type="http://schemas.openxmlformats.org/officeDocument/2006/relationships/hyperlink" Target="https://drive.google.com/open?id=1BfUg0udiXpigsCG8cZP7s2uLe2io_qH2" TargetMode="External"/><Relationship Id="rId1428" Type="http://schemas.openxmlformats.org/officeDocument/2006/relationships/hyperlink" Target="https://drive.google.com/open?id=1yXeO21jdTuDSgPlVoErDcyb66cg4ioiT" TargetMode="External"/><Relationship Id="rId2759" Type="http://schemas.openxmlformats.org/officeDocument/2006/relationships/hyperlink" Target="https://drive.google.com/open?id=16LNzdefGkQLQVEtrFzaFHAI0uaeflJgt" TargetMode="External"/><Relationship Id="rId1429" Type="http://schemas.openxmlformats.org/officeDocument/2006/relationships/hyperlink" Target="https://drive.google.com/open?id=1KkkJTJLRffFhu-3krHvwnMOHrkhvMmCx" TargetMode="External"/><Relationship Id="rId2750" Type="http://schemas.openxmlformats.org/officeDocument/2006/relationships/hyperlink" Target="https://drive.google.com/open?id=1nnyP5TF3uxwvvPehgUepCUHwCS63k1TB" TargetMode="External"/><Relationship Id="rId1420" Type="http://schemas.openxmlformats.org/officeDocument/2006/relationships/hyperlink" Target="https://drive.google.com/open?id=1WZrHGwKynW33sqi3mhqv0Et2qQ-DYPsx" TargetMode="External"/><Relationship Id="rId2751" Type="http://schemas.openxmlformats.org/officeDocument/2006/relationships/hyperlink" Target="https://drive.google.com/open?id=17BXX29HnjU7GudDW4YUpfHdGOd3j4mUC" TargetMode="External"/><Relationship Id="rId1421" Type="http://schemas.openxmlformats.org/officeDocument/2006/relationships/hyperlink" Target="https://drive.google.com/open?id=1asQh7cwMaMJiigefB8IsSIWJJWUxG-p2" TargetMode="External"/><Relationship Id="rId2752" Type="http://schemas.openxmlformats.org/officeDocument/2006/relationships/hyperlink" Target="https://drive.google.com/open?id=1IBx65nuXAUSh0TsEh_VUcOAyUqM90Bah" TargetMode="External"/><Relationship Id="rId3238" Type="http://schemas.openxmlformats.org/officeDocument/2006/relationships/hyperlink" Target="https://drive.google.com/open?id=1QHODpSosKCyfrEYB1PvyDHrSefucL5EA" TargetMode="External"/><Relationship Id="rId3237" Type="http://schemas.openxmlformats.org/officeDocument/2006/relationships/hyperlink" Target="https://drive.google.com/open?id=17HHUq-uVpmBcltPUoOe8SAigyMirj5UO" TargetMode="External"/><Relationship Id="rId3239" Type="http://schemas.openxmlformats.org/officeDocument/2006/relationships/hyperlink" Target="https://drive.google.com/open?id=1DyJPktAMGpXBlaa85pQcwXQZaQdjFq8U" TargetMode="External"/><Relationship Id="rId3230" Type="http://schemas.openxmlformats.org/officeDocument/2006/relationships/hyperlink" Target="https://drive.google.com/open?id=1Ku_VtqkDZnzzscKu9g50vkJn0fKncbqE" TargetMode="External"/><Relationship Id="rId3232" Type="http://schemas.openxmlformats.org/officeDocument/2006/relationships/hyperlink" Target="https://drive.google.com/open?id=1TMBvkPinxwvY1giq7mvjdqWccLnqaK0T" TargetMode="External"/><Relationship Id="rId3231" Type="http://schemas.openxmlformats.org/officeDocument/2006/relationships/hyperlink" Target="https://drive.google.com/open?id=1ytA8Pw6BhlsnwBt9EFosI3XD9AqSBonw" TargetMode="External"/><Relationship Id="rId3234" Type="http://schemas.openxmlformats.org/officeDocument/2006/relationships/hyperlink" Target="https://drive.google.com/open?id=1zpUx2NhW3zy2_Os-BQJjNHNPrSKcl4R6" TargetMode="External"/><Relationship Id="rId3233" Type="http://schemas.openxmlformats.org/officeDocument/2006/relationships/hyperlink" Target="https://drive.google.com/open?id=17pufXnviA-q_25CVqyPtgaIsZOqVNMnf" TargetMode="External"/><Relationship Id="rId3236" Type="http://schemas.openxmlformats.org/officeDocument/2006/relationships/hyperlink" Target="https://drive.google.com/open?id=1w1VWvlHXH15yc4lSNpWm89HCq15p_q-m" TargetMode="External"/><Relationship Id="rId3235" Type="http://schemas.openxmlformats.org/officeDocument/2006/relationships/hyperlink" Target="https://drive.google.com/open?id=1O_OQSDcElC9424DTNtlr_1rTQF8cPpaF" TargetMode="External"/><Relationship Id="rId3227" Type="http://schemas.openxmlformats.org/officeDocument/2006/relationships/hyperlink" Target="https://drive.google.com/open?id=1wQ4dj-ca_jnV_ekp3_ez48kb7Zl9POBx" TargetMode="External"/><Relationship Id="rId3226" Type="http://schemas.openxmlformats.org/officeDocument/2006/relationships/hyperlink" Target="https://drive.google.com/open?id=17I4cezdOCZXKnmDDKjr-mHVWLnWR4viH" TargetMode="External"/><Relationship Id="rId3229" Type="http://schemas.openxmlformats.org/officeDocument/2006/relationships/hyperlink" Target="https://drive.google.com/open?id=10pRYl82obGEh2sqWhIlYxgesgAFsVMJZ" TargetMode="External"/><Relationship Id="rId3228" Type="http://schemas.openxmlformats.org/officeDocument/2006/relationships/hyperlink" Target="https://drive.google.com/open?id=1M5n0RkbF3U2c_FOV3UO9qaHVIIxBHIM3" TargetMode="External"/><Relationship Id="rId699" Type="http://schemas.openxmlformats.org/officeDocument/2006/relationships/hyperlink" Target="https://drive.google.com/open?id=1TLoQ6WoPHqkv9Ju0SC5Vs4OPB9i9AP5K" TargetMode="External"/><Relationship Id="rId698" Type="http://schemas.openxmlformats.org/officeDocument/2006/relationships/hyperlink" Target="https://drive.google.com/open?id=1HNj9tTkZrr1UD96tZw63Rz9iUjbamNWn" TargetMode="External"/><Relationship Id="rId693" Type="http://schemas.openxmlformats.org/officeDocument/2006/relationships/hyperlink" Target="https://drive.google.com/open?id=1rGZPtpQkPUK0fsSTvKQhgyXqutVNPgLq" TargetMode="External"/><Relationship Id="rId692" Type="http://schemas.openxmlformats.org/officeDocument/2006/relationships/hyperlink" Target="https://drive.google.com/open?id=1gdXHhATLac0lz16rF2BFn0UXJW5qA6T0" TargetMode="External"/><Relationship Id="rId691" Type="http://schemas.openxmlformats.org/officeDocument/2006/relationships/hyperlink" Target="https://drive.google.com/open?id=1rHWvCJTSONh3rpXV_-MI-TfzeBB_VgZk" TargetMode="External"/><Relationship Id="rId3221" Type="http://schemas.openxmlformats.org/officeDocument/2006/relationships/hyperlink" Target="https://drive.google.com/open?id=13zOraLccViM3X_7yvMS2h1DOcUPGWYyw" TargetMode="External"/><Relationship Id="rId690" Type="http://schemas.openxmlformats.org/officeDocument/2006/relationships/hyperlink" Target="https://drive.google.com/open?id=1f2BaiBFDiK0dNrX5JAGdzql9aI-nIYMG" TargetMode="External"/><Relationship Id="rId3220" Type="http://schemas.openxmlformats.org/officeDocument/2006/relationships/hyperlink" Target="https://drive.google.com/open?id=17CRewufi-koSU_w9756CZdGkRzfQSDP4" TargetMode="External"/><Relationship Id="rId697" Type="http://schemas.openxmlformats.org/officeDocument/2006/relationships/hyperlink" Target="https://drive.google.com/open?id=1yqdcpFReSs5FkktlHFxLoNTmu9N-R-QJ" TargetMode="External"/><Relationship Id="rId3223" Type="http://schemas.openxmlformats.org/officeDocument/2006/relationships/hyperlink" Target="https://drive.google.com/open?id=1YSkHev76oGaN6uSX_i6LbguW3e7bpBRu" TargetMode="External"/><Relationship Id="rId696" Type="http://schemas.openxmlformats.org/officeDocument/2006/relationships/hyperlink" Target="https://drive.google.com/open?id=19ea2soeusJ16IKiQRVJpl2JR9UpyeKUX" TargetMode="External"/><Relationship Id="rId3222" Type="http://schemas.openxmlformats.org/officeDocument/2006/relationships/hyperlink" Target="https://drive.google.com/open?id=18pg5XAfFEp4wI5n_5_Zy445yE3WxX6NS" TargetMode="External"/><Relationship Id="rId695" Type="http://schemas.openxmlformats.org/officeDocument/2006/relationships/hyperlink" Target="https://drive.google.com/open?id=1vtj6eu4Q59xHVTNc0VH6wuZrf98C7ntC" TargetMode="External"/><Relationship Id="rId3225" Type="http://schemas.openxmlformats.org/officeDocument/2006/relationships/hyperlink" Target="https://drive.google.com/open?id=11eIE0ZPU9msYkTBYwS6hLboXUdL9iuI8" TargetMode="External"/><Relationship Id="rId694" Type="http://schemas.openxmlformats.org/officeDocument/2006/relationships/hyperlink" Target="https://drive.google.com/open?id=104YgfLIulhbOuWM1T8WU9QDqsBngXzb8" TargetMode="External"/><Relationship Id="rId3224" Type="http://schemas.openxmlformats.org/officeDocument/2006/relationships/hyperlink" Target="https://drive.google.com/open?id=1AewzgBpDrRWONqipmkw-NJyDEORYXgWj" TargetMode="External"/><Relationship Id="rId3259" Type="http://schemas.openxmlformats.org/officeDocument/2006/relationships/hyperlink" Target="https://drive.google.com/open?id=1IXawaT5mVWD9PsZ3x4qhMmDNrLnh0dSp" TargetMode="External"/><Relationship Id="rId3250" Type="http://schemas.openxmlformats.org/officeDocument/2006/relationships/hyperlink" Target="https://drive.google.com/open?id=1vTh9tAZiK89Jn-ZZYIA-RWH7hCGOKqPq" TargetMode="External"/><Relationship Id="rId3252" Type="http://schemas.openxmlformats.org/officeDocument/2006/relationships/hyperlink" Target="https://drive.google.com/open?id=1wJssBXD1p-rsU7W7Kc7Wo3IjllaJhFcx" TargetMode="External"/><Relationship Id="rId3251" Type="http://schemas.openxmlformats.org/officeDocument/2006/relationships/hyperlink" Target="https://drive.google.com/open?id=1RnPF8ez5HIKzdrLqSFdhVxzRAl3ijf0U" TargetMode="External"/><Relationship Id="rId3254" Type="http://schemas.openxmlformats.org/officeDocument/2006/relationships/hyperlink" Target="https://drive.google.com/open?id=18xVxZcViwbHJQoNrZqj_7g_u2OvEjFOr" TargetMode="External"/><Relationship Id="rId3253" Type="http://schemas.openxmlformats.org/officeDocument/2006/relationships/hyperlink" Target="https://drive.google.com/open?id=1O_19N99GYXodlZrNS1HYQ2zSNAX03jJa" TargetMode="External"/><Relationship Id="rId3256" Type="http://schemas.openxmlformats.org/officeDocument/2006/relationships/hyperlink" Target="https://drive.google.com/open?id=1waMTIiBZVhjsO-xdXnmCML6fiS8xnliX" TargetMode="External"/><Relationship Id="rId3255" Type="http://schemas.openxmlformats.org/officeDocument/2006/relationships/hyperlink" Target="https://drive.google.com/open?id=17hGU1vBg7w0n2QPOf3wkJ1wOLVyPmZPL" TargetMode="External"/><Relationship Id="rId3258" Type="http://schemas.openxmlformats.org/officeDocument/2006/relationships/hyperlink" Target="https://drive.google.com/open?id=1SVfjZvnhgnp0_MYtmHZwblOWu4CDx8sj" TargetMode="External"/><Relationship Id="rId3257" Type="http://schemas.openxmlformats.org/officeDocument/2006/relationships/hyperlink" Target="https://drive.google.com/open?id=1DmfrA5VaJZ4JitQxnpa5jSNDnCJw5LfH" TargetMode="External"/><Relationship Id="rId3249" Type="http://schemas.openxmlformats.org/officeDocument/2006/relationships/hyperlink" Target="https://drive.google.com/open?id=1wlmNnmgpZZhfRgTQddtpbmN3QLKl2Lj3" TargetMode="External"/><Relationship Id="rId3248" Type="http://schemas.openxmlformats.org/officeDocument/2006/relationships/hyperlink" Target="https://drive.google.com/open?id=1AHA7R6_2Z99b4OPd5K3aCRoXjX6K0H28" TargetMode="External"/><Relationship Id="rId3241" Type="http://schemas.openxmlformats.org/officeDocument/2006/relationships/hyperlink" Target="https://drive.google.com/open?id=1r4VFb6vXD3kdOlIogFcJpfftuC5VGypy" TargetMode="External"/><Relationship Id="rId3240" Type="http://schemas.openxmlformats.org/officeDocument/2006/relationships/hyperlink" Target="https://drive.google.com/open?id=1sTVpfVJLxEPu3tPGYHynQde_AR2k6QDZ" TargetMode="External"/><Relationship Id="rId3243" Type="http://schemas.openxmlformats.org/officeDocument/2006/relationships/hyperlink" Target="https://drive.google.com/open?id=17iwLpVTXvTjIQXV-sixGRQhvJ2Z-ruZt" TargetMode="External"/><Relationship Id="rId3242" Type="http://schemas.openxmlformats.org/officeDocument/2006/relationships/hyperlink" Target="https://drive.google.com/open?id=1IQCFDrcIV0eDdBT0alLkrb_XLdQqE6vo" TargetMode="External"/><Relationship Id="rId3245" Type="http://schemas.openxmlformats.org/officeDocument/2006/relationships/hyperlink" Target="https://drive.google.com/open?id=1TzPtJ64z-GtRpOY4UMGBaH8Enu93mg-m" TargetMode="External"/><Relationship Id="rId3244" Type="http://schemas.openxmlformats.org/officeDocument/2006/relationships/hyperlink" Target="https://drive.google.com/open?id=1rKuXpdI4cVi7Flti-Zxrd-Yb2PXvNjri" TargetMode="External"/><Relationship Id="rId3247" Type="http://schemas.openxmlformats.org/officeDocument/2006/relationships/hyperlink" Target="https://drive.google.com/open?id=1bFW5AG2_pJuGu_nF3nno2615sAf0sTMb" TargetMode="External"/><Relationship Id="rId3246" Type="http://schemas.openxmlformats.org/officeDocument/2006/relationships/hyperlink" Target="https://drive.google.com/open?id=15wK838GGjVsey7EBt3Oxl-MKmKarprtt" TargetMode="External"/><Relationship Id="rId1499" Type="http://schemas.openxmlformats.org/officeDocument/2006/relationships/hyperlink" Target="https://drive.google.com/open?id=1rfE40PqO22Cl1tT6olBLRFv59m048hyR" TargetMode="External"/><Relationship Id="rId668" Type="http://schemas.openxmlformats.org/officeDocument/2006/relationships/hyperlink" Target="https://drive.google.com/open?id=1XHMIDam9RTVjpVvzU3RRFaGzDrZozn6-" TargetMode="External"/><Relationship Id="rId667" Type="http://schemas.openxmlformats.org/officeDocument/2006/relationships/hyperlink" Target="https://drive.google.com/open?id=1X17-QOWF5pC3DVPdqOwZeYT7D8cGovBR" TargetMode="External"/><Relationship Id="rId666" Type="http://schemas.openxmlformats.org/officeDocument/2006/relationships/hyperlink" Target="https://drive.google.com/open?id=1fKj_7Of-pija5pvS4PA4ipixYJepqGpu" TargetMode="External"/><Relationship Id="rId665" Type="http://schemas.openxmlformats.org/officeDocument/2006/relationships/hyperlink" Target="https://drive.google.com/open?id=1g1-vbAyQcH-SyHCTfNKR999lY5Mv6yw3" TargetMode="External"/><Relationship Id="rId669" Type="http://schemas.openxmlformats.org/officeDocument/2006/relationships/hyperlink" Target="https://drive.google.com/open?id=1HYYjbJpqE9X_01pYz4_SInIe4oQw5ywT" TargetMode="External"/><Relationship Id="rId1490" Type="http://schemas.openxmlformats.org/officeDocument/2006/relationships/hyperlink" Target="https://drive.google.com/open?id=10t7OVL3fX4iLZK1LqEzy3L_8ZulWaIiD" TargetMode="External"/><Relationship Id="rId660" Type="http://schemas.openxmlformats.org/officeDocument/2006/relationships/hyperlink" Target="https://drive.google.com/open?id=1cNnoFZwXjJ1GNrLMX1-kQNJW82-3do8_" TargetMode="External"/><Relationship Id="rId1491" Type="http://schemas.openxmlformats.org/officeDocument/2006/relationships/hyperlink" Target="https://drive.google.com/open?id=1QVCMgFmfEAwUQ_oDHuo4o_m2eBm9au7d" TargetMode="External"/><Relationship Id="rId1492" Type="http://schemas.openxmlformats.org/officeDocument/2006/relationships/hyperlink" Target="https://drive.google.com/open?id=19W4wH4N4bpHcONdFIZrPjyryXtWkzUbV" TargetMode="External"/><Relationship Id="rId1493" Type="http://schemas.openxmlformats.org/officeDocument/2006/relationships/hyperlink" Target="https://drive.google.com/open?id=1C69nsQ9nJDyb5W-Fk5-MPChWUHWGOBC3" TargetMode="External"/><Relationship Id="rId1494" Type="http://schemas.openxmlformats.org/officeDocument/2006/relationships/hyperlink" Target="https://drive.google.com/open?id=1zAatSvvYQlxUF__-7cbEOjfWyNJIEhgN" TargetMode="External"/><Relationship Id="rId664" Type="http://schemas.openxmlformats.org/officeDocument/2006/relationships/hyperlink" Target="https://drive.google.com/open?id=1ZzHmLj7SbD-cHOV_Y7lN7IqVaM4TSl_s" TargetMode="External"/><Relationship Id="rId1495" Type="http://schemas.openxmlformats.org/officeDocument/2006/relationships/hyperlink" Target="https://drive.google.com/open?id=15Fapa2qUEYThbEVsF3d5ibIGVu_lr10z" TargetMode="External"/><Relationship Id="rId663" Type="http://schemas.openxmlformats.org/officeDocument/2006/relationships/hyperlink" Target="https://drive.google.com/open?id=1ocAXuWsHoej8rxiOqBHFvFB-qBFd4_ZS" TargetMode="External"/><Relationship Id="rId1496" Type="http://schemas.openxmlformats.org/officeDocument/2006/relationships/hyperlink" Target="https://drive.google.com/open?id=1oXQqA3lOTrEPKwpgsx22XPpirFDzuUQl" TargetMode="External"/><Relationship Id="rId662" Type="http://schemas.openxmlformats.org/officeDocument/2006/relationships/hyperlink" Target="https://drive.google.com/open?id=1G0DClqVQOm9R2oBdccptjSXwGpvDALle" TargetMode="External"/><Relationship Id="rId1497" Type="http://schemas.openxmlformats.org/officeDocument/2006/relationships/hyperlink" Target="https://drive.google.com/open?id=1JmoIicZoZh7rnIOnldpFIOMDghWtKwVT" TargetMode="External"/><Relationship Id="rId661" Type="http://schemas.openxmlformats.org/officeDocument/2006/relationships/hyperlink" Target="https://drive.google.com/open?id=1rev3UEqGC7XHlQWGU2vNcW3Su6x7VT60" TargetMode="External"/><Relationship Id="rId1498" Type="http://schemas.openxmlformats.org/officeDocument/2006/relationships/hyperlink" Target="https://drive.google.com/open?id=14_QOApubMLfX68ibysyssRhk0-ivwdEH" TargetMode="External"/><Relationship Id="rId1488" Type="http://schemas.openxmlformats.org/officeDocument/2006/relationships/hyperlink" Target="https://drive.google.com/open?id=12SSADIroCnZsIKk_Z2lJABSQivENOl90" TargetMode="External"/><Relationship Id="rId1489" Type="http://schemas.openxmlformats.org/officeDocument/2006/relationships/hyperlink" Target="https://drive.google.com/open?id=16zNjqCEdy0QNR8OMnkEuAeRbRy2Chszr" TargetMode="External"/><Relationship Id="rId657" Type="http://schemas.openxmlformats.org/officeDocument/2006/relationships/hyperlink" Target="https://drive.google.com/open?id=1w5sofW6S_1hFbdYthsPSv-gR4FOPdmEg" TargetMode="External"/><Relationship Id="rId656" Type="http://schemas.openxmlformats.org/officeDocument/2006/relationships/hyperlink" Target="https://drive.google.com/open?id=1tF6jF1AiDiCkWWL_UWgbBQz03_qNEAKI" TargetMode="External"/><Relationship Id="rId655" Type="http://schemas.openxmlformats.org/officeDocument/2006/relationships/hyperlink" Target="https://drive.google.com/open?id=16KrS1WMkAIryWDKP69JaQVdWoiNrmfeN" TargetMode="External"/><Relationship Id="rId654" Type="http://schemas.openxmlformats.org/officeDocument/2006/relationships/hyperlink" Target="https://drive.google.com/open?id=1TTzP7rfvKyDTQ8QhkyD925N-hh01qwes" TargetMode="External"/><Relationship Id="rId659" Type="http://schemas.openxmlformats.org/officeDocument/2006/relationships/hyperlink" Target="https://drive.google.com/open?id=1bUuDz3VCxQ0nZQ6GSq9DPBNk9SxdlsmD" TargetMode="External"/><Relationship Id="rId658" Type="http://schemas.openxmlformats.org/officeDocument/2006/relationships/hyperlink" Target="https://drive.google.com/open?id=1r0DyI-I2bMhn8MFHfXlBDEW8aiokYpV7" TargetMode="External"/><Relationship Id="rId1480" Type="http://schemas.openxmlformats.org/officeDocument/2006/relationships/hyperlink" Target="https://drive.google.com/open?id=1aTt6SGoqSPtqrM9hOEoXNBCS_mvCLN2_" TargetMode="External"/><Relationship Id="rId1481" Type="http://schemas.openxmlformats.org/officeDocument/2006/relationships/hyperlink" Target="https://drive.google.com/open?id=1TSzirVXK_3XhsqelSPt3Z-0_UWCc3uUq" TargetMode="External"/><Relationship Id="rId1482" Type="http://schemas.openxmlformats.org/officeDocument/2006/relationships/hyperlink" Target="https://drive.google.com/open?id=12RsrFSpCoOtORSYtUyKaU6a3i4I--ure" TargetMode="External"/><Relationship Id="rId1483" Type="http://schemas.openxmlformats.org/officeDocument/2006/relationships/hyperlink" Target="https://drive.google.com/open?id=19by462id0WkwxI-3dKoumtharVYNpc0K" TargetMode="External"/><Relationship Id="rId653" Type="http://schemas.openxmlformats.org/officeDocument/2006/relationships/hyperlink" Target="https://drive.google.com/open?id=1VfmI2HGrO9IYshNWPTfxowivUMDhVRdi" TargetMode="External"/><Relationship Id="rId1484" Type="http://schemas.openxmlformats.org/officeDocument/2006/relationships/hyperlink" Target="https://drive.google.com/open?id=1Fos3LqdMhTbOU6HA0t1RKzVHobkr3fEs" TargetMode="External"/><Relationship Id="rId652" Type="http://schemas.openxmlformats.org/officeDocument/2006/relationships/hyperlink" Target="https://drive.google.com/open?id=1wT4-SikD2xnRsQ4RE2dYGsZ_sO2mMamg" TargetMode="External"/><Relationship Id="rId1485" Type="http://schemas.openxmlformats.org/officeDocument/2006/relationships/hyperlink" Target="https://drive.google.com/open?id=1ZeONkKP4aRq2tFiVhp-FL91AN6d4dL4U" TargetMode="External"/><Relationship Id="rId651" Type="http://schemas.openxmlformats.org/officeDocument/2006/relationships/hyperlink" Target="https://drive.google.com/open?id=1Tb86BrxBxXfLE7k4SvpwJ1XDqZnVLc4o" TargetMode="External"/><Relationship Id="rId1486" Type="http://schemas.openxmlformats.org/officeDocument/2006/relationships/hyperlink" Target="https://drive.google.com/open?id=1cO1NWAtYKE_RmuIkpIZ8jTFp9D40LH8A" TargetMode="External"/><Relationship Id="rId650" Type="http://schemas.openxmlformats.org/officeDocument/2006/relationships/hyperlink" Target="https://drive.google.com/open?id=1ObDR99s9nKQeN7T8O-sRzV9bJ64HR30D" TargetMode="External"/><Relationship Id="rId1487" Type="http://schemas.openxmlformats.org/officeDocument/2006/relationships/hyperlink" Target="https://drive.google.com/open?id=1QHjqTHZfUM9-OCzrYlklFpLKYH9yVYxi" TargetMode="External"/><Relationship Id="rId3216" Type="http://schemas.openxmlformats.org/officeDocument/2006/relationships/hyperlink" Target="https://drive.google.com/open?id=1Q6W6TM6rYyW0BRguZN-4DQFCel3x3D4Q" TargetMode="External"/><Relationship Id="rId3215" Type="http://schemas.openxmlformats.org/officeDocument/2006/relationships/hyperlink" Target="https://drive.google.com/open?id=1AWHH6hDM4NtenR7f5SJQoImmuqMCrVuA" TargetMode="External"/><Relationship Id="rId3218" Type="http://schemas.openxmlformats.org/officeDocument/2006/relationships/hyperlink" Target="https://drive.google.com/open?id=1megptGxxSgtWCKRJDzx9jsFLyHOsgBIM" TargetMode="External"/><Relationship Id="rId3217" Type="http://schemas.openxmlformats.org/officeDocument/2006/relationships/hyperlink" Target="https://drive.google.com/open?id=1okwMi4Ffie0KsCDOGWGcx9jt5hJtly2L" TargetMode="External"/><Relationship Id="rId3219" Type="http://schemas.openxmlformats.org/officeDocument/2006/relationships/hyperlink" Target="https://drive.google.com/open?id=1h46JGs1JqbC7HPkanJy2jiS4NXOTa0ls" TargetMode="External"/><Relationship Id="rId689" Type="http://schemas.openxmlformats.org/officeDocument/2006/relationships/hyperlink" Target="https://drive.google.com/open?id=1dZvrdXOw08HttafT0T4cH7sB9EIRniML" TargetMode="External"/><Relationship Id="rId688" Type="http://schemas.openxmlformats.org/officeDocument/2006/relationships/hyperlink" Target="https://drive.google.com/open?id=1fBhIMavZ5eWJjL9Ptzywj-Ab7VzaE3CE" TargetMode="External"/><Relationship Id="rId687" Type="http://schemas.openxmlformats.org/officeDocument/2006/relationships/hyperlink" Target="https://drive.google.com/open?id=1VMF9dGamS7WiPwPWjk-MpjPIoVYWAoWu" TargetMode="External"/><Relationship Id="rId682" Type="http://schemas.openxmlformats.org/officeDocument/2006/relationships/hyperlink" Target="https://drive.google.com/open?id=1LXF_hcvlEQJyg8Ta7Gxp1n4r2kdRVXlh" TargetMode="External"/><Relationship Id="rId681" Type="http://schemas.openxmlformats.org/officeDocument/2006/relationships/hyperlink" Target="https://drive.google.com/open?id=1nfqBw2bFC8UIMP4av60Li25ymnBHPLDb" TargetMode="External"/><Relationship Id="rId680" Type="http://schemas.openxmlformats.org/officeDocument/2006/relationships/hyperlink" Target="https://drive.google.com/open?id=1eKFFVhahcBwUUR6fMY-xfFsHOIBS83XP" TargetMode="External"/><Relationship Id="rId3210" Type="http://schemas.openxmlformats.org/officeDocument/2006/relationships/hyperlink" Target="https://drive.google.com/open?id=1gHJKi4KkPF748bixwhmu49WKyyFOtoo7" TargetMode="External"/><Relationship Id="rId686" Type="http://schemas.openxmlformats.org/officeDocument/2006/relationships/hyperlink" Target="https://drive.google.com/open?id=1pWxO5_Kne8cdyCHJ6tRkYSNHQQ-dweCM" TargetMode="External"/><Relationship Id="rId3212" Type="http://schemas.openxmlformats.org/officeDocument/2006/relationships/hyperlink" Target="https://drive.google.com/open?id=1o-1NW85foxgL6FSdYacEBBxpgOQtX8Lt" TargetMode="External"/><Relationship Id="rId685" Type="http://schemas.openxmlformats.org/officeDocument/2006/relationships/hyperlink" Target="https://drive.google.com/open?id=1GOIdIA_k1G6v1XZxcGjiXiM8V3mRMEaB" TargetMode="External"/><Relationship Id="rId3211" Type="http://schemas.openxmlformats.org/officeDocument/2006/relationships/hyperlink" Target="https://drive.google.com/open?id=1y1cDSRGuwPrPjSObxPlvh67LIptELCUk" TargetMode="External"/><Relationship Id="rId684" Type="http://schemas.openxmlformats.org/officeDocument/2006/relationships/hyperlink" Target="https://drive.google.com/open?id=1LvTU1t7xbSHgBS4f58LM195M0HqJqeAY" TargetMode="External"/><Relationship Id="rId3214" Type="http://schemas.openxmlformats.org/officeDocument/2006/relationships/hyperlink" Target="https://drive.google.com/open?id=1NLtcmpSUi6fCD6-8V2weaF626PlmWSi2" TargetMode="External"/><Relationship Id="rId683" Type="http://schemas.openxmlformats.org/officeDocument/2006/relationships/hyperlink" Target="https://drive.google.com/open?id=1hQQESSYZGdhwsqoSPud645guNdR6YNrj" TargetMode="External"/><Relationship Id="rId3213" Type="http://schemas.openxmlformats.org/officeDocument/2006/relationships/hyperlink" Target="https://drive.google.com/open?id=1qOabe9eOi8peHNa4E75khM2vHjmmik4V" TargetMode="External"/><Relationship Id="rId3205" Type="http://schemas.openxmlformats.org/officeDocument/2006/relationships/hyperlink" Target="https://drive.google.com/open?id=1-B7m6MHzV5tKSXVCvNf5zERarLNnbRvV" TargetMode="External"/><Relationship Id="rId3204" Type="http://schemas.openxmlformats.org/officeDocument/2006/relationships/hyperlink" Target="https://drive.google.com/open?id=1Ammj7VjyDKJCTIyDJkvPK_0ZGkRcKJFn" TargetMode="External"/><Relationship Id="rId3207" Type="http://schemas.openxmlformats.org/officeDocument/2006/relationships/hyperlink" Target="https://drive.google.com/open?id=1P1m0Hq4bevm-mKhGEvMbFSbUbeGrs_Pn" TargetMode="External"/><Relationship Id="rId3206" Type="http://schemas.openxmlformats.org/officeDocument/2006/relationships/hyperlink" Target="https://drive.google.com/open?id=1qcL-pI-bDn2Ce_K-3ngACuMKTrLEiZNz" TargetMode="External"/><Relationship Id="rId3209" Type="http://schemas.openxmlformats.org/officeDocument/2006/relationships/hyperlink" Target="https://drive.google.com/open?id=1H4RxvKxGVtFP_OGZJyss58tFfU1N2H4c" TargetMode="External"/><Relationship Id="rId3208" Type="http://schemas.openxmlformats.org/officeDocument/2006/relationships/hyperlink" Target="https://drive.google.com/open?id=1r3St3nJqHCgnjf-74oQEpYO3woaNlE06" TargetMode="External"/><Relationship Id="rId679" Type="http://schemas.openxmlformats.org/officeDocument/2006/relationships/hyperlink" Target="https://drive.google.com/open?id=1zHSCIn-Dlnewi0HQ5gvwX7lEoX9vEyR_" TargetMode="External"/><Relationship Id="rId678" Type="http://schemas.openxmlformats.org/officeDocument/2006/relationships/hyperlink" Target="https://drive.google.com/open?id=1wHJJlc0w87-gsyH5r_xLvzracaxl0m00" TargetMode="External"/><Relationship Id="rId677" Type="http://schemas.openxmlformats.org/officeDocument/2006/relationships/hyperlink" Target="https://drive.google.com/open?id=1Ud5xpBMc2ZjaucSgCnkMnxYXOWZPhhOx" TargetMode="External"/><Relationship Id="rId676" Type="http://schemas.openxmlformats.org/officeDocument/2006/relationships/hyperlink" Target="https://drive.google.com/open?id=1eA7opGh3kugwklk_PA2AklUNZErKCAAc" TargetMode="External"/><Relationship Id="rId671" Type="http://schemas.openxmlformats.org/officeDocument/2006/relationships/hyperlink" Target="https://drive.google.com/open?id=1lsMgqe0Ai6zbdXF_oIV1iAjxgmN2fr5o" TargetMode="External"/><Relationship Id="rId670" Type="http://schemas.openxmlformats.org/officeDocument/2006/relationships/hyperlink" Target="https://drive.google.com/open?id=1XWUZV24mCQhm8LSwZN6gPRwsh-fqdZaZ" TargetMode="External"/><Relationship Id="rId675" Type="http://schemas.openxmlformats.org/officeDocument/2006/relationships/hyperlink" Target="https://drive.google.com/open?id=14-cIDol64WlMIuE-N3yVShIfXAmoKWZU" TargetMode="External"/><Relationship Id="rId3201" Type="http://schemas.openxmlformats.org/officeDocument/2006/relationships/hyperlink" Target="https://drive.google.com/open?id=1VCIYzGyTmUem6w6rnMN941VOLiJ4vjbN" TargetMode="External"/><Relationship Id="rId674" Type="http://schemas.openxmlformats.org/officeDocument/2006/relationships/hyperlink" Target="https://drive.google.com/open?id=1LIyV1pWMHt_w24SRmcACSLcmFZVhzUpu" TargetMode="External"/><Relationship Id="rId3200" Type="http://schemas.openxmlformats.org/officeDocument/2006/relationships/hyperlink" Target="https://drive.google.com/open?id=1an1jN3M55YlEhqhGfmHvL_41PurZ8ORh" TargetMode="External"/><Relationship Id="rId673" Type="http://schemas.openxmlformats.org/officeDocument/2006/relationships/hyperlink" Target="https://drive.google.com/open?id=1vcpVUGey92czN_dI4nKRB2zIqH9571US" TargetMode="External"/><Relationship Id="rId3203" Type="http://schemas.openxmlformats.org/officeDocument/2006/relationships/hyperlink" Target="https://drive.google.com/open?id=1fbvjUI0L6Jmxzd2W9fB0oPA4e8zfyH5r" TargetMode="External"/><Relationship Id="rId672" Type="http://schemas.openxmlformats.org/officeDocument/2006/relationships/hyperlink" Target="https://drive.google.com/open?id=1kL2xcK2JgAqw52pdO8FWY-IqrXMMeatI" TargetMode="External"/><Relationship Id="rId3202" Type="http://schemas.openxmlformats.org/officeDocument/2006/relationships/hyperlink" Target="https://drive.google.com/open?id=1K6HBZd7xzAfbmhVuxy0BmCD8oMoNMV7V" TargetMode="External"/><Relationship Id="rId190" Type="http://schemas.openxmlformats.org/officeDocument/2006/relationships/hyperlink" Target="https://drive.google.com/open?id=1Lc_b2omd4pjY6Pg-QWN4D3yhHsVQkJLy" TargetMode="External"/><Relationship Id="rId194" Type="http://schemas.openxmlformats.org/officeDocument/2006/relationships/hyperlink" Target="https://drive.google.com/open?id=1i9SnxrbqiaDf7L2KI1yTPm5FXWZBA3od" TargetMode="External"/><Relationship Id="rId193" Type="http://schemas.openxmlformats.org/officeDocument/2006/relationships/hyperlink" Target="https://drive.google.com/open?id=1513JHlGJekvBhz9PZKMsfLJI3E9eRsM0" TargetMode="External"/><Relationship Id="rId192" Type="http://schemas.openxmlformats.org/officeDocument/2006/relationships/hyperlink" Target="https://drive.google.com/open?id=1vnO56c52r4AOmRYDB7RZ3-31kgXuPKY8" TargetMode="External"/><Relationship Id="rId191" Type="http://schemas.openxmlformats.org/officeDocument/2006/relationships/hyperlink" Target="https://drive.google.com/open?id=1-ivhXkQIpKTCEhbqZ8oLt62zKLRQqkBR" TargetMode="External"/><Relationship Id="rId187" Type="http://schemas.openxmlformats.org/officeDocument/2006/relationships/hyperlink" Target="https://drive.google.com/open?id=1UFb1KDjezBhTDPunQbD6jiJ1tGUPa4Hf" TargetMode="External"/><Relationship Id="rId186" Type="http://schemas.openxmlformats.org/officeDocument/2006/relationships/hyperlink" Target="https://drive.google.com/open?id=19p1jWljguOI1EYOwWCC-ambyRuk7vJRG" TargetMode="External"/><Relationship Id="rId185" Type="http://schemas.openxmlformats.org/officeDocument/2006/relationships/hyperlink" Target="https://drive.google.com/open?id=1of5rJ2Mw5IVB-AgN5P9u0xGcd-1XurGy" TargetMode="External"/><Relationship Id="rId184" Type="http://schemas.openxmlformats.org/officeDocument/2006/relationships/hyperlink" Target="https://drive.google.com/open?id=1RmbY2IoXuy0Iv-VbfkOLqKZJRIfJ8PkA" TargetMode="External"/><Relationship Id="rId189" Type="http://schemas.openxmlformats.org/officeDocument/2006/relationships/hyperlink" Target="https://drive.google.com/open?id=1uFajwxHCIcD9oCLSWdy96zdIBQtnkipR" TargetMode="External"/><Relationship Id="rId188" Type="http://schemas.openxmlformats.org/officeDocument/2006/relationships/hyperlink" Target="https://drive.google.com/open?id=1shq3x7YDL0ImkL9j2t1x5EdHZkrzEt6S" TargetMode="External"/><Relationship Id="rId183" Type="http://schemas.openxmlformats.org/officeDocument/2006/relationships/hyperlink" Target="https://drive.google.com/open?id=1Hwt3I2dZSNu5JJD2TCqDBBiobYyG2GIm" TargetMode="External"/><Relationship Id="rId182" Type="http://schemas.openxmlformats.org/officeDocument/2006/relationships/hyperlink" Target="https://drive.google.com/open?id=1p7sZZMIfKcGfdiC7vuJk1c80_WAhivFH" TargetMode="External"/><Relationship Id="rId181" Type="http://schemas.openxmlformats.org/officeDocument/2006/relationships/hyperlink" Target="https://drive.google.com/open?id=1aVqyDzzfsNgS-GlqmmqsqwgcACcsoEQc" TargetMode="External"/><Relationship Id="rId180" Type="http://schemas.openxmlformats.org/officeDocument/2006/relationships/hyperlink" Target="https://drive.google.com/open?id=1pXt8M5kEAZ9E_beUNlMMoW-JRf07tW1e" TargetMode="External"/><Relationship Id="rId176" Type="http://schemas.openxmlformats.org/officeDocument/2006/relationships/hyperlink" Target="https://drive.google.com/open?id=1HWXa1v-7kVeWVGp_KPLs1eTDQwebXeBH" TargetMode="External"/><Relationship Id="rId175" Type="http://schemas.openxmlformats.org/officeDocument/2006/relationships/hyperlink" Target="https://drive.google.com/open?id=1puyo3asnDX_Tw_f3CDKCjxoNoImk50lA" TargetMode="External"/><Relationship Id="rId174" Type="http://schemas.openxmlformats.org/officeDocument/2006/relationships/hyperlink" Target="https://drive.google.com/open?id=15kt_uhvJO9B3w1fyRBgx1XMqIZAqP05F" TargetMode="External"/><Relationship Id="rId173" Type="http://schemas.openxmlformats.org/officeDocument/2006/relationships/hyperlink" Target="https://drive.google.com/open?id=1nvy73TR6g0ShySl-3i9_aYuPQRH0s0mP" TargetMode="External"/><Relationship Id="rId179" Type="http://schemas.openxmlformats.org/officeDocument/2006/relationships/hyperlink" Target="https://drive.google.com/open?id=11j4fv9hI5Wmtzb49ngG-j5p54JBg-vwh" TargetMode="External"/><Relationship Id="rId178" Type="http://schemas.openxmlformats.org/officeDocument/2006/relationships/hyperlink" Target="https://drive.google.com/open?id=1ehj6maa7G7IYkBOu5iyRGyyVEMZcdna9" TargetMode="External"/><Relationship Id="rId177" Type="http://schemas.openxmlformats.org/officeDocument/2006/relationships/hyperlink" Target="https://drive.google.com/open?id=1X_Qma-uE-QJJFLJI7nAwlE077-q-86ID" TargetMode="External"/><Relationship Id="rId198" Type="http://schemas.openxmlformats.org/officeDocument/2006/relationships/hyperlink" Target="https://drive.google.com/open?id=1ide_STbL3B-08mSa7yxqBj2lgzPxHKrp" TargetMode="External"/><Relationship Id="rId197" Type="http://schemas.openxmlformats.org/officeDocument/2006/relationships/hyperlink" Target="https://drive.google.com/open?id=1GPfnF3GuM1XWxEMZPFUIILL4ydD8_0Qn" TargetMode="External"/><Relationship Id="rId196" Type="http://schemas.openxmlformats.org/officeDocument/2006/relationships/hyperlink" Target="https://drive.google.com/open?id=1WNI7kC0HxV1MsRWKn9z6kVuFI82sERmf" TargetMode="External"/><Relationship Id="rId195" Type="http://schemas.openxmlformats.org/officeDocument/2006/relationships/hyperlink" Target="https://drive.google.com/open?id=1AI3xCTahcKOYhhljuSJeJXG7m5JlIaRI" TargetMode="External"/><Relationship Id="rId199" Type="http://schemas.openxmlformats.org/officeDocument/2006/relationships/hyperlink" Target="https://drive.google.com/open?id=1TlyIIab1aeECgmZzmV_hTnnfCi4RLxun" TargetMode="External"/><Relationship Id="rId150" Type="http://schemas.openxmlformats.org/officeDocument/2006/relationships/hyperlink" Target="https://drive.google.com/open?id=1aQ83SSVR93vnUqNlx5F0-VgrT-nGqVjI" TargetMode="External"/><Relationship Id="rId149" Type="http://schemas.openxmlformats.org/officeDocument/2006/relationships/hyperlink" Target="https://drive.google.com/open?id=1pB-qr2VRK6eNHLHfMin_tSzUw4PC7W02" TargetMode="External"/><Relationship Id="rId148" Type="http://schemas.openxmlformats.org/officeDocument/2006/relationships/hyperlink" Target="https://drive.google.com/open?id=1eBs1H9NmAtm2RkC3dfmOBtgiXuyDFkR3" TargetMode="External"/><Relationship Id="rId3270" Type="http://schemas.openxmlformats.org/officeDocument/2006/relationships/hyperlink" Target="https://drive.google.com/open?id=1kG7acJWw2nCuC-QbJi3Yx4Qfw3vGw_vy" TargetMode="External"/><Relationship Id="rId3272" Type="http://schemas.openxmlformats.org/officeDocument/2006/relationships/hyperlink" Target="https://drive.google.com/open?id=13tIEJYeLihkmvXvb5Wk4zXESreohNUr-" TargetMode="External"/><Relationship Id="rId3271" Type="http://schemas.openxmlformats.org/officeDocument/2006/relationships/hyperlink" Target="https://drive.google.com/open?id=1CegCOAxQzMhpqQq0gIa0ulPIR0ijAJeQ" TargetMode="External"/><Relationship Id="rId143" Type="http://schemas.openxmlformats.org/officeDocument/2006/relationships/hyperlink" Target="https://drive.google.com/open?id=16xv5c81U3ZzuDA0oHpCWpCPoqpf61tzV" TargetMode="External"/><Relationship Id="rId3274" Type="http://schemas.openxmlformats.org/officeDocument/2006/relationships/hyperlink" Target="https://drive.google.com/open?id=1kF6NLyq-uXpRVg71-vmnbx9VWWjo1r-t" TargetMode="External"/><Relationship Id="rId142" Type="http://schemas.openxmlformats.org/officeDocument/2006/relationships/hyperlink" Target="https://drive.google.com/open?id=14ZlyyAxtJmATRNzqpfON0i1ODBOXc0x4" TargetMode="External"/><Relationship Id="rId3273" Type="http://schemas.openxmlformats.org/officeDocument/2006/relationships/hyperlink" Target="https://drive.google.com/open?id=1KChwFZZQtFvFTUu6Azr45mo7WU1OTnVn" TargetMode="External"/><Relationship Id="rId141" Type="http://schemas.openxmlformats.org/officeDocument/2006/relationships/hyperlink" Target="https://drive.google.com/open?id=1uY6j4se7mw2yU10iLi2XZXwfifjzf6p1" TargetMode="External"/><Relationship Id="rId3276" Type="http://schemas.openxmlformats.org/officeDocument/2006/relationships/hyperlink" Target="https://drive.google.com/open?id=1wbJERzQzjlG7dVtPGizFABvHxRdsVWVj" TargetMode="External"/><Relationship Id="rId140" Type="http://schemas.openxmlformats.org/officeDocument/2006/relationships/hyperlink" Target="https://drive.google.com/open?id=1ufZxCfIeblSqn5ves-QS3PdCacUWULzg" TargetMode="External"/><Relationship Id="rId3275" Type="http://schemas.openxmlformats.org/officeDocument/2006/relationships/hyperlink" Target="https://drive.google.com/open?id=1O94NTig4IMPB2Bs1yLjOheXIUmd3Mjab" TargetMode="External"/><Relationship Id="rId147" Type="http://schemas.openxmlformats.org/officeDocument/2006/relationships/hyperlink" Target="https://drive.google.com/open?id=1_EW5qRmAXgq7_s4FC6Wf6TAykwFKoqNo" TargetMode="External"/><Relationship Id="rId3278" Type="http://schemas.openxmlformats.org/officeDocument/2006/relationships/hyperlink" Target="https://drive.google.com/open?id=1bevVYa946Mig3KJzEawhZbGPNH6yKWWe" TargetMode="External"/><Relationship Id="rId146" Type="http://schemas.openxmlformats.org/officeDocument/2006/relationships/hyperlink" Target="https://drive.google.com/open?id=1a_2fspSa6OivTPG_QCVX90DlSgnPOS0v" TargetMode="External"/><Relationship Id="rId3277" Type="http://schemas.openxmlformats.org/officeDocument/2006/relationships/hyperlink" Target="https://drive.google.com/open?id=1V-VyVz1PoS5ZaUscKTB8ubBYXyugQ19i" TargetMode="External"/><Relationship Id="rId145" Type="http://schemas.openxmlformats.org/officeDocument/2006/relationships/hyperlink" Target="https://drive.google.com/open?id=1jrSMWUQoQalUnQ1bPJ_RbS-oU3qNQFQO" TargetMode="External"/><Relationship Id="rId144" Type="http://schemas.openxmlformats.org/officeDocument/2006/relationships/hyperlink" Target="https://drive.google.com/open?id=1RAfCrZvugA8ovs2tbuU5bqxiI02fVEQn" TargetMode="External"/><Relationship Id="rId3279" Type="http://schemas.openxmlformats.org/officeDocument/2006/relationships/hyperlink" Target="https://drive.google.com/open?id=1yhL6SOvBSTiwpaoTskLQbVyJ5owuDCJ7" TargetMode="External"/><Relationship Id="rId139" Type="http://schemas.openxmlformats.org/officeDocument/2006/relationships/hyperlink" Target="https://drive.google.com/open?id=1NKe39P2UjMIjSrKuNiWyIoZH10rdiLkF" TargetMode="External"/><Relationship Id="rId138" Type="http://schemas.openxmlformats.org/officeDocument/2006/relationships/hyperlink" Target="https://drive.google.com/open?id=1J5tmTKXmcozlVU1SX4vHQBCq5KGAgakx" TargetMode="External"/><Relationship Id="rId137" Type="http://schemas.openxmlformats.org/officeDocument/2006/relationships/hyperlink" Target="https://drive.google.com/open?id=1nwxGh7FZqAaJfbzZdAhrhfGU1_06nYM8" TargetMode="External"/><Relationship Id="rId3261" Type="http://schemas.openxmlformats.org/officeDocument/2006/relationships/hyperlink" Target="https://drive.google.com/open?id=1fy6vzlwGPdbcfJp9N7RkMs-ICYGIDWkq" TargetMode="External"/><Relationship Id="rId3260" Type="http://schemas.openxmlformats.org/officeDocument/2006/relationships/hyperlink" Target="https://drive.google.com/open?id=1RXxg6DLpgw5dNytUfMVPUaYicRey8Djp" TargetMode="External"/><Relationship Id="rId132" Type="http://schemas.openxmlformats.org/officeDocument/2006/relationships/hyperlink" Target="https://drive.google.com/open?id=1dSi1M1yGulZYu-czT17IJ_x7lkGVedhJ" TargetMode="External"/><Relationship Id="rId3263" Type="http://schemas.openxmlformats.org/officeDocument/2006/relationships/hyperlink" Target="https://drive.google.com/open?id=1ix8VwrpklsDWt0yDTN1xUil69ojSHOCb" TargetMode="External"/><Relationship Id="rId131" Type="http://schemas.openxmlformats.org/officeDocument/2006/relationships/hyperlink" Target="https://drive.google.com/open?id=1Pj84uc3lg45YJk7sLul-OyBaZi1OTByr" TargetMode="External"/><Relationship Id="rId3262" Type="http://schemas.openxmlformats.org/officeDocument/2006/relationships/hyperlink" Target="https://drive.google.com/open?id=1WAT3NCHevbRWLJ3r25fPBkhVxtinRWCR" TargetMode="External"/><Relationship Id="rId130" Type="http://schemas.openxmlformats.org/officeDocument/2006/relationships/hyperlink" Target="https://drive.google.com/open?id=12ZpOP973t6VYkTvLMmJH3vBrTH--Hx-B" TargetMode="External"/><Relationship Id="rId3265" Type="http://schemas.openxmlformats.org/officeDocument/2006/relationships/hyperlink" Target="https://drive.google.com/open?id=1y7TpvznmJjQVdavUZJsChzL8VrtuII9M" TargetMode="External"/><Relationship Id="rId3264" Type="http://schemas.openxmlformats.org/officeDocument/2006/relationships/hyperlink" Target="https://drive.google.com/open?id=1vgHQ2HFjrX1CMBxc6I_kd3oAW9oT14KC" TargetMode="External"/><Relationship Id="rId136" Type="http://schemas.openxmlformats.org/officeDocument/2006/relationships/hyperlink" Target="https://drive.google.com/open?id=19VijiTLCVXDAq59DDyFhbqQlWMQvDcsl" TargetMode="External"/><Relationship Id="rId3267" Type="http://schemas.openxmlformats.org/officeDocument/2006/relationships/hyperlink" Target="https://drive.google.com/open?id=1agGCXIgNJ6kxiKjz_W49AeRM0gY4NgQW" TargetMode="External"/><Relationship Id="rId135" Type="http://schemas.openxmlformats.org/officeDocument/2006/relationships/hyperlink" Target="https://drive.google.com/open?id=1fpKIKcpVShLsb13X2dV08A_CYhNYxIwf" TargetMode="External"/><Relationship Id="rId3266" Type="http://schemas.openxmlformats.org/officeDocument/2006/relationships/hyperlink" Target="https://drive.google.com/open?id=1i269PguPyMb3PJbwjJk-iNqFjw1Tbs2J" TargetMode="External"/><Relationship Id="rId134" Type="http://schemas.openxmlformats.org/officeDocument/2006/relationships/hyperlink" Target="https://drive.google.com/open?id=1UwO_51HIpZK8U-hnD43lwqQ_fZeG2Y-w" TargetMode="External"/><Relationship Id="rId3269" Type="http://schemas.openxmlformats.org/officeDocument/2006/relationships/hyperlink" Target="https://drive.google.com/open?id=1QiIqeZtO7ssx_opHb-tx2h7WqR1tgnkG" TargetMode="External"/><Relationship Id="rId133" Type="http://schemas.openxmlformats.org/officeDocument/2006/relationships/hyperlink" Target="https://drive.google.com/open?id=1SEot61hylQEtblko29pDSZrZebV8qQSE" TargetMode="External"/><Relationship Id="rId3268" Type="http://schemas.openxmlformats.org/officeDocument/2006/relationships/hyperlink" Target="https://drive.google.com/open?id=1hN3yshr8KwFC_2FimVkSAcbqRizgSlxP" TargetMode="External"/><Relationship Id="rId172" Type="http://schemas.openxmlformats.org/officeDocument/2006/relationships/hyperlink" Target="https://drive.google.com/open?id=1HY8bHRJn2JIqUBJdZRDiQzCls0nGk9-L" TargetMode="External"/><Relationship Id="rId171" Type="http://schemas.openxmlformats.org/officeDocument/2006/relationships/hyperlink" Target="https://drive.google.com/open?id=1LEziXQxE7vjUBNl-YvmzWSOWnVWPEsdU" TargetMode="External"/><Relationship Id="rId170" Type="http://schemas.openxmlformats.org/officeDocument/2006/relationships/hyperlink" Target="https://drive.google.com/open?id=1lC341hbnoD5X-fIEcwnntzhVZNAusqHx" TargetMode="External"/><Relationship Id="rId3290" Type="http://schemas.openxmlformats.org/officeDocument/2006/relationships/hyperlink" Target="https://drive.google.com/open?id=1iPOoF1doUT0O8GhDt4fCJa4lIjSBn6g8" TargetMode="External"/><Relationship Id="rId3292" Type="http://schemas.openxmlformats.org/officeDocument/2006/relationships/hyperlink" Target="https://drive.google.com/open?id=1xJ2_8462lT097M-EDHU0JyY8FZ62VLRQ" TargetMode="External"/><Relationship Id="rId3291" Type="http://schemas.openxmlformats.org/officeDocument/2006/relationships/hyperlink" Target="https://drive.google.com/open?id=1hzGBJVDI6-0aRdw7-ESu3p3K_hf0-NkR" TargetMode="External"/><Relationship Id="rId3294" Type="http://schemas.openxmlformats.org/officeDocument/2006/relationships/hyperlink" Target="https://drive.google.com/open?id=1cdnJHekg5dkreCS9uyKDFePZ8WuCfmuz" TargetMode="External"/><Relationship Id="rId3293" Type="http://schemas.openxmlformats.org/officeDocument/2006/relationships/hyperlink" Target="https://drive.google.com/open?id=1lDx5kxncnBCr-U9DugA9THZQwYGTb_JB" TargetMode="External"/><Relationship Id="rId165" Type="http://schemas.openxmlformats.org/officeDocument/2006/relationships/hyperlink" Target="https://drive.google.com/open?id=15TiCcgemky4Wv49GD5fS8d0aQBDd8uRb" TargetMode="External"/><Relationship Id="rId3296" Type="http://schemas.openxmlformats.org/officeDocument/2006/relationships/hyperlink" Target="https://drive.google.com/open?id=1MPBDeDrj7B_ee5eqo1T5qq2kWTwm5Um2" TargetMode="External"/><Relationship Id="rId164" Type="http://schemas.openxmlformats.org/officeDocument/2006/relationships/hyperlink" Target="https://drive.google.com/open?id=1gp-bt6cPTm3gOrdSaZnSg2L_fU8LMtAT" TargetMode="External"/><Relationship Id="rId3295" Type="http://schemas.openxmlformats.org/officeDocument/2006/relationships/hyperlink" Target="https://drive.google.com/open?id=1F7I-jvesd7Gn8E-CyiWD6fvWux1J7vbm" TargetMode="External"/><Relationship Id="rId163" Type="http://schemas.openxmlformats.org/officeDocument/2006/relationships/hyperlink" Target="https://drive.google.com/open?id=1i_ZaEhWlWcKrM_7wgJABLz8H7n5Igpac" TargetMode="External"/><Relationship Id="rId3298" Type="http://schemas.openxmlformats.org/officeDocument/2006/relationships/hyperlink" Target="https://drive.google.com/open?id=1tC2zCRpz_e-53CfDGfBqihExwaRyo8Br" TargetMode="External"/><Relationship Id="rId162" Type="http://schemas.openxmlformats.org/officeDocument/2006/relationships/hyperlink" Target="https://drive.google.com/open?id=1va58P2qSMoHJMo-_Apl5qm8W3CCLsD7f" TargetMode="External"/><Relationship Id="rId3297" Type="http://schemas.openxmlformats.org/officeDocument/2006/relationships/hyperlink" Target="https://drive.google.com/open?id=172QPi9iw-6MLgkTiHk9pYf2vOpNIWoUy" TargetMode="External"/><Relationship Id="rId169" Type="http://schemas.openxmlformats.org/officeDocument/2006/relationships/hyperlink" Target="https://drive.google.com/open?id=1eUuPe2VOKk68ZPHMtxh0E3AyeJlfwWGh" TargetMode="External"/><Relationship Id="rId168" Type="http://schemas.openxmlformats.org/officeDocument/2006/relationships/hyperlink" Target="https://drive.google.com/open?id=1qA26X5B6E-I1lk1rsuSCVJXRE7E82Heh" TargetMode="External"/><Relationship Id="rId3299" Type="http://schemas.openxmlformats.org/officeDocument/2006/relationships/hyperlink" Target="https://drive.google.com/open?id=1muz4f6ZOH11S2EAr2OAM4vAVrRom7P9p" TargetMode="External"/><Relationship Id="rId167" Type="http://schemas.openxmlformats.org/officeDocument/2006/relationships/hyperlink" Target="https://drive.google.com/open?id=1IaSe5xBAD_juZhJWptlbkShZ1ASVFimt" TargetMode="External"/><Relationship Id="rId166" Type="http://schemas.openxmlformats.org/officeDocument/2006/relationships/hyperlink" Target="https://drive.google.com/open?id=1GCmTx5BH5ZFQYLA1L5l-w9Y_1dS_42QY" TargetMode="External"/><Relationship Id="rId161" Type="http://schemas.openxmlformats.org/officeDocument/2006/relationships/hyperlink" Target="https://drive.google.com/open?id=1RYll3_n-upmfHx-pTBCNWpNWrnJ6h6hV" TargetMode="External"/><Relationship Id="rId160" Type="http://schemas.openxmlformats.org/officeDocument/2006/relationships/hyperlink" Target="https://drive.google.com/open?id=1gzgHVMjvrft4J-JXHeoQzy2zgbp-wTAo" TargetMode="External"/><Relationship Id="rId159" Type="http://schemas.openxmlformats.org/officeDocument/2006/relationships/hyperlink" Target="https://drive.google.com/open?id=1Hucb2-w0rGHlqByngMr8_yj44IpkyLV8" TargetMode="External"/><Relationship Id="rId3281" Type="http://schemas.openxmlformats.org/officeDocument/2006/relationships/hyperlink" Target="https://drive.google.com/open?id=1TZ5MbHPOw21VY9sVuacXI7tb0o61D06K" TargetMode="External"/><Relationship Id="rId3280" Type="http://schemas.openxmlformats.org/officeDocument/2006/relationships/hyperlink" Target="https://drive.google.com/open?id=1h_qW4knu_aY9dE3ovYXe_y6aeXU_8k5R" TargetMode="External"/><Relationship Id="rId3283" Type="http://schemas.openxmlformats.org/officeDocument/2006/relationships/hyperlink" Target="https://drive.google.com/open?id=1PDbU3bk1_BZUdTKL7Uiu9fE54h57g1Z-" TargetMode="External"/><Relationship Id="rId3282" Type="http://schemas.openxmlformats.org/officeDocument/2006/relationships/hyperlink" Target="https://drive.google.com/open?id=1raxmOonsY1G0G9pwJMWUjIdt_KrEfSOU" TargetMode="External"/><Relationship Id="rId154" Type="http://schemas.openxmlformats.org/officeDocument/2006/relationships/hyperlink" Target="https://drive.google.com/open?id=1bvTlGacBmTh-Z6X_SaFvbLlMADqVxYp7" TargetMode="External"/><Relationship Id="rId3285" Type="http://schemas.openxmlformats.org/officeDocument/2006/relationships/hyperlink" Target="https://drive.google.com/open?id=1iI8GpSYf4qxDnvJwFFMAnJYegAENp_cX" TargetMode="External"/><Relationship Id="rId153" Type="http://schemas.openxmlformats.org/officeDocument/2006/relationships/hyperlink" Target="https://drive.google.com/open?id=1gZNLoX2XCtkNKEvBlIcgM0X4Oze3ub-K" TargetMode="External"/><Relationship Id="rId3284" Type="http://schemas.openxmlformats.org/officeDocument/2006/relationships/hyperlink" Target="https://drive.google.com/open?id=1kI3Qwb7nz0QeoQGH0A_t5mptvFAW8bFi" TargetMode="External"/><Relationship Id="rId152" Type="http://schemas.openxmlformats.org/officeDocument/2006/relationships/hyperlink" Target="https://drive.google.com/open?id=1ze2XTlQLtlg9eK9BG5wzAOYHB9CvA6L_" TargetMode="External"/><Relationship Id="rId3287" Type="http://schemas.openxmlformats.org/officeDocument/2006/relationships/hyperlink" Target="https://drive.google.com/open?id=1QjQyDtlk_Oubs4rXsiJk6RWmDngk_prI" TargetMode="External"/><Relationship Id="rId151" Type="http://schemas.openxmlformats.org/officeDocument/2006/relationships/hyperlink" Target="https://drive.google.com/open?id=1Gi_A1VHosfKxFlk-IGVlX4jcDDqtB1h3" TargetMode="External"/><Relationship Id="rId3286" Type="http://schemas.openxmlformats.org/officeDocument/2006/relationships/hyperlink" Target="https://drive.google.com/open?id=1HRBtZuevOVnAe5nPqlcMtwdk0-BQgJdk" TargetMode="External"/><Relationship Id="rId158" Type="http://schemas.openxmlformats.org/officeDocument/2006/relationships/hyperlink" Target="https://drive.google.com/open?id=1eayR7_BT0EptT4cqo3rxddileqJ65cYq" TargetMode="External"/><Relationship Id="rId3289" Type="http://schemas.openxmlformats.org/officeDocument/2006/relationships/hyperlink" Target="https://drive.google.com/open?id=1l9onc8NfVrdRr0dI89XbqcXinRiaxHq0" TargetMode="External"/><Relationship Id="rId157" Type="http://schemas.openxmlformats.org/officeDocument/2006/relationships/hyperlink" Target="https://drive.google.com/open?id=1qn_iLM1Ml8nwY3GKIYeNc2_ZlHY0TZmE" TargetMode="External"/><Relationship Id="rId3288" Type="http://schemas.openxmlformats.org/officeDocument/2006/relationships/hyperlink" Target="https://drive.google.com/open?id=1KFVFBHtAh_Xh8Z9KDeils0l3bpj5BP9U" TargetMode="External"/><Relationship Id="rId156" Type="http://schemas.openxmlformats.org/officeDocument/2006/relationships/hyperlink" Target="https://drive.google.com/open?id=1mgqZw2tkgB6Xaz0rEleWknkmVu5l7o0H" TargetMode="External"/><Relationship Id="rId155" Type="http://schemas.openxmlformats.org/officeDocument/2006/relationships/hyperlink" Target="https://drive.google.com/open?id=1yquZ2uz1Zaz5S611uva-tlg75EiQtBET" TargetMode="External"/><Relationship Id="rId2820" Type="http://schemas.openxmlformats.org/officeDocument/2006/relationships/hyperlink" Target="https://drive.google.com/open?id=14mXCQd8FWRZyA_PZ_6s8ACl1AcN17Y6u" TargetMode="External"/><Relationship Id="rId2821" Type="http://schemas.openxmlformats.org/officeDocument/2006/relationships/hyperlink" Target="https://drive.google.com/open?id=1j3MbVtiJ9E7W91JbFvuLuHPK8TdX5dSb" TargetMode="External"/><Relationship Id="rId2822" Type="http://schemas.openxmlformats.org/officeDocument/2006/relationships/hyperlink" Target="https://drive.google.com/open?id=1Pq88BPHcMHJ8i1ZPtWiCmFHsJUoYUJUe" TargetMode="External"/><Relationship Id="rId2823" Type="http://schemas.openxmlformats.org/officeDocument/2006/relationships/hyperlink" Target="https://drive.google.com/open?id=1UwN6Ac1IgZoycXWpr4XagUZtpVqnC7Y8" TargetMode="External"/><Relationship Id="rId2824" Type="http://schemas.openxmlformats.org/officeDocument/2006/relationships/hyperlink" Target="https://drive.google.com/open?id=1SMOPp8daXVjLN-U_FvRwvmGDAREXezeL" TargetMode="External"/><Relationship Id="rId2825" Type="http://schemas.openxmlformats.org/officeDocument/2006/relationships/hyperlink" Target="https://drive.google.com/open?id=1sj_DAsiPly8mf0XImywvR9dEwX0dS8pK" TargetMode="External"/><Relationship Id="rId2826" Type="http://schemas.openxmlformats.org/officeDocument/2006/relationships/hyperlink" Target="https://drive.google.com/open?id=1mI68ALkuXQCZHq3Mq6KrG52DiQegwwEE" TargetMode="External"/><Relationship Id="rId2827" Type="http://schemas.openxmlformats.org/officeDocument/2006/relationships/hyperlink" Target="https://drive.google.com/open?id=1kycAHjjBHLTRqjg2RlO86QeB2PmzyrZ9" TargetMode="External"/><Relationship Id="rId2828" Type="http://schemas.openxmlformats.org/officeDocument/2006/relationships/hyperlink" Target="https://drive.google.com/open?id=1S-802iKBJGfE9D7jT0QaIeX5pCITk4Nz" TargetMode="External"/><Relationship Id="rId2829" Type="http://schemas.openxmlformats.org/officeDocument/2006/relationships/hyperlink" Target="https://drive.google.com/open?id=1976T3eXsHeZIFWnZltaq8Q3ZhZsWyTuo" TargetMode="External"/><Relationship Id="rId2810" Type="http://schemas.openxmlformats.org/officeDocument/2006/relationships/hyperlink" Target="https://drive.google.com/open?id=1N50KG1plhPRCXFwixLTxUUsueYWDcQYG" TargetMode="External"/><Relationship Id="rId2811" Type="http://schemas.openxmlformats.org/officeDocument/2006/relationships/hyperlink" Target="https://drive.google.com/open?id=1Oo3qvlnvv80r5q06PnkjqmSrFXRFmYgY" TargetMode="External"/><Relationship Id="rId2812" Type="http://schemas.openxmlformats.org/officeDocument/2006/relationships/hyperlink" Target="https://drive.google.com/open?id=1Day8NioDyqWlLBDv2h5Obd8h4nJj4rNV" TargetMode="External"/><Relationship Id="rId2813" Type="http://schemas.openxmlformats.org/officeDocument/2006/relationships/hyperlink" Target="https://drive.google.com/open?id=1QSocYh7prJRjf3OY8gLCxj3ZWtrKxHEx" TargetMode="External"/><Relationship Id="rId2814" Type="http://schemas.openxmlformats.org/officeDocument/2006/relationships/hyperlink" Target="https://drive.google.com/open?id=1krCjTJ_ESZClC5THL4dM4hO6FXlBoRnW" TargetMode="External"/><Relationship Id="rId2815" Type="http://schemas.openxmlformats.org/officeDocument/2006/relationships/hyperlink" Target="https://drive.google.com/open?id=11msb7u6Puec1F0iuL1V6IxEAdPVrl-Wm" TargetMode="External"/><Relationship Id="rId2816" Type="http://schemas.openxmlformats.org/officeDocument/2006/relationships/hyperlink" Target="https://drive.google.com/open?id=1THERuy0dFLpWjnS_ptUlyY7Xv6Wf2yra" TargetMode="External"/><Relationship Id="rId2817" Type="http://schemas.openxmlformats.org/officeDocument/2006/relationships/hyperlink" Target="https://drive.google.com/open?id=1dhbFL5_g1103vP3w-XtvD7c5Hkfm8kpH" TargetMode="External"/><Relationship Id="rId2818" Type="http://schemas.openxmlformats.org/officeDocument/2006/relationships/hyperlink" Target="https://drive.google.com/open?id=1h0thJNd_yCLmWMUiasjw0U9khg2ugrn-" TargetMode="External"/><Relationship Id="rId2819" Type="http://schemas.openxmlformats.org/officeDocument/2006/relationships/hyperlink" Target="https://drive.google.com/open?id=1vvfBS1RAaXRKH_xp88dWSkRqB_5nVWbC" TargetMode="External"/><Relationship Id="rId1510" Type="http://schemas.openxmlformats.org/officeDocument/2006/relationships/hyperlink" Target="https://drive.google.com/open?id=11LxwQQAzjKQUKWoPZrt6jaF8ZDkPZzHc" TargetMode="External"/><Relationship Id="rId2841" Type="http://schemas.openxmlformats.org/officeDocument/2006/relationships/hyperlink" Target="https://drive.google.com/open?id=1vu5XQkRNnW_vKTe02Fq1yLS-jBb4LHRO" TargetMode="External"/><Relationship Id="rId1511" Type="http://schemas.openxmlformats.org/officeDocument/2006/relationships/hyperlink" Target="https://drive.google.com/open?id=1Eu6LoK4yE6bHU5NgMMQwOeYR0xKYwOmU" TargetMode="External"/><Relationship Id="rId2842" Type="http://schemas.openxmlformats.org/officeDocument/2006/relationships/hyperlink" Target="https://drive.google.com/open?id=1FZQLqbnPiQ9e7L42QcGRY5qJ465BAY-N" TargetMode="External"/><Relationship Id="rId1512" Type="http://schemas.openxmlformats.org/officeDocument/2006/relationships/hyperlink" Target="https://drive.google.com/open?id=1SF4Jji7-l6JhX-OAeywoPFp7Go8d8qDy" TargetMode="External"/><Relationship Id="rId2843" Type="http://schemas.openxmlformats.org/officeDocument/2006/relationships/hyperlink" Target="https://drive.google.com/open?id=1JJPZ9Er51Yac-1pSAJoM8jnjqAu-biM5" TargetMode="External"/><Relationship Id="rId1513" Type="http://schemas.openxmlformats.org/officeDocument/2006/relationships/hyperlink" Target="https://drive.google.com/open?id=1SF4Jji7-l6JhX-OAeywoPFp7Go8d8qDy" TargetMode="External"/><Relationship Id="rId2844" Type="http://schemas.openxmlformats.org/officeDocument/2006/relationships/hyperlink" Target="https://drive.google.com/open?id=1JNo8HV2AHD1eZrsSoVwUbY5-ypHhAirX" TargetMode="External"/><Relationship Id="rId1514" Type="http://schemas.openxmlformats.org/officeDocument/2006/relationships/hyperlink" Target="https://drive.google.com/open?id=1UQD14NZwWxJO4r_FXSM5wtrtsV1WhxgN" TargetMode="External"/><Relationship Id="rId2845" Type="http://schemas.openxmlformats.org/officeDocument/2006/relationships/hyperlink" Target="https://drive.google.com/open?id=1xbxMqqS7nHdh1ynuSG_Y4471dwFZmB68" TargetMode="External"/><Relationship Id="rId1515" Type="http://schemas.openxmlformats.org/officeDocument/2006/relationships/hyperlink" Target="https://drive.google.com/open?id=1znx12q-QyCJRiHGGxbRzJ6IfbLFY2aZO" TargetMode="External"/><Relationship Id="rId2846" Type="http://schemas.openxmlformats.org/officeDocument/2006/relationships/hyperlink" Target="https://drive.google.com/open?id=1agRBqKXS3IHoqP7YajY0WsedbWq5fDLT" TargetMode="External"/><Relationship Id="rId1516" Type="http://schemas.openxmlformats.org/officeDocument/2006/relationships/hyperlink" Target="https://drive.google.com/open?id=15vyMXo3PNH34exrZFvdpQ1w036rtzyBs" TargetMode="External"/><Relationship Id="rId2847" Type="http://schemas.openxmlformats.org/officeDocument/2006/relationships/hyperlink" Target="https://drive.google.com/open?id=1t2BMBNtk2V9M6FDWUT8UR3upZiapyK7r" TargetMode="External"/><Relationship Id="rId1517" Type="http://schemas.openxmlformats.org/officeDocument/2006/relationships/hyperlink" Target="https://drive.google.com/open?id=1sucQXvjkFs4935atKuyijqjKtX4JMDQP" TargetMode="External"/><Relationship Id="rId2848" Type="http://schemas.openxmlformats.org/officeDocument/2006/relationships/hyperlink" Target="https://drive.google.com/open?id=1kzvYuKFfG2d8UUXWiGiqaTp-HNS2aKHK" TargetMode="External"/><Relationship Id="rId1518" Type="http://schemas.openxmlformats.org/officeDocument/2006/relationships/hyperlink" Target="https://drive.google.com/open?id=1G-XvJVKXAVH9aQuBHA5IFZNg-ucDxLXH" TargetMode="External"/><Relationship Id="rId2849" Type="http://schemas.openxmlformats.org/officeDocument/2006/relationships/hyperlink" Target="https://drive.google.com/open?id=16Qi-UleyqeR8JkFVitr0hJjGym0-lmvI" TargetMode="External"/><Relationship Id="rId1519" Type="http://schemas.openxmlformats.org/officeDocument/2006/relationships/hyperlink" Target="https://drive.google.com/open?id=1KTk-58Si0ytVuyU9b4f1RCRhN6eicx1S" TargetMode="External"/><Relationship Id="rId2840" Type="http://schemas.openxmlformats.org/officeDocument/2006/relationships/hyperlink" Target="https://drive.google.com/open?id=1WoCfXBpWAXgsn_xpG-uVV_7dipEVeeuv" TargetMode="External"/><Relationship Id="rId2830" Type="http://schemas.openxmlformats.org/officeDocument/2006/relationships/hyperlink" Target="https://drive.google.com/open?id=1RZzQgG1xgcg3kOXQL-CPlj5oJZmdRvvp" TargetMode="External"/><Relationship Id="rId1500" Type="http://schemas.openxmlformats.org/officeDocument/2006/relationships/hyperlink" Target="https://drive.google.com/open?id=15WTfHDQZ8pTktc-PPNjmQHjgjwbrdrSz" TargetMode="External"/><Relationship Id="rId2831" Type="http://schemas.openxmlformats.org/officeDocument/2006/relationships/hyperlink" Target="https://drive.google.com/open?id=1b76hNejIRG8gADNoUWNnwpHNdyzEXBaH" TargetMode="External"/><Relationship Id="rId1501" Type="http://schemas.openxmlformats.org/officeDocument/2006/relationships/hyperlink" Target="https://drive.google.com/open?id=1XeBJTwLTWmGYz4K3PqonZp8956Gn2KdF" TargetMode="External"/><Relationship Id="rId2832" Type="http://schemas.openxmlformats.org/officeDocument/2006/relationships/hyperlink" Target="https://drive.google.com/open?id=1Xpy1uk_bzaOBgWA7SCcX-9WSc0F8I8kj" TargetMode="External"/><Relationship Id="rId1502" Type="http://schemas.openxmlformats.org/officeDocument/2006/relationships/hyperlink" Target="https://drive.google.com/open?id=1hgAglxwEMV7BDkrDje_zV3858NIF9g84" TargetMode="External"/><Relationship Id="rId2833" Type="http://schemas.openxmlformats.org/officeDocument/2006/relationships/hyperlink" Target="https://drive.google.com/open?id=1J83zinCyW8qLzsFGZKYRM2KrWraX4yj7" TargetMode="External"/><Relationship Id="rId1503" Type="http://schemas.openxmlformats.org/officeDocument/2006/relationships/hyperlink" Target="https://drive.google.com/open?id=1qL6GMdUFDWpejzCYSWfq5p4WhE-MhZM-" TargetMode="External"/><Relationship Id="rId2834" Type="http://schemas.openxmlformats.org/officeDocument/2006/relationships/hyperlink" Target="https://drive.google.com/open?id=1VVYMsgA85aoEAHTr5F_GfAnocTBm7vSr" TargetMode="External"/><Relationship Id="rId1504" Type="http://schemas.openxmlformats.org/officeDocument/2006/relationships/hyperlink" Target="https://drive.google.com/open?id=1AB603hWoGYtYeFfVWKCNkDCai4NbGVoN" TargetMode="External"/><Relationship Id="rId2835" Type="http://schemas.openxmlformats.org/officeDocument/2006/relationships/hyperlink" Target="https://drive.google.com/open?id=1wdr3XQExgTKXs2ZCDTLMmEjPqQURv6kX" TargetMode="External"/><Relationship Id="rId1505" Type="http://schemas.openxmlformats.org/officeDocument/2006/relationships/hyperlink" Target="https://drive.google.com/open?id=1VByq1ctjYtBWAHPQ8aLVj6q335Vo2sPQ" TargetMode="External"/><Relationship Id="rId2836" Type="http://schemas.openxmlformats.org/officeDocument/2006/relationships/hyperlink" Target="https://drive.google.com/open?id=102WruxhE1q0Is-luG-tQ6bRDFvhtrLLu" TargetMode="External"/><Relationship Id="rId1506" Type="http://schemas.openxmlformats.org/officeDocument/2006/relationships/hyperlink" Target="https://drive.google.com/open?id=1Eyjr7nPf1rFd_GcxkVU1hWQnRtyITBlI" TargetMode="External"/><Relationship Id="rId2837" Type="http://schemas.openxmlformats.org/officeDocument/2006/relationships/hyperlink" Target="https://drive.google.com/open?id=1D3AtOS8lEjaR1WlnS5nXY5IJ0Po9Xa2x" TargetMode="External"/><Relationship Id="rId1507" Type="http://schemas.openxmlformats.org/officeDocument/2006/relationships/hyperlink" Target="https://drive.google.com/open?id=14JaSKd1kF-Eq92CqagdIcfQGIqf97y_v" TargetMode="External"/><Relationship Id="rId2838" Type="http://schemas.openxmlformats.org/officeDocument/2006/relationships/hyperlink" Target="https://drive.google.com/open?id=1QwuLZMTFbZEFtx5ipw8izvayYa3M9uhF" TargetMode="External"/><Relationship Id="rId1508" Type="http://schemas.openxmlformats.org/officeDocument/2006/relationships/hyperlink" Target="https://drive.google.com/open?id=1vIUgzYbD9yJzNaIgOiQmHa-NWwxFKdX2" TargetMode="External"/><Relationship Id="rId2839" Type="http://schemas.openxmlformats.org/officeDocument/2006/relationships/hyperlink" Target="https://drive.google.com/open?id=17dI6KLPERtwQHJT7UM-CfrHmu2WjqQTp" TargetMode="External"/><Relationship Id="rId1509" Type="http://schemas.openxmlformats.org/officeDocument/2006/relationships/hyperlink" Target="https://drive.google.com/open?id=18lbW8EUj5KF8HZx7gKCgWb-_AHhYu6CC" TargetMode="External"/><Relationship Id="rId2800" Type="http://schemas.openxmlformats.org/officeDocument/2006/relationships/hyperlink" Target="https://drive.google.com/open?id=1lyQ2lsmVlKTZ84HqUI7vuIcDs_MqjJ-G" TargetMode="External"/><Relationship Id="rId2801" Type="http://schemas.openxmlformats.org/officeDocument/2006/relationships/hyperlink" Target="https://drive.google.com/open?id=15e5PmYqTlmNarh092YFs18vMHgVl4Q6-" TargetMode="External"/><Relationship Id="rId2802" Type="http://schemas.openxmlformats.org/officeDocument/2006/relationships/hyperlink" Target="https://drive.google.com/open?id=1zx-btfPcFFbmo8pxoqROg1Ibu8aRFGRU" TargetMode="External"/><Relationship Id="rId2803" Type="http://schemas.openxmlformats.org/officeDocument/2006/relationships/hyperlink" Target="https://drive.google.com/open?id=16EFUj5sWMAB7NmNQtADNVEQSOqsXH90q" TargetMode="External"/><Relationship Id="rId2804" Type="http://schemas.openxmlformats.org/officeDocument/2006/relationships/hyperlink" Target="https://drive.google.com/open?id=1WEefJxAOoZw3jmnn9XlPdYNU08DEZpBf" TargetMode="External"/><Relationship Id="rId2805" Type="http://schemas.openxmlformats.org/officeDocument/2006/relationships/hyperlink" Target="https://drive.google.com/open?id=1Azkr8dKf2J-PAGktRsWxn84bjhs5Tk71" TargetMode="External"/><Relationship Id="rId2806" Type="http://schemas.openxmlformats.org/officeDocument/2006/relationships/hyperlink" Target="https://drive.google.com/open?id=1Zz8XR0Zi-_41DWtAdgkc7nUhln6RpDnt" TargetMode="External"/><Relationship Id="rId2807" Type="http://schemas.openxmlformats.org/officeDocument/2006/relationships/hyperlink" Target="https://drive.google.com/open?id=1CO3f9oBlfagNqzSUSJ_N53NkdA0jXibF" TargetMode="External"/><Relationship Id="rId2808" Type="http://schemas.openxmlformats.org/officeDocument/2006/relationships/hyperlink" Target="https://drive.google.com/open?id=1ND-BKYHhZbXFonWxl69bhmHeaZUkqV5C" TargetMode="External"/><Relationship Id="rId2809" Type="http://schemas.openxmlformats.org/officeDocument/2006/relationships/hyperlink" Target="https://drive.google.com/open?id=1aZyB9OTt132MOFPGq2zkxrZJ6GbnNCDM" TargetMode="External"/><Relationship Id="rId1576" Type="http://schemas.openxmlformats.org/officeDocument/2006/relationships/hyperlink" Target="https://drive.google.com/open?id=1iuV5mccB8oANMXhRLhTjDOR48kiw8GzD" TargetMode="External"/><Relationship Id="rId1577" Type="http://schemas.openxmlformats.org/officeDocument/2006/relationships/hyperlink" Target="https://drive.google.com/open?id=13qlhGlrwYzy-R3wDjt6jgBgJf4dDD4fj" TargetMode="External"/><Relationship Id="rId1578" Type="http://schemas.openxmlformats.org/officeDocument/2006/relationships/hyperlink" Target="https://drive.google.com/open?id=166XeYYqfRp7tuf5-Jn9zbcRlQoQa60Xn" TargetMode="External"/><Relationship Id="rId1579" Type="http://schemas.openxmlformats.org/officeDocument/2006/relationships/hyperlink" Target="https://drive.google.com/open?id=11XmvPo-iu9XT1VdyzR-DTIF0SrNR5GMh" TargetMode="External"/><Relationship Id="rId987" Type="http://schemas.openxmlformats.org/officeDocument/2006/relationships/hyperlink" Target="https://drive.google.com/open?id=1oQCAMu2e2JYpKr8UbBAnvBIGwm15AkiU" TargetMode="External"/><Relationship Id="rId986" Type="http://schemas.openxmlformats.org/officeDocument/2006/relationships/hyperlink" Target="https://drive.google.com/open?id=1Tk7fr1P-akSxQoDvSDUGNjjxW9ZeHaVl" TargetMode="External"/><Relationship Id="rId985" Type="http://schemas.openxmlformats.org/officeDocument/2006/relationships/hyperlink" Target="https://drive.google.com/open?id=1-miasRevDyxZ4lvN0zVekxOqEwXd77eb" TargetMode="External"/><Relationship Id="rId984" Type="http://schemas.openxmlformats.org/officeDocument/2006/relationships/hyperlink" Target="https://drive.google.com/open?id=1KdME-H_lAK2XigySmcZaP-g5vg8odqbN" TargetMode="External"/><Relationship Id="rId989" Type="http://schemas.openxmlformats.org/officeDocument/2006/relationships/hyperlink" Target="https://drive.google.com/open?id=1lSAS2VAL1K5sF6TUgAJrsK_7ZCXmtBaZ" TargetMode="External"/><Relationship Id="rId988" Type="http://schemas.openxmlformats.org/officeDocument/2006/relationships/hyperlink" Target="https://drive.google.com/open?id=1eDqdoScVn8w02iW7YqocSQ8Ssf_KDSq7" TargetMode="External"/><Relationship Id="rId1570" Type="http://schemas.openxmlformats.org/officeDocument/2006/relationships/hyperlink" Target="https://drive.google.com/open?id=1_Bjg--i_Q6tSK-BLkj7UfiqRpUwvp9-z" TargetMode="External"/><Relationship Id="rId1571" Type="http://schemas.openxmlformats.org/officeDocument/2006/relationships/hyperlink" Target="https://drive.google.com/open?id=1xs8nZ8PWq0Z6pwZvhq012_DP8-abE5aP" TargetMode="External"/><Relationship Id="rId983" Type="http://schemas.openxmlformats.org/officeDocument/2006/relationships/hyperlink" Target="https://drive.google.com/open?id=1Z7VnqG6ghZWassnRRb0Fd-BWeVvICyuu" TargetMode="External"/><Relationship Id="rId1572" Type="http://schemas.openxmlformats.org/officeDocument/2006/relationships/hyperlink" Target="https://drive.google.com/open?id=1fP5TNqm826zBNEzm1u-hnd_yeZG9J3K7" TargetMode="External"/><Relationship Id="rId982" Type="http://schemas.openxmlformats.org/officeDocument/2006/relationships/hyperlink" Target="https://drive.google.com/open?id=1-sYQu1nqHsrVgFZBCk_CE67JoK-n_RmJ" TargetMode="External"/><Relationship Id="rId1573" Type="http://schemas.openxmlformats.org/officeDocument/2006/relationships/hyperlink" Target="https://drive.google.com/open?id=16tfQEm5Hq2jYHobo3S5nk2UlTsZHhb7I" TargetMode="External"/><Relationship Id="rId981" Type="http://schemas.openxmlformats.org/officeDocument/2006/relationships/hyperlink" Target="https://drive.google.com/open?id=1CLNnzaPhiHDWv75X49NgkTkjWYqZJijm" TargetMode="External"/><Relationship Id="rId1574" Type="http://schemas.openxmlformats.org/officeDocument/2006/relationships/hyperlink" Target="https://drive.google.com/open?id=1skq8k_ZsdjV7GTHG9uLKlm-qMMdLu_Gu" TargetMode="External"/><Relationship Id="rId980" Type="http://schemas.openxmlformats.org/officeDocument/2006/relationships/hyperlink" Target="https://drive.google.com/open?id=1VgetQwbqqUZiMViZ0q4EIfHEL4SyGLUw" TargetMode="External"/><Relationship Id="rId1575" Type="http://schemas.openxmlformats.org/officeDocument/2006/relationships/hyperlink" Target="https://drive.google.com/open?id=1UD6Rk25mHGq6wkgS6LVDTTISQoYoBWpK" TargetMode="External"/><Relationship Id="rId1565" Type="http://schemas.openxmlformats.org/officeDocument/2006/relationships/hyperlink" Target="https://drive.google.com/open?id=1Qxf1T-5Xar1Koea-sTeDANF1IY6AzbMW" TargetMode="External"/><Relationship Id="rId2896" Type="http://schemas.openxmlformats.org/officeDocument/2006/relationships/hyperlink" Target="https://drive.google.com/open?id=1zgQu8n6nKIaLyyPAxbz11JFImVskwKWQ" TargetMode="External"/><Relationship Id="rId1566" Type="http://schemas.openxmlformats.org/officeDocument/2006/relationships/hyperlink" Target="https://drive.google.com/open?id=1SrzdUMqIyJyASt0Qa-ZziMFBSihLcp3J" TargetMode="External"/><Relationship Id="rId2897" Type="http://schemas.openxmlformats.org/officeDocument/2006/relationships/hyperlink" Target="https://drive.google.com/open?id=1GWM38kqTmlkPVOzTAKGnQWiK7LcfbJEW" TargetMode="External"/><Relationship Id="rId1567" Type="http://schemas.openxmlformats.org/officeDocument/2006/relationships/hyperlink" Target="https://drive.google.com/open?id=1FQJmYzbQM1gyEhohaINovBtEKb-YiDu9" TargetMode="External"/><Relationship Id="rId2898" Type="http://schemas.openxmlformats.org/officeDocument/2006/relationships/hyperlink" Target="https://drive.google.com/open?id=1fNULzAAvSkGFMX2fv8CkE1CLd6MbRxMH" TargetMode="External"/><Relationship Id="rId1568" Type="http://schemas.openxmlformats.org/officeDocument/2006/relationships/hyperlink" Target="https://drive.google.com/open?id=1lXVPSpOcVpqlENXYtg60uHDLTUsdjOQQ" TargetMode="External"/><Relationship Id="rId2899" Type="http://schemas.openxmlformats.org/officeDocument/2006/relationships/hyperlink" Target="https://drive.google.com/open?id=1uora_vH-Stowa0jufT4CqFTiJNKPU04W" TargetMode="External"/><Relationship Id="rId1569" Type="http://schemas.openxmlformats.org/officeDocument/2006/relationships/hyperlink" Target="https://drive.google.com/open?id=1d8pB-UORISF8lcyGFA0_KwG8D6aO8LVM" TargetMode="External"/><Relationship Id="rId976" Type="http://schemas.openxmlformats.org/officeDocument/2006/relationships/hyperlink" Target="https://drive.google.com/open?id=1UStc9HBkwcuXnyi4jBPxT6s4rd0vyzsl" TargetMode="External"/><Relationship Id="rId975" Type="http://schemas.openxmlformats.org/officeDocument/2006/relationships/hyperlink" Target="https://drive.google.com/open?id=18zhTX-8x12HulSUtQ6XAozO1tOf0IVnd" TargetMode="External"/><Relationship Id="rId974" Type="http://schemas.openxmlformats.org/officeDocument/2006/relationships/hyperlink" Target="https://drive.google.com/open?id=1L1tmMMW2AqwHDTlWIMsYdxTtnLSe0bc0" TargetMode="External"/><Relationship Id="rId973" Type="http://schemas.openxmlformats.org/officeDocument/2006/relationships/hyperlink" Target="https://drive.google.com/open?id=1Q6Vts2lpje1MAL93Ap8mnAKwk19wxa0A" TargetMode="External"/><Relationship Id="rId979" Type="http://schemas.openxmlformats.org/officeDocument/2006/relationships/hyperlink" Target="https://drive.google.com/open?id=1RNI9opFREC6lezqJEm_BxULaXlBEi4aV" TargetMode="External"/><Relationship Id="rId978" Type="http://schemas.openxmlformats.org/officeDocument/2006/relationships/hyperlink" Target="https://drive.google.com/open?id=1uU4hnVVp3ISNRH6VAZOTa-9SAorN5vpv" TargetMode="External"/><Relationship Id="rId977" Type="http://schemas.openxmlformats.org/officeDocument/2006/relationships/hyperlink" Target="https://drive.google.com/open?id=1qntGA35vjq9tPQfDslaar2ox-SLteLQs" TargetMode="External"/><Relationship Id="rId2890" Type="http://schemas.openxmlformats.org/officeDocument/2006/relationships/hyperlink" Target="https://drive.google.com/open?id=1ddtk8NlxIGJ0F4_UlvEPk6oehraNV-Y-" TargetMode="External"/><Relationship Id="rId1560" Type="http://schemas.openxmlformats.org/officeDocument/2006/relationships/hyperlink" Target="https://drive.google.com/open?id=1jXPTJ-04uo_k8o9CjOxZP_KwFtrAWSSR" TargetMode="External"/><Relationship Id="rId2891" Type="http://schemas.openxmlformats.org/officeDocument/2006/relationships/hyperlink" Target="https://drive.google.com/open?id=1az6hIhoG2hA3366QHQPhNamDXfBEos3i" TargetMode="External"/><Relationship Id="rId972" Type="http://schemas.openxmlformats.org/officeDocument/2006/relationships/hyperlink" Target="https://drive.google.com/open?id=1RSp-OpJrO5O32jJ2I4Q2u17xHMg7mdUe" TargetMode="External"/><Relationship Id="rId1561" Type="http://schemas.openxmlformats.org/officeDocument/2006/relationships/hyperlink" Target="https://drive.google.com/open?id=1GKJYxnrHzBSilNN7nbRrNTtl3dkWTl7m" TargetMode="External"/><Relationship Id="rId2892" Type="http://schemas.openxmlformats.org/officeDocument/2006/relationships/hyperlink" Target="https://drive.google.com/open?id=17R4nhOd5T3NlzIcmRFPW4KyHyucCkfR9" TargetMode="External"/><Relationship Id="rId971" Type="http://schemas.openxmlformats.org/officeDocument/2006/relationships/hyperlink" Target="https://drive.google.com/open?id=1SeID44ouConUw-2-pbXHwmTpsYTBLCox" TargetMode="External"/><Relationship Id="rId1562" Type="http://schemas.openxmlformats.org/officeDocument/2006/relationships/hyperlink" Target="https://drive.google.com/open?id=1fwLZo8BBCCYHvWG1UPQVxWWWsytLa3Y3" TargetMode="External"/><Relationship Id="rId2893" Type="http://schemas.openxmlformats.org/officeDocument/2006/relationships/hyperlink" Target="https://drive.google.com/open?id=1Lx59DZuITVMVSetvmDfbriYGr4L4aWq3" TargetMode="External"/><Relationship Id="rId970" Type="http://schemas.openxmlformats.org/officeDocument/2006/relationships/hyperlink" Target="https://drive.google.com/open?id=18PTYS8I8YMDKziYJTJrOHA5isIkNCrWZ" TargetMode="External"/><Relationship Id="rId1563" Type="http://schemas.openxmlformats.org/officeDocument/2006/relationships/hyperlink" Target="https://drive.google.com/open?id=1cu1LegCohvidtIrerV2E3fL0S1Cui3KW" TargetMode="External"/><Relationship Id="rId2894" Type="http://schemas.openxmlformats.org/officeDocument/2006/relationships/hyperlink" Target="https://drive.google.com/open?id=1QxlGKDT7yXUVfVzy7NcNkFVz1mHBh-6_" TargetMode="External"/><Relationship Id="rId1564" Type="http://schemas.openxmlformats.org/officeDocument/2006/relationships/hyperlink" Target="https://drive.google.com/open?id=1lz03zJXef5R-JXwuQw4Yh9noVM2NVo2y" TargetMode="External"/><Relationship Id="rId2895" Type="http://schemas.openxmlformats.org/officeDocument/2006/relationships/hyperlink" Target="http://b.sc/" TargetMode="External"/><Relationship Id="rId1598" Type="http://schemas.openxmlformats.org/officeDocument/2006/relationships/hyperlink" Target="https://drive.google.com/open?id=1Ts4oWDDXFp5z1n8XmDHuqTgxnNrK6gCc" TargetMode="External"/><Relationship Id="rId1599" Type="http://schemas.openxmlformats.org/officeDocument/2006/relationships/hyperlink" Target="https://drive.google.com/open?id=1GbexJs8DIcVLQW4VNNYYxgyCkpvWQFL-" TargetMode="External"/><Relationship Id="rId1590" Type="http://schemas.openxmlformats.org/officeDocument/2006/relationships/hyperlink" Target="https://drive.google.com/open?id=19iBpYtgruQhEC-wahOCjrBr3tQJ3X7Wu" TargetMode="External"/><Relationship Id="rId1591" Type="http://schemas.openxmlformats.org/officeDocument/2006/relationships/hyperlink" Target="https://drive.google.com/open?id=1wkFvZnIdqMWsxUe0prI4a8e0QVRsshKv" TargetMode="External"/><Relationship Id="rId1592" Type="http://schemas.openxmlformats.org/officeDocument/2006/relationships/hyperlink" Target="https://drive.google.com/open?id=1TA26S-w9_omNLjmhUZMFC_JZBLuJlJZT" TargetMode="External"/><Relationship Id="rId1593" Type="http://schemas.openxmlformats.org/officeDocument/2006/relationships/hyperlink" Target="https://drive.google.com/open?id=1zh0uxS0ZpfSkz3rownAdmxgsrkvNMTKF" TargetMode="External"/><Relationship Id="rId1594" Type="http://schemas.openxmlformats.org/officeDocument/2006/relationships/hyperlink" Target="https://drive.google.com/open?id=1aqZBll88Yy7b5dAuyOv9i9rmTSd4gS2S" TargetMode="External"/><Relationship Id="rId1595" Type="http://schemas.openxmlformats.org/officeDocument/2006/relationships/hyperlink" Target="https://drive.google.com/open?id=1NA5KsGWswSqAKxzPtUCzUVI-7ub_z7l0" TargetMode="External"/><Relationship Id="rId1596" Type="http://schemas.openxmlformats.org/officeDocument/2006/relationships/hyperlink" Target="https://drive.google.com/open?id=1UKq11bdzPGoFEMMhvNZXnkhLplEjGa-o" TargetMode="External"/><Relationship Id="rId1597" Type="http://schemas.openxmlformats.org/officeDocument/2006/relationships/hyperlink" Target="https://drive.google.com/open?id=1GsFswQN5SBE5FIH9jpWUCi1fG7jIPEzg" TargetMode="External"/><Relationship Id="rId1587" Type="http://schemas.openxmlformats.org/officeDocument/2006/relationships/hyperlink" Target="https://drive.google.com/open?id=1fkpgdHRscFnRXidVeuwrr_S0xmSLB4bd" TargetMode="External"/><Relationship Id="rId1588" Type="http://schemas.openxmlformats.org/officeDocument/2006/relationships/hyperlink" Target="https://drive.google.com/open?id=1Ec8pOXF-Pk-dvfUVbY9rn392T0vm3Tgc" TargetMode="External"/><Relationship Id="rId1589" Type="http://schemas.openxmlformats.org/officeDocument/2006/relationships/hyperlink" Target="https://drive.google.com/open?id=17ksVYagUcU-h0wakZMxUJC8owU3FSdoH" TargetMode="External"/><Relationship Id="rId998" Type="http://schemas.openxmlformats.org/officeDocument/2006/relationships/hyperlink" Target="https://drive.google.com/open?id=1MWfLgGluIwLhrBCVRiE-rQ9d6CVMF1EG" TargetMode="External"/><Relationship Id="rId997" Type="http://schemas.openxmlformats.org/officeDocument/2006/relationships/hyperlink" Target="https://drive.google.com/open?id=12aQsAUv0D2DxUaETc3H9VotuRKPy9BOX" TargetMode="External"/><Relationship Id="rId996" Type="http://schemas.openxmlformats.org/officeDocument/2006/relationships/hyperlink" Target="https://drive.google.com/open?id=1vpAgowyYv9m4u5kmVtkJaXdFbG5o0ji8" TargetMode="External"/><Relationship Id="rId995" Type="http://schemas.openxmlformats.org/officeDocument/2006/relationships/hyperlink" Target="https://drive.google.com/open?id=1HcZe5nJVb6wP1W_6qFw2kbh5btih-L60" TargetMode="External"/><Relationship Id="rId999" Type="http://schemas.openxmlformats.org/officeDocument/2006/relationships/hyperlink" Target="https://drive.google.com/open?id=1ngsBfcIPUXPaMyhcYsDMJlcYU83pjFKC" TargetMode="External"/><Relationship Id="rId990" Type="http://schemas.openxmlformats.org/officeDocument/2006/relationships/hyperlink" Target="https://drive.google.com/open?id=1Xn9jSDDRqLzJBkKzNn4ZiK6oatMlXWkP" TargetMode="External"/><Relationship Id="rId1580" Type="http://schemas.openxmlformats.org/officeDocument/2006/relationships/hyperlink" Target="https://drive.google.com/open?id=1mukqWrz4KQDMVhkjpL0Q_QxZr8nQKKt7" TargetMode="External"/><Relationship Id="rId1581" Type="http://schemas.openxmlformats.org/officeDocument/2006/relationships/hyperlink" Target="https://drive.google.com/open?id=14t4uAZ6fsrn8TX_goVI6Sz4mSARyaLEr" TargetMode="External"/><Relationship Id="rId1582" Type="http://schemas.openxmlformats.org/officeDocument/2006/relationships/hyperlink" Target="https://drive.google.com/open?id=1gfUMrrz70uUoZJ9rJqpUEHK46qrIszj7" TargetMode="External"/><Relationship Id="rId994" Type="http://schemas.openxmlformats.org/officeDocument/2006/relationships/hyperlink" Target="https://drive.google.com/open?id=1uD3rQTGay7u11OxjizF7096bkpcvGIZN" TargetMode="External"/><Relationship Id="rId1583" Type="http://schemas.openxmlformats.org/officeDocument/2006/relationships/hyperlink" Target="https://drive.google.com/open?id=1LsxXZr2tOC6Hoa9ecTdAMxdvT5UZVCkV" TargetMode="External"/><Relationship Id="rId993" Type="http://schemas.openxmlformats.org/officeDocument/2006/relationships/hyperlink" Target="https://drive.google.com/open?id=1HlbdjafgFMCbiiEKHJUToQxkvDL1YpKJ" TargetMode="External"/><Relationship Id="rId1584" Type="http://schemas.openxmlformats.org/officeDocument/2006/relationships/hyperlink" Target="https://drive.google.com/open?id=1-oslFswGagUmo7HlTIU7poVazM6f2LQp" TargetMode="External"/><Relationship Id="rId992" Type="http://schemas.openxmlformats.org/officeDocument/2006/relationships/hyperlink" Target="https://drive.google.com/open?id=12ZJcgSxQN7qKOAOIS2Z33qNrJ7BhgoCv" TargetMode="External"/><Relationship Id="rId1585" Type="http://schemas.openxmlformats.org/officeDocument/2006/relationships/hyperlink" Target="https://drive.google.com/open?id=1Dm_uNyb0wZSNJ0_8_doQBVNmHdCaqYyY" TargetMode="External"/><Relationship Id="rId991" Type="http://schemas.openxmlformats.org/officeDocument/2006/relationships/hyperlink" Target="https://drive.google.com/open?id=1BGhmieA5Eo6VlUcxwUPBkD58awX9-t5q" TargetMode="External"/><Relationship Id="rId1586" Type="http://schemas.openxmlformats.org/officeDocument/2006/relationships/hyperlink" Target="https://drive.google.com/open?id=1geVV9Ln5_KYdQOQWdQOMhpgn97EMXwmR" TargetMode="External"/><Relationship Id="rId1532" Type="http://schemas.openxmlformats.org/officeDocument/2006/relationships/hyperlink" Target="https://drive.google.com/open?id=10gmkKPQiH3VKhO3bFN68BgqN9lDoUA7I" TargetMode="External"/><Relationship Id="rId2863" Type="http://schemas.openxmlformats.org/officeDocument/2006/relationships/hyperlink" Target="https://drive.google.com/open?id=1hgRsRe50g12tH56w7IgAHUpeu7AXi3G3" TargetMode="External"/><Relationship Id="rId1533" Type="http://schemas.openxmlformats.org/officeDocument/2006/relationships/hyperlink" Target="https://drive.google.com/open?id=1LP1ZidLJDsW69xlRAmoeQnwrezCcbfnF" TargetMode="External"/><Relationship Id="rId2864" Type="http://schemas.openxmlformats.org/officeDocument/2006/relationships/hyperlink" Target="https://drive.google.com/open?id=1Pef0dSe19qWLFP88TmltjIhcPrhqWLGn" TargetMode="External"/><Relationship Id="rId1534" Type="http://schemas.openxmlformats.org/officeDocument/2006/relationships/hyperlink" Target="https://drive.google.com/open?id=1OzqbjuKDd9hXZV-TCe1HM_7gd8r-3c2P" TargetMode="External"/><Relationship Id="rId2865" Type="http://schemas.openxmlformats.org/officeDocument/2006/relationships/hyperlink" Target="https://drive.google.com/open?id=1No-0bgjLBJ2U0Y_y8Z0I3UXCQhAN560q" TargetMode="External"/><Relationship Id="rId1535" Type="http://schemas.openxmlformats.org/officeDocument/2006/relationships/hyperlink" Target="https://drive.google.com/open?id=1D6ySQgkRLlHtF2u540-pNtiAsvt3cH5w" TargetMode="External"/><Relationship Id="rId2866" Type="http://schemas.openxmlformats.org/officeDocument/2006/relationships/hyperlink" Target="https://drive.google.com/open?id=1rJQf3m86J_gPBxp1NR7FXvmF0qHb3X-m" TargetMode="External"/><Relationship Id="rId1536" Type="http://schemas.openxmlformats.org/officeDocument/2006/relationships/hyperlink" Target="https://drive.google.com/open?id=1tZeCZeJQ1voddphNWv4YnJtRrMoHzMBP" TargetMode="External"/><Relationship Id="rId2867" Type="http://schemas.openxmlformats.org/officeDocument/2006/relationships/hyperlink" Target="https://drive.google.com/open?id=1ES5ipnQLqzMA7O5ATvFc7NyUviy5s1Uh" TargetMode="External"/><Relationship Id="rId1537" Type="http://schemas.openxmlformats.org/officeDocument/2006/relationships/hyperlink" Target="https://drive.google.com/open?id=1p48ByKbGde-aYWJoLelfGRzCcCaSZr7L" TargetMode="External"/><Relationship Id="rId2868" Type="http://schemas.openxmlformats.org/officeDocument/2006/relationships/hyperlink" Target="https://drive.google.com/open?id=1NqGZyBIhMcSUY-9ZMW8QhU8TzmvILyLH" TargetMode="External"/><Relationship Id="rId1538" Type="http://schemas.openxmlformats.org/officeDocument/2006/relationships/hyperlink" Target="https://drive.google.com/open?id=14TQEQR4XiJyvKDiHdJVHVGSscTMu_tJl" TargetMode="External"/><Relationship Id="rId2869" Type="http://schemas.openxmlformats.org/officeDocument/2006/relationships/hyperlink" Target="https://drive.google.com/open?id=1fv1zX2DkcmVRWn0t5CBoIxY3jjwuyjHS" TargetMode="External"/><Relationship Id="rId1539" Type="http://schemas.openxmlformats.org/officeDocument/2006/relationships/hyperlink" Target="https://drive.google.com/open?id=1_BDMHTS7c_Bkq68seAtLSooGbz5AlFgB" TargetMode="External"/><Relationship Id="rId949" Type="http://schemas.openxmlformats.org/officeDocument/2006/relationships/hyperlink" Target="https://drive.google.com/open?id=1JvPg3UDyKLAf5rT0BiARWhmACsJVzch6" TargetMode="External"/><Relationship Id="rId948" Type="http://schemas.openxmlformats.org/officeDocument/2006/relationships/hyperlink" Target="https://drive.google.com/open?id=1umeqNNFbaMB2cp_neS_uUnCPjm9PAkxN" TargetMode="External"/><Relationship Id="rId943" Type="http://schemas.openxmlformats.org/officeDocument/2006/relationships/hyperlink" Target="https://drive.google.com/open?id=1qZn_4cu-L9l_KS7CbgeT3mAy2kRvvN63" TargetMode="External"/><Relationship Id="rId942" Type="http://schemas.openxmlformats.org/officeDocument/2006/relationships/hyperlink" Target="https://drive.google.com/open?id=12dlge6AUxGxUSCO90Oc2BlrxloZcg0Wx" TargetMode="External"/><Relationship Id="rId941" Type="http://schemas.openxmlformats.org/officeDocument/2006/relationships/hyperlink" Target="https://drive.google.com/open?id=1RlMFXoZ6Vx6EQ7f9NTMZ0a6dkOM7sbkQ" TargetMode="External"/><Relationship Id="rId940" Type="http://schemas.openxmlformats.org/officeDocument/2006/relationships/hyperlink" Target="https://drive.google.com/open?id=1KvZz6e9HvdhdVecsKhoZn0JAWWdWerEQ" TargetMode="External"/><Relationship Id="rId947" Type="http://schemas.openxmlformats.org/officeDocument/2006/relationships/hyperlink" Target="https://drive.google.com/open?id=1CF5V5uMRasmHRG_AZaK3ELlQSLJmm5GP" TargetMode="External"/><Relationship Id="rId946" Type="http://schemas.openxmlformats.org/officeDocument/2006/relationships/hyperlink" Target="https://drive.google.com/open?id=1PfadXyno3WgFi5TtykBwoFSQ5NvmdLl5" TargetMode="External"/><Relationship Id="rId945" Type="http://schemas.openxmlformats.org/officeDocument/2006/relationships/hyperlink" Target="https://drive.google.com/open?id=1w4tyfcL0LGJ2wgZQzx3tZkBxkJWW_Pxj" TargetMode="External"/><Relationship Id="rId944" Type="http://schemas.openxmlformats.org/officeDocument/2006/relationships/hyperlink" Target="https://drive.google.com/open?id=19odgg2w908ahmHf8yvXgdoe32slh4ZLz" TargetMode="External"/><Relationship Id="rId2860" Type="http://schemas.openxmlformats.org/officeDocument/2006/relationships/hyperlink" Target="https://drive.google.com/open?id=1ht-AoUpgGMxyoLY44f5YH0dXBTgZESqY" TargetMode="External"/><Relationship Id="rId1530" Type="http://schemas.openxmlformats.org/officeDocument/2006/relationships/hyperlink" Target="https://drive.google.com/open?id=1rfaeZnrli80r_90zlnxxKlA66035TX1E" TargetMode="External"/><Relationship Id="rId2861" Type="http://schemas.openxmlformats.org/officeDocument/2006/relationships/hyperlink" Target="https://drive.google.com/open?id=1HNWwF4z_67KJ7G5D7SB9VPEvAX3Id6lJ" TargetMode="External"/><Relationship Id="rId1531" Type="http://schemas.openxmlformats.org/officeDocument/2006/relationships/hyperlink" Target="https://drive.google.com/open?id=1JVQfCbgfBct25AGQLrD-3IYOIQrFvWWE" TargetMode="External"/><Relationship Id="rId2862" Type="http://schemas.openxmlformats.org/officeDocument/2006/relationships/hyperlink" Target="https://drive.google.com/open?id=1gX1MjWxZ1oDzklfTWHCnYFhjjIBOqo2_" TargetMode="External"/><Relationship Id="rId1521" Type="http://schemas.openxmlformats.org/officeDocument/2006/relationships/hyperlink" Target="https://drive.google.com/open?id=103hu3T798q9jpHU7phopjsNdZQe4Q4wy" TargetMode="External"/><Relationship Id="rId2852" Type="http://schemas.openxmlformats.org/officeDocument/2006/relationships/hyperlink" Target="https://drive.google.com/open?id=1BRZUcrnOnKXxStPB8KyGuz8q1hfvMxSD" TargetMode="External"/><Relationship Id="rId1522" Type="http://schemas.openxmlformats.org/officeDocument/2006/relationships/hyperlink" Target="https://drive.google.com/open?id=1bsVBxV53xDN0yASuazb5hV_Sqe3mpXi5" TargetMode="External"/><Relationship Id="rId2853" Type="http://schemas.openxmlformats.org/officeDocument/2006/relationships/hyperlink" Target="https://drive.google.com/open?id=1ulymKO-7Vh4fVvU3zM1vH3uKqjEAwbSe" TargetMode="External"/><Relationship Id="rId1523" Type="http://schemas.openxmlformats.org/officeDocument/2006/relationships/hyperlink" Target="https://drive.google.com/open?id=1eE1U06HIFA7bGMTPYPNHLYVFPJY9F5Ju" TargetMode="External"/><Relationship Id="rId2854" Type="http://schemas.openxmlformats.org/officeDocument/2006/relationships/hyperlink" Target="https://drive.google.com/open?id=1i8gWEbnYaUqJ97tL9rngeTrE6o_cUn7T" TargetMode="External"/><Relationship Id="rId1524" Type="http://schemas.openxmlformats.org/officeDocument/2006/relationships/hyperlink" Target="https://drive.google.com/open?id=1BlCnqjyeXcIy91PYOmg758ZobGtclueB" TargetMode="External"/><Relationship Id="rId2855" Type="http://schemas.openxmlformats.org/officeDocument/2006/relationships/hyperlink" Target="https://drive.google.com/open?id=1DdW0kA3pd7HBZC_Otdo8okC0yOTGxyHA" TargetMode="External"/><Relationship Id="rId1525" Type="http://schemas.openxmlformats.org/officeDocument/2006/relationships/hyperlink" Target="https://drive.google.com/open?id=1BjzbmKvICIJgL9iRPaKIB3BhLFDUzJN2" TargetMode="External"/><Relationship Id="rId2856" Type="http://schemas.openxmlformats.org/officeDocument/2006/relationships/hyperlink" Target="https://drive.google.com/open?id=1ANZywFjhNr6eJl8XRGnXrkgylH_g_5no" TargetMode="External"/><Relationship Id="rId1526" Type="http://schemas.openxmlformats.org/officeDocument/2006/relationships/hyperlink" Target="https://drive.google.com/open?id=1aYCn101LBtPVf0Wm-PfFUd5Ug4__YDvi" TargetMode="External"/><Relationship Id="rId2857" Type="http://schemas.openxmlformats.org/officeDocument/2006/relationships/hyperlink" Target="http://b.com/" TargetMode="External"/><Relationship Id="rId1527" Type="http://schemas.openxmlformats.org/officeDocument/2006/relationships/hyperlink" Target="https://drive.google.com/open?id=1B1eVnBpdy7X0AjU5HJQ4vuanWanEao1N" TargetMode="External"/><Relationship Id="rId2858" Type="http://schemas.openxmlformats.org/officeDocument/2006/relationships/hyperlink" Target="https://drive.google.com/open?id=1dzpDpDXJIbXYFgW5p85Qn12OWNzL2CgP" TargetMode="External"/><Relationship Id="rId1528" Type="http://schemas.openxmlformats.org/officeDocument/2006/relationships/hyperlink" Target="https://drive.google.com/open?id=1jAN0O0SdiBUXn0bKSKZSgMAuF5qYb3u_" TargetMode="External"/><Relationship Id="rId2859" Type="http://schemas.openxmlformats.org/officeDocument/2006/relationships/hyperlink" Target="https://drive.google.com/open?id=1EUewHsLX2Vf6LFqIWjsbzowIVUtz2yWG" TargetMode="External"/><Relationship Id="rId1529" Type="http://schemas.openxmlformats.org/officeDocument/2006/relationships/hyperlink" Target="https://drive.google.com/open?id=1igYD0X1sWqoFA3Cj7fiRinPYCUD9tcgP" TargetMode="External"/><Relationship Id="rId939" Type="http://schemas.openxmlformats.org/officeDocument/2006/relationships/hyperlink" Target="https://drive.google.com/open?id=1RuXyAMl2QAZvohpstszR-aZibytoNIC5" TargetMode="External"/><Relationship Id="rId938" Type="http://schemas.openxmlformats.org/officeDocument/2006/relationships/hyperlink" Target="https://drive.google.com/open?id=1pIptx1xxpvw-SBEIsfIjMBgXIoiGjHSk" TargetMode="External"/><Relationship Id="rId937" Type="http://schemas.openxmlformats.org/officeDocument/2006/relationships/hyperlink" Target="https://drive.google.com/open?id=1wkfy-aO5llk_CWf4bFOlCmn9bAGM60AS" TargetMode="External"/><Relationship Id="rId932" Type="http://schemas.openxmlformats.org/officeDocument/2006/relationships/hyperlink" Target="https://drive.google.com/open?id=1OgIgZPf2yjQ-GlLUU90hgRnKvsDK8LqE" TargetMode="External"/><Relationship Id="rId931" Type="http://schemas.openxmlformats.org/officeDocument/2006/relationships/hyperlink" Target="https://drive.google.com/open?id=1NGkcExo4A34NZH0-gCzcFAebxTkmD6lM" TargetMode="External"/><Relationship Id="rId930" Type="http://schemas.openxmlformats.org/officeDocument/2006/relationships/hyperlink" Target="https://drive.google.com/open?id=15dqTS_vQbLDH7ik0muea8HGNMcUjDWk-" TargetMode="External"/><Relationship Id="rId936" Type="http://schemas.openxmlformats.org/officeDocument/2006/relationships/hyperlink" Target="https://drive.google.com/open?id=1E3uhBsM2KhQ6nKTr3FHGJBGNHcZ6nZnX" TargetMode="External"/><Relationship Id="rId935" Type="http://schemas.openxmlformats.org/officeDocument/2006/relationships/hyperlink" Target="https://drive.google.com/open?id=1IvbTt1ShzD_Zy0M9bEGdjds92T_rX7G8" TargetMode="External"/><Relationship Id="rId934" Type="http://schemas.openxmlformats.org/officeDocument/2006/relationships/hyperlink" Target="https://drive.google.com/open?id=19DYTgF3SOL8V8QkYUIF31TksUjKcR7Kx" TargetMode="External"/><Relationship Id="rId933" Type="http://schemas.openxmlformats.org/officeDocument/2006/relationships/hyperlink" Target="https://drive.google.com/open?id=1Q90H9DTZQhRUMNE39G_UrnjbBaEVa9j1" TargetMode="External"/><Relationship Id="rId2850" Type="http://schemas.openxmlformats.org/officeDocument/2006/relationships/hyperlink" Target="https://drive.google.com/open?id=1O2zWvTdhc0nmbB6HSSR1EjRuPvsgSRoB" TargetMode="External"/><Relationship Id="rId1520" Type="http://schemas.openxmlformats.org/officeDocument/2006/relationships/hyperlink" Target="https://drive.google.com/open?id=1rvaqCyCkNKY5oRIaDwaJ9wWpKLCSOzGa" TargetMode="External"/><Relationship Id="rId2851" Type="http://schemas.openxmlformats.org/officeDocument/2006/relationships/hyperlink" Target="https://drive.google.com/open?id=1OCrBxrkmkyxYTd-DuFkI6f7jdt2IFd82" TargetMode="External"/><Relationship Id="rId1554" Type="http://schemas.openxmlformats.org/officeDocument/2006/relationships/hyperlink" Target="https://drive.google.com/open?id=1LfmbqC0giItz5YZ00ALj9HShYG7GbE9i" TargetMode="External"/><Relationship Id="rId2885" Type="http://schemas.openxmlformats.org/officeDocument/2006/relationships/hyperlink" Target="https://drive.google.com/open?id=19YhEe5lehlGTkIO6JLtyOup0BM67ewiY" TargetMode="External"/><Relationship Id="rId1555" Type="http://schemas.openxmlformats.org/officeDocument/2006/relationships/hyperlink" Target="https://drive.google.com/open?id=1M-ULDLnB2kmUbzjqA87Slj_Qe9j_0h8R" TargetMode="External"/><Relationship Id="rId2886" Type="http://schemas.openxmlformats.org/officeDocument/2006/relationships/hyperlink" Target="https://drive.google.com/open?id=1t0dvpWvnN14iz5WHsvXRNKqwnv0Rigud" TargetMode="External"/><Relationship Id="rId1556" Type="http://schemas.openxmlformats.org/officeDocument/2006/relationships/hyperlink" Target="https://drive.google.com/open?id=1hBe5bun0A6ZYwrE7AqJf2VQSt8XT9L1_" TargetMode="External"/><Relationship Id="rId2887" Type="http://schemas.openxmlformats.org/officeDocument/2006/relationships/hyperlink" Target="https://drive.google.com/open?id=1TT8ivFNlwEu7c8YHQ1Rj0juBryus97cc" TargetMode="External"/><Relationship Id="rId1557" Type="http://schemas.openxmlformats.org/officeDocument/2006/relationships/hyperlink" Target="https://drive.google.com/open?id=1zGC80LDORaKT00lD_mI0CpyEPdO_zox8" TargetMode="External"/><Relationship Id="rId2888" Type="http://schemas.openxmlformats.org/officeDocument/2006/relationships/hyperlink" Target="https://drive.google.com/open?id=1LXc6Sa04nF2NQrxRKtv_AOlPBC6IV0FI" TargetMode="External"/><Relationship Id="rId1558" Type="http://schemas.openxmlformats.org/officeDocument/2006/relationships/hyperlink" Target="https://drive.google.com/open?id=1XgtRD9Bs2HL7miXErtgFut9Vm1NV1iDF" TargetMode="External"/><Relationship Id="rId2889" Type="http://schemas.openxmlformats.org/officeDocument/2006/relationships/hyperlink" Target="https://drive.google.com/open?id=1aDa_dFzsIyr6ayVKqwBnG0-TpQk6b-RB" TargetMode="External"/><Relationship Id="rId1559" Type="http://schemas.openxmlformats.org/officeDocument/2006/relationships/hyperlink" Target="https://drive.google.com/open?id=1TyYXGrK9ivlx0xQu05fMlYtxpgMwdvbW" TargetMode="External"/><Relationship Id="rId965" Type="http://schemas.openxmlformats.org/officeDocument/2006/relationships/hyperlink" Target="https://drive.google.com/open?id=1CawkvKaB21losILrDykoYKfHcavHvWrS" TargetMode="External"/><Relationship Id="rId964" Type="http://schemas.openxmlformats.org/officeDocument/2006/relationships/hyperlink" Target="https://drive.google.com/open?id=1FkyGuNf3LCohGjZ4_512V3O1zD9nXjh_" TargetMode="External"/><Relationship Id="rId963" Type="http://schemas.openxmlformats.org/officeDocument/2006/relationships/hyperlink" Target="https://drive.google.com/open?id=1YUfnmmRQ1XPlSJoISz4dD8YeBg6PiyNh" TargetMode="External"/><Relationship Id="rId962" Type="http://schemas.openxmlformats.org/officeDocument/2006/relationships/hyperlink" Target="https://drive.google.com/open?id=1NKqMP0AyzRTdVO7mVif6Z066IKCW5u6L" TargetMode="External"/><Relationship Id="rId969" Type="http://schemas.openxmlformats.org/officeDocument/2006/relationships/hyperlink" Target="https://drive.google.com/open?id=1mj0ZFrucT-Lm9vbeblA5RPRiRnBjbgTb" TargetMode="External"/><Relationship Id="rId968" Type="http://schemas.openxmlformats.org/officeDocument/2006/relationships/hyperlink" Target="https://drive.google.com/open?id=14PdAVkf-Fkqr-967TGj5EEmNpgXawxS4" TargetMode="External"/><Relationship Id="rId967" Type="http://schemas.openxmlformats.org/officeDocument/2006/relationships/hyperlink" Target="https://drive.google.com/open?id=1nlWEovjlum_mXo_nxD8pz50zuUbQ4CEU" TargetMode="External"/><Relationship Id="rId966" Type="http://schemas.openxmlformats.org/officeDocument/2006/relationships/hyperlink" Target="https://drive.google.com/open?id=1WaS8jTgRhCJ13Ppe29ebsYFDka_4h6bT" TargetMode="External"/><Relationship Id="rId2880" Type="http://schemas.openxmlformats.org/officeDocument/2006/relationships/hyperlink" Target="https://drive.google.com/open?id=1VoWaf46hvxe69XMLexCCerRRV5Y3RR3i" TargetMode="External"/><Relationship Id="rId961" Type="http://schemas.openxmlformats.org/officeDocument/2006/relationships/hyperlink" Target="https://drive.google.com/open?id=1_2cjDqBMzlgPdv4yKD20AomWz_QHyec7" TargetMode="External"/><Relationship Id="rId1550" Type="http://schemas.openxmlformats.org/officeDocument/2006/relationships/hyperlink" Target="https://drive.google.com/open?id=1fXPUQtzNp53bRWIFWL5lu2cy7iWMK0qF" TargetMode="External"/><Relationship Id="rId2881" Type="http://schemas.openxmlformats.org/officeDocument/2006/relationships/hyperlink" Target="https://drive.google.com/open?id=1YTImPDpf45JCIHo6bpivAJnat_so0eFm" TargetMode="External"/><Relationship Id="rId960" Type="http://schemas.openxmlformats.org/officeDocument/2006/relationships/hyperlink" Target="https://drive.google.com/open?id=1sDnNBZpjHKr4yZTAj7Dl7-nsvAyvF1la" TargetMode="External"/><Relationship Id="rId1551" Type="http://schemas.openxmlformats.org/officeDocument/2006/relationships/hyperlink" Target="https://drive.google.com/open?id=174FD-nIULJLA4y0Ta-w5WxXBcNxfAu8K" TargetMode="External"/><Relationship Id="rId2882" Type="http://schemas.openxmlformats.org/officeDocument/2006/relationships/hyperlink" Target="http://b.com/" TargetMode="External"/><Relationship Id="rId1552" Type="http://schemas.openxmlformats.org/officeDocument/2006/relationships/hyperlink" Target="https://drive.google.com/open?id=13j2-SROUg84UEDhIQI-BDtrxKuOdMUBp" TargetMode="External"/><Relationship Id="rId2883" Type="http://schemas.openxmlformats.org/officeDocument/2006/relationships/hyperlink" Target="https://drive.google.com/open?id=19h28pCNflXJObcobFIUNBbDPsnA5DA0c" TargetMode="External"/><Relationship Id="rId1553" Type="http://schemas.openxmlformats.org/officeDocument/2006/relationships/hyperlink" Target="https://drive.google.com/open?id=1TWKqF_5DjkHInapzfA1RBlE4bCujTAAO" TargetMode="External"/><Relationship Id="rId2884" Type="http://schemas.openxmlformats.org/officeDocument/2006/relationships/hyperlink" Target="https://drive.google.com/open?id=1hImLtzAkCiv6gAsM_27RT2pHvi8QFfkn" TargetMode="External"/><Relationship Id="rId1543" Type="http://schemas.openxmlformats.org/officeDocument/2006/relationships/hyperlink" Target="https://drive.google.com/open?id=15ykLLkepNEn0TGcbTP2R-ySw7cAmIpeL" TargetMode="External"/><Relationship Id="rId2874" Type="http://schemas.openxmlformats.org/officeDocument/2006/relationships/hyperlink" Target="https://drive.google.com/open?id=1rDIWJtarWTtiMwCLM-icA7Xn7-bg0Ylb" TargetMode="External"/><Relationship Id="rId1544" Type="http://schemas.openxmlformats.org/officeDocument/2006/relationships/hyperlink" Target="https://drive.google.com/open?id=1QCzUcvUGQpySmwXreX661zbuZcH51Xd7" TargetMode="External"/><Relationship Id="rId2875" Type="http://schemas.openxmlformats.org/officeDocument/2006/relationships/hyperlink" Target="https://drive.google.com/open?id=1ILoSVZQ1GLskrahVazPjYGLUfU6riGUr" TargetMode="External"/><Relationship Id="rId1545" Type="http://schemas.openxmlformats.org/officeDocument/2006/relationships/hyperlink" Target="https://drive.google.com/open?id=1NjDnrG4umHTO51LxIGqhqfkWF6sX6UBV" TargetMode="External"/><Relationship Id="rId2876" Type="http://schemas.openxmlformats.org/officeDocument/2006/relationships/hyperlink" Target="https://drive.google.com/open?id=1KX-apY-_s5wA8dJMe9zXETcIIyuE4-RW" TargetMode="External"/><Relationship Id="rId1546" Type="http://schemas.openxmlformats.org/officeDocument/2006/relationships/hyperlink" Target="https://drive.google.com/open?id=1RVlDkSODHgEke-2Dg2lFDyk3-yKnqEF4" TargetMode="External"/><Relationship Id="rId2877" Type="http://schemas.openxmlformats.org/officeDocument/2006/relationships/hyperlink" Target="https://drive.google.com/open?id=1dZyRFHgSMwjW9VgOhEledjNQNGjdSTjR" TargetMode="External"/><Relationship Id="rId1547" Type="http://schemas.openxmlformats.org/officeDocument/2006/relationships/hyperlink" Target="https://drive.google.com/open?id=1FpDqCnq492fG0rRbCervWo7WveqM-euZ" TargetMode="External"/><Relationship Id="rId2878" Type="http://schemas.openxmlformats.org/officeDocument/2006/relationships/hyperlink" Target="https://drive.google.com/open?id=1NsnNdtx50wT-I1bg4ANVuy2BwyJKbICT" TargetMode="External"/><Relationship Id="rId1548" Type="http://schemas.openxmlformats.org/officeDocument/2006/relationships/hyperlink" Target="https://drive.google.com/open?id=1c-2JI2nugcIZsw2u2YduV9P_sDKcZZQb" TargetMode="External"/><Relationship Id="rId2879" Type="http://schemas.openxmlformats.org/officeDocument/2006/relationships/hyperlink" Target="https://drive.google.com/open?id=12PhFvXfn1aSEMKgYrgVusSe1aFzFuast" TargetMode="External"/><Relationship Id="rId1549" Type="http://schemas.openxmlformats.org/officeDocument/2006/relationships/hyperlink" Target="https://drive.google.com/open?id=1_NKC3ABoPGruwT4qERjNUJ-8dlCHr7Sv" TargetMode="External"/><Relationship Id="rId959" Type="http://schemas.openxmlformats.org/officeDocument/2006/relationships/hyperlink" Target="https://drive.google.com/open?id=10sW2Asu0H3o0hRsJcyvB_wJh_sxhaSfQ" TargetMode="External"/><Relationship Id="rId954" Type="http://schemas.openxmlformats.org/officeDocument/2006/relationships/hyperlink" Target="https://drive.google.com/open?id=1yNKKRR8saYn_mRr9KY-sGkqVB_cLR_19" TargetMode="External"/><Relationship Id="rId953" Type="http://schemas.openxmlformats.org/officeDocument/2006/relationships/hyperlink" Target="https://drive.google.com/open?id=1AWljJ5asXwRrlBjzu0GxYjiH4lLeYvp7" TargetMode="External"/><Relationship Id="rId952" Type="http://schemas.openxmlformats.org/officeDocument/2006/relationships/hyperlink" Target="https://drive.google.com/open?id=18auqyFDuwJ6z5N74OSRax7xA0XmbjlPi" TargetMode="External"/><Relationship Id="rId951" Type="http://schemas.openxmlformats.org/officeDocument/2006/relationships/hyperlink" Target="https://drive.google.com/open?id=1pj4TWyWdGywMsym-7sDef8YU_fBVEN7z" TargetMode="External"/><Relationship Id="rId958" Type="http://schemas.openxmlformats.org/officeDocument/2006/relationships/hyperlink" Target="https://drive.google.com/open?id=1XrkBRyWg1u1g4n-MS751XdocEsD5DxTW" TargetMode="External"/><Relationship Id="rId957" Type="http://schemas.openxmlformats.org/officeDocument/2006/relationships/hyperlink" Target="https://drive.google.com/open?id=1UQYmBFVTnaxP5H_IlxU_P9ug5Ll-nB2U" TargetMode="External"/><Relationship Id="rId956" Type="http://schemas.openxmlformats.org/officeDocument/2006/relationships/hyperlink" Target="https://drive.google.com/open?id=1kXOX_XANvDg3BUZayaz5QWiyKQvQz0c9" TargetMode="External"/><Relationship Id="rId955" Type="http://schemas.openxmlformats.org/officeDocument/2006/relationships/hyperlink" Target="https://drive.google.com/open?id=1e6pqrCVmpkKnjcD-AamyJbsstfdZaA-X" TargetMode="External"/><Relationship Id="rId950" Type="http://schemas.openxmlformats.org/officeDocument/2006/relationships/hyperlink" Target="https://drive.google.com/open?id=1rFBqHs0hvnF8FeLKgJ6iJVqIKD1VXTyJ" TargetMode="External"/><Relationship Id="rId2870" Type="http://schemas.openxmlformats.org/officeDocument/2006/relationships/hyperlink" Target="https://drive.google.com/open?id=1AsdBWJgWSjeNkOFKOhImd-KyyLPbUMRi" TargetMode="External"/><Relationship Id="rId1540" Type="http://schemas.openxmlformats.org/officeDocument/2006/relationships/hyperlink" Target="https://drive.google.com/open?id=1wb3zg5uVCTcLwhphfNGs9UuGRFCHHgJ8" TargetMode="External"/><Relationship Id="rId2871" Type="http://schemas.openxmlformats.org/officeDocument/2006/relationships/hyperlink" Target="https://drive.google.com/open?id=1HJKiJ8aOFitWfH0ADWAb3MyUDBspGWzv" TargetMode="External"/><Relationship Id="rId1541" Type="http://schemas.openxmlformats.org/officeDocument/2006/relationships/hyperlink" Target="https://drive.google.com/open?id=1L-33tXKJZy0iyRmSi3GRsDbrGj72RxDA" TargetMode="External"/><Relationship Id="rId2872" Type="http://schemas.openxmlformats.org/officeDocument/2006/relationships/hyperlink" Target="https://drive.google.com/open?id=1WTGGfoVE_IYhThbLcQZbdLnZ9kA2AJX7" TargetMode="External"/><Relationship Id="rId1542" Type="http://schemas.openxmlformats.org/officeDocument/2006/relationships/hyperlink" Target="https://drive.google.com/open?id=13HT54u6KaoYqyxA3OjK9vDgUVlEUM9d-" TargetMode="External"/><Relationship Id="rId2873" Type="http://schemas.openxmlformats.org/officeDocument/2006/relationships/hyperlink" Target="https://drive.google.com/open?id=1Xi1C5Yq4kzYeI-Z8nElMSWfgo0gW50hS" TargetMode="External"/><Relationship Id="rId2027" Type="http://schemas.openxmlformats.org/officeDocument/2006/relationships/hyperlink" Target="https://drive.google.com/open?id=1KxkkotutO1jBoJncOlewPC27XCgF_Wef" TargetMode="External"/><Relationship Id="rId3359" Type="http://schemas.openxmlformats.org/officeDocument/2006/relationships/hyperlink" Target="https://drive.google.com/open?id=1NUJ8bYYx8-n_TMPTDLy6SuUCXs0FkXJm" TargetMode="External"/><Relationship Id="rId2028" Type="http://schemas.openxmlformats.org/officeDocument/2006/relationships/hyperlink" Target="https://drive.google.com/open?id=1a5Lr9KR80weaGZculoYmoNQ5HA9sF2IC" TargetMode="External"/><Relationship Id="rId3358" Type="http://schemas.openxmlformats.org/officeDocument/2006/relationships/hyperlink" Target="https://drive.google.com/open?id=1nkTmi34ueMNmZITtP4eil_GSk8gOCxjz" TargetMode="External"/><Relationship Id="rId2029" Type="http://schemas.openxmlformats.org/officeDocument/2006/relationships/hyperlink" Target="https://drive.google.com/open?id=1U42_P7m9SC6R6mjp8A2HObwC48lnjMW-" TargetMode="External"/><Relationship Id="rId107" Type="http://schemas.openxmlformats.org/officeDocument/2006/relationships/hyperlink" Target="https://drive.google.com/open?id=1t-4258UikreU7dz1kymM_vQ5WHhdC8cm" TargetMode="External"/><Relationship Id="rId106" Type="http://schemas.openxmlformats.org/officeDocument/2006/relationships/hyperlink" Target="https://drive.google.com/open?id=1rYZ9ADvTOp_CJPKxgbMUYSFlA99us3KM" TargetMode="External"/><Relationship Id="rId105" Type="http://schemas.openxmlformats.org/officeDocument/2006/relationships/hyperlink" Target="https://drive.google.com/open?id=1M3FxAlu11yuBd82pp-SkLBNZEXCsC2Ls" TargetMode="External"/><Relationship Id="rId104" Type="http://schemas.openxmlformats.org/officeDocument/2006/relationships/hyperlink" Target="https://drive.google.com/open?id=1yv1ry2MUA-kfH3E6fA4JLSU4nE_hnS8M" TargetMode="External"/><Relationship Id="rId109" Type="http://schemas.openxmlformats.org/officeDocument/2006/relationships/hyperlink" Target="https://drive.google.com/open?id=1_ymeOHIC_tv2qYy_xLZbHJ7QY2UzSoha" TargetMode="External"/><Relationship Id="rId108" Type="http://schemas.openxmlformats.org/officeDocument/2006/relationships/hyperlink" Target="https://drive.google.com/open?id=1aQYheNgwrdvNuRbwBwBT3RMiTrrHMrkH" TargetMode="External"/><Relationship Id="rId3351" Type="http://schemas.openxmlformats.org/officeDocument/2006/relationships/hyperlink" Target="https://drive.google.com/open?id=1X3BfcjXcftyT4sEOWcSC3hOg0oV066xr" TargetMode="External"/><Relationship Id="rId2020" Type="http://schemas.openxmlformats.org/officeDocument/2006/relationships/hyperlink" Target="https://drive.google.com/open?id=12vzO_ZiKBaStccF8SxLKzDBp7QRZBG8K" TargetMode="External"/><Relationship Id="rId3350" Type="http://schemas.openxmlformats.org/officeDocument/2006/relationships/hyperlink" Target="https://drive.google.com/open?id=1wnOWNTz0ibdBMmj9XsSTyoFFAMTpmWTh" TargetMode="External"/><Relationship Id="rId2021" Type="http://schemas.openxmlformats.org/officeDocument/2006/relationships/hyperlink" Target="https://drive.google.com/open?id=1WM7HlwZdwQpLZrGdhlrB2uQilL2DteUe" TargetMode="External"/><Relationship Id="rId3353" Type="http://schemas.openxmlformats.org/officeDocument/2006/relationships/hyperlink" Target="https://drive.google.com/open?id=1KII23ChF-Nfp36zcxZtHOO-0DunQTDho" TargetMode="External"/><Relationship Id="rId2022" Type="http://schemas.openxmlformats.org/officeDocument/2006/relationships/hyperlink" Target="https://drive.google.com/open?id=1l529n2lzJzWl_Ep29quqbRlcuCf3S5tv" TargetMode="External"/><Relationship Id="rId3352" Type="http://schemas.openxmlformats.org/officeDocument/2006/relationships/hyperlink" Target="https://drive.google.com/open?id=1TOaUZOLncGrtqMYmGmlBYxznRxwnROqP" TargetMode="External"/><Relationship Id="rId103" Type="http://schemas.openxmlformats.org/officeDocument/2006/relationships/hyperlink" Target="https://drive.google.com/open?id=1rZrNOTWnD-7tb5MwM7WFINuVzjJWktop" TargetMode="External"/><Relationship Id="rId2023" Type="http://schemas.openxmlformats.org/officeDocument/2006/relationships/hyperlink" Target="https://drive.google.com/open?id=1mXyeNvBKZh2Xb11xKJFEtVNxql6w3rGt" TargetMode="External"/><Relationship Id="rId3355" Type="http://schemas.openxmlformats.org/officeDocument/2006/relationships/hyperlink" Target="https://drive.google.com/open?id=1e1-50AR4jmG0Y4ZhQ1VFk3Dzn_TkNFEb" TargetMode="External"/><Relationship Id="rId102" Type="http://schemas.openxmlformats.org/officeDocument/2006/relationships/hyperlink" Target="https://drive.google.com/open?id=1Oy7cQWQ1nEDBhvgBitk1it_R_8l9iQgu" TargetMode="External"/><Relationship Id="rId2024" Type="http://schemas.openxmlformats.org/officeDocument/2006/relationships/hyperlink" Target="https://drive.google.com/open?id=12LEuteaYIVpj0CQfeAPN-06jUztcJLJ1" TargetMode="External"/><Relationship Id="rId3354" Type="http://schemas.openxmlformats.org/officeDocument/2006/relationships/hyperlink" Target="https://drive.google.com/open?id=13K_vEhtiQfEg7FvsA0zruw4AdFAub0Xa" TargetMode="External"/><Relationship Id="rId101" Type="http://schemas.openxmlformats.org/officeDocument/2006/relationships/hyperlink" Target="https://drive.google.com/open?id=1RKyUVvV3doAXNQ_uK3KNI8uD__4iRdpM" TargetMode="External"/><Relationship Id="rId2025" Type="http://schemas.openxmlformats.org/officeDocument/2006/relationships/hyperlink" Target="https://drive.google.com/open?id=18mkDAynGMThe6R0U9bhk6qlVbBt2BSlM" TargetMode="External"/><Relationship Id="rId3357" Type="http://schemas.openxmlformats.org/officeDocument/2006/relationships/hyperlink" Target="https://drive.google.com/open?id=1AlTMMIl79K87z-GGWVVE2qmgqGzMfrE_" TargetMode="External"/><Relationship Id="rId100" Type="http://schemas.openxmlformats.org/officeDocument/2006/relationships/hyperlink" Target="https://drive.google.com/open?id=1mN2IHDP0qSzJ0ffNsFZZgaTkdBqX_Hqc" TargetMode="External"/><Relationship Id="rId2026" Type="http://schemas.openxmlformats.org/officeDocument/2006/relationships/hyperlink" Target="https://drive.google.com/open?id=1hOjJekvoEn6M6aiVt93RIBPNgT2AJUFq" TargetMode="External"/><Relationship Id="rId3356" Type="http://schemas.openxmlformats.org/officeDocument/2006/relationships/hyperlink" Target="https://drive.google.com/open?id=1unG2HyMfHmOmCPzZbHsyxUEOHHjnipHx" TargetMode="External"/><Relationship Id="rId2016" Type="http://schemas.openxmlformats.org/officeDocument/2006/relationships/hyperlink" Target="https://drive.google.com/open?id=1T1eIZwblwwDjOkGHgKnemISzjt6Jaa7i" TargetMode="External"/><Relationship Id="rId3348" Type="http://schemas.openxmlformats.org/officeDocument/2006/relationships/hyperlink" Target="https://drive.google.com/open?id=1O7SDzISeslJKLAuWJ7J16Zdjo8WYRsjK" TargetMode="External"/><Relationship Id="rId2017" Type="http://schemas.openxmlformats.org/officeDocument/2006/relationships/hyperlink" Target="https://drive.google.com/open?id=1ZTmUao271MS_QuPXnkZkFKMuesJmLJg6" TargetMode="External"/><Relationship Id="rId3347" Type="http://schemas.openxmlformats.org/officeDocument/2006/relationships/hyperlink" Target="https://drive.google.com/open?id=1rTxYFVcSNy0pjxqRfFn7UrCYT6jl4U7S" TargetMode="External"/><Relationship Id="rId2018" Type="http://schemas.openxmlformats.org/officeDocument/2006/relationships/hyperlink" Target="https://drive.google.com/open?id=1yY3LX2E7bD03XB98vLJ3my8vzdAPGX2M" TargetMode="External"/><Relationship Id="rId2019" Type="http://schemas.openxmlformats.org/officeDocument/2006/relationships/hyperlink" Target="https://drive.google.com/open?id=1oBxRFnbzekxz6lF2rVzPBOtZdUXUJOGz" TargetMode="External"/><Relationship Id="rId3349" Type="http://schemas.openxmlformats.org/officeDocument/2006/relationships/hyperlink" Target="https://drive.google.com/open?id=1pq_7ZtnD5R7-oWY12kyDhqlIepZX-0Ae" TargetMode="External"/><Relationship Id="rId3340" Type="http://schemas.openxmlformats.org/officeDocument/2006/relationships/hyperlink" Target="https://drive.google.com/open?id=1d2zDcRbx27lztGCMFSxbiilo5CE5Cljp" TargetMode="External"/><Relationship Id="rId2010" Type="http://schemas.openxmlformats.org/officeDocument/2006/relationships/hyperlink" Target="https://drive.google.com/open?id=14uirMLHkwxX7cC2Wii3Eu3PtwB9E2Zno" TargetMode="External"/><Relationship Id="rId3342" Type="http://schemas.openxmlformats.org/officeDocument/2006/relationships/hyperlink" Target="https://drive.google.com/open?id=17gALtkhc75y_XH6QAlNB64kI0HdRvvVn" TargetMode="External"/><Relationship Id="rId2011" Type="http://schemas.openxmlformats.org/officeDocument/2006/relationships/hyperlink" Target="https://drive.google.com/open?id=1eFPodmfegfoIgedO5oKepm3npWPAiZbn" TargetMode="External"/><Relationship Id="rId3341" Type="http://schemas.openxmlformats.org/officeDocument/2006/relationships/hyperlink" Target="https://drive.google.com/open?id=1dWzAFn5P8wTD7VxEqkVU1rR2O2QvZlwG" TargetMode="External"/><Relationship Id="rId2012" Type="http://schemas.openxmlformats.org/officeDocument/2006/relationships/hyperlink" Target="https://drive.google.com/open?id=1c8Ordfy1WOMTTymP3myYOkS1E5sl6rBb" TargetMode="External"/><Relationship Id="rId3344" Type="http://schemas.openxmlformats.org/officeDocument/2006/relationships/hyperlink" Target="https://drive.google.com/open?id=1rvGL-k6lL0EKksSXjsjWtAhpNlQc8HBk" TargetMode="External"/><Relationship Id="rId2013" Type="http://schemas.openxmlformats.org/officeDocument/2006/relationships/hyperlink" Target="https://drive.google.com/open?id=1IUlU9uwOc66IJTYCJ4n3akq70vp6YSHd" TargetMode="External"/><Relationship Id="rId3343" Type="http://schemas.openxmlformats.org/officeDocument/2006/relationships/hyperlink" Target="https://drive.google.com/open?id=1bB6yFaVn7fk3ZBTs3h4GEzsP6_Nqwvsv" TargetMode="External"/><Relationship Id="rId2014" Type="http://schemas.openxmlformats.org/officeDocument/2006/relationships/hyperlink" Target="https://drive.google.com/open?id=1tR8xPcpyUvqQyjI8fRdY3jYqfCWG1qOT" TargetMode="External"/><Relationship Id="rId3346" Type="http://schemas.openxmlformats.org/officeDocument/2006/relationships/hyperlink" Target="https://drive.google.com/open?id=1GPR-ii47EclLKr_fktZPGIDlBDR_jFUy" TargetMode="External"/><Relationship Id="rId2015" Type="http://schemas.openxmlformats.org/officeDocument/2006/relationships/hyperlink" Target="https://drive.google.com/open?id=1S0ba3vDAzYPLIgZo7_ZuVwNj560cv5Ce" TargetMode="External"/><Relationship Id="rId3345" Type="http://schemas.openxmlformats.org/officeDocument/2006/relationships/hyperlink" Target="https://drive.google.com/open?id=1nFWt4BHsdOxbuk-fnwbJO5Zd-N3Etbe3" TargetMode="External"/><Relationship Id="rId2049" Type="http://schemas.openxmlformats.org/officeDocument/2006/relationships/hyperlink" Target="https://drive.google.com/open?id=1d8NRMjdJWtUmOiMVRRvgfVYvDxyMzQ6E" TargetMode="External"/><Relationship Id="rId129" Type="http://schemas.openxmlformats.org/officeDocument/2006/relationships/hyperlink" Target="https://drive.google.com/open?id=1BndG8AQwTh8UPBxSwP0IQ3mcS8VcURvZ" TargetMode="External"/><Relationship Id="rId128" Type="http://schemas.openxmlformats.org/officeDocument/2006/relationships/hyperlink" Target="https://drive.google.com/open?id=1jWOAZvfhDYQ-fEbydhvIzjKdp3m9SfAH" TargetMode="External"/><Relationship Id="rId127" Type="http://schemas.openxmlformats.org/officeDocument/2006/relationships/hyperlink" Target="https://drive.google.com/open?id=1te51qJei_sEGZPUdR2RfMfPThffNKMgC" TargetMode="External"/><Relationship Id="rId126" Type="http://schemas.openxmlformats.org/officeDocument/2006/relationships/hyperlink" Target="https://drive.google.com/open?id=1jggc41jc6jDBC4pkRKvC5adLW142yXrp" TargetMode="External"/><Relationship Id="rId3371" Type="http://schemas.openxmlformats.org/officeDocument/2006/relationships/hyperlink" Target="https://drive.google.com/open?id=1-Yuu4a6Ls3U3NgwrF_RQd78oHFFfb0EA" TargetMode="External"/><Relationship Id="rId2040" Type="http://schemas.openxmlformats.org/officeDocument/2006/relationships/hyperlink" Target="https://drive.google.com/open?id=1X07yDlW4Z1dxP6n_edIvdA3LrcJrTmYd" TargetMode="External"/><Relationship Id="rId3370" Type="http://schemas.openxmlformats.org/officeDocument/2006/relationships/hyperlink" Target="https://drive.google.com/open?id=1CfwBEbXWqUQ3wFIOPF0LmmaiTLnuuGGS" TargetMode="External"/><Relationship Id="rId121" Type="http://schemas.openxmlformats.org/officeDocument/2006/relationships/hyperlink" Target="https://drive.google.com/open?id=1zOPnvby84nBaAtoOgm8MI8i_3kq6pyMX" TargetMode="External"/><Relationship Id="rId2041" Type="http://schemas.openxmlformats.org/officeDocument/2006/relationships/hyperlink" Target="https://drive.google.com/open?id=1uVDNzsS16sraYVTViNHOD288sU31kZjl" TargetMode="External"/><Relationship Id="rId3373" Type="http://schemas.openxmlformats.org/officeDocument/2006/relationships/hyperlink" Target="https://drive.google.com/open?id=1VbkgFWQmv9U5pBGywlPBYJQmC1jSNbyL" TargetMode="External"/><Relationship Id="rId120" Type="http://schemas.openxmlformats.org/officeDocument/2006/relationships/hyperlink" Target="https://drive.google.com/open?id=1wG4b8_x7t_3NZ76lSTc35InraQf9BMp3" TargetMode="External"/><Relationship Id="rId2042" Type="http://schemas.openxmlformats.org/officeDocument/2006/relationships/hyperlink" Target="https://drive.google.com/open?id=1cpUyY4-BBm8QDDfr8u5_arEJm3nASw3c" TargetMode="External"/><Relationship Id="rId3372" Type="http://schemas.openxmlformats.org/officeDocument/2006/relationships/hyperlink" Target="https://drive.google.com/open?id=1j_gCWwdSZaE-dfwSgO2dJwcMaxegh8G9" TargetMode="External"/><Relationship Id="rId2043" Type="http://schemas.openxmlformats.org/officeDocument/2006/relationships/hyperlink" Target="https://drive.google.com/open?id=1_ekiCS6uMkae4pNm55w2bMssbdqPZE-D" TargetMode="External"/><Relationship Id="rId3375" Type="http://schemas.openxmlformats.org/officeDocument/2006/relationships/hyperlink" Target="https://drive.google.com/open?id=1YX1uFFQdPe8ir2Um8afJwENVlXKj-jk3" TargetMode="External"/><Relationship Id="rId2044" Type="http://schemas.openxmlformats.org/officeDocument/2006/relationships/hyperlink" Target="https://drive.google.com/open?id=1zc5YWOK2p9P_4yC6IE3ckWd7KGcs1sMX" TargetMode="External"/><Relationship Id="rId3374" Type="http://schemas.openxmlformats.org/officeDocument/2006/relationships/hyperlink" Target="https://drive.google.com/open?id=1s-tUyracCnQiBCWHOrq8lcVn-2BFASqd" TargetMode="External"/><Relationship Id="rId125" Type="http://schemas.openxmlformats.org/officeDocument/2006/relationships/hyperlink" Target="https://drive.google.com/open?id=1Ws6zeUPmQPpYHp9g_ZfehQmslFmGO4xh" TargetMode="External"/><Relationship Id="rId2045" Type="http://schemas.openxmlformats.org/officeDocument/2006/relationships/hyperlink" Target="https://drive.google.com/open?id=1aGMnhLwBQUnKw54dIsjmKfdfKNGdjvnh" TargetMode="External"/><Relationship Id="rId3377" Type="http://schemas.openxmlformats.org/officeDocument/2006/relationships/hyperlink" Target="https://drive.google.com/open?id=1I8OVzbzc6adrCFvqCacgssju-kJBIA7b" TargetMode="External"/><Relationship Id="rId124" Type="http://schemas.openxmlformats.org/officeDocument/2006/relationships/hyperlink" Target="https://drive.google.com/open?id=1mww-bYGehI0RG15pYhKi_5lZyAovm4Zt" TargetMode="External"/><Relationship Id="rId2046" Type="http://schemas.openxmlformats.org/officeDocument/2006/relationships/hyperlink" Target="https://drive.google.com/open?id=1XSBUfvMmIr7v5jrG7AR9Fd9n6kHK4V8Y" TargetMode="External"/><Relationship Id="rId3376" Type="http://schemas.openxmlformats.org/officeDocument/2006/relationships/hyperlink" Target="https://drive.google.com/open?id=1xDkasmbxglv1DJuJpy2ziAE1qyUDiBpo" TargetMode="External"/><Relationship Id="rId123" Type="http://schemas.openxmlformats.org/officeDocument/2006/relationships/hyperlink" Target="https://drive.google.com/open?id=1IsaEPG1e5_PnGm0YtaaTKs2V6fom7_E0" TargetMode="External"/><Relationship Id="rId2047" Type="http://schemas.openxmlformats.org/officeDocument/2006/relationships/hyperlink" Target="https://drive.google.com/open?id=1rfRPTDeod64Jy2WsFKc87NkKbck3qRAU" TargetMode="External"/><Relationship Id="rId3379" Type="http://schemas.openxmlformats.org/officeDocument/2006/relationships/hyperlink" Target="https://drive.google.com/open?id=1doQUbfkdrXJaYqjay_vM4UUBrWGmZl7h" TargetMode="External"/><Relationship Id="rId122" Type="http://schemas.openxmlformats.org/officeDocument/2006/relationships/hyperlink" Target="https://drive.google.com/open?id=1rLPbKWUGRYn1xyCQDrMiluGZ5Q38_o2d" TargetMode="External"/><Relationship Id="rId2048" Type="http://schemas.openxmlformats.org/officeDocument/2006/relationships/hyperlink" Target="https://drive.google.com/open?id=1Suq_Zi0K6bzMi2w6kY_Tspw2rUjlxoTn" TargetMode="External"/><Relationship Id="rId3378" Type="http://schemas.openxmlformats.org/officeDocument/2006/relationships/hyperlink" Target="https://drive.google.com/open?id=1iAqqlhyYv2t50gnJZ6oxhLh5uY_Tfw6R" TargetMode="External"/><Relationship Id="rId2038" Type="http://schemas.openxmlformats.org/officeDocument/2006/relationships/hyperlink" Target="https://drive.google.com/open?id=16tVTDkRIP7firtu3WqVAkp-U_vnnp9aM" TargetMode="External"/><Relationship Id="rId2039" Type="http://schemas.openxmlformats.org/officeDocument/2006/relationships/hyperlink" Target="https://drive.google.com/open?id=1z0-fjCINOFm40Ym3IwgeloVYgyNTw3dV" TargetMode="External"/><Relationship Id="rId3369" Type="http://schemas.openxmlformats.org/officeDocument/2006/relationships/hyperlink" Target="https://drive.google.com/open?id=1t3Pedr7D5yjzy0JkxaS9d7xrw0fVKpwz" TargetMode="External"/><Relationship Id="rId118" Type="http://schemas.openxmlformats.org/officeDocument/2006/relationships/hyperlink" Target="https://drive.google.com/open?id=1ggPJQv1X2MbR10kHBiksmZLQFBPKiEnA" TargetMode="External"/><Relationship Id="rId117" Type="http://schemas.openxmlformats.org/officeDocument/2006/relationships/hyperlink" Target="https://drive.google.com/open?id=1XrnaCKXiI6aP2_qLF5DxsEO8oVTrlkh9" TargetMode="External"/><Relationship Id="rId116" Type="http://schemas.openxmlformats.org/officeDocument/2006/relationships/hyperlink" Target="https://drive.google.com/open?id=1oe9PbGY4aRZ272QR8IDJpFpKS-gq8yQv" TargetMode="External"/><Relationship Id="rId115" Type="http://schemas.openxmlformats.org/officeDocument/2006/relationships/hyperlink" Target="https://drive.google.com/open?id=1TH8dE7YvTTHf8XllQJuh5Af8PwBgVyMv" TargetMode="External"/><Relationship Id="rId3360" Type="http://schemas.openxmlformats.org/officeDocument/2006/relationships/hyperlink" Target="https://drive.google.com/open?id=1tyQN81VeV9cm2mo9gM_NoDjgksDy4oWh" TargetMode="External"/><Relationship Id="rId119" Type="http://schemas.openxmlformats.org/officeDocument/2006/relationships/hyperlink" Target="https://drive.google.com/open?id=1S-Uypo4NtbSByZlde6OsMEwQcu3RsWsJ" TargetMode="External"/><Relationship Id="rId110" Type="http://schemas.openxmlformats.org/officeDocument/2006/relationships/hyperlink" Target="https://drive.google.com/open?id=1A7krVJ_SS1fUn6CeF0P4u1oXsuDRqNBj" TargetMode="External"/><Relationship Id="rId2030" Type="http://schemas.openxmlformats.org/officeDocument/2006/relationships/hyperlink" Target="https://drive.google.com/open?id=1aMcY4owhN27mw0jQH99f7n9P-fzuI0uz" TargetMode="External"/><Relationship Id="rId3362" Type="http://schemas.openxmlformats.org/officeDocument/2006/relationships/hyperlink" Target="https://drive.google.com/open?id=1wzdRqBNLyb7WuhyHBBLDRFReDbTvKfX4" TargetMode="External"/><Relationship Id="rId2031" Type="http://schemas.openxmlformats.org/officeDocument/2006/relationships/hyperlink" Target="https://drive.google.com/open?id=1tZW___HJAXsK99IHAsDzbxmZbFYBertY" TargetMode="External"/><Relationship Id="rId3361" Type="http://schemas.openxmlformats.org/officeDocument/2006/relationships/hyperlink" Target="https://drive.google.com/open?id=1zvtrJZOJzHB0g6tpgqIiIsMBXRwUTl4h" TargetMode="External"/><Relationship Id="rId2032" Type="http://schemas.openxmlformats.org/officeDocument/2006/relationships/hyperlink" Target="https://drive.google.com/open?id=1TZ7_a6W7mNTX1Rs3SaJ5FSwzvC0vPFD6" TargetMode="External"/><Relationship Id="rId3364" Type="http://schemas.openxmlformats.org/officeDocument/2006/relationships/hyperlink" Target="https://drive.google.com/open?id=1cRvNx_dTZEGzmW6eJQ84g8d-yCj7dH3Q" TargetMode="External"/><Relationship Id="rId2033" Type="http://schemas.openxmlformats.org/officeDocument/2006/relationships/hyperlink" Target="https://drive.google.com/open?id=1o0tAA57ojifWye-IvZjkyhiVJMhnXo4m" TargetMode="External"/><Relationship Id="rId3363" Type="http://schemas.openxmlformats.org/officeDocument/2006/relationships/hyperlink" Target="https://drive.google.com/open?id=1H9-5sdP5v5PCwJ8w1DMvAnnfiTBJVQ18" TargetMode="External"/><Relationship Id="rId114" Type="http://schemas.openxmlformats.org/officeDocument/2006/relationships/hyperlink" Target="https://drive.google.com/open?id=1LfWuPkG6qqUIPAJTo0zaSTdprHzO4Ipp" TargetMode="External"/><Relationship Id="rId2034" Type="http://schemas.openxmlformats.org/officeDocument/2006/relationships/hyperlink" Target="https://drive.google.com/open?id=1uZVf02pOLB4GiCYgJdjtVDzSgGmiwJPW" TargetMode="External"/><Relationship Id="rId3366" Type="http://schemas.openxmlformats.org/officeDocument/2006/relationships/hyperlink" Target="https://drive.google.com/open?id=1aeNU__iDt6ICFBdWGmfxl3mdlnHS83Ok" TargetMode="External"/><Relationship Id="rId113" Type="http://schemas.openxmlformats.org/officeDocument/2006/relationships/hyperlink" Target="https://drive.google.com/open?id=1tYXdV_urJeZTOdaimEboaps_KlBOAVW9" TargetMode="External"/><Relationship Id="rId2035" Type="http://schemas.openxmlformats.org/officeDocument/2006/relationships/hyperlink" Target="https://drive.google.com/open?id=1g1XWJczkmGCW4o8enQsDpzzxC8mawGha" TargetMode="External"/><Relationship Id="rId3365" Type="http://schemas.openxmlformats.org/officeDocument/2006/relationships/hyperlink" Target="https://drive.google.com/open?id=1YscH8crtI2t_jx88ag8DMhtA4ZdRk-Q2" TargetMode="External"/><Relationship Id="rId112" Type="http://schemas.openxmlformats.org/officeDocument/2006/relationships/hyperlink" Target="https://drive.google.com/open?id=1DQLmb1_MUGHZ0cxmDwb7yAPsz5uTPTcC" TargetMode="External"/><Relationship Id="rId2036" Type="http://schemas.openxmlformats.org/officeDocument/2006/relationships/hyperlink" Target="https://drive.google.com/open?id=1upXLzhXiqGTloYa2GxA1zo6uyxsm_LI9" TargetMode="External"/><Relationship Id="rId3368" Type="http://schemas.openxmlformats.org/officeDocument/2006/relationships/hyperlink" Target="https://drive.google.com/open?id=1HvehTFCVcAmISscGGB5KV7C2IF-q9H_W" TargetMode="External"/><Relationship Id="rId111" Type="http://schemas.openxmlformats.org/officeDocument/2006/relationships/hyperlink" Target="https://drive.google.com/open?id=1p37hzWimma9s4nrwYVzHdWlSROeZEjUZ" TargetMode="External"/><Relationship Id="rId2037" Type="http://schemas.openxmlformats.org/officeDocument/2006/relationships/hyperlink" Target="https://drive.google.com/open?id=1nkX-wOiCxQECZAGRfHeGtLR8dodA7kYL" TargetMode="External"/><Relationship Id="rId3367" Type="http://schemas.openxmlformats.org/officeDocument/2006/relationships/hyperlink" Target="https://drive.google.com/open?id=1SI2KAfuuipWcdke4C2xUcTrIW0kyUuDX" TargetMode="External"/><Relationship Id="rId3315" Type="http://schemas.openxmlformats.org/officeDocument/2006/relationships/hyperlink" Target="https://drive.google.com/open?id=11FfInCco2qco_fD16I5tw13aoJB9VjMu" TargetMode="External"/><Relationship Id="rId3314" Type="http://schemas.openxmlformats.org/officeDocument/2006/relationships/hyperlink" Target="https://drive.google.com/open?id=1eOKWkhEQJKxiLDCiRujMqKIzFNQ_VWcb" TargetMode="External"/><Relationship Id="rId3317" Type="http://schemas.openxmlformats.org/officeDocument/2006/relationships/hyperlink" Target="https://drive.google.com/open?id=1RtkTdHpX_BRkqR_cY9aceRex9l7B-I0t" TargetMode="External"/><Relationship Id="rId3316" Type="http://schemas.openxmlformats.org/officeDocument/2006/relationships/hyperlink" Target="https://drive.google.com/open?id=1IMPgj-TUXrRlH4h0D2zv1p7N_SGhWZYJ" TargetMode="External"/><Relationship Id="rId3319" Type="http://schemas.openxmlformats.org/officeDocument/2006/relationships/hyperlink" Target="https://drive.google.com/open?id=1V5ACXKJ2nEgF4MiqKJuTc31IRQF1Is2q" TargetMode="External"/><Relationship Id="rId3318" Type="http://schemas.openxmlformats.org/officeDocument/2006/relationships/hyperlink" Target="https://drive.google.com/open?id=1S9ncH5XRJ6uYVRzVDP2aIAK3ffEtjoDL" TargetMode="External"/><Relationship Id="rId3311" Type="http://schemas.openxmlformats.org/officeDocument/2006/relationships/hyperlink" Target="https://drive.google.com/open?id=1MqEFUy-7MMRu1CQscrvS-J_I3-B7aKKV" TargetMode="External"/><Relationship Id="rId3310" Type="http://schemas.openxmlformats.org/officeDocument/2006/relationships/hyperlink" Target="https://drive.google.com/open?id=1AEBI8s2XJJ_PP-N0tA1MWIo44vy2EOpo" TargetMode="External"/><Relationship Id="rId3313" Type="http://schemas.openxmlformats.org/officeDocument/2006/relationships/hyperlink" Target="https://drive.google.com/open?id=1ePb_85COUXptNjzAowzfqlD2LOoBULji" TargetMode="External"/><Relationship Id="rId3312" Type="http://schemas.openxmlformats.org/officeDocument/2006/relationships/hyperlink" Target="https://drive.google.com/open?id=1awaMrkarVR-lLQrWXqjEBxt1Tngmocyo" TargetMode="External"/><Relationship Id="rId3304" Type="http://schemas.openxmlformats.org/officeDocument/2006/relationships/hyperlink" Target="https://drive.google.com/open?id=1W3zf1EtBlyUxfqvpyTbpI1Pr8FYV8H98" TargetMode="External"/><Relationship Id="rId3303" Type="http://schemas.openxmlformats.org/officeDocument/2006/relationships/hyperlink" Target="https://drive.google.com/open?id=1wcsyvhZBQ4kI-V23ROlL5Qivj1YHwAxm" TargetMode="External"/><Relationship Id="rId3306" Type="http://schemas.openxmlformats.org/officeDocument/2006/relationships/hyperlink" Target="https://drive.google.com/open?id=1QcIVMGNqScpwUiGAl1mMRjWSXfgDpuJO" TargetMode="External"/><Relationship Id="rId3305" Type="http://schemas.openxmlformats.org/officeDocument/2006/relationships/hyperlink" Target="https://drive.google.com/open?id=19oCoU9WxJTpnYUb7L1jYOTsPavbPmIuv" TargetMode="External"/><Relationship Id="rId3308" Type="http://schemas.openxmlformats.org/officeDocument/2006/relationships/hyperlink" Target="https://drive.google.com/open?id=1-ZHMMs0dwG1nkc-TD5ZAknO_BOgStBcb" TargetMode="External"/><Relationship Id="rId3307" Type="http://schemas.openxmlformats.org/officeDocument/2006/relationships/hyperlink" Target="https://drive.google.com/open?id=18vDZGqxD4src9BhCkMPN2ovU_vf8iQQv" TargetMode="External"/><Relationship Id="rId3309" Type="http://schemas.openxmlformats.org/officeDocument/2006/relationships/hyperlink" Target="https://drive.google.com/open?id=1OtmY6zXt2emE7PJuan0qPthpWabvjg3y" TargetMode="External"/><Relationship Id="rId3300" Type="http://schemas.openxmlformats.org/officeDocument/2006/relationships/hyperlink" Target="https://drive.google.com/open?id=1Fg6nB7lYR-MwO-Bl43ikzMQuCNTJXXBw" TargetMode="External"/><Relationship Id="rId3302" Type="http://schemas.openxmlformats.org/officeDocument/2006/relationships/hyperlink" Target="https://drive.google.com/open?id=1nlWNiBhz7bFvhyAtcPt_ENUKvXvTfxyG" TargetMode="External"/><Relationship Id="rId3301" Type="http://schemas.openxmlformats.org/officeDocument/2006/relationships/hyperlink" Target="https://drive.google.com/open?id=1XHkT56f1VgpdoNzmmp6wIEKbejLFai00" TargetMode="External"/><Relationship Id="rId2005" Type="http://schemas.openxmlformats.org/officeDocument/2006/relationships/hyperlink" Target="https://drive.google.com/open?id=1dRipxzzat4d3eAUDU5f707uTsBhP0rxJ" TargetMode="External"/><Relationship Id="rId3337" Type="http://schemas.openxmlformats.org/officeDocument/2006/relationships/hyperlink" Target="https://drive.google.com/open?id=1Bt9cnvvUMVts1Hj4ReHbR4SDsU7Vh44q" TargetMode="External"/><Relationship Id="rId2006" Type="http://schemas.openxmlformats.org/officeDocument/2006/relationships/hyperlink" Target="https://drive.google.com/open?id=1zySUqU4H057dqfacfZgtQBGgA470YxGt" TargetMode="External"/><Relationship Id="rId3336" Type="http://schemas.openxmlformats.org/officeDocument/2006/relationships/hyperlink" Target="https://drive.google.com/open?id=1dFWaRxElRbfYgMU1iQELY9o7Q-KUpAUb" TargetMode="External"/><Relationship Id="rId2007" Type="http://schemas.openxmlformats.org/officeDocument/2006/relationships/hyperlink" Target="https://drive.google.com/open?id=1qqsplQZZaKWpr7g4MNii6AmPuTBjoOYv" TargetMode="External"/><Relationship Id="rId3339" Type="http://schemas.openxmlformats.org/officeDocument/2006/relationships/hyperlink" Target="https://drive.google.com/open?id=1Ba_JIDd6A4Q5ffr940NDEw2s3uyAc2M6" TargetMode="External"/><Relationship Id="rId2008" Type="http://schemas.openxmlformats.org/officeDocument/2006/relationships/hyperlink" Target="https://drive.google.com/open?id=1U8-8nfmU_4WRvaW2ImGOd9KbqB9g9Dyf" TargetMode="External"/><Relationship Id="rId3338" Type="http://schemas.openxmlformats.org/officeDocument/2006/relationships/hyperlink" Target="https://drive.google.com/open?id=1eUjm9RUP3-sSeyPlKjPuVS41AfboUMfC" TargetMode="External"/><Relationship Id="rId2009" Type="http://schemas.openxmlformats.org/officeDocument/2006/relationships/hyperlink" Target="https://drive.google.com/open?id=1pDGorkqFen_pnJLtJNzJSBNDu_nt7N84" TargetMode="External"/><Relationship Id="rId3331" Type="http://schemas.openxmlformats.org/officeDocument/2006/relationships/hyperlink" Target="https://drive.google.com/open?id=1FmV2jHsOZxShS2GpHwThepZZP8luQzJB" TargetMode="External"/><Relationship Id="rId2000" Type="http://schemas.openxmlformats.org/officeDocument/2006/relationships/hyperlink" Target="https://drive.google.com/open?id=1uZrQc9by3y8Z1sPFefWXVSjydQEU7tp8" TargetMode="External"/><Relationship Id="rId3330" Type="http://schemas.openxmlformats.org/officeDocument/2006/relationships/hyperlink" Target="https://drive.google.com/open?id=12lZ5FEdMAtT8sqSet46YZSWnVuZQyDah" TargetMode="External"/><Relationship Id="rId2001" Type="http://schemas.openxmlformats.org/officeDocument/2006/relationships/hyperlink" Target="https://drive.google.com/open?id=1fpDIowFdih2ZtnwLcgOzWmVhRWAe4e7l" TargetMode="External"/><Relationship Id="rId3333" Type="http://schemas.openxmlformats.org/officeDocument/2006/relationships/hyperlink" Target="https://drive.google.com/open?id=1Bjzyq2nX2s-Tj5QxxrrkYId265FguyMM" TargetMode="External"/><Relationship Id="rId2002" Type="http://schemas.openxmlformats.org/officeDocument/2006/relationships/hyperlink" Target="https://drive.google.com/open?id=13aaH-5W_MnvP4kJg6mTGCk_Cvb8kLThO" TargetMode="External"/><Relationship Id="rId3332" Type="http://schemas.openxmlformats.org/officeDocument/2006/relationships/hyperlink" Target="https://drive.google.com/open?id=1xG8qAt3O5OD4wGTsrfhBjUIVyS2Zm6m5" TargetMode="External"/><Relationship Id="rId2003" Type="http://schemas.openxmlformats.org/officeDocument/2006/relationships/hyperlink" Target="https://drive.google.com/open?id=10IyrXzmsFDlV2YN0aRV_NnuetJOFmOQb" TargetMode="External"/><Relationship Id="rId3335" Type="http://schemas.openxmlformats.org/officeDocument/2006/relationships/hyperlink" Target="https://drive.google.com/open?id=1PjGH-GDJE_e4jUn9T7FH43sOuq2PxDur" TargetMode="External"/><Relationship Id="rId2004" Type="http://schemas.openxmlformats.org/officeDocument/2006/relationships/hyperlink" Target="https://drive.google.com/open?id=1x0JgX8EpHB37O1vfeFvoazkW3nuGGyp7" TargetMode="External"/><Relationship Id="rId3334" Type="http://schemas.openxmlformats.org/officeDocument/2006/relationships/hyperlink" Target="https://drive.google.com/open?id=1r1hA3POO2kmZV549-XwfIC8rWT2uDbqf" TargetMode="External"/><Relationship Id="rId3326" Type="http://schemas.openxmlformats.org/officeDocument/2006/relationships/hyperlink" Target="https://drive.google.com/open?id=1XWasfwvPcJ4dDE-IhexTlHViuRAWgvYO" TargetMode="External"/><Relationship Id="rId3325" Type="http://schemas.openxmlformats.org/officeDocument/2006/relationships/hyperlink" Target="https://drive.google.com/open?id=1rowBTQO9eM3BTCUhvFous8EzGuetGrgQ" TargetMode="External"/><Relationship Id="rId3328" Type="http://schemas.openxmlformats.org/officeDocument/2006/relationships/hyperlink" Target="https://drive.google.com/open?id=1Py0xp2_cW3uRUBgowR-idqGDi6giR1Cl" TargetMode="External"/><Relationship Id="rId3327" Type="http://schemas.openxmlformats.org/officeDocument/2006/relationships/hyperlink" Target="https://drive.google.com/open?id=1JKAiAAySLCahSbsArbD3Lhp2yHSbKd5s" TargetMode="External"/><Relationship Id="rId3329" Type="http://schemas.openxmlformats.org/officeDocument/2006/relationships/hyperlink" Target="http://b.sc/" TargetMode="External"/><Relationship Id="rId3320" Type="http://schemas.openxmlformats.org/officeDocument/2006/relationships/hyperlink" Target="https://drive.google.com/open?id=1tOFlA9cQNAuo63jHHBPBLC5SNKCtyFPq" TargetMode="External"/><Relationship Id="rId3322" Type="http://schemas.openxmlformats.org/officeDocument/2006/relationships/hyperlink" Target="https://drive.google.com/open?id=1E8CRMJLCKWIYTY3peULWfGkn_jipPUlh" TargetMode="External"/><Relationship Id="rId3321" Type="http://schemas.openxmlformats.org/officeDocument/2006/relationships/hyperlink" Target="https://drive.google.com/open?id=19DUfkMgS86Jf0gUv2o2qSfz-5qjCoEae" TargetMode="External"/><Relationship Id="rId3324" Type="http://schemas.openxmlformats.org/officeDocument/2006/relationships/hyperlink" Target="https://drive.google.com/open?id=1cwIT3yP8nD0qmZ9rKQTYHWCiZMZceIMq" TargetMode="External"/><Relationship Id="rId3323" Type="http://schemas.openxmlformats.org/officeDocument/2006/relationships/hyperlink" Target="https://drive.google.com/open?id=1wUCoTHrKNOM1WBUaybNkd89bSVfGHfc1" TargetMode="External"/><Relationship Id="rId2090" Type="http://schemas.openxmlformats.org/officeDocument/2006/relationships/hyperlink" Target="https://drive.google.com/open?id=1LvGdYDRTtxgw4YCF4oy9NyL9daPp3Yke" TargetMode="External"/><Relationship Id="rId2091" Type="http://schemas.openxmlformats.org/officeDocument/2006/relationships/hyperlink" Target="https://drive.google.com/open?id=1KlwCLMu2m5unoEIzhq6FNUowO65iJS2E" TargetMode="External"/><Relationship Id="rId2092" Type="http://schemas.openxmlformats.org/officeDocument/2006/relationships/hyperlink" Target="https://drive.google.com/open?id=15H104s1yxbb8gi-j9smgsxtjvleqPea6" TargetMode="External"/><Relationship Id="rId2093" Type="http://schemas.openxmlformats.org/officeDocument/2006/relationships/hyperlink" Target="https://drive.google.com/open?id=1V52KtI5q3D1chKcDwNH6z81rdUw8X1bM" TargetMode="External"/><Relationship Id="rId2094" Type="http://schemas.openxmlformats.org/officeDocument/2006/relationships/hyperlink" Target="https://drive.google.com/open?id=1bNidYx2H3gG8OUEh2xKOK_LT0i1QVGh5" TargetMode="External"/><Relationship Id="rId2095" Type="http://schemas.openxmlformats.org/officeDocument/2006/relationships/hyperlink" Target="https://drive.google.com/open?id=13HiuyxTuJyd-9M9j7cTso3TAsb1oUPe2" TargetMode="External"/><Relationship Id="rId2096" Type="http://schemas.openxmlformats.org/officeDocument/2006/relationships/hyperlink" Target="https://drive.google.com/open?id=1xR9t_M3fIKWKh2T_AcyIKzDESq_eGoVm" TargetMode="External"/><Relationship Id="rId2097" Type="http://schemas.openxmlformats.org/officeDocument/2006/relationships/hyperlink" Target="https://drive.google.com/open?id=1tSMQFV1P6xlL3Rb-fYcTyoNxWnE9r9Gj" TargetMode="External"/><Relationship Id="rId2098" Type="http://schemas.openxmlformats.org/officeDocument/2006/relationships/hyperlink" Target="https://drive.google.com/open?id=1ACMW72KkbL-pHX0iIqAEbd5dIUchrAqu" TargetMode="External"/><Relationship Id="rId2099" Type="http://schemas.openxmlformats.org/officeDocument/2006/relationships/hyperlink" Target="https://drive.google.com/open?id=1pV0m-IEvmb0PA4FmdEaL5Lmh_USPi7aA" TargetMode="External"/><Relationship Id="rId3391" Type="http://schemas.openxmlformats.org/officeDocument/2006/relationships/hyperlink" Target="https://drive.google.com/open?id=1OMHhwRudvk3UwpwP8-pevEcyYmwd48Qk" TargetMode="External"/><Relationship Id="rId2060" Type="http://schemas.openxmlformats.org/officeDocument/2006/relationships/hyperlink" Target="https://drive.google.com/open?id=1Ws3E4Nz6jl985Ju1SbJistdmp3-SCgdJ" TargetMode="External"/><Relationship Id="rId3390" Type="http://schemas.openxmlformats.org/officeDocument/2006/relationships/hyperlink" Target="https://drive.google.com/open?id=1S_9mP5_3VrEKkOYolTIS2R-01cE1nw6a" TargetMode="External"/><Relationship Id="rId2061" Type="http://schemas.openxmlformats.org/officeDocument/2006/relationships/hyperlink" Target="https://drive.google.com/open?id=1ZlXVhf89kEPBvUxoCDeb6VP74--HLmPS" TargetMode="External"/><Relationship Id="rId3393" Type="http://schemas.openxmlformats.org/officeDocument/2006/relationships/hyperlink" Target="https://drive.google.com/open?id=1nxWFXsP6nqonjLBBAOL73DiKH2PAuyre" TargetMode="External"/><Relationship Id="rId2062" Type="http://schemas.openxmlformats.org/officeDocument/2006/relationships/hyperlink" Target="https://drive.google.com/open?id=1Iox2p4ofENFSz89r6d62JGud1yCZIji0" TargetMode="External"/><Relationship Id="rId3392" Type="http://schemas.openxmlformats.org/officeDocument/2006/relationships/hyperlink" Target="https://drive.google.com/open?id=1RBfMaxDh9J2ygOgT6U2FGNBkaFlmdziL" TargetMode="External"/><Relationship Id="rId2063" Type="http://schemas.openxmlformats.org/officeDocument/2006/relationships/hyperlink" Target="https://drive.google.com/open?id=19b5kyt8X5MvPLSjV3_AqUrRxN5C0-SAe" TargetMode="External"/><Relationship Id="rId3395" Type="http://schemas.openxmlformats.org/officeDocument/2006/relationships/hyperlink" Target="https://drive.google.com/open?id=1EEJ1niaOSDKVLDS6lyx4dIRO2nfMs4oJ" TargetMode="External"/><Relationship Id="rId2064" Type="http://schemas.openxmlformats.org/officeDocument/2006/relationships/hyperlink" Target="https://drive.google.com/open?id=1MMguCrmmjjn5x8HcJQfjDXWHG0ZPo2S9" TargetMode="External"/><Relationship Id="rId3394" Type="http://schemas.openxmlformats.org/officeDocument/2006/relationships/hyperlink" Target="https://drive.google.com/open?id=1Hx3cHkQxV59qG5WYFVxA7iLBnaicjQtc" TargetMode="External"/><Relationship Id="rId2065" Type="http://schemas.openxmlformats.org/officeDocument/2006/relationships/hyperlink" Target="https://drive.google.com/open?id=1d8MQ74CWezQeQDvO6e8ZXzkJozPJTMhk" TargetMode="External"/><Relationship Id="rId3397" Type="http://schemas.openxmlformats.org/officeDocument/2006/relationships/hyperlink" Target="https://drive.google.com/open?id=16hjutqYQ6JV5vCFvUrvdyw54E9HFSWrz" TargetMode="External"/><Relationship Id="rId2066" Type="http://schemas.openxmlformats.org/officeDocument/2006/relationships/hyperlink" Target="https://drive.google.com/open?id=1eVL9KJCyDuIQO_pEWU3RZbvJhH3xPTkO" TargetMode="External"/><Relationship Id="rId3396" Type="http://schemas.openxmlformats.org/officeDocument/2006/relationships/hyperlink" Target="https://drive.google.com/open?id=1Qhp2ks-CiEkGI5BIs8ArKQf4itUNf0S1" TargetMode="External"/><Relationship Id="rId2067" Type="http://schemas.openxmlformats.org/officeDocument/2006/relationships/hyperlink" Target="https://drive.google.com/open?id=1dIDLc2NRmRGXgPaAOFVP_C-zgW2tiC0X" TargetMode="External"/><Relationship Id="rId3399" Type="http://schemas.openxmlformats.org/officeDocument/2006/relationships/hyperlink" Target="https://drive.google.com/open?id=1HHpgyJaWvGWzKZgzZXReO5Z279RMSkdn" TargetMode="External"/><Relationship Id="rId2068" Type="http://schemas.openxmlformats.org/officeDocument/2006/relationships/hyperlink" Target="https://drive.google.com/open?id=1CzvdgMLxvdcOb8B6-0wP0OesIvj7VHvT" TargetMode="External"/><Relationship Id="rId3398" Type="http://schemas.openxmlformats.org/officeDocument/2006/relationships/hyperlink" Target="https://drive.google.com/open?id=142IH0CcDnjZyyrXiC7vrVm2z4F3R5j9n" TargetMode="External"/><Relationship Id="rId2069" Type="http://schemas.openxmlformats.org/officeDocument/2006/relationships/hyperlink" Target="https://drive.google.com/open?id=1tH2lwCNMY923i6OHj4gd5YI0x0JL7z_W" TargetMode="External"/><Relationship Id="rId3380" Type="http://schemas.openxmlformats.org/officeDocument/2006/relationships/hyperlink" Target="https://drive.google.com/open?id=1ADjSr_1aGWDI87KJbxxr9Z4fbcMWLc9M" TargetMode="External"/><Relationship Id="rId2050" Type="http://schemas.openxmlformats.org/officeDocument/2006/relationships/hyperlink" Target="https://drive.google.com/open?id=1ziWydtZkijwUag5le1cJzK1Nhb8GoZve" TargetMode="External"/><Relationship Id="rId3382" Type="http://schemas.openxmlformats.org/officeDocument/2006/relationships/hyperlink" Target="https://drive.google.com/open?id=1VnyVnxqBF1Jm9gRH_NgnLkXFSTHlBZcl" TargetMode="External"/><Relationship Id="rId2051" Type="http://schemas.openxmlformats.org/officeDocument/2006/relationships/hyperlink" Target="https://drive.google.com/open?id=1ofP3I5XtWgIZWm0MqOp9GmDYQ9oC43IR" TargetMode="External"/><Relationship Id="rId3381" Type="http://schemas.openxmlformats.org/officeDocument/2006/relationships/hyperlink" Target="https://drive.google.com/open?id=1R01FugxWshcQ2W8dwOaGaejhSWzYsJWV" TargetMode="External"/><Relationship Id="rId2052" Type="http://schemas.openxmlformats.org/officeDocument/2006/relationships/hyperlink" Target="https://drive.google.com/open?id=14QyABDIsT8mBtRhybCcH-hvCf2w4RG1h" TargetMode="External"/><Relationship Id="rId3384" Type="http://schemas.openxmlformats.org/officeDocument/2006/relationships/hyperlink" Target="https://drive.google.com/open?id=1mojKEfRPPawCWryg1FYGtgUke2Q8Oj7J" TargetMode="External"/><Relationship Id="rId2053" Type="http://schemas.openxmlformats.org/officeDocument/2006/relationships/hyperlink" Target="https://drive.google.com/open?id=1BdBNxP0s_mBpc5QsmkGvlC2I2ab0VuyR" TargetMode="External"/><Relationship Id="rId3383" Type="http://schemas.openxmlformats.org/officeDocument/2006/relationships/hyperlink" Target="https://drive.google.com/open?id=15qmR6QGcEblhVAEGvVtlRr8mCl719NqV" TargetMode="External"/><Relationship Id="rId2054" Type="http://schemas.openxmlformats.org/officeDocument/2006/relationships/hyperlink" Target="https://drive.google.com/open?id=1VeHtTNV-PO1xGqg0wCgRYuKopMf45EYC" TargetMode="External"/><Relationship Id="rId3386" Type="http://schemas.openxmlformats.org/officeDocument/2006/relationships/hyperlink" Target="https://drive.google.com/open?id=1OG4_3EvGpC6k-_RAFor5WbpnsQwzhmX5" TargetMode="External"/><Relationship Id="rId2055" Type="http://schemas.openxmlformats.org/officeDocument/2006/relationships/hyperlink" Target="https://drive.google.com/open?id=1aTdBMunt8Xn8HsailZZjvBQeaHRo-lSO" TargetMode="External"/><Relationship Id="rId3385" Type="http://schemas.openxmlformats.org/officeDocument/2006/relationships/hyperlink" Target="https://drive.google.com/open?id=1x3Iu75h748ZWY9e-znBNVSFw4sa0s_TW" TargetMode="External"/><Relationship Id="rId2056" Type="http://schemas.openxmlformats.org/officeDocument/2006/relationships/hyperlink" Target="https://drive.google.com/open?id=16Iz2ryQJUcycfPuD4R6B9pwSOBUDK9Sa" TargetMode="External"/><Relationship Id="rId3388" Type="http://schemas.openxmlformats.org/officeDocument/2006/relationships/hyperlink" Target="https://drive.google.com/open?id=19M0nkcZ0m9hgej_ErhayFprx2c7s91WG" TargetMode="External"/><Relationship Id="rId2057" Type="http://schemas.openxmlformats.org/officeDocument/2006/relationships/hyperlink" Target="https://drive.google.com/open?id=1ZUsZ3pZ8yC78LIVOrF3jXN6oaKYtpP_x" TargetMode="External"/><Relationship Id="rId3387" Type="http://schemas.openxmlformats.org/officeDocument/2006/relationships/hyperlink" Target="https://drive.google.com/open?id=1VdraWluAFTWeCpvHxHkcb-8jpZ-CYpyl" TargetMode="External"/><Relationship Id="rId2058" Type="http://schemas.openxmlformats.org/officeDocument/2006/relationships/hyperlink" Target="https://drive.google.com/open?id=1Pl9rYx6h2oNu7wiNDP6NGtVhvKlUG2FD" TargetMode="External"/><Relationship Id="rId2059" Type="http://schemas.openxmlformats.org/officeDocument/2006/relationships/hyperlink" Target="https://drive.google.com/open?id=136vN6dxlF4dGyIjtN8V7NH1KVXNODobG" TargetMode="External"/><Relationship Id="rId3389" Type="http://schemas.openxmlformats.org/officeDocument/2006/relationships/hyperlink" Target="https://drive.google.com/open?id=1mfZfb_lITH_5HmvQp2pEzBwLEOH2sPA5" TargetMode="External"/><Relationship Id="rId2080" Type="http://schemas.openxmlformats.org/officeDocument/2006/relationships/hyperlink" Target="https://drive.google.com/open?id=1JuGWPLAs6WkSX0x45dZgDHhL9SXuQrvx" TargetMode="External"/><Relationship Id="rId2081" Type="http://schemas.openxmlformats.org/officeDocument/2006/relationships/hyperlink" Target="https://drive.google.com/open?id=1r9wa6U7kRdxM4WH1h0-a5cSXChS3uPSa" TargetMode="External"/><Relationship Id="rId2082" Type="http://schemas.openxmlformats.org/officeDocument/2006/relationships/hyperlink" Target="https://drive.google.com/open?id=1QIDu7kntZJ3dnqejigzPSC2HMiYlDruf" TargetMode="External"/><Relationship Id="rId2083" Type="http://schemas.openxmlformats.org/officeDocument/2006/relationships/hyperlink" Target="https://drive.google.com/open?id=1iDZ8kVgcFeb0_Eit0TU_4Z3nkvJSHseW" TargetMode="External"/><Relationship Id="rId2084" Type="http://schemas.openxmlformats.org/officeDocument/2006/relationships/hyperlink" Target="https://drive.google.com/open?id=1G12IGXphE4qOaQFUUAaXhCHfMEs43Del" TargetMode="External"/><Relationship Id="rId2085" Type="http://schemas.openxmlformats.org/officeDocument/2006/relationships/hyperlink" Target="https://drive.google.com/open?id=13P11mjyeYGaeDFq8VFvl9eUMkf4gQPVP" TargetMode="External"/><Relationship Id="rId2086" Type="http://schemas.openxmlformats.org/officeDocument/2006/relationships/hyperlink" Target="https://drive.google.com/open?id=1ibOXRD5yV5ZIHBVuQ1bbt4SUp6S5iWb9" TargetMode="External"/><Relationship Id="rId2087" Type="http://schemas.openxmlformats.org/officeDocument/2006/relationships/hyperlink" Target="https://drive.google.com/open?id=1pJBeBI6C395f0vr-4CCKDpVpFTKBB8So" TargetMode="External"/><Relationship Id="rId2088" Type="http://schemas.openxmlformats.org/officeDocument/2006/relationships/hyperlink" Target="https://drive.google.com/open?id=1ic9XB50yAbnfS6XfgovNSjPg5d8v0nno" TargetMode="External"/><Relationship Id="rId2089" Type="http://schemas.openxmlformats.org/officeDocument/2006/relationships/hyperlink" Target="https://drive.google.com/open?id=139CT5GOmb8NAuzEKr_2ML-8dUj74MMDT" TargetMode="External"/><Relationship Id="rId2070" Type="http://schemas.openxmlformats.org/officeDocument/2006/relationships/hyperlink" Target="https://drive.google.com/open?id=1cBmXs9cfU3VrhzWJNHTS2Y1ug-X7Cew-" TargetMode="External"/><Relationship Id="rId2071" Type="http://schemas.openxmlformats.org/officeDocument/2006/relationships/hyperlink" Target="https://drive.google.com/open?id=1mSF8YLDrcqYDbWanO8YA5yhuyMFnOwFE" TargetMode="External"/><Relationship Id="rId2072" Type="http://schemas.openxmlformats.org/officeDocument/2006/relationships/hyperlink" Target="https://drive.google.com/open?id=1Pf9S1PPnhgGpkES0TToFr74DS-3qlgk-" TargetMode="External"/><Relationship Id="rId2073" Type="http://schemas.openxmlformats.org/officeDocument/2006/relationships/hyperlink" Target="https://drive.google.com/open?id=1TXxBu53wH0U8x-93oiOxVN1Z9J7T6ox_" TargetMode="External"/><Relationship Id="rId2074" Type="http://schemas.openxmlformats.org/officeDocument/2006/relationships/hyperlink" Target="https://drive.google.com/open?id=1th3QpD-59rAFjQYp02Ylwfm_2XR1FLuJ" TargetMode="External"/><Relationship Id="rId2075" Type="http://schemas.openxmlformats.org/officeDocument/2006/relationships/hyperlink" Target="https://drive.google.com/open?id=1YGYDkJEB1NgDQrydwk5QLZmiY-hwT_Us" TargetMode="External"/><Relationship Id="rId2076" Type="http://schemas.openxmlformats.org/officeDocument/2006/relationships/hyperlink" Target="https://drive.google.com/open?id=1CEk2sM7X8nOdKUaeuhnB6Pgt11YZbAw_" TargetMode="External"/><Relationship Id="rId2077" Type="http://schemas.openxmlformats.org/officeDocument/2006/relationships/hyperlink" Target="https://drive.google.com/open?id=1SbXq4sHZA0H0Wao10hr8jxI5b0ORjJZY" TargetMode="External"/><Relationship Id="rId2078" Type="http://schemas.openxmlformats.org/officeDocument/2006/relationships/hyperlink" Target="https://drive.google.com/open?id=1UbrIqYteaX1xlrMtK7jA0op2Pn68NeMQ" TargetMode="External"/><Relationship Id="rId2079" Type="http://schemas.openxmlformats.org/officeDocument/2006/relationships/hyperlink" Target="https://drive.google.com/open?id=12KQAkZOOZXsxpfeV4VdJfaDcY-ilmai3" TargetMode="External"/><Relationship Id="rId2940" Type="http://schemas.openxmlformats.org/officeDocument/2006/relationships/hyperlink" Target="https://drive.google.com/open?id=15UNVwCwoFksGaixL5nksmIhJbiMWQ5_X" TargetMode="External"/><Relationship Id="rId1610" Type="http://schemas.openxmlformats.org/officeDocument/2006/relationships/hyperlink" Target="https://drive.google.com/open?id=1I5to6vZlBEd7TX8Ze6grH7DAm5Pa_fzd" TargetMode="External"/><Relationship Id="rId2941" Type="http://schemas.openxmlformats.org/officeDocument/2006/relationships/hyperlink" Target="https://drive.google.com/open?id=1kEnoH1C5946NN0XzsS2nPp_3xZORU-6t" TargetMode="External"/><Relationship Id="rId1611" Type="http://schemas.openxmlformats.org/officeDocument/2006/relationships/hyperlink" Target="https://drive.google.com/open?id=1ieFl0dCuz9sylHnJr19gGIkdF2IiUFNe" TargetMode="External"/><Relationship Id="rId2942" Type="http://schemas.openxmlformats.org/officeDocument/2006/relationships/hyperlink" Target="https://drive.google.com/open?id=15RC5soKQHA5hiOiW7hgxD3sxCPM65gn6" TargetMode="External"/><Relationship Id="rId1612" Type="http://schemas.openxmlformats.org/officeDocument/2006/relationships/hyperlink" Target="https://drive.google.com/open?id=1bOT_rMyaCPkPLYNP770FOE8SAO_tRVXK" TargetMode="External"/><Relationship Id="rId2943" Type="http://schemas.openxmlformats.org/officeDocument/2006/relationships/hyperlink" Target="https://drive.google.com/open?id=1HJLfzPSJnJogZLHgcC2Bbts1Co2Olgap" TargetMode="External"/><Relationship Id="rId1613" Type="http://schemas.openxmlformats.org/officeDocument/2006/relationships/hyperlink" Target="https://drive.google.com/open?id=1qt4alDqJS-y5EEwZN_3M-JxHgWjJUsyL" TargetMode="External"/><Relationship Id="rId2944" Type="http://schemas.openxmlformats.org/officeDocument/2006/relationships/hyperlink" Target="https://drive.google.com/open?id=1Ggu6mLLvIz8O9SLquN1GnbcdnOVRWBjA" TargetMode="External"/><Relationship Id="rId1614" Type="http://schemas.openxmlformats.org/officeDocument/2006/relationships/hyperlink" Target="https://drive.google.com/open?id=1SU6GZHdhyhbORzbG-UCQ66c7OYb7nYwb" TargetMode="External"/><Relationship Id="rId2945" Type="http://schemas.openxmlformats.org/officeDocument/2006/relationships/hyperlink" Target="https://drive.google.com/open?id=1d-8k3epslmnLaZo2WtYWo5QLirzBNmwK" TargetMode="External"/><Relationship Id="rId1615" Type="http://schemas.openxmlformats.org/officeDocument/2006/relationships/hyperlink" Target="https://drive.google.com/open?id=18sKZ-k5ozvDLSc6kQvMdfkoekzpzGTl6" TargetMode="External"/><Relationship Id="rId2946" Type="http://schemas.openxmlformats.org/officeDocument/2006/relationships/hyperlink" Target="https://drive.google.com/open?id=1tOvG0CotMivcMfRAvTlcmAGX-OOPLwGq" TargetMode="External"/><Relationship Id="rId1616" Type="http://schemas.openxmlformats.org/officeDocument/2006/relationships/hyperlink" Target="https://drive.google.com/open?id=1HTbujH1XCY7vQAV0D_NreTGEvondDacr" TargetMode="External"/><Relationship Id="rId2947" Type="http://schemas.openxmlformats.org/officeDocument/2006/relationships/hyperlink" Target="https://drive.google.com/open?id=1uvQ2zOuTfRCCwRRfXsgnKWfxEOoq5jgR" TargetMode="External"/><Relationship Id="rId907" Type="http://schemas.openxmlformats.org/officeDocument/2006/relationships/hyperlink" Target="https://drive.google.com/open?id=16AEsxfhJRmt_is4AmNHe-8tI3I4J0w6L" TargetMode="External"/><Relationship Id="rId1617" Type="http://schemas.openxmlformats.org/officeDocument/2006/relationships/hyperlink" Target="https://drive.google.com/open?id=1mIv1W-VTSuM1ergsCBYiU9rQo1VgnzG9" TargetMode="External"/><Relationship Id="rId2948" Type="http://schemas.openxmlformats.org/officeDocument/2006/relationships/hyperlink" Target="https://drive.google.com/open?id=1EjhZ6gWNTgZ934mcPsSQyDQIO8XW7mwd" TargetMode="External"/><Relationship Id="rId906" Type="http://schemas.openxmlformats.org/officeDocument/2006/relationships/hyperlink" Target="https://drive.google.com/open?id=11ZQbP8mk5XjczXhG-OOHXZUZ05Xx5Zsh" TargetMode="External"/><Relationship Id="rId1618" Type="http://schemas.openxmlformats.org/officeDocument/2006/relationships/hyperlink" Target="https://drive.google.com/open?id=17SSjtCdHT3ChqDRyY6NIJqBR1tAzQx0F" TargetMode="External"/><Relationship Id="rId2949" Type="http://schemas.openxmlformats.org/officeDocument/2006/relationships/hyperlink" Target="https://drive.google.com/open?id=1JN84e8YFAizrfC1TGGVHzwQr1JaSOytk" TargetMode="External"/><Relationship Id="rId905" Type="http://schemas.openxmlformats.org/officeDocument/2006/relationships/hyperlink" Target="https://drive.google.com/open?id=1h_RTSCm1hadqTPc7gNeQEVWsIZA9361D" TargetMode="External"/><Relationship Id="rId1619" Type="http://schemas.openxmlformats.org/officeDocument/2006/relationships/hyperlink" Target="https://drive.google.com/open?id=13qRUGt0JruRa7b6t-d_xLCbSSyEHNNHY" TargetMode="External"/><Relationship Id="rId904" Type="http://schemas.openxmlformats.org/officeDocument/2006/relationships/hyperlink" Target="https://drive.google.com/open?id=13jny2lX1-Z51mz5yBBXK_Ot3vTEcTlxO" TargetMode="External"/><Relationship Id="rId909" Type="http://schemas.openxmlformats.org/officeDocument/2006/relationships/hyperlink" Target="https://drive.google.com/open?id=10RzrEsQ1t7pNcDvUg61FTTLGhfxUb2Kv" TargetMode="External"/><Relationship Id="rId908" Type="http://schemas.openxmlformats.org/officeDocument/2006/relationships/hyperlink" Target="https://drive.google.com/open?id=1O2rQQYbXY6wPZ7V-WEYBMbTr_2R8nVao" TargetMode="External"/><Relationship Id="rId903" Type="http://schemas.openxmlformats.org/officeDocument/2006/relationships/hyperlink" Target="https://drive.google.com/open?id=1xsIdKEqrNDA5D40OQLa20cMEjkKre3lN" TargetMode="External"/><Relationship Id="rId902" Type="http://schemas.openxmlformats.org/officeDocument/2006/relationships/hyperlink" Target="https://drive.google.com/open?id=1NbthkXaOodJRSfw6djfYVTvcV_bhEOzT" TargetMode="External"/><Relationship Id="rId901" Type="http://schemas.openxmlformats.org/officeDocument/2006/relationships/hyperlink" Target="https://drive.google.com/open?id=1n92LlTiTPJJEmDtIvAanyTOeA4mY0lkA" TargetMode="External"/><Relationship Id="rId900" Type="http://schemas.openxmlformats.org/officeDocument/2006/relationships/hyperlink" Target="https://drive.google.com/open?id=1T7xyIaosFoAeB6Y1GDpYbhD8rpj0mvyY" TargetMode="External"/><Relationship Id="rId2930" Type="http://schemas.openxmlformats.org/officeDocument/2006/relationships/hyperlink" Target="https://drive.google.com/open?id=1JgHbqRyMqYZyXOpto3XXtgaYti7sS_j1" TargetMode="External"/><Relationship Id="rId1600" Type="http://schemas.openxmlformats.org/officeDocument/2006/relationships/hyperlink" Target="https://drive.google.com/open?id=1X1YeXcBIY9D7vmfEQaecwjDBDbma0iK6" TargetMode="External"/><Relationship Id="rId2931" Type="http://schemas.openxmlformats.org/officeDocument/2006/relationships/hyperlink" Target="https://drive.google.com/open?id=1LEx4OmjEVJKx3K6JpqXlq5mhpBzM4lUQ" TargetMode="External"/><Relationship Id="rId1601" Type="http://schemas.openxmlformats.org/officeDocument/2006/relationships/hyperlink" Target="https://drive.google.com/open?id=1JZG2n8JZDlt77BRSF8ATx-6A5xaGR7_Q" TargetMode="External"/><Relationship Id="rId2932" Type="http://schemas.openxmlformats.org/officeDocument/2006/relationships/hyperlink" Target="https://drive.google.com/open?id=1Lbri_GQS-likEUJMyKjspa01RWarjlTx" TargetMode="External"/><Relationship Id="rId1602" Type="http://schemas.openxmlformats.org/officeDocument/2006/relationships/hyperlink" Target="https://drive.google.com/open?id=1k_JChsZWgapWLOguksX60NxGqvzwlTUA" TargetMode="External"/><Relationship Id="rId2933" Type="http://schemas.openxmlformats.org/officeDocument/2006/relationships/hyperlink" Target="https://drive.google.com/open?id=1E6MtwvzWT7FKcH9GD9CXDZm81cxJ4vtT" TargetMode="External"/><Relationship Id="rId1603" Type="http://schemas.openxmlformats.org/officeDocument/2006/relationships/hyperlink" Target="https://drive.google.com/open?id=1lbNF_GKssBoOs55HKQTdDuO9D7HcEq08" TargetMode="External"/><Relationship Id="rId2934" Type="http://schemas.openxmlformats.org/officeDocument/2006/relationships/hyperlink" Target="https://drive.google.com/open?id=1pRetUQoneMRQ7nr70EAi-a-Bue27z52B" TargetMode="External"/><Relationship Id="rId1604" Type="http://schemas.openxmlformats.org/officeDocument/2006/relationships/hyperlink" Target="https://drive.google.com/open?id=1B77R9Z0PiNUIcOWnuxGhWvULJmv00E7f" TargetMode="External"/><Relationship Id="rId2935" Type="http://schemas.openxmlformats.org/officeDocument/2006/relationships/hyperlink" Target="https://drive.google.com/open?id=1DJhjfs9K-ZI-5cIbesrdOhiGTEarbdh1" TargetMode="External"/><Relationship Id="rId1605" Type="http://schemas.openxmlformats.org/officeDocument/2006/relationships/hyperlink" Target="https://drive.google.com/open?id=1aaTMdO2dbZEO8HDPjvY2-RdPVokAalGO" TargetMode="External"/><Relationship Id="rId2936" Type="http://schemas.openxmlformats.org/officeDocument/2006/relationships/hyperlink" Target="https://drive.google.com/open?id=1urn8Q4TymVpYpYnDxrcYOaMJfJvxRFxT" TargetMode="External"/><Relationship Id="rId1606" Type="http://schemas.openxmlformats.org/officeDocument/2006/relationships/hyperlink" Target="https://drive.google.com/open?id=17MqNN43BxukDbAKUp7WC52PQLUf3tCVC" TargetMode="External"/><Relationship Id="rId2937" Type="http://schemas.openxmlformats.org/officeDocument/2006/relationships/hyperlink" Target="https://drive.google.com/open?id=17NtWkGhBUUxtljeWTSeBC7fF7FYpbcqg" TargetMode="External"/><Relationship Id="rId1607" Type="http://schemas.openxmlformats.org/officeDocument/2006/relationships/hyperlink" Target="https://drive.google.com/open?id=1_JpgMROdSjBh7mGUEmnkn0NNZi8kUa3h" TargetMode="External"/><Relationship Id="rId2938" Type="http://schemas.openxmlformats.org/officeDocument/2006/relationships/hyperlink" Target="https://drive.google.com/open?id=1f4SIJKVQMYnnituyt_w2PmGuCP-nP5FZ" TargetMode="External"/><Relationship Id="rId1608" Type="http://schemas.openxmlformats.org/officeDocument/2006/relationships/hyperlink" Target="https://drive.google.com/open?id=1gZa1_raZsvCqioEFrjNV_p3EsJ9Uz98R" TargetMode="External"/><Relationship Id="rId2939" Type="http://schemas.openxmlformats.org/officeDocument/2006/relationships/hyperlink" Target="https://drive.google.com/open?id=1uJN321hamIMsE8gn7Y-p9Ggs3j42b8hc" TargetMode="External"/><Relationship Id="rId1609" Type="http://schemas.openxmlformats.org/officeDocument/2006/relationships/hyperlink" Target="https://drive.google.com/open?id=1bu9zPfhkErukVwTy58HVRE5MXCH7zwVI" TargetMode="External"/><Relationship Id="rId1631" Type="http://schemas.openxmlformats.org/officeDocument/2006/relationships/hyperlink" Target="https://drive.google.com/open?id=1UmMhY1AZ4N53fGsqpQv0sBtoSmiUku2Z" TargetMode="External"/><Relationship Id="rId2962" Type="http://schemas.openxmlformats.org/officeDocument/2006/relationships/hyperlink" Target="https://drive.google.com/open?id=1dN8NkkKjTazcBOjgUk6bXD158rTIZIg8" TargetMode="External"/><Relationship Id="rId1632" Type="http://schemas.openxmlformats.org/officeDocument/2006/relationships/hyperlink" Target="https://drive.google.com/open?id=1BVYOE-7g07houiqwByVBnQ6bwzyKrgI0" TargetMode="External"/><Relationship Id="rId2963" Type="http://schemas.openxmlformats.org/officeDocument/2006/relationships/hyperlink" Target="https://drive.google.com/open?id=1_A75_rxho9eNL919J7CS841dSt3qZlRO" TargetMode="External"/><Relationship Id="rId1633" Type="http://schemas.openxmlformats.org/officeDocument/2006/relationships/hyperlink" Target="https://drive.google.com/open?id=1WPTSIaRopwXCawwV3kYg6X1A88BALorA" TargetMode="External"/><Relationship Id="rId2964" Type="http://schemas.openxmlformats.org/officeDocument/2006/relationships/hyperlink" Target="https://drive.google.com/open?id=1FdZD_8r7QRByWLmAh3cpSVA82HMIxEC2" TargetMode="External"/><Relationship Id="rId1634" Type="http://schemas.openxmlformats.org/officeDocument/2006/relationships/hyperlink" Target="https://drive.google.com/open?id=17vAY3LFxJNJE-XhLBaIg4QUb0vJvI_HG" TargetMode="External"/><Relationship Id="rId2965" Type="http://schemas.openxmlformats.org/officeDocument/2006/relationships/hyperlink" Target="https://drive.google.com/open?id=1rDJ3gKCNVtxOidRBVTxtCNpiGRUTeDpg" TargetMode="External"/><Relationship Id="rId1635" Type="http://schemas.openxmlformats.org/officeDocument/2006/relationships/hyperlink" Target="https://drive.google.com/open?id=199R26ppIa6eTjuhhwkdepAmNsNBUGEzF" TargetMode="External"/><Relationship Id="rId2966" Type="http://schemas.openxmlformats.org/officeDocument/2006/relationships/hyperlink" Target="https://drive.google.com/open?id=1i6K9C4VB28dyAR3bZRtjv8Eq41d99p9l" TargetMode="External"/><Relationship Id="rId1636" Type="http://schemas.openxmlformats.org/officeDocument/2006/relationships/hyperlink" Target="https://drive.google.com/open?id=1x7A5Krvc5kpdQOrCJvnZDXM-2Zd_MxKk" TargetMode="External"/><Relationship Id="rId2967" Type="http://schemas.openxmlformats.org/officeDocument/2006/relationships/hyperlink" Target="https://drive.google.com/open?id=1AvNBNZR7bIV4h0HTqaF94bdjEJggLYbh" TargetMode="External"/><Relationship Id="rId1637" Type="http://schemas.openxmlformats.org/officeDocument/2006/relationships/hyperlink" Target="https://drive.google.com/open?id=1an5ZOQgkJQUVeutT3bsjI3Pyyeq2LIvz" TargetMode="External"/><Relationship Id="rId2968" Type="http://schemas.openxmlformats.org/officeDocument/2006/relationships/hyperlink" Target="https://drive.google.com/open?id=12ZmaRPfvEDD5tSqR4iGDXRYAFU8Z-N6E" TargetMode="External"/><Relationship Id="rId1638" Type="http://schemas.openxmlformats.org/officeDocument/2006/relationships/hyperlink" Target="https://drive.google.com/open?id=1xJ-22h2jbdPmDVKbo0JlCknbe8J-lFiV" TargetMode="External"/><Relationship Id="rId2969" Type="http://schemas.openxmlformats.org/officeDocument/2006/relationships/hyperlink" Target="https://drive.google.com/open?id=1VYCB9s9kDE5XYcSmhZGxjgL5VgbWTiOD" TargetMode="External"/><Relationship Id="rId929" Type="http://schemas.openxmlformats.org/officeDocument/2006/relationships/hyperlink" Target="https://drive.google.com/open?id=1bBYgeAGm_gBalnwgQD4k3UxSXBlOrcx6" TargetMode="External"/><Relationship Id="rId1639" Type="http://schemas.openxmlformats.org/officeDocument/2006/relationships/hyperlink" Target="https://drive.google.com/open?id=1vxGybsCangEM1k6VcIBroJnsVuCdqtZT" TargetMode="External"/><Relationship Id="rId928" Type="http://schemas.openxmlformats.org/officeDocument/2006/relationships/hyperlink" Target="https://drive.google.com/open?id=1ogl447yKCFpion36bfgjG4C1ciQ5HzLP" TargetMode="External"/><Relationship Id="rId927" Type="http://schemas.openxmlformats.org/officeDocument/2006/relationships/hyperlink" Target="https://drive.google.com/open?id=1j42F9KQjfzv4sv0jhFp7yPiaPBC5isGs" TargetMode="External"/><Relationship Id="rId926" Type="http://schemas.openxmlformats.org/officeDocument/2006/relationships/hyperlink" Target="https://drive.google.com/open?id=1bxR1Ijsu6ZC-uePXxAGRRFaIH2YTydsQ" TargetMode="External"/><Relationship Id="rId921" Type="http://schemas.openxmlformats.org/officeDocument/2006/relationships/hyperlink" Target="https://drive.google.com/open?id=1r6HXP6XyUldZNm37ElHSTtQ3SU-DHUYd" TargetMode="External"/><Relationship Id="rId920" Type="http://schemas.openxmlformats.org/officeDocument/2006/relationships/hyperlink" Target="https://drive.google.com/open?id=1lF4uWjfXkIvAlWmX-twwJtVzHI7VkZqF" TargetMode="External"/><Relationship Id="rId925" Type="http://schemas.openxmlformats.org/officeDocument/2006/relationships/hyperlink" Target="https://drive.google.com/open?id=1SIhPqqYMP5jqo9hUK3OEuPUn-Xp3PVLk" TargetMode="External"/><Relationship Id="rId924" Type="http://schemas.openxmlformats.org/officeDocument/2006/relationships/hyperlink" Target="https://drive.google.com/open?id=1g4qhpbNZnF-Zy0llMxaGCbFRph_N6QWu" TargetMode="External"/><Relationship Id="rId923" Type="http://schemas.openxmlformats.org/officeDocument/2006/relationships/hyperlink" Target="https://drive.google.com/open?id=1OCTIq_5EsSdNA8PKRKAYHNtch6lan7yB" TargetMode="External"/><Relationship Id="rId922" Type="http://schemas.openxmlformats.org/officeDocument/2006/relationships/hyperlink" Target="https://drive.google.com/open?id=1SnxPMAxw-LHl_OGILORPmxIQK8JyrCaK" TargetMode="External"/><Relationship Id="rId2960" Type="http://schemas.openxmlformats.org/officeDocument/2006/relationships/hyperlink" Target="https://drive.google.com/open?id=1wZgKelHiayN153qsxFdhMDjjuthV_J2p" TargetMode="External"/><Relationship Id="rId1630" Type="http://schemas.openxmlformats.org/officeDocument/2006/relationships/hyperlink" Target="https://drive.google.com/open?id=1_PvyheF4u8ckZeWr7IG3zGn068roylMk" TargetMode="External"/><Relationship Id="rId2961" Type="http://schemas.openxmlformats.org/officeDocument/2006/relationships/hyperlink" Target="https://drive.google.com/open?id=1xK2sYESKsAIt9mp0MncqlKg7xYBkzFwV" TargetMode="External"/><Relationship Id="rId1620" Type="http://schemas.openxmlformats.org/officeDocument/2006/relationships/hyperlink" Target="https://drive.google.com/open?id=12M0XtQVAUvFpVD5IGDkQWvSfY31QPSYb" TargetMode="External"/><Relationship Id="rId2951" Type="http://schemas.openxmlformats.org/officeDocument/2006/relationships/hyperlink" Target="https://drive.google.com/open?id=13N4qAn-gLFK9T27NsWusuOiRb_I_b3SM" TargetMode="External"/><Relationship Id="rId1621" Type="http://schemas.openxmlformats.org/officeDocument/2006/relationships/hyperlink" Target="https://drive.google.com/open?id=1j5N-0meBgWGCLoDmT2B49evDWgW_ZYca" TargetMode="External"/><Relationship Id="rId2952" Type="http://schemas.openxmlformats.org/officeDocument/2006/relationships/hyperlink" Target="https://drive.google.com/open?id=1ezAc2VdhNjwF4DDJBOa3VDyEGW79qnx2" TargetMode="External"/><Relationship Id="rId1622" Type="http://schemas.openxmlformats.org/officeDocument/2006/relationships/hyperlink" Target="https://drive.google.com/open?id=1ioc7JGBih4TrjWzJoyZrEbyj_azBoWeu" TargetMode="External"/><Relationship Id="rId2953" Type="http://schemas.openxmlformats.org/officeDocument/2006/relationships/hyperlink" Target="https://drive.google.com/open?id=1eL3QJG3YKgpxfLtzgpLwIbwOv_yv2Lkv" TargetMode="External"/><Relationship Id="rId1623" Type="http://schemas.openxmlformats.org/officeDocument/2006/relationships/hyperlink" Target="https://drive.google.com/open?id=1Lue7Cxet-c3i4dnbiuoW2mUIKXQQApwJ" TargetMode="External"/><Relationship Id="rId2954" Type="http://schemas.openxmlformats.org/officeDocument/2006/relationships/hyperlink" Target="https://drive.google.com/open?id=12H5x3679IR5-d-imPDO7F0Arwm9R3Byc" TargetMode="External"/><Relationship Id="rId1624" Type="http://schemas.openxmlformats.org/officeDocument/2006/relationships/hyperlink" Target="https://drive.google.com/open?id=1q03saF3iAqfCfM3yYn15CtGBCVY1biEa" TargetMode="External"/><Relationship Id="rId2955" Type="http://schemas.openxmlformats.org/officeDocument/2006/relationships/hyperlink" Target="https://drive.google.com/open?id=1ALeW7Z5CwlZLWDys2ruB2X1TnW_kKklO" TargetMode="External"/><Relationship Id="rId1625" Type="http://schemas.openxmlformats.org/officeDocument/2006/relationships/hyperlink" Target="https://drive.google.com/open?id=1XaGoPadGSs6yv_MQuMNmQGvFeUElFjXb" TargetMode="External"/><Relationship Id="rId2956" Type="http://schemas.openxmlformats.org/officeDocument/2006/relationships/hyperlink" Target="https://drive.google.com/open?id=1prW9rvNwCPEPhAafsYcN7KlNcbW604GN" TargetMode="External"/><Relationship Id="rId1626" Type="http://schemas.openxmlformats.org/officeDocument/2006/relationships/hyperlink" Target="https://drive.google.com/open?id=11ghiYrnd9PSioY9POUOv-VkYiSUD4P_q" TargetMode="External"/><Relationship Id="rId2957" Type="http://schemas.openxmlformats.org/officeDocument/2006/relationships/hyperlink" Target="https://drive.google.com/open?id=1ZPCivQMKR-MHlmpsss34rJ61OXHbA4h-" TargetMode="External"/><Relationship Id="rId1627" Type="http://schemas.openxmlformats.org/officeDocument/2006/relationships/hyperlink" Target="https://drive.google.com/open?id=1rAlwIlzuvm6bg8j4dx6cEtnVgQUwieot" TargetMode="External"/><Relationship Id="rId2958" Type="http://schemas.openxmlformats.org/officeDocument/2006/relationships/hyperlink" Target="https://drive.google.com/open?id=1zM0kITOcH3rW2vD6YOS-s58sjpCcLVwi" TargetMode="External"/><Relationship Id="rId918" Type="http://schemas.openxmlformats.org/officeDocument/2006/relationships/hyperlink" Target="https://drive.google.com/open?id=1q9H_9pdq1mN_fQsXvmLAgQRU5DZ-8b0o" TargetMode="External"/><Relationship Id="rId1628" Type="http://schemas.openxmlformats.org/officeDocument/2006/relationships/hyperlink" Target="https://drive.google.com/open?id=1Rk3CCQY7JsGMG5pxJD7B0zCuKVb3A4LT" TargetMode="External"/><Relationship Id="rId2959" Type="http://schemas.openxmlformats.org/officeDocument/2006/relationships/hyperlink" Target="https://drive.google.com/open?id=1zg7USk7quD86UKG_d7GshNdEIZqEkXAd" TargetMode="External"/><Relationship Id="rId917" Type="http://schemas.openxmlformats.org/officeDocument/2006/relationships/hyperlink" Target="https://drive.google.com/open?id=1Iz4y8HIfEzdOk444zP2gGPdJEBgPHtLX" TargetMode="External"/><Relationship Id="rId1629" Type="http://schemas.openxmlformats.org/officeDocument/2006/relationships/hyperlink" Target="https://drive.google.com/open?id=1W9GRDv_UcHTK_0bTmB2UCsB6h7DMQRqH" TargetMode="External"/><Relationship Id="rId916" Type="http://schemas.openxmlformats.org/officeDocument/2006/relationships/hyperlink" Target="https://drive.google.com/open?id=1eB42fRjFVmhD5bWv2aVu5pF8wR8HrlWn" TargetMode="External"/><Relationship Id="rId915" Type="http://schemas.openxmlformats.org/officeDocument/2006/relationships/hyperlink" Target="https://drive.google.com/open?id=1EyeuT85o4vEa3lbghxm3NRNsAhK9B-oP" TargetMode="External"/><Relationship Id="rId919" Type="http://schemas.openxmlformats.org/officeDocument/2006/relationships/hyperlink" Target="https://drive.google.com/open?id=1qcUR_VT4PHcjKWBWO1uAvvt4Qtsh1UHk" TargetMode="External"/><Relationship Id="rId910" Type="http://schemas.openxmlformats.org/officeDocument/2006/relationships/hyperlink" Target="https://drive.google.com/open?id=1VjYa51HMwVDiCbI4QdHO3xL2YOzCRjYm" TargetMode="External"/><Relationship Id="rId914" Type="http://schemas.openxmlformats.org/officeDocument/2006/relationships/hyperlink" Target="https://drive.google.com/open?id=1-TQl2bMF4xZzTIqX0R2M20J6T-U4RTbh" TargetMode="External"/><Relationship Id="rId913" Type="http://schemas.openxmlformats.org/officeDocument/2006/relationships/hyperlink" Target="https://drive.google.com/open?id=1_2wLJx4adPI-sQvQoKbsPl8YOqFVqVFW" TargetMode="External"/><Relationship Id="rId912" Type="http://schemas.openxmlformats.org/officeDocument/2006/relationships/hyperlink" Target="https://drive.google.com/open?id=1W2v-9bLQeznp-IzxgE4y_k6TRLIUepPs" TargetMode="External"/><Relationship Id="rId911" Type="http://schemas.openxmlformats.org/officeDocument/2006/relationships/hyperlink" Target="https://drive.google.com/open?id=1NGH7QlhBWqN2BuG_HQl-lNbX29iKvMsh" TargetMode="External"/><Relationship Id="rId2950" Type="http://schemas.openxmlformats.org/officeDocument/2006/relationships/hyperlink" Target="https://drive.google.com/open?id=1hrm56_D__C5VdxZnxXZcMP6v4p5EQo0l" TargetMode="External"/><Relationship Id="rId2900" Type="http://schemas.openxmlformats.org/officeDocument/2006/relationships/hyperlink" Target="http://m.sc/" TargetMode="External"/><Relationship Id="rId2901" Type="http://schemas.openxmlformats.org/officeDocument/2006/relationships/hyperlink" Target="https://drive.google.com/open?id=1uRjzoV6-XPCgifeve2bOtMidVikL3Q83" TargetMode="External"/><Relationship Id="rId2902" Type="http://schemas.openxmlformats.org/officeDocument/2006/relationships/hyperlink" Target="https://drive.google.com/open?id=15_TDsUdUYCuzqgILZcZmymNyHiOt9dF0" TargetMode="External"/><Relationship Id="rId2903" Type="http://schemas.openxmlformats.org/officeDocument/2006/relationships/hyperlink" Target="https://drive.google.com/open?id=1hCc9kkC3y5RZFaZ4qp56XtO6Op-mHVTY" TargetMode="External"/><Relationship Id="rId2904" Type="http://schemas.openxmlformats.org/officeDocument/2006/relationships/hyperlink" Target="https://drive.google.com/open?id=1_4tC1b7_fyeJxN036_ypbVv93iTJ9qsJ" TargetMode="External"/><Relationship Id="rId2905" Type="http://schemas.openxmlformats.org/officeDocument/2006/relationships/hyperlink" Target="https://drive.google.com/open?id=1lRqdkH7-Yui7MjKlb4y8djABmnYDXTwd" TargetMode="External"/><Relationship Id="rId2906" Type="http://schemas.openxmlformats.org/officeDocument/2006/relationships/hyperlink" Target="https://drive.google.com/open?id=18RecDiEEOSFM__Pta3fuNOf9u9IgqlG1" TargetMode="External"/><Relationship Id="rId2907" Type="http://schemas.openxmlformats.org/officeDocument/2006/relationships/hyperlink" Target="https://drive.google.com/open?id=1n16lMR63Ojo7S2uD8FZqvOOE41aAX353" TargetMode="External"/><Relationship Id="rId2908" Type="http://schemas.openxmlformats.org/officeDocument/2006/relationships/hyperlink" Target="https://drive.google.com/open?id=1gmD63nFastqdgss-J66p4SHYT1fsE_8y" TargetMode="External"/><Relationship Id="rId2909" Type="http://schemas.openxmlformats.org/officeDocument/2006/relationships/hyperlink" Target="https://drive.google.com/open?id=1rrutlRnEgcj_awCkI5YnHbt1Lq73thqo" TargetMode="External"/><Relationship Id="rId2920" Type="http://schemas.openxmlformats.org/officeDocument/2006/relationships/hyperlink" Target="https://drive.google.com/open?id=135BwtEJf9S0-uPurR4Q88Zdud1GH-MX0" TargetMode="External"/><Relationship Id="rId2921" Type="http://schemas.openxmlformats.org/officeDocument/2006/relationships/hyperlink" Target="https://drive.google.com/open?id=1q7GLY-jykNugiDrJZIco6isSTEm2wXan" TargetMode="External"/><Relationship Id="rId2922" Type="http://schemas.openxmlformats.org/officeDocument/2006/relationships/hyperlink" Target="https://drive.google.com/open?id=1DkaGZNCnCtF0eEi8xOARFZNx7uJO8YRK" TargetMode="External"/><Relationship Id="rId2923" Type="http://schemas.openxmlformats.org/officeDocument/2006/relationships/hyperlink" Target="https://drive.google.com/open?id=1X4luf2KUwA4xgN7Z0RiTA151iIWDQJzQ" TargetMode="External"/><Relationship Id="rId2924" Type="http://schemas.openxmlformats.org/officeDocument/2006/relationships/hyperlink" Target="https://drive.google.com/open?id=1hbrUkTDbirpSOXfXz-gg_sl0BZAWU3pY" TargetMode="External"/><Relationship Id="rId2925" Type="http://schemas.openxmlformats.org/officeDocument/2006/relationships/hyperlink" Target="https://drive.google.com/open?id=1zK2tvCpcotV0KP1T7xoRnEUt8PQvvHmU" TargetMode="External"/><Relationship Id="rId2926" Type="http://schemas.openxmlformats.org/officeDocument/2006/relationships/hyperlink" Target="https://drive.google.com/open?id=1tue_3IgqFfkscYIGiuxveNYr6mr875P-" TargetMode="External"/><Relationship Id="rId2927" Type="http://schemas.openxmlformats.org/officeDocument/2006/relationships/hyperlink" Target="https://drive.google.com/open?id=1EKVtGKOMOQIVPX9TE9lxpun6XO3xww3P" TargetMode="External"/><Relationship Id="rId2928" Type="http://schemas.openxmlformats.org/officeDocument/2006/relationships/hyperlink" Target="https://drive.google.com/open?id=1FFfbdzdbT3rFyV8pljmB28rhnbDRhmwo" TargetMode="External"/><Relationship Id="rId2929" Type="http://schemas.openxmlformats.org/officeDocument/2006/relationships/hyperlink" Target="https://drive.google.com/open?id=1xiwu9yfAXMh_0vX50PzdShhrMBhSRxL0" TargetMode="External"/><Relationship Id="rId2910" Type="http://schemas.openxmlformats.org/officeDocument/2006/relationships/hyperlink" Target="https://drive.google.com/open?id=112lu2HRhsqJgSC3jIvAtv6H0UqsslJdI" TargetMode="External"/><Relationship Id="rId2911" Type="http://schemas.openxmlformats.org/officeDocument/2006/relationships/hyperlink" Target="https://drive.google.com/open?id=1V8TDE6oiWWeORuzYP4xwj0CTTbEPftL3" TargetMode="External"/><Relationship Id="rId2912" Type="http://schemas.openxmlformats.org/officeDocument/2006/relationships/hyperlink" Target="https://drive.google.com/open?id=1_885GQ-7qnrKzn1sHxhDHUdketzxmLka" TargetMode="External"/><Relationship Id="rId2913" Type="http://schemas.openxmlformats.org/officeDocument/2006/relationships/hyperlink" Target="https://drive.google.com/open?id=1mk7l_rAUYz0GsOqWdWFA5m9TJbIjRYiX" TargetMode="External"/><Relationship Id="rId2914" Type="http://schemas.openxmlformats.org/officeDocument/2006/relationships/hyperlink" Target="https://drive.google.com/open?id=1CDapvmrqRu6cplppH4b-ITIJH6Be2fbt" TargetMode="External"/><Relationship Id="rId2915" Type="http://schemas.openxmlformats.org/officeDocument/2006/relationships/hyperlink" Target="https://drive.google.com/open?id=1tRlJmWaXRlJ82BGBAYEfPowkDj1P_SPN" TargetMode="External"/><Relationship Id="rId2916" Type="http://schemas.openxmlformats.org/officeDocument/2006/relationships/hyperlink" Target="https://drive.google.com/open?id=1GHpEePOMWX0H34NIQ0WUIN8QYRFT2U4j" TargetMode="External"/><Relationship Id="rId2917" Type="http://schemas.openxmlformats.org/officeDocument/2006/relationships/hyperlink" Target="https://drive.google.com/open?id=1vIM1LTdLVAmwn1i907ils9AYbtuDDCZ7" TargetMode="External"/><Relationship Id="rId2918" Type="http://schemas.openxmlformats.org/officeDocument/2006/relationships/hyperlink" Target="https://drive.google.com/open?id=1AniYWt51E7QZFY0njck2TZ3fxU_Bq7Js" TargetMode="External"/><Relationship Id="rId2919" Type="http://schemas.openxmlformats.org/officeDocument/2006/relationships/hyperlink" Target="https://drive.google.com/open?id=1K8CZZBS3TjyZsTHG-mJnv1K_MXvYZ7IK" TargetMode="External"/><Relationship Id="rId1697" Type="http://schemas.openxmlformats.org/officeDocument/2006/relationships/hyperlink" Target="https://drive.google.com/open?id=1ta2SnbQ7bCxaOyq_m7kyhBpYbm9LV72o" TargetMode="External"/><Relationship Id="rId1698" Type="http://schemas.openxmlformats.org/officeDocument/2006/relationships/hyperlink" Target="https://drive.google.com/open?id=1uxoGznyqcc3ItxPRNGS087Wn7Gh-IuHb" TargetMode="External"/><Relationship Id="rId1699" Type="http://schemas.openxmlformats.org/officeDocument/2006/relationships/hyperlink" Target="https://drive.google.com/open?id=1pbwsAPLXa1jF6p2NEt_wGLGxqwZtGKFo" TargetMode="External"/><Relationship Id="rId866" Type="http://schemas.openxmlformats.org/officeDocument/2006/relationships/hyperlink" Target="https://drive.google.com/open?id=1aC9DJiTaoxGPULkSNqWRUfQ8XIDSsZL_" TargetMode="External"/><Relationship Id="rId865" Type="http://schemas.openxmlformats.org/officeDocument/2006/relationships/hyperlink" Target="https://drive.google.com/open?id=1rd_YG6Ht0HfEHsTopA-fgf7cTYXr2F9c" TargetMode="External"/><Relationship Id="rId864" Type="http://schemas.openxmlformats.org/officeDocument/2006/relationships/hyperlink" Target="https://drive.google.com/open?id=1rl0-I1zgaXiCDunJKUiefwuetWBNULyo" TargetMode="External"/><Relationship Id="rId863" Type="http://schemas.openxmlformats.org/officeDocument/2006/relationships/hyperlink" Target="https://drive.google.com/open?id=1B_Nma0rHedFKmKg8bDYs7b2CsXaZzWoK" TargetMode="External"/><Relationship Id="rId869" Type="http://schemas.openxmlformats.org/officeDocument/2006/relationships/hyperlink" Target="https://drive.google.com/open?id=1Q36QZfB9gCYGA2Oyvh5k6NUd3QAqCGMc" TargetMode="External"/><Relationship Id="rId868" Type="http://schemas.openxmlformats.org/officeDocument/2006/relationships/hyperlink" Target="https://drive.google.com/open?id=1jmxufcKx44aC1CDIDXeChrGyHfxKUWiK" TargetMode="External"/><Relationship Id="rId867" Type="http://schemas.openxmlformats.org/officeDocument/2006/relationships/hyperlink" Target="https://drive.google.com/open?id=1hmfeP-Zvv9PUyAlac4lDvw-u1awl6JI0" TargetMode="External"/><Relationship Id="rId1690" Type="http://schemas.openxmlformats.org/officeDocument/2006/relationships/hyperlink" Target="https://drive.google.com/open?id=1sTse2CHaouVqPMPFglM9UqjTxAi2FaUN" TargetMode="External"/><Relationship Id="rId1691" Type="http://schemas.openxmlformats.org/officeDocument/2006/relationships/hyperlink" Target="https://drive.google.com/open?id=1yoLThrP7Fx51GXJoFkppYxkG5aMvRJQw" TargetMode="External"/><Relationship Id="rId1692" Type="http://schemas.openxmlformats.org/officeDocument/2006/relationships/hyperlink" Target="https://drive.google.com/open?id=1sdQ8AmT8SfqEcGPKxXKrejKALmNitRmh" TargetMode="External"/><Relationship Id="rId862" Type="http://schemas.openxmlformats.org/officeDocument/2006/relationships/hyperlink" Target="https://drive.google.com/open?id=1jVEvJbQXsuYE9WAwcRhkPQPC6rkKC1Rb" TargetMode="External"/><Relationship Id="rId1693" Type="http://schemas.openxmlformats.org/officeDocument/2006/relationships/hyperlink" Target="https://drive.google.com/open?id=1f5GRExSq02Uba4ZYehLa6VJ5hVyx5Vr6" TargetMode="External"/><Relationship Id="rId861" Type="http://schemas.openxmlformats.org/officeDocument/2006/relationships/hyperlink" Target="https://drive.google.com/open?id=1M7IcX5sGUs6AREyGcCWiwjCFy6DoNPDq" TargetMode="External"/><Relationship Id="rId1694" Type="http://schemas.openxmlformats.org/officeDocument/2006/relationships/hyperlink" Target="https://drive.google.com/open?id=1zMhhl22KUeKLaqIO3K1hLXM85hS-_02I" TargetMode="External"/><Relationship Id="rId860" Type="http://schemas.openxmlformats.org/officeDocument/2006/relationships/hyperlink" Target="https://drive.google.com/open?id=1Ot7isp9gAMOc3jc2OwRrGm8NyISIRvpO" TargetMode="External"/><Relationship Id="rId1695" Type="http://schemas.openxmlformats.org/officeDocument/2006/relationships/hyperlink" Target="https://drive.google.com/open?id=1bdxM2ObJJ-luCve8YvdO0xQkPvEy-PoG" TargetMode="External"/><Relationship Id="rId1696" Type="http://schemas.openxmlformats.org/officeDocument/2006/relationships/hyperlink" Target="https://drive.google.com/open?id=1O8SzzQ4ps2Nu4ckggOj67uCMn-T7IiN1" TargetMode="External"/><Relationship Id="rId1686" Type="http://schemas.openxmlformats.org/officeDocument/2006/relationships/hyperlink" Target="https://drive.google.com/open?id=10gohTlDNgJg10XWvwH4LRzw3dmA_e3ZV" TargetMode="External"/><Relationship Id="rId1687" Type="http://schemas.openxmlformats.org/officeDocument/2006/relationships/hyperlink" Target="https://drive.google.com/open?id=1rPSoFiIk-CdNqHi_zCbeD051iCi5Tbiz" TargetMode="External"/><Relationship Id="rId1688" Type="http://schemas.openxmlformats.org/officeDocument/2006/relationships/hyperlink" Target="https://drive.google.com/open?id=1gSSXxjNYiKWog6w5KmPL0Mkmk2aOr6I4" TargetMode="External"/><Relationship Id="rId1689" Type="http://schemas.openxmlformats.org/officeDocument/2006/relationships/hyperlink" Target="https://drive.google.com/open?id=1lxhk60o501psaXn6mOeEKZHw9imWfkml" TargetMode="External"/><Relationship Id="rId855" Type="http://schemas.openxmlformats.org/officeDocument/2006/relationships/hyperlink" Target="https://drive.google.com/open?id=1QBzTtZo9fCVfQySjJ7Q2gJVpCrWwWJBZ" TargetMode="External"/><Relationship Id="rId854" Type="http://schemas.openxmlformats.org/officeDocument/2006/relationships/hyperlink" Target="https://drive.google.com/open?id=1ReVGRsR11EDu963Mn37fmRtLSVtNIfh-" TargetMode="External"/><Relationship Id="rId853" Type="http://schemas.openxmlformats.org/officeDocument/2006/relationships/hyperlink" Target="https://drive.google.com/open?id=1SsgllqnGbDD7ZXbW1a7v30Qs5s9a9om1" TargetMode="External"/><Relationship Id="rId852" Type="http://schemas.openxmlformats.org/officeDocument/2006/relationships/hyperlink" Target="https://drive.google.com/open?id=1w9Os10kOp5wfztf23WFR1vGrmNUn_AMk" TargetMode="External"/><Relationship Id="rId859" Type="http://schemas.openxmlformats.org/officeDocument/2006/relationships/hyperlink" Target="https://drive.google.com/open?id=1IN_gegCYNuK67LskRZ90LfXE-uIUniXJ" TargetMode="External"/><Relationship Id="rId858" Type="http://schemas.openxmlformats.org/officeDocument/2006/relationships/hyperlink" Target="https://drive.google.com/open?id=1mziDW__AmCZwGUaw7H8xs12cyqnURZAC" TargetMode="External"/><Relationship Id="rId857" Type="http://schemas.openxmlformats.org/officeDocument/2006/relationships/hyperlink" Target="https://drive.google.com/open?id=1je3TaU0zlfkvCg4cLH87D48hbSdCa86q" TargetMode="External"/><Relationship Id="rId856" Type="http://schemas.openxmlformats.org/officeDocument/2006/relationships/hyperlink" Target="https://drive.google.com/open?id=1UZikVmvhzyKXEQLMjoO20wKEQqjyz3e1" TargetMode="External"/><Relationship Id="rId1680" Type="http://schemas.openxmlformats.org/officeDocument/2006/relationships/hyperlink" Target="https://drive.google.com/open?id=18dKFneBoAu4FhBC4-Cypc7NNhLpX1Bms" TargetMode="External"/><Relationship Id="rId1681" Type="http://schemas.openxmlformats.org/officeDocument/2006/relationships/hyperlink" Target="https://drive.google.com/open?id=1BAwbB2cYl0Or0uNf7fgRxSUx85fyx3Yo" TargetMode="External"/><Relationship Id="rId851" Type="http://schemas.openxmlformats.org/officeDocument/2006/relationships/hyperlink" Target="https://drive.google.com/open?id=1lqLQbI2i--2p4cl0oCq4TqvW0vzGT8a4" TargetMode="External"/><Relationship Id="rId1682" Type="http://schemas.openxmlformats.org/officeDocument/2006/relationships/hyperlink" Target="https://drive.google.com/open?id=1l8KUO-Kv46a2nOe8Bb2sn6YCm-3P9vJk" TargetMode="External"/><Relationship Id="rId850" Type="http://schemas.openxmlformats.org/officeDocument/2006/relationships/hyperlink" Target="https://drive.google.com/open?id=1zyaI1oohQ_Z6XK0rUWnw8y2xvJOhciMX" TargetMode="External"/><Relationship Id="rId1683" Type="http://schemas.openxmlformats.org/officeDocument/2006/relationships/hyperlink" Target="https://drive.google.com/open?id=1uIIKrz6gemmZsB7mxIt5smnMjnP-PeYW" TargetMode="External"/><Relationship Id="rId1684" Type="http://schemas.openxmlformats.org/officeDocument/2006/relationships/hyperlink" Target="https://drive.google.com/open?id=1IELd567BPToqPYpGyAk40BQflt00aUCN" TargetMode="External"/><Relationship Id="rId1685" Type="http://schemas.openxmlformats.org/officeDocument/2006/relationships/hyperlink" Target="https://drive.google.com/open?id=1EPAq78VX5ezL6WK5nPhsY1kyPSkPwiZL" TargetMode="External"/><Relationship Id="rId3414" Type="http://schemas.openxmlformats.org/officeDocument/2006/relationships/hyperlink" Target="https://drive.google.com/open?id=1GwJ-5EfqymrmoAwWcdwcYGhE1fxtPE7L" TargetMode="External"/><Relationship Id="rId3413" Type="http://schemas.openxmlformats.org/officeDocument/2006/relationships/hyperlink" Target="https://drive.google.com/open?id=1Ym3Xg9hU7ZsS2EmYRj7mXrHQPlAkWszY" TargetMode="External"/><Relationship Id="rId3416" Type="http://schemas.openxmlformats.org/officeDocument/2006/relationships/hyperlink" Target="https://drive.google.com/open?id=1BDGKVOUuDKubvZ0wNzrc64E9ugomcnzs" TargetMode="External"/><Relationship Id="rId3415" Type="http://schemas.openxmlformats.org/officeDocument/2006/relationships/hyperlink" Target="https://drive.google.com/open?id=1j7JWzNRkTtq0TgkS-R7QfavKVhOAqJJE" TargetMode="External"/><Relationship Id="rId3418" Type="http://schemas.openxmlformats.org/officeDocument/2006/relationships/hyperlink" Target="https://drive.google.com/open?id=1LYa0hH50ICh_fa173OPuMx-02Z0kAvuO" TargetMode="External"/><Relationship Id="rId3417" Type="http://schemas.openxmlformats.org/officeDocument/2006/relationships/hyperlink" Target="https://drive.google.com/open?id=1YbD0q0t51VY5YmPeNnwQ0IEvghiBpIcN" TargetMode="External"/><Relationship Id="rId3419" Type="http://schemas.openxmlformats.org/officeDocument/2006/relationships/hyperlink" Target="https://drive.google.com/open?id=1zu0-rudqoe_z5-WhA_dXwQfq9gJk0UFm" TargetMode="External"/><Relationship Id="rId888" Type="http://schemas.openxmlformats.org/officeDocument/2006/relationships/hyperlink" Target="https://drive.google.com/open?id=1rq3J7z7ea2rg-EXp1YlxupzFcOsUB1cG" TargetMode="External"/><Relationship Id="rId887" Type="http://schemas.openxmlformats.org/officeDocument/2006/relationships/hyperlink" Target="https://drive.google.com/open?id=1qVtBYuoo_xS5W0_fJM_Ve2cHuSVVmvY6" TargetMode="External"/><Relationship Id="rId886" Type="http://schemas.openxmlformats.org/officeDocument/2006/relationships/hyperlink" Target="https://drive.google.com/open?id=1h8Q7ymbrogZsz51F2V2_aK7ZwxT-b4qm" TargetMode="External"/><Relationship Id="rId885" Type="http://schemas.openxmlformats.org/officeDocument/2006/relationships/hyperlink" Target="https://drive.google.com/open?id=1FT6ifIRSNyNfE4soI5EgljqIDJ-TuJoZ" TargetMode="External"/><Relationship Id="rId889" Type="http://schemas.openxmlformats.org/officeDocument/2006/relationships/hyperlink" Target="https://drive.google.com/open?id=1EKrxESZbZRKnDBAJJbPnC70IsCYzjm0d" TargetMode="External"/><Relationship Id="rId880" Type="http://schemas.openxmlformats.org/officeDocument/2006/relationships/hyperlink" Target="https://drive.google.com/open?id=1Iwhw_Ew8UBRWyIAX0SuSGLxIs0x0tcSj" TargetMode="External"/><Relationship Id="rId884" Type="http://schemas.openxmlformats.org/officeDocument/2006/relationships/hyperlink" Target="https://drive.google.com/open?id=1zx_99--w1LnLSMz3K8eEutuP3PAzWF4f" TargetMode="External"/><Relationship Id="rId3410" Type="http://schemas.openxmlformats.org/officeDocument/2006/relationships/hyperlink" Target="https://drive.google.com/open?id=1TF3r-yt5TgTmaH-yMd0tzKlVcunrAYuF" TargetMode="External"/><Relationship Id="rId883" Type="http://schemas.openxmlformats.org/officeDocument/2006/relationships/hyperlink" Target="https://drive.google.com/open?id=1SEMA3UX8hXMtvOIx5NeorNi19ryi19cd" TargetMode="External"/><Relationship Id="rId882" Type="http://schemas.openxmlformats.org/officeDocument/2006/relationships/hyperlink" Target="https://drive.google.com/open?id=1fbnLvl1GyTsSnCBQfyF-TxnodErydWog" TargetMode="External"/><Relationship Id="rId3412" Type="http://schemas.openxmlformats.org/officeDocument/2006/relationships/hyperlink" Target="https://drive.google.com/open?id=1urmUaHRDgeaUZovoMNRHBlePzKNf3z5l" TargetMode="External"/><Relationship Id="rId881" Type="http://schemas.openxmlformats.org/officeDocument/2006/relationships/hyperlink" Target="https://drive.google.com/open?id=1yvpFSNKAN0U8n-itc7PmAZgMHBIwK3Mf" TargetMode="External"/><Relationship Id="rId3411" Type="http://schemas.openxmlformats.org/officeDocument/2006/relationships/hyperlink" Target="https://drive.google.com/open?id=19KMpZ_HdJoBMdGSZin-QGLhb4PfNpO00" TargetMode="External"/><Relationship Id="rId3403" Type="http://schemas.openxmlformats.org/officeDocument/2006/relationships/hyperlink" Target="https://drive.google.com/open?id=1UWyudr89Vpl-a3PY1hXckPgN3Vo8-Qxh" TargetMode="External"/><Relationship Id="rId3402" Type="http://schemas.openxmlformats.org/officeDocument/2006/relationships/hyperlink" Target="https://drive.google.com/open?id=1duNQ4qgNUPnLUuNRyx5MdOW-FBYNvmNX" TargetMode="External"/><Relationship Id="rId3405" Type="http://schemas.openxmlformats.org/officeDocument/2006/relationships/hyperlink" Target="https://drive.google.com/open?id=1VLl_KUJIcX9OoggK3SQTR7k4IpjGMDPp" TargetMode="External"/><Relationship Id="rId3404" Type="http://schemas.openxmlformats.org/officeDocument/2006/relationships/hyperlink" Target="https://drive.google.com/open?id=1df5KNqMAkKM824oWLrvTvBI1kj5TpHLR" TargetMode="External"/><Relationship Id="rId3407" Type="http://schemas.openxmlformats.org/officeDocument/2006/relationships/hyperlink" Target="https://drive.google.com/open?id=1b6S30h12py9061nYSUNkq9ApyZKxnRix" TargetMode="External"/><Relationship Id="rId3406" Type="http://schemas.openxmlformats.org/officeDocument/2006/relationships/hyperlink" Target="https://drive.google.com/open?id=1220afPZ2LyKeaHZGfUm_WhU8vhrTGLSp" TargetMode="External"/><Relationship Id="rId3409" Type="http://schemas.openxmlformats.org/officeDocument/2006/relationships/hyperlink" Target="https://drive.google.com/open?id=1-UvdwxYoHBuQz0IVGR7wbdkZFAxihp4U" TargetMode="External"/><Relationship Id="rId3408" Type="http://schemas.openxmlformats.org/officeDocument/2006/relationships/hyperlink" Target="https://drive.google.com/open?id=1oqvfpwGj-M2fNy2Za9DlKYIt0OEuHke1" TargetMode="External"/><Relationship Id="rId877" Type="http://schemas.openxmlformats.org/officeDocument/2006/relationships/hyperlink" Target="https://drive.google.com/open?id=1mXzNmWmnTL5JSJswHqE3rvYdo_Kquz2p" TargetMode="External"/><Relationship Id="rId876" Type="http://schemas.openxmlformats.org/officeDocument/2006/relationships/hyperlink" Target="https://drive.google.com/open?id=13Svi6cwn-zlVRTNCOet61Ni55PusGjY2" TargetMode="External"/><Relationship Id="rId875" Type="http://schemas.openxmlformats.org/officeDocument/2006/relationships/hyperlink" Target="https://drive.google.com/open?id=16V4Emy0aDKSUmwRASjeftWK0uHn8i6yf" TargetMode="External"/><Relationship Id="rId874" Type="http://schemas.openxmlformats.org/officeDocument/2006/relationships/hyperlink" Target="https://drive.google.com/open?id=1BbZsLHW05MLrgW-cSdLSq5Mbo8C7etTQ" TargetMode="External"/><Relationship Id="rId879" Type="http://schemas.openxmlformats.org/officeDocument/2006/relationships/hyperlink" Target="https://drive.google.com/open?id=1JMZg6VQmmBUatD5-iO8EgyIsOUyGO5L0" TargetMode="External"/><Relationship Id="rId878" Type="http://schemas.openxmlformats.org/officeDocument/2006/relationships/hyperlink" Target="https://drive.google.com/open?id=1cZTAOY_WUQJQcCTcw76pV41nyUJPerm9" TargetMode="External"/><Relationship Id="rId873" Type="http://schemas.openxmlformats.org/officeDocument/2006/relationships/hyperlink" Target="https://drive.google.com/open?id=1vTCkveHwhV2O2_C2wa4TPuhaUNfXrBbX" TargetMode="External"/><Relationship Id="rId872" Type="http://schemas.openxmlformats.org/officeDocument/2006/relationships/hyperlink" Target="https://drive.google.com/open?id=1rn5Eaf_tMCFkFF6J2JuL5ClSjbfwi5t0" TargetMode="External"/><Relationship Id="rId871" Type="http://schemas.openxmlformats.org/officeDocument/2006/relationships/hyperlink" Target="https://drive.google.com/open?id=1zU1UEMLQed3VHjjM20m3OuvqNqeBHyGd" TargetMode="External"/><Relationship Id="rId3401" Type="http://schemas.openxmlformats.org/officeDocument/2006/relationships/hyperlink" Target="https://drive.google.com/open?id=1q6X-OfJKQsUi1twuWklaCIzWLunvv0Gu" TargetMode="External"/><Relationship Id="rId870" Type="http://schemas.openxmlformats.org/officeDocument/2006/relationships/hyperlink" Target="https://drive.google.com/open?id=1gYWW3pmsWaKRtuPi0NF2FYF2PKFRLRhf" TargetMode="External"/><Relationship Id="rId3400" Type="http://schemas.openxmlformats.org/officeDocument/2006/relationships/hyperlink" Target="https://drive.google.com/open?id=1z6nI7mJi61nwL3oxVvB7bd1FczAv5qJI" TargetMode="External"/><Relationship Id="rId1653" Type="http://schemas.openxmlformats.org/officeDocument/2006/relationships/hyperlink" Target="https://drive.google.com/open?id=1mi_VxHu-0jIQM0jHCDoKS6G1nxt44Aw5" TargetMode="External"/><Relationship Id="rId2984" Type="http://schemas.openxmlformats.org/officeDocument/2006/relationships/hyperlink" Target="https://drive.google.com/open?id=1UZtVmp_cYpIXl1AYUfuUlKDMyuCIIUwb" TargetMode="External"/><Relationship Id="rId1654" Type="http://schemas.openxmlformats.org/officeDocument/2006/relationships/hyperlink" Target="https://drive.google.com/open?id=187sEXv0Ww9QXsQ7K2hMoW832parvbQ4g" TargetMode="External"/><Relationship Id="rId2985" Type="http://schemas.openxmlformats.org/officeDocument/2006/relationships/hyperlink" Target="https://drive.google.com/open?id=1QsQiFcaAUuH7pzNcC_eXtzT06zKdk8li" TargetMode="External"/><Relationship Id="rId1655" Type="http://schemas.openxmlformats.org/officeDocument/2006/relationships/hyperlink" Target="https://drive.google.com/open?id=1N5GW8T6k8VqTF2Z8YOl2hUI24B54DNUx" TargetMode="External"/><Relationship Id="rId2986" Type="http://schemas.openxmlformats.org/officeDocument/2006/relationships/hyperlink" Target="https://drive.google.com/open?id=1mkDz13L7Jedu3XjJnIa4iiXHA8TW1X43" TargetMode="External"/><Relationship Id="rId1656" Type="http://schemas.openxmlformats.org/officeDocument/2006/relationships/hyperlink" Target="https://drive.google.com/open?id=1YJx2fQKgritIwpYQ2FGDMF5w_S51Zeq0" TargetMode="External"/><Relationship Id="rId2987" Type="http://schemas.openxmlformats.org/officeDocument/2006/relationships/hyperlink" Target="https://drive.google.com/open?id=1O9LNzUFTQjGr7NJAUIe8RSws5NB3RBaN" TargetMode="External"/><Relationship Id="rId1657" Type="http://schemas.openxmlformats.org/officeDocument/2006/relationships/hyperlink" Target="https://drive.google.com/open?id=14DZ7Fc-bXoQ3mM_JGDfd4ZZlnVwwrCcU" TargetMode="External"/><Relationship Id="rId2988" Type="http://schemas.openxmlformats.org/officeDocument/2006/relationships/hyperlink" Target="https://drive.google.com/open?id=1uG2EMsvQCajMibeIdOh7bU0Gamul3RWB" TargetMode="External"/><Relationship Id="rId1658" Type="http://schemas.openxmlformats.org/officeDocument/2006/relationships/hyperlink" Target="https://drive.google.com/open?id=1XPvSrXcccxIN3BDBiHtfoXOvhzmgArxM" TargetMode="External"/><Relationship Id="rId2989" Type="http://schemas.openxmlformats.org/officeDocument/2006/relationships/hyperlink" Target="https://drive.google.com/open?id=1T4uo8IJMmue3IUMPJEv8hV_iHPtJouvd" TargetMode="External"/><Relationship Id="rId1659" Type="http://schemas.openxmlformats.org/officeDocument/2006/relationships/hyperlink" Target="https://drive.google.com/open?id=1_yzDwLZKF0uRtlLkvpPCs82SJmFHkPlj" TargetMode="External"/><Relationship Id="rId829" Type="http://schemas.openxmlformats.org/officeDocument/2006/relationships/hyperlink" Target="https://drive.google.com/open?id=1WOJIm2LDWaqrbCDsnyiL4AD-xsiKOCQr" TargetMode="External"/><Relationship Id="rId828" Type="http://schemas.openxmlformats.org/officeDocument/2006/relationships/hyperlink" Target="https://drive.google.com/open?id=1HM3RgV2RGqokVEPA9hSaek-U1iDzRaTs" TargetMode="External"/><Relationship Id="rId827" Type="http://schemas.openxmlformats.org/officeDocument/2006/relationships/hyperlink" Target="https://drive.google.com/open?id=1kLyyC8FXpIlD1sRTTcBURyF0JebF-ewJ" TargetMode="External"/><Relationship Id="rId822" Type="http://schemas.openxmlformats.org/officeDocument/2006/relationships/hyperlink" Target="https://drive.google.com/open?id=1OQzuKf3aHvGnYpgWaQjSiGwfFlaBoFzd" TargetMode="External"/><Relationship Id="rId821" Type="http://schemas.openxmlformats.org/officeDocument/2006/relationships/hyperlink" Target="https://drive.google.com/open?id=1OFWH3cXtPjSFvfX-BCXEik8cXUVRArgF" TargetMode="External"/><Relationship Id="rId820" Type="http://schemas.openxmlformats.org/officeDocument/2006/relationships/hyperlink" Target="https://drive.google.com/open?id=1oLyfltADyv0bK4_y2r0G2UHSmmmLU6yL" TargetMode="External"/><Relationship Id="rId826" Type="http://schemas.openxmlformats.org/officeDocument/2006/relationships/hyperlink" Target="https://drive.google.com/open?id=1_wf2Y1gVw-NXIEbWMbhS_L48iSFIuQ1K" TargetMode="External"/><Relationship Id="rId825" Type="http://schemas.openxmlformats.org/officeDocument/2006/relationships/hyperlink" Target="https://drive.google.com/open?id=1Gphx1QbAhWktJOvs68T6E7698Lox5bXj" TargetMode="External"/><Relationship Id="rId824" Type="http://schemas.openxmlformats.org/officeDocument/2006/relationships/hyperlink" Target="https://drive.google.com/open?id=1BT-l1z1Qqzc5Qt05MyfiSh4Sil5buN2L" TargetMode="External"/><Relationship Id="rId823" Type="http://schemas.openxmlformats.org/officeDocument/2006/relationships/hyperlink" Target="https://drive.google.com/open?id=1ueBOd3iubTUWLZYR91-i99bJMB5ugJcB" TargetMode="External"/><Relationship Id="rId2980" Type="http://schemas.openxmlformats.org/officeDocument/2006/relationships/hyperlink" Target="https://drive.google.com/open?id=1AI541hETW_IFQbOToVLT5J1M8TANFkz-" TargetMode="External"/><Relationship Id="rId1650" Type="http://schemas.openxmlformats.org/officeDocument/2006/relationships/hyperlink" Target="https://drive.google.com/open?id=1PXjjfBkNyz9fDd7wv_StdFsxIEx1mL64" TargetMode="External"/><Relationship Id="rId2981" Type="http://schemas.openxmlformats.org/officeDocument/2006/relationships/hyperlink" Target="https://drive.google.com/open?id=1isMwd_Sb_N9zOzjSYHm4vGjuZ_dJmP-g" TargetMode="External"/><Relationship Id="rId1651" Type="http://schemas.openxmlformats.org/officeDocument/2006/relationships/hyperlink" Target="https://drive.google.com/open?id=1AVZ0PbGheppNj0aZXcjU7W0ZM_MjA9JP" TargetMode="External"/><Relationship Id="rId2982" Type="http://schemas.openxmlformats.org/officeDocument/2006/relationships/hyperlink" Target="https://drive.google.com/open?id=1FQQ3Yd42lfyoAjJGvguoJzY7D7S818yF" TargetMode="External"/><Relationship Id="rId1652" Type="http://schemas.openxmlformats.org/officeDocument/2006/relationships/hyperlink" Target="https://drive.google.com/open?id=10gq0tMfXtC2sxNTK9SXh0Yg4D0U5K5XU" TargetMode="External"/><Relationship Id="rId2983" Type="http://schemas.openxmlformats.org/officeDocument/2006/relationships/hyperlink" Target="https://drive.google.com/open?id=1DNIrIu04moiJsXToXQI5YHS_ft1_HHXP" TargetMode="External"/><Relationship Id="rId1642" Type="http://schemas.openxmlformats.org/officeDocument/2006/relationships/hyperlink" Target="https://drive.google.com/open?id=1Y5TZf6eQuctS7ik3Z8l8aKcj25M9MvKP" TargetMode="External"/><Relationship Id="rId2973" Type="http://schemas.openxmlformats.org/officeDocument/2006/relationships/hyperlink" Target="https://drive.google.com/open?id=1Lug0BDV6XYLxPDhWU-Un_hTBptiNlw9A" TargetMode="External"/><Relationship Id="rId1643" Type="http://schemas.openxmlformats.org/officeDocument/2006/relationships/hyperlink" Target="https://drive.google.com/open?id=1D4-tSlOgjqoqNldpL3pyjzFP9uSPjewE" TargetMode="External"/><Relationship Id="rId2974" Type="http://schemas.openxmlformats.org/officeDocument/2006/relationships/hyperlink" Target="https://drive.google.com/open?id=1t-Y-2tX22QoF-Hdc9Py0qoPJMwVlahgs" TargetMode="External"/><Relationship Id="rId1644" Type="http://schemas.openxmlformats.org/officeDocument/2006/relationships/hyperlink" Target="https://drive.google.com/open?id=1oUWP6yeT1zIaF24g_A6jh4TwSbZaO4Zf" TargetMode="External"/><Relationship Id="rId2975" Type="http://schemas.openxmlformats.org/officeDocument/2006/relationships/hyperlink" Target="https://drive.google.com/open?id=127ct9LbldWaJQhLYlRX4KXQ8PE_m0vjM" TargetMode="External"/><Relationship Id="rId1645" Type="http://schemas.openxmlformats.org/officeDocument/2006/relationships/hyperlink" Target="https://drive.google.com/open?id=1shamXFD1SHrXF5E93JO3-KEZ__ydVtsH" TargetMode="External"/><Relationship Id="rId2976" Type="http://schemas.openxmlformats.org/officeDocument/2006/relationships/hyperlink" Target="https://drive.google.com/open?id=197GrcZfwQVAInqSOf1ducZye62aA63Hq" TargetMode="External"/><Relationship Id="rId1646" Type="http://schemas.openxmlformats.org/officeDocument/2006/relationships/hyperlink" Target="https://drive.google.com/open?id=1Mg1aMphjl0TS3dWRgtubjBSaxYYKGEKt" TargetMode="External"/><Relationship Id="rId2977" Type="http://schemas.openxmlformats.org/officeDocument/2006/relationships/hyperlink" Target="https://drive.google.com/open?id=1EJxYTxp-27zaU9kJCv3w26vXO0D8QlzS" TargetMode="External"/><Relationship Id="rId1647" Type="http://schemas.openxmlformats.org/officeDocument/2006/relationships/hyperlink" Target="https://drive.google.com/open?id=1K2Qlz7rOju5apudILldBV3uQ7cGkuwon" TargetMode="External"/><Relationship Id="rId2978" Type="http://schemas.openxmlformats.org/officeDocument/2006/relationships/hyperlink" Target="https://drive.google.com/open?id=1Oi8JnoA6ajwpuEorExsccnie9ie_h_Lv" TargetMode="External"/><Relationship Id="rId1648" Type="http://schemas.openxmlformats.org/officeDocument/2006/relationships/hyperlink" Target="https://drive.google.com/open?id=14cheM8auPydDpS1v6RYFVK9jtXxtw-Cl" TargetMode="External"/><Relationship Id="rId2979" Type="http://schemas.openxmlformats.org/officeDocument/2006/relationships/hyperlink" Target="https://drive.google.com/open?id=1g8r0DdMoAQYfidAlaQvTMNq3MHFTr2Mx" TargetMode="External"/><Relationship Id="rId1649" Type="http://schemas.openxmlformats.org/officeDocument/2006/relationships/hyperlink" Target="https://drive.google.com/open?id=1qmpY7Npno7uczrIGIoiz5Yz_laVbqW8-" TargetMode="External"/><Relationship Id="rId819" Type="http://schemas.openxmlformats.org/officeDocument/2006/relationships/hyperlink" Target="https://drive.google.com/open?id=1pY3SF5t8fVyg2W3Oa6hbo--LC32LeMc5" TargetMode="External"/><Relationship Id="rId818" Type="http://schemas.openxmlformats.org/officeDocument/2006/relationships/hyperlink" Target="https://drive.google.com/open?id=1xozO7dJP72fwr-UUx0v79xfnlUuxS-nr" TargetMode="External"/><Relationship Id="rId817" Type="http://schemas.openxmlformats.org/officeDocument/2006/relationships/hyperlink" Target="https://drive.google.com/open?id=1e3PR7dlLKfCP4xd4gz9CwaSDFE4Vhjek" TargetMode="External"/><Relationship Id="rId816" Type="http://schemas.openxmlformats.org/officeDocument/2006/relationships/hyperlink" Target="https://drive.google.com/open?id=1R5VlMEpAsD3L9GqNHbZJDcjaPQwgXTuB" TargetMode="External"/><Relationship Id="rId811" Type="http://schemas.openxmlformats.org/officeDocument/2006/relationships/hyperlink" Target="https://drive.google.com/open?id=16xl0ayRE-JC-mIQ-2BwtY12hOFH3r_HR" TargetMode="External"/><Relationship Id="rId810" Type="http://schemas.openxmlformats.org/officeDocument/2006/relationships/hyperlink" Target="https://drive.google.com/open?id=1fuAzRyx2MbiEaYYVaOwzjv2AeoGD3E4v" TargetMode="External"/><Relationship Id="rId815" Type="http://schemas.openxmlformats.org/officeDocument/2006/relationships/hyperlink" Target="https://drive.google.com/open?id=1jXU94s8aIqvjAKiYDT-0knyPiPKzrtUj" TargetMode="External"/><Relationship Id="rId814" Type="http://schemas.openxmlformats.org/officeDocument/2006/relationships/hyperlink" Target="https://drive.google.com/open?id=1ikrEbrfswUqVx8QMxQheJlpOy6dQDrCf" TargetMode="External"/><Relationship Id="rId813" Type="http://schemas.openxmlformats.org/officeDocument/2006/relationships/hyperlink" Target="https://drive.google.com/open?id=15wklRIjoFYJ7wEIkLTXhcZCL2Mk50igI" TargetMode="External"/><Relationship Id="rId812" Type="http://schemas.openxmlformats.org/officeDocument/2006/relationships/hyperlink" Target="https://drive.google.com/open?id=1Vahe0m_Gr7FJQBclkPtKNnfAM6H3yKel" TargetMode="External"/><Relationship Id="rId2970" Type="http://schemas.openxmlformats.org/officeDocument/2006/relationships/hyperlink" Target="https://drive.google.com/open?id=1pborzIvtRHqptC5O0XPP7Rcv4c0zyk0W" TargetMode="External"/><Relationship Id="rId1640" Type="http://schemas.openxmlformats.org/officeDocument/2006/relationships/hyperlink" Target="https://drive.google.com/open?id=1rwsYD0cyh-wLe07C_MTMV22m5b2v_e2y" TargetMode="External"/><Relationship Id="rId2971" Type="http://schemas.openxmlformats.org/officeDocument/2006/relationships/hyperlink" Target="https://drive.google.com/open?id=1v5Jb_w6gW3w7oVGzC5RwphPwu9dpB4ce" TargetMode="External"/><Relationship Id="rId1641" Type="http://schemas.openxmlformats.org/officeDocument/2006/relationships/hyperlink" Target="https://drive.google.com/open?id=1pcfLa2O5B15fWMgtRALJsqXM3gPwt_NI" TargetMode="External"/><Relationship Id="rId2972" Type="http://schemas.openxmlformats.org/officeDocument/2006/relationships/hyperlink" Target="https://drive.google.com/open?id=1luBI-RjqnLLS-fR7anB6UAliW15PJwVx" TargetMode="External"/><Relationship Id="rId1675" Type="http://schemas.openxmlformats.org/officeDocument/2006/relationships/hyperlink" Target="https://drive.google.com/open?id=1O_SfVGZQAn4IQndBxsh3nUzDQC3xLR81" TargetMode="External"/><Relationship Id="rId1676" Type="http://schemas.openxmlformats.org/officeDocument/2006/relationships/hyperlink" Target="https://drive.google.com/open?id=1coW_HrnkMDcqQ867n2j9OIHl9BYxA7Ut" TargetMode="External"/><Relationship Id="rId1677" Type="http://schemas.openxmlformats.org/officeDocument/2006/relationships/hyperlink" Target="https://drive.google.com/open?id=1MIs-D9fgstX69aCa1efNWwHL_UyypQNB" TargetMode="External"/><Relationship Id="rId1678" Type="http://schemas.openxmlformats.org/officeDocument/2006/relationships/hyperlink" Target="https://drive.google.com/open?id=15MTnMEotJkhoT4WAtTZv6daKn90oAodh" TargetMode="External"/><Relationship Id="rId1679" Type="http://schemas.openxmlformats.org/officeDocument/2006/relationships/hyperlink" Target="https://drive.google.com/open?id=1w15F80cFGT-r4GDUlJwT35p6cE9Zg5jj" TargetMode="External"/><Relationship Id="rId849" Type="http://schemas.openxmlformats.org/officeDocument/2006/relationships/hyperlink" Target="https://drive.google.com/open?id=1zS7Dzv5ZvyGuvld5OS3zW8RGY7v9eJL2" TargetMode="External"/><Relationship Id="rId844" Type="http://schemas.openxmlformats.org/officeDocument/2006/relationships/hyperlink" Target="https://drive.google.com/open?id=1TZZxw7mm75QoEsfqyb63HRvBAHEq3oh-" TargetMode="External"/><Relationship Id="rId843" Type="http://schemas.openxmlformats.org/officeDocument/2006/relationships/hyperlink" Target="https://drive.google.com/open?id=1OI9jH7Ieq2QQHEcX4fZ1g3Vz43dZL0eV" TargetMode="External"/><Relationship Id="rId842" Type="http://schemas.openxmlformats.org/officeDocument/2006/relationships/hyperlink" Target="https://drive.google.com/open?id=1eWFu84icNeXN4mE-WRJCmwkJA2PwADp8" TargetMode="External"/><Relationship Id="rId841" Type="http://schemas.openxmlformats.org/officeDocument/2006/relationships/hyperlink" Target="https://drive.google.com/open?id=1Xj3ovEQGq4bP0WXB-Dx0VzWpT8soQf60" TargetMode="External"/><Relationship Id="rId848" Type="http://schemas.openxmlformats.org/officeDocument/2006/relationships/hyperlink" Target="https://drive.google.com/open?id=11XrHa2zQeMvniId5wHmvCzWlJ6LeTS6o" TargetMode="External"/><Relationship Id="rId847" Type="http://schemas.openxmlformats.org/officeDocument/2006/relationships/hyperlink" Target="https://drive.google.com/open?id=1OHCx2z004mOMo161wtanXVhOkOe_hg2L" TargetMode="External"/><Relationship Id="rId846" Type="http://schemas.openxmlformats.org/officeDocument/2006/relationships/hyperlink" Target="https://drive.google.com/open?id=1PWVs-pNM3lv4T2ejf3NdrdaoJhkaLDNV" TargetMode="External"/><Relationship Id="rId845" Type="http://schemas.openxmlformats.org/officeDocument/2006/relationships/hyperlink" Target="https://drive.google.com/open?id=1lK-B8szlEvytIzBpSEMF0cUk_VioUL9r" TargetMode="External"/><Relationship Id="rId1670" Type="http://schemas.openxmlformats.org/officeDocument/2006/relationships/hyperlink" Target="https://drive.google.com/open?id=1b_D2yCH5WiNGXOu9FxEt523g57Jfr5q6" TargetMode="External"/><Relationship Id="rId840" Type="http://schemas.openxmlformats.org/officeDocument/2006/relationships/hyperlink" Target="https://drive.google.com/open?id=1rhMs08ue5_h647vH61o8FIpq8rQqJZtc" TargetMode="External"/><Relationship Id="rId1671" Type="http://schemas.openxmlformats.org/officeDocument/2006/relationships/hyperlink" Target="https://drive.google.com/open?id=1vfGwL35ST4HaU2AWhssXtoDhpPUGI7fc" TargetMode="External"/><Relationship Id="rId1672" Type="http://schemas.openxmlformats.org/officeDocument/2006/relationships/hyperlink" Target="https://drive.google.com/open?id=1QtV1HzsJFL8mVS1eaBQxDstfPk_a8pjr" TargetMode="External"/><Relationship Id="rId1673" Type="http://schemas.openxmlformats.org/officeDocument/2006/relationships/hyperlink" Target="https://drive.google.com/open?id=13C8pLObpd8m5sV1Licz3nusUjK2cwgNN" TargetMode="External"/><Relationship Id="rId1674" Type="http://schemas.openxmlformats.org/officeDocument/2006/relationships/hyperlink" Target="https://drive.google.com/open?id=1iqDKeQjDTBgTaP4WdOt3UB4O5n-9X9Wl" TargetMode="External"/><Relationship Id="rId1664" Type="http://schemas.openxmlformats.org/officeDocument/2006/relationships/hyperlink" Target="https://drive.google.com/open?id=1U0pX1pNonCsOPg-28vozFqLzvhxqA8Ok" TargetMode="External"/><Relationship Id="rId2995" Type="http://schemas.openxmlformats.org/officeDocument/2006/relationships/hyperlink" Target="https://drive.google.com/open?id=12MWxKHU1I3Ns6dmzekYOR1sPdG-1wQaO" TargetMode="External"/><Relationship Id="rId1665" Type="http://schemas.openxmlformats.org/officeDocument/2006/relationships/hyperlink" Target="https://drive.google.com/open?id=1FuYyU3YreW1ZQmPG6nolhRpN6EG25cpF" TargetMode="External"/><Relationship Id="rId2996" Type="http://schemas.openxmlformats.org/officeDocument/2006/relationships/hyperlink" Target="https://drive.google.com/open?id=1J4JR3hgvgjI4FN0f5XHNsFT9D6X_cZe0" TargetMode="External"/><Relationship Id="rId1666" Type="http://schemas.openxmlformats.org/officeDocument/2006/relationships/hyperlink" Target="https://drive.google.com/open?id=1ugcQOwH9rccsEHa734jRo_lmeGTUVV9O" TargetMode="External"/><Relationship Id="rId2997" Type="http://schemas.openxmlformats.org/officeDocument/2006/relationships/hyperlink" Target="https://drive.google.com/open?id=1l2bs9crDzQ5q-z6_xve0N-M3Gjg55tyB" TargetMode="External"/><Relationship Id="rId1667" Type="http://schemas.openxmlformats.org/officeDocument/2006/relationships/hyperlink" Target="https://drive.google.com/open?id=1hhu8cHWnxk6Gv10_3rFpG7mlRGpvVzGe" TargetMode="External"/><Relationship Id="rId2998" Type="http://schemas.openxmlformats.org/officeDocument/2006/relationships/hyperlink" Target="https://drive.google.com/open?id=1xVpehSv-ss-quwHBOmwfomx0vGdhtwrK" TargetMode="External"/><Relationship Id="rId1668" Type="http://schemas.openxmlformats.org/officeDocument/2006/relationships/hyperlink" Target="https://drive.google.com/open?id=1t7Xxk32Q-XyTIrvWWNVKhtkvUW2W4bVh" TargetMode="External"/><Relationship Id="rId2999" Type="http://schemas.openxmlformats.org/officeDocument/2006/relationships/hyperlink" Target="https://drive.google.com/open?id=1cQk8nBMlJ4-pAeNqo1HE9qKk1hIwx1mP" TargetMode="External"/><Relationship Id="rId1669" Type="http://schemas.openxmlformats.org/officeDocument/2006/relationships/hyperlink" Target="https://drive.google.com/open?id=1AWs6YQwdhIJTt_GvnZWRSaqbOcTyacD7" TargetMode="External"/><Relationship Id="rId839" Type="http://schemas.openxmlformats.org/officeDocument/2006/relationships/hyperlink" Target="https://drive.google.com/open?id=1U6Gn_YkJADRX6NXUsYwgogBhZJTSINO9" TargetMode="External"/><Relationship Id="rId838" Type="http://schemas.openxmlformats.org/officeDocument/2006/relationships/hyperlink" Target="https://drive.google.com/open?id=1mPFFueOnWkyYzg6FtupI5JLVuegvxtrr" TargetMode="External"/><Relationship Id="rId833" Type="http://schemas.openxmlformats.org/officeDocument/2006/relationships/hyperlink" Target="https://drive.google.com/open?id=1xQtN-lISFQ6YFg0SfUVLpm7f1yRHw5sZ" TargetMode="External"/><Relationship Id="rId832" Type="http://schemas.openxmlformats.org/officeDocument/2006/relationships/hyperlink" Target="https://drive.google.com/open?id=1B7-olcmp0s88exY4CTYBip_i6zQZ-hWN" TargetMode="External"/><Relationship Id="rId831" Type="http://schemas.openxmlformats.org/officeDocument/2006/relationships/hyperlink" Target="https://drive.google.com/open?id=1Y2pCXYeZzR-8zr7GQHxZ7fchQiECByOF" TargetMode="External"/><Relationship Id="rId830" Type="http://schemas.openxmlformats.org/officeDocument/2006/relationships/hyperlink" Target="https://drive.google.com/open?id=1vYO4vLmpWFXXIgRZ36FDUOyrdehIabVN" TargetMode="External"/><Relationship Id="rId837" Type="http://schemas.openxmlformats.org/officeDocument/2006/relationships/hyperlink" Target="https://drive.google.com/open?id=1mRF22MIrNRTvH2TlXDboav5x7LZlVDpL" TargetMode="External"/><Relationship Id="rId836" Type="http://schemas.openxmlformats.org/officeDocument/2006/relationships/hyperlink" Target="https://drive.google.com/open?id=1OtaCKgCyW9cOU6NA_we5FRQI2YHpCX5d" TargetMode="External"/><Relationship Id="rId835" Type="http://schemas.openxmlformats.org/officeDocument/2006/relationships/hyperlink" Target="https://drive.google.com/open?id=1UYzxM67QTeXqTuuHhqp--zNhgaWH2EmN" TargetMode="External"/><Relationship Id="rId834" Type="http://schemas.openxmlformats.org/officeDocument/2006/relationships/hyperlink" Target="https://drive.google.com/open?id=17mqe7ILbYmaLgf3-Cwzd7P-DIGcUekfc" TargetMode="External"/><Relationship Id="rId2990" Type="http://schemas.openxmlformats.org/officeDocument/2006/relationships/hyperlink" Target="https://drive.google.com/open?id=1IFE_ZLOSGZbzCJbQrm4AXQymjJ97810M" TargetMode="External"/><Relationship Id="rId1660" Type="http://schemas.openxmlformats.org/officeDocument/2006/relationships/hyperlink" Target="https://drive.google.com/open?id=1ENgzPwF-OqaJUp_BOuAVDz23_OGYn6mv" TargetMode="External"/><Relationship Id="rId2991" Type="http://schemas.openxmlformats.org/officeDocument/2006/relationships/hyperlink" Target="https://drive.google.com/open?id=1DwVDrQSbiISKBf67F5wX7dcdWV5KqHJW" TargetMode="External"/><Relationship Id="rId1661" Type="http://schemas.openxmlformats.org/officeDocument/2006/relationships/hyperlink" Target="https://drive.google.com/open?id=1aUwdTa6oJ6DuDK6qA4UdaSDlvDKyHGXg" TargetMode="External"/><Relationship Id="rId2992" Type="http://schemas.openxmlformats.org/officeDocument/2006/relationships/hyperlink" Target="https://drive.google.com/open?id=1ohiLDzI9sZYmVbWIdcfvn4P78XuQngcL" TargetMode="External"/><Relationship Id="rId1662" Type="http://schemas.openxmlformats.org/officeDocument/2006/relationships/hyperlink" Target="https://drive.google.com/open?id=1uE3SEI_PL3X5G7KUja8Ti6bGMH_jdNhw" TargetMode="External"/><Relationship Id="rId2993" Type="http://schemas.openxmlformats.org/officeDocument/2006/relationships/hyperlink" Target="https://drive.google.com/open?id=1RTIm5pAVih_7A38HGfBWyghBlI9JG1AM" TargetMode="External"/><Relationship Id="rId1663" Type="http://schemas.openxmlformats.org/officeDocument/2006/relationships/hyperlink" Target="https://drive.google.com/open?id=1khNJxBBATUvqEnSMgy2MEhW7jwskZivx" TargetMode="External"/><Relationship Id="rId2994" Type="http://schemas.openxmlformats.org/officeDocument/2006/relationships/hyperlink" Target="https://drive.google.com/open?id=1--eAyREwdatNMLKFx-WMnvPdsa3r1mZ6" TargetMode="External"/><Relationship Id="rId2148" Type="http://schemas.openxmlformats.org/officeDocument/2006/relationships/hyperlink" Target="https://drive.google.com/open?id=17zj8u27BDXOhkOh6vwCS4ZjELAGLMvH2" TargetMode="External"/><Relationship Id="rId2149" Type="http://schemas.openxmlformats.org/officeDocument/2006/relationships/hyperlink" Target="https://drive.google.com/open?id=1qUtI2HmgC2EGNKeZDIBr-khYW_nvklZf" TargetMode="External"/><Relationship Id="rId3479" Type="http://schemas.openxmlformats.org/officeDocument/2006/relationships/hyperlink" Target="https://drive.google.com/open?id=1YpiO5CC4xwWPD128-ydus2td6iKCCxIG" TargetMode="External"/><Relationship Id="rId3470" Type="http://schemas.openxmlformats.org/officeDocument/2006/relationships/hyperlink" Target="https://drive.google.com/open?id=1Uvbtt1YbFeodYt3fdQed7VLRnWifxqKG" TargetMode="External"/><Relationship Id="rId2140" Type="http://schemas.openxmlformats.org/officeDocument/2006/relationships/hyperlink" Target="https://drive.google.com/open?id=1vSf5mvncUe1X4TikBPTIOdeAxSA0V3ed" TargetMode="External"/><Relationship Id="rId3472" Type="http://schemas.openxmlformats.org/officeDocument/2006/relationships/hyperlink" Target="https://drive.google.com/open?id=1R270y3dfMueHfS1NtCTFYTeT7nRP5o5P" TargetMode="External"/><Relationship Id="rId2141" Type="http://schemas.openxmlformats.org/officeDocument/2006/relationships/hyperlink" Target="https://drive.google.com/open?id=1c3-HrCJ3QcdGd9q1n-0EwVICoeBFGpp4" TargetMode="External"/><Relationship Id="rId3471" Type="http://schemas.openxmlformats.org/officeDocument/2006/relationships/hyperlink" Target="https://drive.google.com/open?id=1Q-fjG1EWEp3a2avUgPKs8gWf_9YAeFYx" TargetMode="External"/><Relationship Id="rId2142" Type="http://schemas.openxmlformats.org/officeDocument/2006/relationships/hyperlink" Target="https://drive.google.com/open?id=1BLsi5FDUB6-UryMkXtIoN4OvWEwCeS61" TargetMode="External"/><Relationship Id="rId3474" Type="http://schemas.openxmlformats.org/officeDocument/2006/relationships/hyperlink" Target="https://drive.google.com/open?id=1Rn7FMI2l98O3JgMDMFGOAMu_P_SGEdhN" TargetMode="External"/><Relationship Id="rId2143" Type="http://schemas.openxmlformats.org/officeDocument/2006/relationships/hyperlink" Target="https://drive.google.com/open?id=1sj1Vg3nlajK13KNq46u2rOW-poWQFno_" TargetMode="External"/><Relationship Id="rId3473" Type="http://schemas.openxmlformats.org/officeDocument/2006/relationships/hyperlink" Target="https://drive.google.com/open?id=1tJnXTJcB7MO8UYn06PF6Fx0aer22tXE-" TargetMode="External"/><Relationship Id="rId2144" Type="http://schemas.openxmlformats.org/officeDocument/2006/relationships/hyperlink" Target="https://drive.google.com/open?id=1Geoc0bNzq9AS63ObMVheFIoOppb4QZSt" TargetMode="External"/><Relationship Id="rId3476" Type="http://schemas.openxmlformats.org/officeDocument/2006/relationships/hyperlink" Target="https://drive.google.com/open?id=1wCLV8hR0BoumFk_u9Tpv7B7qRYs68Bd5" TargetMode="External"/><Relationship Id="rId2145" Type="http://schemas.openxmlformats.org/officeDocument/2006/relationships/hyperlink" Target="https://drive.google.com/open?id=1HmsVbdMSkSSD5UF4ATncz7ESZ2KtqWTb" TargetMode="External"/><Relationship Id="rId3475" Type="http://schemas.openxmlformats.org/officeDocument/2006/relationships/hyperlink" Target="https://drive.google.com/open?id=1vuIU7im7qbup0uBaMkv6csBWyW1i0I-h" TargetMode="External"/><Relationship Id="rId2146" Type="http://schemas.openxmlformats.org/officeDocument/2006/relationships/hyperlink" Target="https://drive.google.com/open?id=1_Hd8tJOj9fbtrmFEGYEXb175-He_U-ZE" TargetMode="External"/><Relationship Id="rId3478" Type="http://schemas.openxmlformats.org/officeDocument/2006/relationships/hyperlink" Target="https://drive.google.com/open?id=1w-EpXUUE8USwhg-9eXbiFfqOaEAX5nYF" TargetMode="External"/><Relationship Id="rId2147" Type="http://schemas.openxmlformats.org/officeDocument/2006/relationships/hyperlink" Target="https://drive.google.com/open?id=1j_AQghFhyo-ixNt8SDNMG3PkIm-r8wEn" TargetMode="External"/><Relationship Id="rId3477" Type="http://schemas.openxmlformats.org/officeDocument/2006/relationships/hyperlink" Target="https://drive.google.com/open?id=1XZiYPm51ZFqG60P1V1dGd-1-6x0yu9jq" TargetMode="External"/><Relationship Id="rId2137" Type="http://schemas.openxmlformats.org/officeDocument/2006/relationships/hyperlink" Target="https://drive.google.com/open?id=1Lj5Dsu1UXQntcJcH8BtSTO5tQh0t_2Zw" TargetMode="External"/><Relationship Id="rId3469" Type="http://schemas.openxmlformats.org/officeDocument/2006/relationships/hyperlink" Target="https://drive.google.com/open?id=1CjEBssGxWkx2svg2Bvf98-_Q-7cc2Xz9" TargetMode="External"/><Relationship Id="rId2138" Type="http://schemas.openxmlformats.org/officeDocument/2006/relationships/hyperlink" Target="https://drive.google.com/open?id=1pVdROzOAeni78j-UNwf-iUvGvv5kkFRN" TargetMode="External"/><Relationship Id="rId3468" Type="http://schemas.openxmlformats.org/officeDocument/2006/relationships/hyperlink" Target="https://drive.google.com/open?id=1YxY-zpuMTVaBGkq7yGlxRsnUBYr8mSQC" TargetMode="External"/><Relationship Id="rId2139" Type="http://schemas.openxmlformats.org/officeDocument/2006/relationships/hyperlink" Target="https://drive.google.com/open?id=1e4R8VR2Da3BXPEhMlR-ggNxT-iV_Y57o" TargetMode="External"/><Relationship Id="rId3461" Type="http://schemas.openxmlformats.org/officeDocument/2006/relationships/hyperlink" Target="https://drive.google.com/open?id=174cLk6Px2mp76CWJcPwPgGAfXPpLkJ0J" TargetMode="External"/><Relationship Id="rId2130" Type="http://schemas.openxmlformats.org/officeDocument/2006/relationships/hyperlink" Target="https://drive.google.com/open?id=1EjrxHZmVei59tS6J37CF3yZtb50ACXts" TargetMode="External"/><Relationship Id="rId3460" Type="http://schemas.openxmlformats.org/officeDocument/2006/relationships/hyperlink" Target="https://drive.google.com/open?id=1t1mty7LM_yOYBdRHjYfzNAfz-H6cKspT" TargetMode="External"/><Relationship Id="rId2131" Type="http://schemas.openxmlformats.org/officeDocument/2006/relationships/hyperlink" Target="https://drive.google.com/open?id=1YHMinM-CgSCcTUx0lHvwGEpBGoiBqP6P" TargetMode="External"/><Relationship Id="rId3463" Type="http://schemas.openxmlformats.org/officeDocument/2006/relationships/hyperlink" Target="https://drive.google.com/open?id=10-46YMHjT0u3_4x6DCUJBnH4iII7JK1O" TargetMode="External"/><Relationship Id="rId2132" Type="http://schemas.openxmlformats.org/officeDocument/2006/relationships/hyperlink" Target="https://drive.google.com/open?id=1RxtNAXbGunYqWjRz-JY4-i3URJArryMM" TargetMode="External"/><Relationship Id="rId3462" Type="http://schemas.openxmlformats.org/officeDocument/2006/relationships/hyperlink" Target="https://drive.google.com/open?id=1KENSDeBYEtKd8a6bYy1AJy9MlIiHSK3p" TargetMode="External"/><Relationship Id="rId2133" Type="http://schemas.openxmlformats.org/officeDocument/2006/relationships/hyperlink" Target="https://drive.google.com/open?id=1A45wsa3VUdWfDkgNfPzhnUuvz9djNFBx" TargetMode="External"/><Relationship Id="rId3465" Type="http://schemas.openxmlformats.org/officeDocument/2006/relationships/hyperlink" Target="https://drive.google.com/open?id=1-8YBP8TM8r7QBIp28mjPTV_fFmDfOyNc" TargetMode="External"/><Relationship Id="rId2134" Type="http://schemas.openxmlformats.org/officeDocument/2006/relationships/hyperlink" Target="https://drive.google.com/open?id=14she642zzdzIUmpSoWOH9UfeVJhN3gqw" TargetMode="External"/><Relationship Id="rId3464" Type="http://schemas.openxmlformats.org/officeDocument/2006/relationships/hyperlink" Target="https://drive.google.com/open?id=1rCAPpGWSgo7huo4IrvbyNRIl60UmPaT1" TargetMode="External"/><Relationship Id="rId2135" Type="http://schemas.openxmlformats.org/officeDocument/2006/relationships/hyperlink" Target="https://drive.google.com/open?id=1QTB-MKKgXppHyBNquyPOKhWVuMwaBzRf" TargetMode="External"/><Relationship Id="rId3467" Type="http://schemas.openxmlformats.org/officeDocument/2006/relationships/hyperlink" Target="https://drive.google.com/open?id=1KHKdEi28DumH0AxM0a1YHUfQXZSEnspu" TargetMode="External"/><Relationship Id="rId2136" Type="http://schemas.openxmlformats.org/officeDocument/2006/relationships/hyperlink" Target="https://drive.google.com/open?id=1ddharIG2HPjKtfPulZna2bgBQN42n75q" TargetMode="External"/><Relationship Id="rId3466" Type="http://schemas.openxmlformats.org/officeDocument/2006/relationships/hyperlink" Target="https://drive.google.com/open?id=1IhjRmGZFAQnAJ2LIMvalcUsI_sivl2Jq" TargetMode="External"/><Relationship Id="rId3490" Type="http://schemas.openxmlformats.org/officeDocument/2006/relationships/hyperlink" Target="https://drive.google.com/open?id=1j8s6EMJR7k5u-WI6Kdz8yM0mDFByvHEz" TargetMode="External"/><Relationship Id="rId2160" Type="http://schemas.openxmlformats.org/officeDocument/2006/relationships/hyperlink" Target="https://drive.google.com/open?id=1VlPnpYS8oTrxT_ZipB8zGzeyfmOoijl9" TargetMode="External"/><Relationship Id="rId3492" Type="http://schemas.openxmlformats.org/officeDocument/2006/relationships/hyperlink" Target="https://drive.google.com/open?id=1CHqr0n2ZCdoXI48OEPiJZoA0dCibZTu-" TargetMode="External"/><Relationship Id="rId2161" Type="http://schemas.openxmlformats.org/officeDocument/2006/relationships/hyperlink" Target="https://drive.google.com/open?id=1t_dhWa5KdQVzluYVocWuhykd_Fao5uFB" TargetMode="External"/><Relationship Id="rId3491" Type="http://schemas.openxmlformats.org/officeDocument/2006/relationships/hyperlink" Target="https://drive.google.com/open?id=1iT_uTZLc6_-0OsogGAby83hfltS0wJns" TargetMode="External"/><Relationship Id="rId2162" Type="http://schemas.openxmlformats.org/officeDocument/2006/relationships/hyperlink" Target="https://drive.google.com/open?id=1PLz5vNiWkAEaEbWW-_SzgZSSczMb18Do" TargetMode="External"/><Relationship Id="rId3494" Type="http://schemas.openxmlformats.org/officeDocument/2006/relationships/hyperlink" Target="https://drive.google.com/open?id=1smZZwxQ9_aK-SiJ8GRbcD7kqLsJvDWuK" TargetMode="External"/><Relationship Id="rId2163" Type="http://schemas.openxmlformats.org/officeDocument/2006/relationships/hyperlink" Target="https://drive.google.com/open?id=1UKWUUSY_sFpHUh7flpQ_NYR4kYAPiA57" TargetMode="External"/><Relationship Id="rId3493" Type="http://schemas.openxmlformats.org/officeDocument/2006/relationships/hyperlink" Target="https://drive.google.com/open?id=1IPbVpPBjfb9za_PokLVxkl4T4Qdru3ca" TargetMode="External"/><Relationship Id="rId2164" Type="http://schemas.openxmlformats.org/officeDocument/2006/relationships/hyperlink" Target="https://drive.google.com/open?id=15qX23oeqtVi9hCZNQcwWD7v6barbRA0O" TargetMode="External"/><Relationship Id="rId3496" Type="http://schemas.openxmlformats.org/officeDocument/2006/relationships/hyperlink" Target="https://drive.google.com/open?id=1hkk0u1pum6XltC-HUzGN0dLQZVJfgcKj" TargetMode="External"/><Relationship Id="rId2165" Type="http://schemas.openxmlformats.org/officeDocument/2006/relationships/hyperlink" Target="https://drive.google.com/open?id=1BPFEEkd__ANuVmicTbu1hsyd2uqtXgjB" TargetMode="External"/><Relationship Id="rId3495" Type="http://schemas.openxmlformats.org/officeDocument/2006/relationships/hyperlink" Target="https://drive.google.com/open?id=1SV5TzIeBLfHXk1ZsanNeoQ5OfFad4fhG" TargetMode="External"/><Relationship Id="rId2166" Type="http://schemas.openxmlformats.org/officeDocument/2006/relationships/hyperlink" Target="https://drive.google.com/open?id=1yFt5-uiliI_f6PWBYPGQh0m7zg83gSdQ" TargetMode="External"/><Relationship Id="rId3498" Type="http://schemas.openxmlformats.org/officeDocument/2006/relationships/hyperlink" Target="https://drive.google.com/open?id=1HivGUVzZ3lH7laW-dBdE8tzQ45k1XkdE" TargetMode="External"/><Relationship Id="rId2167" Type="http://schemas.openxmlformats.org/officeDocument/2006/relationships/hyperlink" Target="https://drive.google.com/open?id=1QTDwNKiMZ7EmmElpjUr-4P_XCWAJihQ5" TargetMode="External"/><Relationship Id="rId3497" Type="http://schemas.openxmlformats.org/officeDocument/2006/relationships/hyperlink" Target="https://drive.google.com/open?id=1jI8p7oaYk_3GgvhBG8-_RwNkdSKyQcK5" TargetMode="External"/><Relationship Id="rId2168" Type="http://schemas.openxmlformats.org/officeDocument/2006/relationships/hyperlink" Target="https://drive.google.com/open?id=1-le8XhBc4M-TOxNGH1vAxBNVSsDYQAU8" TargetMode="External"/><Relationship Id="rId2169" Type="http://schemas.openxmlformats.org/officeDocument/2006/relationships/hyperlink" Target="https://drive.google.com/open?id=1f-YECNQ8rjtbhE6Tpg3Wl92vFQz04-PY" TargetMode="External"/><Relationship Id="rId3499" Type="http://schemas.openxmlformats.org/officeDocument/2006/relationships/hyperlink" Target="https://drive.google.com/open?id=16hZsxysvDCXS0NbhyDty_jmbF_2lnnsm" TargetMode="External"/><Relationship Id="rId2159" Type="http://schemas.openxmlformats.org/officeDocument/2006/relationships/hyperlink" Target="https://drive.google.com/open?id=1hkvYaEpbYanPJRTw43riTJEVgsDSR9VF" TargetMode="External"/><Relationship Id="rId3481" Type="http://schemas.openxmlformats.org/officeDocument/2006/relationships/hyperlink" Target="https://drive.google.com/open?id=1aew0abS1S9ECGYK9GTFf7EDFwHXB9kKj" TargetMode="External"/><Relationship Id="rId2150" Type="http://schemas.openxmlformats.org/officeDocument/2006/relationships/hyperlink" Target="https://drive.google.com/open?id=1-RONFdX_KVWAxkYRq8qdwjJlO0fdZS84" TargetMode="External"/><Relationship Id="rId3480" Type="http://schemas.openxmlformats.org/officeDocument/2006/relationships/hyperlink" Target="https://drive.google.com/open?id=1LFP0lYyvEDUVq8sV1KB-7aBSL79JXAHf" TargetMode="External"/><Relationship Id="rId2151" Type="http://schemas.openxmlformats.org/officeDocument/2006/relationships/hyperlink" Target="https://drive.google.com/open?id=19IGTnAtYTjAw2ZZ7xqLcqUq6CMHFjjt9" TargetMode="External"/><Relationship Id="rId3483" Type="http://schemas.openxmlformats.org/officeDocument/2006/relationships/hyperlink" Target="https://drive.google.com/open?id=1XV708-ppgeYcsiYc3m--HttdoUdngXoN" TargetMode="External"/><Relationship Id="rId2152" Type="http://schemas.openxmlformats.org/officeDocument/2006/relationships/hyperlink" Target="https://drive.google.com/open?id=1WjrLkL9iTxTfxawq-i6Yo_LwPgVIezTZ" TargetMode="External"/><Relationship Id="rId3482" Type="http://schemas.openxmlformats.org/officeDocument/2006/relationships/hyperlink" Target="https://drive.google.com/open?id=18pR6gvgfATCrVUJkO1m5YDpEEe6hFUsw" TargetMode="External"/><Relationship Id="rId2153" Type="http://schemas.openxmlformats.org/officeDocument/2006/relationships/hyperlink" Target="https://drive.google.com/open?id=1uauGvUbpCv8Rx2KTK-hcMHXVDtp17CoF" TargetMode="External"/><Relationship Id="rId3485" Type="http://schemas.openxmlformats.org/officeDocument/2006/relationships/hyperlink" Target="https://drive.google.com/open?id=1CkkrkW07juvBU-khU8vTz348tzvs5OJ6" TargetMode="External"/><Relationship Id="rId2154" Type="http://schemas.openxmlformats.org/officeDocument/2006/relationships/hyperlink" Target="https://drive.google.com/open?id=1bj7evA7MhjOpiy2ZlRxf0XkUxbs6lL75" TargetMode="External"/><Relationship Id="rId3484" Type="http://schemas.openxmlformats.org/officeDocument/2006/relationships/hyperlink" Target="https://drive.google.com/open?id=15Dzel91uvN5h6bhJFb9Dm5auEVktRBqv" TargetMode="External"/><Relationship Id="rId2155" Type="http://schemas.openxmlformats.org/officeDocument/2006/relationships/hyperlink" Target="https://drive.google.com/open?id=1WSI7lBjlAJ4PT8PpVmZOZ4GvuWD9PK0T" TargetMode="External"/><Relationship Id="rId3487" Type="http://schemas.openxmlformats.org/officeDocument/2006/relationships/hyperlink" Target="https://drive.google.com/open?id=1soX2x99DPZqkjwycfmtznHbSKL_iBzgj" TargetMode="External"/><Relationship Id="rId2156" Type="http://schemas.openxmlformats.org/officeDocument/2006/relationships/hyperlink" Target="https://drive.google.com/open?id=1ouaOAQS-6LSWG4-yV5G6cPkbofmAeemb" TargetMode="External"/><Relationship Id="rId3486" Type="http://schemas.openxmlformats.org/officeDocument/2006/relationships/hyperlink" Target="https://drive.google.com/open?id=1HiKpPwYLZ5IO8kJuhtw0W5vfCGNXe3Ml" TargetMode="External"/><Relationship Id="rId2157" Type="http://schemas.openxmlformats.org/officeDocument/2006/relationships/hyperlink" Target="https://drive.google.com/open?id=1lCGabd_L13IVyxlZjMZJWmEncldD1rES" TargetMode="External"/><Relationship Id="rId3489" Type="http://schemas.openxmlformats.org/officeDocument/2006/relationships/hyperlink" Target="https://drive.google.com/open?id=1-QqwqDjhunoCJ3InE-ndo_f_Pu9nxUIR" TargetMode="External"/><Relationship Id="rId2158" Type="http://schemas.openxmlformats.org/officeDocument/2006/relationships/hyperlink" Target="https://drive.google.com/open?id=1nDAQ9_Roz7kuIjkOPo0QRpxl2lvA9jNM" TargetMode="External"/><Relationship Id="rId3488" Type="http://schemas.openxmlformats.org/officeDocument/2006/relationships/hyperlink" Target="https://drive.google.com/open?id=1qIoW5x5HhRj_yvDVOrfEHPP9Ep26ucPz" TargetMode="External"/><Relationship Id="rId2104" Type="http://schemas.openxmlformats.org/officeDocument/2006/relationships/hyperlink" Target="https://drive.google.com/open?id=1eHBzl4rktuxPrcdzSqs70uR9yXznJkrY" TargetMode="External"/><Relationship Id="rId3436" Type="http://schemas.openxmlformats.org/officeDocument/2006/relationships/hyperlink" Target="https://drive.google.com/open?id=13QDcKu0r05doJ79iPGa_U0pKaGMZqm8s" TargetMode="External"/><Relationship Id="rId2105" Type="http://schemas.openxmlformats.org/officeDocument/2006/relationships/hyperlink" Target="https://drive.google.com/open?id=1moRV5GqV6Sp0Z27vC38y0C1lB17bVEHB" TargetMode="External"/><Relationship Id="rId3435" Type="http://schemas.openxmlformats.org/officeDocument/2006/relationships/hyperlink" Target="https://drive.google.com/open?id=1NswcVV3_O3NsZ0kXjVhlcg9e73NdObUw" TargetMode="External"/><Relationship Id="rId2106" Type="http://schemas.openxmlformats.org/officeDocument/2006/relationships/hyperlink" Target="https://drive.google.com/open?id=1v47bz5btyD8qxyZOlmcIBGO5PDFMEWvg" TargetMode="External"/><Relationship Id="rId3438" Type="http://schemas.openxmlformats.org/officeDocument/2006/relationships/hyperlink" Target="https://drive.google.com/open?id=1Ps1Z9o7jJYDIx4xAvjiC1-xMa5RM9Wej" TargetMode="External"/><Relationship Id="rId2107" Type="http://schemas.openxmlformats.org/officeDocument/2006/relationships/hyperlink" Target="https://drive.google.com/open?id=1Stad_ySHkXJnPGTkVdTnUxSwJDaAuqi-" TargetMode="External"/><Relationship Id="rId3437" Type="http://schemas.openxmlformats.org/officeDocument/2006/relationships/hyperlink" Target="https://drive.google.com/open?id=1s-xR2kLr1niy5lq1lLzyQXdJ6lo_JBkT" TargetMode="External"/><Relationship Id="rId2108" Type="http://schemas.openxmlformats.org/officeDocument/2006/relationships/hyperlink" Target="https://drive.google.com/open?id=1M5Getyf96bjERtM-D3bdMPvc6azrG_dZ" TargetMode="External"/><Relationship Id="rId2109" Type="http://schemas.openxmlformats.org/officeDocument/2006/relationships/hyperlink" Target="https://drive.google.com/open?id=1ixx-_Uafqd_abDsmHfpxYb3kDWjtHN8x" TargetMode="External"/><Relationship Id="rId3439" Type="http://schemas.openxmlformats.org/officeDocument/2006/relationships/hyperlink" Target="https://drive.google.com/open?id=197UZ2rkDYxEQa9ac8Ib4zV9YoSu5nmfs" TargetMode="External"/><Relationship Id="rId3430" Type="http://schemas.openxmlformats.org/officeDocument/2006/relationships/hyperlink" Target="https://drive.google.com/open?id=17u6qlQ8Q4Qs0mUOUe7JKZBp2GX9YcppL" TargetMode="External"/><Relationship Id="rId2100" Type="http://schemas.openxmlformats.org/officeDocument/2006/relationships/hyperlink" Target="https://drive.google.com/open?id=1FFhJ8agbQ8sefI3x2ZK2-taNdaLViNY5" TargetMode="External"/><Relationship Id="rId3432" Type="http://schemas.openxmlformats.org/officeDocument/2006/relationships/hyperlink" Target="https://drive.google.com/open?id=1FVGVlArfs-8-WU1Pn4d9MTIlq42aO3xA" TargetMode="External"/><Relationship Id="rId2101" Type="http://schemas.openxmlformats.org/officeDocument/2006/relationships/hyperlink" Target="https://drive.google.com/open?id=1QxNxeonM-5ts9pojx7ihswb8w0XJDT8_" TargetMode="External"/><Relationship Id="rId3431" Type="http://schemas.openxmlformats.org/officeDocument/2006/relationships/hyperlink" Target="https://drive.google.com/open?id=1FAmSYxW5F3JhFrOkFTfaf0C6AUSvrTcy" TargetMode="External"/><Relationship Id="rId2102" Type="http://schemas.openxmlformats.org/officeDocument/2006/relationships/hyperlink" Target="https://drive.google.com/open?id=1R1JZO7HjcU59gxM1q-K3ll2CEnhj2Gjn" TargetMode="External"/><Relationship Id="rId3434" Type="http://schemas.openxmlformats.org/officeDocument/2006/relationships/hyperlink" Target="https://drive.google.com/open?id=13F8BF9D-e_4bJQE2-EYy---aeeA5J7ft" TargetMode="External"/><Relationship Id="rId2103" Type="http://schemas.openxmlformats.org/officeDocument/2006/relationships/hyperlink" Target="https://drive.google.com/open?id=1MX8gsei9TWpF-BXv971BCBA6iIo2LXaU" TargetMode="External"/><Relationship Id="rId3433" Type="http://schemas.openxmlformats.org/officeDocument/2006/relationships/hyperlink" Target="https://drive.google.com/open?id=1XyyGsQDuc1lf4jSPYMuhb6XL5M562uCQ" TargetMode="External"/><Relationship Id="rId3425" Type="http://schemas.openxmlformats.org/officeDocument/2006/relationships/hyperlink" Target="https://drive.google.com/open?id=1Uq8GcL99HAjJjAZm110boZaMxv0CsUar" TargetMode="External"/><Relationship Id="rId3424" Type="http://schemas.openxmlformats.org/officeDocument/2006/relationships/hyperlink" Target="https://drive.google.com/open?id=1P__6_bfVckSAXZ7akb8Z0BRKAMAfpXN9" TargetMode="External"/><Relationship Id="rId3427" Type="http://schemas.openxmlformats.org/officeDocument/2006/relationships/hyperlink" Target="https://drive.google.com/open?id=10J00xPgLonfq991nyWXNgald0bJ7NauG" TargetMode="External"/><Relationship Id="rId3426" Type="http://schemas.openxmlformats.org/officeDocument/2006/relationships/hyperlink" Target="https://drive.google.com/open?id=1gvD9W-7yzNTvSH5rIWU1MUv211eQs5OD" TargetMode="External"/><Relationship Id="rId3429" Type="http://schemas.openxmlformats.org/officeDocument/2006/relationships/hyperlink" Target="https://drive.google.com/open?id=1iP19Se8s4Psq-HLZmLn3S0WLRT2cjn6T" TargetMode="External"/><Relationship Id="rId3428" Type="http://schemas.openxmlformats.org/officeDocument/2006/relationships/hyperlink" Target="https://drive.google.com/open?id=1DTkRjThhKh8iZw7LCJvTmqw1fGCDxOa3" TargetMode="External"/><Relationship Id="rId899" Type="http://schemas.openxmlformats.org/officeDocument/2006/relationships/hyperlink" Target="https://drive.google.com/open?id=1IRWTWf3cVSuBOCiBmJOjK2eJuFuv5Dv-" TargetMode="External"/><Relationship Id="rId898" Type="http://schemas.openxmlformats.org/officeDocument/2006/relationships/hyperlink" Target="https://drive.google.com/open?id=1Q5x7GRjzcw9etBmHunZehhH5I00uG99n" TargetMode="External"/><Relationship Id="rId897" Type="http://schemas.openxmlformats.org/officeDocument/2006/relationships/hyperlink" Target="https://drive.google.com/open?id=1S4ne9zVnW84CO9C8W_P9RE-UNrny3J_d" TargetMode="External"/><Relationship Id="rId896" Type="http://schemas.openxmlformats.org/officeDocument/2006/relationships/hyperlink" Target="https://drive.google.com/open?id=1FTYYajRDx_405iiykakrD0k-yie2OgrE" TargetMode="External"/><Relationship Id="rId891" Type="http://schemas.openxmlformats.org/officeDocument/2006/relationships/hyperlink" Target="https://drive.google.com/open?id=10h36ZSzlwlqshLkW0_O9IMxhBIYKapX1" TargetMode="External"/><Relationship Id="rId890" Type="http://schemas.openxmlformats.org/officeDocument/2006/relationships/hyperlink" Target="https://drive.google.com/open?id=1jgdhZiCcGwZ2ZFznMPKoy5Wo2rvsFTYW" TargetMode="External"/><Relationship Id="rId895" Type="http://schemas.openxmlformats.org/officeDocument/2006/relationships/hyperlink" Target="https://drive.google.com/open?id=1RnBF6cEFT4QrsBEnVjUaLeCAFfTePFY7" TargetMode="External"/><Relationship Id="rId3421" Type="http://schemas.openxmlformats.org/officeDocument/2006/relationships/hyperlink" Target="https://drive.google.com/open?id=1q9OWWL5xHDCsmk7HRRFtRLJDehke4YPq" TargetMode="External"/><Relationship Id="rId894" Type="http://schemas.openxmlformats.org/officeDocument/2006/relationships/hyperlink" Target="https://drive.google.com/open?id=1BqwTr1Sne1fbTjF1ZKOsWx6XncwSsRyg" TargetMode="External"/><Relationship Id="rId3420" Type="http://schemas.openxmlformats.org/officeDocument/2006/relationships/hyperlink" Target="https://drive.google.com/open?id=1N8riQC6FY1UxkU4KU2njbWh01w0Ej_4v" TargetMode="External"/><Relationship Id="rId893" Type="http://schemas.openxmlformats.org/officeDocument/2006/relationships/hyperlink" Target="https://drive.google.com/open?id=1jY9fkCfgcr37BVxrxJeQ66CEAeqjmeDe" TargetMode="External"/><Relationship Id="rId3423" Type="http://schemas.openxmlformats.org/officeDocument/2006/relationships/hyperlink" Target="https://drive.google.com/open?id=1q2kIp4Tk7jdmpKnsVj47Q_M3-U3Z4qTU" TargetMode="External"/><Relationship Id="rId892" Type="http://schemas.openxmlformats.org/officeDocument/2006/relationships/hyperlink" Target="https://drive.google.com/open?id=1OqknlOG8XQEdvEShVY1Tsgf-jfsyIKtS" TargetMode="External"/><Relationship Id="rId3422" Type="http://schemas.openxmlformats.org/officeDocument/2006/relationships/hyperlink" Target="https://drive.google.com/open?id=1UQWhhaAEHdqvD3alHuzlwI0CeTPwkuLG" TargetMode="External"/><Relationship Id="rId2126" Type="http://schemas.openxmlformats.org/officeDocument/2006/relationships/hyperlink" Target="https://drive.google.com/open?id=11FnbsL7EKtUkvdYx2Vatt9YgGb18JXsv" TargetMode="External"/><Relationship Id="rId3458" Type="http://schemas.openxmlformats.org/officeDocument/2006/relationships/hyperlink" Target="https://drive.google.com/open?id=1MgAKgbv_mEDj-xhEB4KRp4beGIZQqiAo" TargetMode="External"/><Relationship Id="rId2127" Type="http://schemas.openxmlformats.org/officeDocument/2006/relationships/hyperlink" Target="https://drive.google.com/open?id=1dtLMEKqbplKsurOTwnVPTKKMuxW3JUBJ" TargetMode="External"/><Relationship Id="rId3457" Type="http://schemas.openxmlformats.org/officeDocument/2006/relationships/hyperlink" Target="https://drive.google.com/open?id=1ofPU-yzlS17_wVYy0WOw5q2WUkrf8XhI" TargetMode="External"/><Relationship Id="rId2128" Type="http://schemas.openxmlformats.org/officeDocument/2006/relationships/hyperlink" Target="https://drive.google.com/open?id=1fx9F-SvxhyRe41G-AOfMknZeeFBBEYnR" TargetMode="External"/><Relationship Id="rId2129" Type="http://schemas.openxmlformats.org/officeDocument/2006/relationships/hyperlink" Target="https://drive.google.com/open?id=1MlIQByn4hU2cJfve2G4L6bQuAsUtHcPG" TargetMode="External"/><Relationship Id="rId3459" Type="http://schemas.openxmlformats.org/officeDocument/2006/relationships/hyperlink" Target="https://drive.google.com/open?id=1GYaT_W1mlZFE45CcsNA5dD3tcD-j6pHB" TargetMode="External"/><Relationship Id="rId3450" Type="http://schemas.openxmlformats.org/officeDocument/2006/relationships/hyperlink" Target="https://drive.google.com/open?id=1IiHxnCFzYU6gE3YW6f15mqKZOdYaTjbL" TargetMode="External"/><Relationship Id="rId2120" Type="http://schemas.openxmlformats.org/officeDocument/2006/relationships/hyperlink" Target="https://drive.google.com/open?id=1fPXlJhR2kyDKRQPkJ9fLBYkFEe7ocUJe" TargetMode="External"/><Relationship Id="rId3452" Type="http://schemas.openxmlformats.org/officeDocument/2006/relationships/hyperlink" Target="https://drive.google.com/open?id=1iqX5drBQbh69CKBO96lwBUgmuseDjtic" TargetMode="External"/><Relationship Id="rId2121" Type="http://schemas.openxmlformats.org/officeDocument/2006/relationships/hyperlink" Target="https://drive.google.com/open?id=1yGbPLwZF7MTykewL9LOeo9OadGw9IYR4" TargetMode="External"/><Relationship Id="rId3451" Type="http://schemas.openxmlformats.org/officeDocument/2006/relationships/hyperlink" Target="https://drive.google.com/open?id=1-OK9_IXuSPZYtB_AvjpPrchQHXfaq5Ci" TargetMode="External"/><Relationship Id="rId2122" Type="http://schemas.openxmlformats.org/officeDocument/2006/relationships/hyperlink" Target="https://drive.google.com/open?id=1PSs5_EShNhnCk7HNPU00-y0SjERJUJk5" TargetMode="External"/><Relationship Id="rId3454" Type="http://schemas.openxmlformats.org/officeDocument/2006/relationships/hyperlink" Target="https://drive.google.com/open?id=1Xwz9ULSfewhgh7vyzzlOUFevlaksNrn5" TargetMode="External"/><Relationship Id="rId2123" Type="http://schemas.openxmlformats.org/officeDocument/2006/relationships/hyperlink" Target="https://drive.google.com/open?id=1oWiMURvlC1WLwZCFM6H-bkRZlulW5gmK" TargetMode="External"/><Relationship Id="rId3453" Type="http://schemas.openxmlformats.org/officeDocument/2006/relationships/hyperlink" Target="https://drive.google.com/open?id=1IbVxSA8K2oBN0Emul3NrSWBkeNhdtyBt" TargetMode="External"/><Relationship Id="rId2124" Type="http://schemas.openxmlformats.org/officeDocument/2006/relationships/hyperlink" Target="https://drive.google.com/open?id=1Kal4mf4QbaR5XLyQ-46ONgFiMCd5u2WJ" TargetMode="External"/><Relationship Id="rId3456" Type="http://schemas.openxmlformats.org/officeDocument/2006/relationships/hyperlink" Target="https://drive.google.com/open?id=1ip0D3FpB44fSQEUXq7yyqJZMn4RRwG29" TargetMode="External"/><Relationship Id="rId2125" Type="http://schemas.openxmlformats.org/officeDocument/2006/relationships/hyperlink" Target="https://drive.google.com/open?id=1P3IEp51e7FFAZos6OOOQZSXGWl4n6JGK" TargetMode="External"/><Relationship Id="rId3455" Type="http://schemas.openxmlformats.org/officeDocument/2006/relationships/hyperlink" Target="https://drive.google.com/open?id=1ypA80tRAP9MiqO4liUHYWgoZlvho7_BG" TargetMode="External"/><Relationship Id="rId2115" Type="http://schemas.openxmlformats.org/officeDocument/2006/relationships/hyperlink" Target="https://drive.google.com/open?id=1Yoz_LvYFCYpo6y00_A0Xy-SILwyvVmCL" TargetMode="External"/><Relationship Id="rId3447" Type="http://schemas.openxmlformats.org/officeDocument/2006/relationships/hyperlink" Target="https://drive.google.com/open?id=1jsyia1hLvQ86ysAFgGWh1QeUHwLr5TcK" TargetMode="External"/><Relationship Id="rId2116" Type="http://schemas.openxmlformats.org/officeDocument/2006/relationships/hyperlink" Target="https://drive.google.com/open?id=1nd_8ol34R0r5uXRyg8mLYRBqNmvu5osA" TargetMode="External"/><Relationship Id="rId3446" Type="http://schemas.openxmlformats.org/officeDocument/2006/relationships/hyperlink" Target="https://drive.google.com/open?id=1cHMKjWpO3-nB9AqvNPQm8cSnflZT4YQq" TargetMode="External"/><Relationship Id="rId2117" Type="http://schemas.openxmlformats.org/officeDocument/2006/relationships/hyperlink" Target="https://drive.google.com/open?id=1Q386nb_-M2oo3ksfWbEoID1DLBCIUAKb" TargetMode="External"/><Relationship Id="rId3449" Type="http://schemas.openxmlformats.org/officeDocument/2006/relationships/hyperlink" Target="https://drive.google.com/open?id=163KF5rJxvJ7aiKfidxcGqVKWleNbBlrY" TargetMode="External"/><Relationship Id="rId2118" Type="http://schemas.openxmlformats.org/officeDocument/2006/relationships/hyperlink" Target="https://drive.google.com/open?id=1cOhD0_Tdz62VbCgxMobu8JVfCPOsYdeL" TargetMode="External"/><Relationship Id="rId3448" Type="http://schemas.openxmlformats.org/officeDocument/2006/relationships/hyperlink" Target="https://drive.google.com/open?id=14cXXuOclcBjM9vLok84PiL7_YRaaIlDf" TargetMode="External"/><Relationship Id="rId2119" Type="http://schemas.openxmlformats.org/officeDocument/2006/relationships/hyperlink" Target="https://drive.google.com/open?id=1f7BkTnN5fyMOd1V0oTvUVBEWR1KEazcK" TargetMode="External"/><Relationship Id="rId3441" Type="http://schemas.openxmlformats.org/officeDocument/2006/relationships/hyperlink" Target="https://drive.google.com/open?id=1DGcu2twajzzqDNMhksiPFie3sgB8NAUB" TargetMode="External"/><Relationship Id="rId2110" Type="http://schemas.openxmlformats.org/officeDocument/2006/relationships/hyperlink" Target="https://drive.google.com/open?id=1WG2cCyEr6aXh5qea8dE_PjLJWa1ZUivu" TargetMode="External"/><Relationship Id="rId3440" Type="http://schemas.openxmlformats.org/officeDocument/2006/relationships/hyperlink" Target="https://drive.google.com/open?id=16ukswmx1ZgRok2z5jjUT9hMg-i-kleFE" TargetMode="External"/><Relationship Id="rId2111" Type="http://schemas.openxmlformats.org/officeDocument/2006/relationships/hyperlink" Target="https://drive.google.com/open?id=1GSrmNcDoKCdq-BbKsh_xbUxErVkgKD5U" TargetMode="External"/><Relationship Id="rId3443" Type="http://schemas.openxmlformats.org/officeDocument/2006/relationships/hyperlink" Target="https://drive.google.com/open?id=1Ya8Higc_40FNEghTclEwBAZWZicaaJSn" TargetMode="External"/><Relationship Id="rId2112" Type="http://schemas.openxmlformats.org/officeDocument/2006/relationships/hyperlink" Target="https://drive.google.com/open?id=1sGm9ZMdgtmEtXO_aDSCxanCREtGVDpmU" TargetMode="External"/><Relationship Id="rId3442" Type="http://schemas.openxmlformats.org/officeDocument/2006/relationships/hyperlink" Target="https://drive.google.com/open?id=1I_Gq_lNNhz29h_1vcimR3n2-kChjIMBh" TargetMode="External"/><Relationship Id="rId2113" Type="http://schemas.openxmlformats.org/officeDocument/2006/relationships/hyperlink" Target="https://drive.google.com/open?id=1NC0IY3woUtpy4JDjo-7LgRJqtpTczSaI" TargetMode="External"/><Relationship Id="rId3445" Type="http://schemas.openxmlformats.org/officeDocument/2006/relationships/hyperlink" Target="https://drive.google.com/open?id=1GekrvywcgKr-zcITfMV_OpdmMbFxhqje" TargetMode="External"/><Relationship Id="rId2114" Type="http://schemas.openxmlformats.org/officeDocument/2006/relationships/hyperlink" Target="https://drive.google.com/open?id=1XDMSKoYxHkdEi3CtI9z9hi0PerXyWyJJ" TargetMode="External"/><Relationship Id="rId3444" Type="http://schemas.openxmlformats.org/officeDocument/2006/relationships/hyperlink" Target="https://drive.google.com/open?id=14y6H03MtHTfuehTkPVBaFQPiSJDy0YDK"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5.0" topLeftCell="A6" activePane="bottomLeft" state="frozen"/>
      <selection activeCell="B7" sqref="B7" pane="bottomLeft"/>
    </sheetView>
  </sheetViews>
  <sheetFormatPr customHeight="1" defaultColWidth="12.63" defaultRowHeight="15.75"/>
  <cols>
    <col customWidth="1" hidden="1" min="1" max="1" width="7.5"/>
    <col customWidth="1" hidden="1" min="2" max="2" width="7.25"/>
    <col customWidth="1" min="3" max="3" width="7.25"/>
    <col customWidth="1" min="4" max="4" width="23.25"/>
    <col customWidth="1" min="5" max="5" width="27.38"/>
    <col customWidth="1" min="6" max="6" width="54.0"/>
    <col customWidth="1" min="8" max="8" width="9.5"/>
    <col customWidth="1" min="9" max="9" width="35.0"/>
    <col customWidth="1" hidden="1" min="10" max="10" width="11.75"/>
    <col customWidth="1" hidden="1" min="11" max="11" width="10.25"/>
    <col hidden="1" min="12" max="14" width="12.63"/>
    <col customWidth="1" min="15" max="15" width="12.0"/>
    <col customWidth="1" min="16" max="16" width="27.38"/>
    <col customWidth="1" min="17" max="17" width="24.38"/>
    <col customWidth="1" hidden="1" min="18" max="18" width="27.88"/>
    <col customWidth="1" hidden="1" min="19" max="19" width="9.5"/>
    <col customWidth="1" hidden="1" min="20" max="20" width="7.75"/>
    <col customWidth="1" hidden="1" min="21" max="21" width="21.75"/>
    <col customWidth="1" hidden="1" min="22" max="22" width="10.13"/>
    <col customWidth="1" hidden="1" min="23" max="23" width="11.75"/>
    <col hidden="1" min="24" max="27" width="12.63"/>
  </cols>
  <sheetData>
    <row r="1" ht="29.25" customHeight="1">
      <c r="A1" s="1"/>
      <c r="B1" s="2"/>
      <c r="C1" s="3" t="s">
        <v>0</v>
      </c>
      <c r="D1" s="4"/>
      <c r="E1" s="4"/>
      <c r="F1" s="4"/>
      <c r="G1" s="4"/>
      <c r="H1" s="4"/>
      <c r="I1" s="4"/>
      <c r="J1" s="4"/>
      <c r="K1" s="4"/>
      <c r="L1" s="4"/>
      <c r="M1" s="4"/>
      <c r="N1" s="4"/>
      <c r="O1" s="4"/>
      <c r="P1" s="4"/>
      <c r="Q1" s="5"/>
      <c r="R1" s="6"/>
      <c r="S1" s="7"/>
      <c r="T1" s="7"/>
      <c r="U1" s="7"/>
      <c r="V1" s="8"/>
      <c r="W1" s="9"/>
      <c r="X1" s="8"/>
      <c r="Y1" s="8"/>
      <c r="Z1" s="9"/>
      <c r="AA1" s="9"/>
    </row>
    <row r="2" ht="45.75" customHeight="1">
      <c r="A2" s="1"/>
      <c r="B2" s="10"/>
      <c r="C2" s="11" t="s">
        <v>1</v>
      </c>
      <c r="D2" s="4"/>
      <c r="E2" s="4"/>
      <c r="F2" s="4"/>
      <c r="G2" s="4"/>
      <c r="H2" s="4"/>
      <c r="I2" s="4"/>
      <c r="J2" s="4"/>
      <c r="K2" s="4"/>
      <c r="L2" s="4"/>
      <c r="M2" s="4"/>
      <c r="N2" s="4"/>
      <c r="O2" s="4"/>
      <c r="P2" s="4"/>
      <c r="Q2" s="5"/>
      <c r="R2" s="6"/>
      <c r="S2" s="7"/>
      <c r="T2" s="7"/>
      <c r="U2" s="7"/>
      <c r="V2" s="8"/>
      <c r="W2" s="9"/>
      <c r="X2" s="8"/>
      <c r="Y2" s="8"/>
      <c r="Z2" s="9"/>
      <c r="AA2" s="9"/>
    </row>
    <row r="3" ht="44.25" customHeight="1">
      <c r="A3" s="1"/>
      <c r="B3" s="10"/>
      <c r="C3" s="11" t="s">
        <v>2</v>
      </c>
      <c r="D3" s="4"/>
      <c r="E3" s="4"/>
      <c r="F3" s="4"/>
      <c r="G3" s="4"/>
      <c r="H3" s="4"/>
      <c r="I3" s="4"/>
      <c r="J3" s="4"/>
      <c r="K3" s="4"/>
      <c r="L3" s="4"/>
      <c r="M3" s="4"/>
      <c r="N3" s="4"/>
      <c r="O3" s="4"/>
      <c r="P3" s="4"/>
      <c r="Q3" s="5"/>
      <c r="R3" s="6"/>
      <c r="S3" s="7"/>
      <c r="T3" s="7"/>
      <c r="U3" s="7"/>
      <c r="V3" s="8"/>
      <c r="W3" s="9"/>
      <c r="X3" s="8"/>
      <c r="Y3" s="8"/>
      <c r="Z3" s="9"/>
      <c r="AA3" s="9"/>
    </row>
    <row r="4">
      <c r="A4" s="12" t="s">
        <v>3</v>
      </c>
      <c r="B4" s="4"/>
      <c r="C4" s="4"/>
      <c r="D4" s="4"/>
      <c r="E4" s="4"/>
      <c r="F4" s="4"/>
      <c r="G4" s="4"/>
      <c r="H4" s="4"/>
      <c r="I4" s="4"/>
      <c r="J4" s="4"/>
      <c r="K4" s="4"/>
      <c r="L4" s="4"/>
      <c r="M4" s="4"/>
      <c r="N4" s="4"/>
      <c r="O4" s="4"/>
      <c r="P4" s="4"/>
      <c r="Q4" s="4"/>
      <c r="R4" s="4"/>
      <c r="S4" s="4"/>
      <c r="T4" s="4"/>
      <c r="U4" s="4"/>
      <c r="V4" s="4"/>
      <c r="W4" s="4"/>
      <c r="X4" s="4"/>
      <c r="Y4" s="4"/>
      <c r="Z4" s="4"/>
      <c r="AA4" s="5"/>
    </row>
    <row r="5">
      <c r="A5" s="13" t="s">
        <v>4</v>
      </c>
      <c r="B5" s="14"/>
      <c r="C5" s="14" t="s">
        <v>5</v>
      </c>
      <c r="D5" s="15" t="s">
        <v>6</v>
      </c>
      <c r="E5" s="15" t="s">
        <v>7</v>
      </c>
      <c r="F5" s="16" t="s">
        <v>8</v>
      </c>
      <c r="G5" s="16" t="s">
        <v>9</v>
      </c>
      <c r="H5" s="17" t="s">
        <v>10</v>
      </c>
      <c r="I5" s="15" t="s">
        <v>11</v>
      </c>
      <c r="J5" s="16" t="s">
        <v>12</v>
      </c>
      <c r="K5" s="16" t="s">
        <v>13</v>
      </c>
      <c r="L5" s="16" t="s">
        <v>14</v>
      </c>
      <c r="M5" s="18" t="s">
        <v>15</v>
      </c>
      <c r="N5" s="16" t="s">
        <v>16</v>
      </c>
      <c r="O5" s="16" t="s">
        <v>17</v>
      </c>
      <c r="P5" s="15" t="s">
        <v>18</v>
      </c>
      <c r="Q5" s="15" t="s">
        <v>19</v>
      </c>
      <c r="R5" s="16" t="s">
        <v>20</v>
      </c>
      <c r="S5" s="15" t="s">
        <v>21</v>
      </c>
      <c r="T5" s="15" t="s">
        <v>22</v>
      </c>
      <c r="U5" s="15" t="s">
        <v>23</v>
      </c>
      <c r="V5" s="19" t="s">
        <v>24</v>
      </c>
      <c r="W5" s="20" t="s">
        <v>25</v>
      </c>
      <c r="X5" s="19" t="s">
        <v>26</v>
      </c>
      <c r="Y5" s="19" t="s">
        <v>27</v>
      </c>
      <c r="Z5" s="20" t="s">
        <v>28</v>
      </c>
      <c r="AA5" s="20"/>
    </row>
    <row r="6">
      <c r="A6" s="21"/>
      <c r="B6" s="22"/>
      <c r="C6" s="22">
        <v>1.0</v>
      </c>
      <c r="D6" s="15" t="s">
        <v>29</v>
      </c>
      <c r="E6" s="15" t="s">
        <v>30</v>
      </c>
      <c r="F6" s="16"/>
      <c r="G6" s="16"/>
      <c r="H6" s="17"/>
      <c r="I6" s="15" t="s">
        <v>31</v>
      </c>
      <c r="J6" s="23"/>
      <c r="K6" s="23"/>
      <c r="L6" s="16"/>
      <c r="M6" s="18">
        <v>7.74982582E9</v>
      </c>
      <c r="N6" s="24"/>
      <c r="O6" s="16"/>
      <c r="P6" s="15" t="s">
        <v>32</v>
      </c>
      <c r="Q6" s="15" t="s">
        <v>33</v>
      </c>
      <c r="R6" s="16"/>
      <c r="S6" s="24"/>
      <c r="T6" s="24"/>
      <c r="U6" s="25"/>
      <c r="V6" s="26"/>
      <c r="W6" s="26"/>
      <c r="X6" s="26"/>
      <c r="Y6" s="27"/>
      <c r="Z6" s="28"/>
      <c r="AA6" s="28"/>
    </row>
    <row r="7">
      <c r="A7" s="21"/>
      <c r="B7" s="22"/>
      <c r="C7" s="22">
        <v>2.0</v>
      </c>
      <c r="D7" s="15" t="s">
        <v>34</v>
      </c>
      <c r="E7" s="15" t="s">
        <v>35</v>
      </c>
      <c r="F7" s="16"/>
      <c r="G7" s="16"/>
      <c r="H7" s="17"/>
      <c r="I7" s="15" t="s">
        <v>36</v>
      </c>
      <c r="J7" s="23"/>
      <c r="K7" s="23"/>
      <c r="L7" s="16"/>
      <c r="M7" s="18">
        <v>8.075318169E9</v>
      </c>
      <c r="N7" s="24"/>
      <c r="O7" s="16"/>
      <c r="P7" s="15" t="s">
        <v>37</v>
      </c>
      <c r="Q7" s="15" t="s">
        <v>33</v>
      </c>
      <c r="R7" s="16"/>
      <c r="S7" s="24"/>
      <c r="T7" s="24"/>
      <c r="U7" s="25"/>
      <c r="V7" s="26"/>
      <c r="W7" s="26"/>
      <c r="X7" s="26"/>
      <c r="Y7" s="27"/>
      <c r="Z7" s="28"/>
      <c r="AA7" s="28"/>
    </row>
    <row r="8">
      <c r="A8" s="21"/>
      <c r="B8" s="22"/>
      <c r="C8" s="22">
        <v>3.0</v>
      </c>
      <c r="D8" s="15" t="s">
        <v>38</v>
      </c>
      <c r="E8" s="15" t="s">
        <v>39</v>
      </c>
      <c r="F8" s="16"/>
      <c r="G8" s="16"/>
      <c r="H8" s="17"/>
      <c r="I8" s="29" t="s">
        <v>40</v>
      </c>
      <c r="J8" s="23"/>
      <c r="K8" s="23"/>
      <c r="L8" s="16"/>
      <c r="M8" s="18">
        <v>9.750233233E9</v>
      </c>
      <c r="N8" s="24"/>
      <c r="O8" s="16"/>
      <c r="P8" s="15" t="s">
        <v>37</v>
      </c>
      <c r="Q8" s="15" t="s">
        <v>33</v>
      </c>
      <c r="R8" s="16"/>
      <c r="S8" s="24"/>
      <c r="T8" s="24"/>
      <c r="U8" s="25"/>
      <c r="V8" s="26"/>
      <c r="W8" s="26"/>
      <c r="X8" s="26"/>
      <c r="Y8" s="27"/>
      <c r="Z8" s="28"/>
      <c r="AA8" s="28"/>
    </row>
    <row r="9">
      <c r="A9" s="21">
        <v>45394.77075231481</v>
      </c>
      <c r="B9" s="22"/>
      <c r="C9" s="22">
        <v>4.0</v>
      </c>
      <c r="D9" s="15" t="s">
        <v>41</v>
      </c>
      <c r="E9" s="15" t="s">
        <v>42</v>
      </c>
      <c r="F9" s="16" t="s">
        <v>43</v>
      </c>
      <c r="G9" s="16" t="s">
        <v>44</v>
      </c>
      <c r="H9" s="17" t="s">
        <v>45</v>
      </c>
      <c r="I9" s="15" t="s">
        <v>46</v>
      </c>
      <c r="J9" s="23" t="s">
        <v>47</v>
      </c>
      <c r="K9" s="23" t="s">
        <v>48</v>
      </c>
      <c r="L9" s="16" t="s">
        <v>46</v>
      </c>
      <c r="M9" s="18">
        <v>7.30573217E9</v>
      </c>
      <c r="N9" s="24">
        <v>38075.0</v>
      </c>
      <c r="O9" s="16" t="s">
        <v>49</v>
      </c>
      <c r="P9" s="15" t="s">
        <v>50</v>
      </c>
      <c r="Q9" s="15" t="s">
        <v>51</v>
      </c>
      <c r="R9" s="16" t="s">
        <v>52</v>
      </c>
      <c r="S9" s="24">
        <v>45468.0</v>
      </c>
      <c r="T9" s="24">
        <v>45498.0</v>
      </c>
      <c r="U9" s="25" t="s">
        <v>53</v>
      </c>
      <c r="V9" s="26" t="s">
        <v>54</v>
      </c>
      <c r="W9" s="26" t="s">
        <v>55</v>
      </c>
      <c r="X9" s="26" t="s">
        <v>56</v>
      </c>
      <c r="Y9" s="27" t="s">
        <v>57</v>
      </c>
      <c r="Z9" s="28"/>
      <c r="AA9" s="28"/>
    </row>
    <row r="10">
      <c r="A10" s="21">
        <v>45397.799525462964</v>
      </c>
      <c r="B10" s="22"/>
      <c r="C10" s="22">
        <v>5.0</v>
      </c>
      <c r="D10" s="15" t="s">
        <v>58</v>
      </c>
      <c r="E10" s="15" t="s">
        <v>59</v>
      </c>
      <c r="F10" s="16" t="s">
        <v>60</v>
      </c>
      <c r="G10" s="16" t="s">
        <v>61</v>
      </c>
      <c r="H10" s="17" t="s">
        <v>62</v>
      </c>
      <c r="I10" s="15" t="s">
        <v>63</v>
      </c>
      <c r="J10" s="23" t="s">
        <v>64</v>
      </c>
      <c r="K10" s="23" t="s">
        <v>65</v>
      </c>
      <c r="L10" s="16" t="s">
        <v>66</v>
      </c>
      <c r="M10" s="18">
        <v>9.385739887E9</v>
      </c>
      <c r="N10" s="24">
        <v>38083.0</v>
      </c>
      <c r="O10" s="16" t="s">
        <v>49</v>
      </c>
      <c r="P10" s="15" t="s">
        <v>67</v>
      </c>
      <c r="Q10" s="15" t="s">
        <v>51</v>
      </c>
      <c r="R10" s="16" t="s">
        <v>68</v>
      </c>
      <c r="S10" s="24">
        <v>45418.0</v>
      </c>
      <c r="T10" s="24">
        <v>45457.0</v>
      </c>
      <c r="U10" s="25" t="s">
        <v>69</v>
      </c>
      <c r="V10" s="26" t="s">
        <v>54</v>
      </c>
      <c r="W10" s="26" t="s">
        <v>55</v>
      </c>
      <c r="X10" s="26" t="s">
        <v>70</v>
      </c>
      <c r="Y10" s="27" t="s">
        <v>71</v>
      </c>
      <c r="Z10" s="28"/>
      <c r="AA10" s="28"/>
    </row>
    <row r="11">
      <c r="A11" s="21">
        <v>45397.61462962963</v>
      </c>
      <c r="B11" s="22"/>
      <c r="C11" s="22">
        <v>6.0</v>
      </c>
      <c r="D11" s="15" t="s">
        <v>72</v>
      </c>
      <c r="E11" s="15" t="s">
        <v>73</v>
      </c>
      <c r="F11" s="16" t="s">
        <v>74</v>
      </c>
      <c r="G11" s="16" t="s">
        <v>75</v>
      </c>
      <c r="H11" s="17" t="s">
        <v>76</v>
      </c>
      <c r="I11" s="15" t="s">
        <v>77</v>
      </c>
      <c r="J11" s="23" t="s">
        <v>78</v>
      </c>
      <c r="K11" s="23" t="s">
        <v>79</v>
      </c>
      <c r="L11" s="16" t="s">
        <v>80</v>
      </c>
      <c r="M11" s="18">
        <v>9.344470914E9</v>
      </c>
      <c r="N11" s="24">
        <v>38915.0</v>
      </c>
      <c r="O11" s="16" t="s">
        <v>49</v>
      </c>
      <c r="P11" s="15" t="s">
        <v>81</v>
      </c>
      <c r="Q11" s="15" t="s">
        <v>51</v>
      </c>
      <c r="R11" s="16" t="s">
        <v>82</v>
      </c>
      <c r="S11" s="24">
        <v>45446.0</v>
      </c>
      <c r="T11" s="24">
        <v>45471.0</v>
      </c>
      <c r="U11" s="25" t="s">
        <v>83</v>
      </c>
      <c r="V11" s="26" t="s">
        <v>54</v>
      </c>
      <c r="W11" s="26" t="s">
        <v>55</v>
      </c>
      <c r="X11" s="26" t="s">
        <v>84</v>
      </c>
      <c r="Y11" s="27" t="s">
        <v>85</v>
      </c>
      <c r="Z11" s="28"/>
      <c r="AA11" s="28"/>
    </row>
    <row r="12">
      <c r="A12" s="21">
        <v>45397.556655092594</v>
      </c>
      <c r="B12" s="22"/>
      <c r="C12" s="22">
        <v>7.0</v>
      </c>
      <c r="D12" s="15" t="s">
        <v>86</v>
      </c>
      <c r="E12" s="15" t="s">
        <v>87</v>
      </c>
      <c r="F12" s="16" t="s">
        <v>74</v>
      </c>
      <c r="G12" s="16" t="s">
        <v>88</v>
      </c>
      <c r="H12" s="17" t="s">
        <v>76</v>
      </c>
      <c r="I12" s="15" t="s">
        <v>89</v>
      </c>
      <c r="J12" s="23" t="s">
        <v>90</v>
      </c>
      <c r="K12" s="23" t="s">
        <v>91</v>
      </c>
      <c r="L12" s="16" t="s">
        <v>92</v>
      </c>
      <c r="M12" s="18">
        <v>7.339243736E9</v>
      </c>
      <c r="N12" s="24">
        <v>38583.0</v>
      </c>
      <c r="O12" s="16" t="s">
        <v>49</v>
      </c>
      <c r="P12" s="15" t="s">
        <v>81</v>
      </c>
      <c r="Q12" s="15" t="s">
        <v>51</v>
      </c>
      <c r="R12" s="16" t="s">
        <v>93</v>
      </c>
      <c r="S12" s="24">
        <v>45446.0</v>
      </c>
      <c r="T12" s="24">
        <v>45471.0</v>
      </c>
      <c r="U12" s="25" t="s">
        <v>94</v>
      </c>
      <c r="V12" s="26" t="s">
        <v>54</v>
      </c>
      <c r="W12" s="26" t="s">
        <v>55</v>
      </c>
      <c r="X12" s="26" t="s">
        <v>95</v>
      </c>
      <c r="Y12" s="27" t="s">
        <v>96</v>
      </c>
      <c r="Z12" s="28"/>
      <c r="AA12" s="28"/>
    </row>
    <row r="13">
      <c r="A13" s="21">
        <v>45397.61107638889</v>
      </c>
      <c r="B13" s="22"/>
      <c r="C13" s="22">
        <v>8.0</v>
      </c>
      <c r="D13" s="15" t="s">
        <v>97</v>
      </c>
      <c r="E13" s="15" t="s">
        <v>98</v>
      </c>
      <c r="F13" s="16" t="s">
        <v>51</v>
      </c>
      <c r="G13" s="16" t="s">
        <v>44</v>
      </c>
      <c r="H13" s="17" t="s">
        <v>99</v>
      </c>
      <c r="I13" s="15" t="s">
        <v>100</v>
      </c>
      <c r="J13" s="23" t="s">
        <v>101</v>
      </c>
      <c r="K13" s="23" t="s">
        <v>102</v>
      </c>
      <c r="L13" s="16" t="s">
        <v>103</v>
      </c>
      <c r="M13" s="18">
        <v>8.056337013E9</v>
      </c>
      <c r="N13" s="24">
        <v>37715.0</v>
      </c>
      <c r="O13" s="16" t="s">
        <v>49</v>
      </c>
      <c r="P13" s="15" t="s">
        <v>104</v>
      </c>
      <c r="Q13" s="15" t="s">
        <v>51</v>
      </c>
      <c r="R13" s="16" t="s">
        <v>105</v>
      </c>
      <c r="S13" s="24">
        <v>45439.0</v>
      </c>
      <c r="T13" s="24">
        <v>45500.0</v>
      </c>
      <c r="U13" s="25" t="s">
        <v>106</v>
      </c>
      <c r="V13" s="26" t="s">
        <v>54</v>
      </c>
      <c r="W13" s="26" t="s">
        <v>55</v>
      </c>
      <c r="X13" s="30">
        <v>45630.0</v>
      </c>
      <c r="Y13" s="27" t="s">
        <v>107</v>
      </c>
      <c r="Z13" s="28"/>
      <c r="AA13" s="28"/>
    </row>
    <row r="14">
      <c r="A14" s="21">
        <v>45397.93603009259</v>
      </c>
      <c r="B14" s="22"/>
      <c r="C14" s="22">
        <v>9.0</v>
      </c>
      <c r="D14" s="15" t="s">
        <v>108</v>
      </c>
      <c r="E14" s="15" t="s">
        <v>109</v>
      </c>
      <c r="F14" s="16" t="s">
        <v>110</v>
      </c>
      <c r="G14" s="16" t="s">
        <v>75</v>
      </c>
      <c r="H14" s="17" t="s">
        <v>111</v>
      </c>
      <c r="I14" s="15" t="s">
        <v>112</v>
      </c>
      <c r="J14" s="23" t="s">
        <v>113</v>
      </c>
      <c r="K14" s="23" t="s">
        <v>114</v>
      </c>
      <c r="L14" s="16" t="s">
        <v>115</v>
      </c>
      <c r="M14" s="18">
        <v>9.042640687E9</v>
      </c>
      <c r="N14" s="24">
        <v>38704.0</v>
      </c>
      <c r="O14" s="16" t="s">
        <v>116</v>
      </c>
      <c r="P14" s="15" t="s">
        <v>81</v>
      </c>
      <c r="Q14" s="15" t="s">
        <v>51</v>
      </c>
      <c r="R14" s="16" t="s">
        <v>82</v>
      </c>
      <c r="S14" s="24">
        <v>45446.0</v>
      </c>
      <c r="T14" s="24">
        <v>45471.0</v>
      </c>
      <c r="U14" s="25" t="s">
        <v>117</v>
      </c>
      <c r="V14" s="26" t="s">
        <v>54</v>
      </c>
      <c r="W14" s="26" t="s">
        <v>118</v>
      </c>
      <c r="X14" s="26" t="s">
        <v>119</v>
      </c>
      <c r="Y14" s="27" t="s">
        <v>120</v>
      </c>
      <c r="Z14" s="28"/>
      <c r="AA14" s="28"/>
    </row>
    <row r="15">
      <c r="A15" s="21">
        <v>45397.566342592596</v>
      </c>
      <c r="B15" s="22"/>
      <c r="C15" s="22">
        <v>10.0</v>
      </c>
      <c r="D15" s="15" t="s">
        <v>121</v>
      </c>
      <c r="E15" s="15" t="s">
        <v>122</v>
      </c>
      <c r="F15" s="16" t="s">
        <v>51</v>
      </c>
      <c r="G15" s="16" t="s">
        <v>123</v>
      </c>
      <c r="H15" s="17" t="s">
        <v>124</v>
      </c>
      <c r="I15" s="15" t="s">
        <v>125</v>
      </c>
      <c r="J15" s="23" t="s">
        <v>126</v>
      </c>
      <c r="K15" s="23" t="s">
        <v>127</v>
      </c>
      <c r="L15" s="16" t="s">
        <v>128</v>
      </c>
      <c r="M15" s="18" t="s">
        <v>129</v>
      </c>
      <c r="N15" s="24">
        <v>38572.0</v>
      </c>
      <c r="O15" s="16" t="s">
        <v>116</v>
      </c>
      <c r="P15" s="15" t="s">
        <v>130</v>
      </c>
      <c r="Q15" s="15" t="s">
        <v>51</v>
      </c>
      <c r="R15" s="16" t="s">
        <v>131</v>
      </c>
      <c r="S15" s="24">
        <v>45436.0</v>
      </c>
      <c r="T15" s="24">
        <v>45471.0</v>
      </c>
      <c r="U15" s="25" t="s">
        <v>132</v>
      </c>
      <c r="V15" s="26" t="s">
        <v>54</v>
      </c>
      <c r="W15" s="26" t="s">
        <v>118</v>
      </c>
      <c r="X15" s="26" t="s">
        <v>133</v>
      </c>
      <c r="Y15" s="27" t="s">
        <v>134</v>
      </c>
      <c r="Z15" s="28"/>
      <c r="AA15" s="28"/>
    </row>
    <row r="16">
      <c r="A16" s="21">
        <v>45396.45271990741</v>
      </c>
      <c r="B16" s="22"/>
      <c r="C16" s="22">
        <v>11.0</v>
      </c>
      <c r="D16" s="15" t="s">
        <v>135</v>
      </c>
      <c r="E16" s="15" t="s">
        <v>136</v>
      </c>
      <c r="F16" s="16" t="s">
        <v>137</v>
      </c>
      <c r="G16" s="16" t="s">
        <v>138</v>
      </c>
      <c r="H16" s="17" t="s">
        <v>139</v>
      </c>
      <c r="I16" s="15" t="s">
        <v>140</v>
      </c>
      <c r="J16" s="23" t="s">
        <v>141</v>
      </c>
      <c r="K16" s="23" t="s">
        <v>142</v>
      </c>
      <c r="L16" s="16" t="s">
        <v>143</v>
      </c>
      <c r="M16" s="18">
        <v>8.667706119E9</v>
      </c>
      <c r="N16" s="24">
        <v>38264.0</v>
      </c>
      <c r="O16" s="16" t="s">
        <v>116</v>
      </c>
      <c r="P16" s="15" t="s">
        <v>144</v>
      </c>
      <c r="Q16" s="15" t="s">
        <v>51</v>
      </c>
      <c r="R16" s="16" t="s">
        <v>51</v>
      </c>
      <c r="S16" s="24">
        <v>45444.0</v>
      </c>
      <c r="T16" s="24">
        <v>45474.0</v>
      </c>
      <c r="U16" s="25" t="s">
        <v>145</v>
      </c>
      <c r="V16" s="26" t="s">
        <v>54</v>
      </c>
      <c r="W16" s="26" t="s">
        <v>118</v>
      </c>
      <c r="X16" s="26" t="s">
        <v>146</v>
      </c>
      <c r="Y16" s="27" t="s">
        <v>147</v>
      </c>
      <c r="Z16" s="28"/>
      <c r="AA16" s="28"/>
    </row>
    <row r="17">
      <c r="A17" s="21">
        <v>45386.817141203705</v>
      </c>
      <c r="B17" s="22"/>
      <c r="C17" s="22">
        <v>12.0</v>
      </c>
      <c r="D17" s="15" t="s">
        <v>148</v>
      </c>
      <c r="E17" s="15" t="s">
        <v>149</v>
      </c>
      <c r="F17" s="16" t="s">
        <v>150</v>
      </c>
      <c r="G17" s="16" t="s">
        <v>151</v>
      </c>
      <c r="H17" s="17" t="s">
        <v>152</v>
      </c>
      <c r="I17" s="15" t="s">
        <v>153</v>
      </c>
      <c r="J17" s="23" t="s">
        <v>154</v>
      </c>
      <c r="K17" s="23" t="s">
        <v>155</v>
      </c>
      <c r="L17" s="16" t="s">
        <v>156</v>
      </c>
      <c r="M17" s="18">
        <v>9.789370314E9</v>
      </c>
      <c r="N17" s="24">
        <v>37694.0</v>
      </c>
      <c r="O17" s="16" t="s">
        <v>116</v>
      </c>
      <c r="P17" s="15" t="s">
        <v>157</v>
      </c>
      <c r="Q17" s="15" t="s">
        <v>51</v>
      </c>
      <c r="R17" s="16" t="s">
        <v>158</v>
      </c>
      <c r="S17" s="24">
        <v>45439.0</v>
      </c>
      <c r="T17" s="24">
        <v>45481.0</v>
      </c>
      <c r="U17" s="25" t="s">
        <v>159</v>
      </c>
      <c r="V17" s="26" t="s">
        <v>54</v>
      </c>
      <c r="W17" s="26" t="s">
        <v>118</v>
      </c>
      <c r="X17" s="26" t="s">
        <v>160</v>
      </c>
      <c r="Y17" s="27" t="s">
        <v>161</v>
      </c>
      <c r="Z17" s="28"/>
      <c r="AA17" s="28"/>
    </row>
    <row r="18">
      <c r="A18" s="31">
        <v>45390.69510416667</v>
      </c>
      <c r="B18" s="22"/>
      <c r="C18" s="22">
        <v>13.0</v>
      </c>
      <c r="D18" s="32" t="s">
        <v>162</v>
      </c>
      <c r="E18" s="32" t="s">
        <v>163</v>
      </c>
      <c r="F18" s="32" t="s">
        <v>164</v>
      </c>
      <c r="G18" s="32" t="s">
        <v>164</v>
      </c>
      <c r="H18" s="32" t="s">
        <v>165</v>
      </c>
      <c r="I18" s="32" t="s">
        <v>166</v>
      </c>
      <c r="J18" s="33" t="s">
        <v>167</v>
      </c>
      <c r="K18" s="33" t="s">
        <v>168</v>
      </c>
      <c r="L18" s="32" t="s">
        <v>169</v>
      </c>
      <c r="M18" s="34">
        <v>8.072171191E9</v>
      </c>
      <c r="N18" s="35">
        <v>37994.0</v>
      </c>
      <c r="O18" s="32" t="s">
        <v>116</v>
      </c>
      <c r="P18" s="32" t="s">
        <v>170</v>
      </c>
      <c r="Q18" s="32" t="s">
        <v>51</v>
      </c>
      <c r="R18" s="32" t="s">
        <v>171</v>
      </c>
      <c r="S18" s="35">
        <v>45441.0</v>
      </c>
      <c r="T18" s="35">
        <v>45469.0</v>
      </c>
      <c r="U18" s="36" t="s">
        <v>172</v>
      </c>
      <c r="V18" s="32" t="s">
        <v>54</v>
      </c>
      <c r="W18" s="32" t="s">
        <v>118</v>
      </c>
      <c r="X18" s="32" t="s">
        <v>173</v>
      </c>
      <c r="Y18" s="37" t="s">
        <v>174</v>
      </c>
      <c r="Z18" s="32"/>
      <c r="AA18" s="25"/>
    </row>
    <row r="19">
      <c r="A19" s="31">
        <v>45397.82362268519</v>
      </c>
      <c r="B19" s="22"/>
      <c r="C19" s="22">
        <v>14.0</v>
      </c>
      <c r="D19" s="32" t="s">
        <v>175</v>
      </c>
      <c r="E19" s="32" t="s">
        <v>176</v>
      </c>
      <c r="F19" s="32" t="s">
        <v>177</v>
      </c>
      <c r="G19" s="32" t="s">
        <v>44</v>
      </c>
      <c r="H19" s="32" t="s">
        <v>178</v>
      </c>
      <c r="I19" s="32" t="s">
        <v>179</v>
      </c>
      <c r="J19" s="33" t="s">
        <v>180</v>
      </c>
      <c r="K19" s="33" t="s">
        <v>181</v>
      </c>
      <c r="L19" s="32" t="s">
        <v>182</v>
      </c>
      <c r="M19" s="34">
        <v>9.566637959E9</v>
      </c>
      <c r="N19" s="35">
        <v>37984.0</v>
      </c>
      <c r="O19" s="32" t="s">
        <v>116</v>
      </c>
      <c r="P19" s="32" t="s">
        <v>67</v>
      </c>
      <c r="Q19" s="32" t="s">
        <v>51</v>
      </c>
      <c r="R19" s="38" t="s">
        <v>51</v>
      </c>
      <c r="S19" s="39">
        <v>45444.0</v>
      </c>
      <c r="T19" s="39">
        <v>45473.0</v>
      </c>
      <c r="U19" s="40" t="s">
        <v>183</v>
      </c>
      <c r="V19" s="38" t="s">
        <v>184</v>
      </c>
      <c r="W19" s="38" t="s">
        <v>118</v>
      </c>
      <c r="X19" s="38" t="s">
        <v>185</v>
      </c>
      <c r="Y19" s="41" t="s">
        <v>186</v>
      </c>
      <c r="Z19" s="38"/>
      <c r="AA19" s="28"/>
    </row>
    <row r="20">
      <c r="A20" s="21">
        <v>45397.551203703704</v>
      </c>
      <c r="B20" s="22"/>
      <c r="C20" s="22">
        <v>15.0</v>
      </c>
      <c r="D20" s="15" t="s">
        <v>187</v>
      </c>
      <c r="E20" s="15" t="s">
        <v>188</v>
      </c>
      <c r="F20" s="16" t="s">
        <v>189</v>
      </c>
      <c r="G20" s="16" t="s">
        <v>88</v>
      </c>
      <c r="H20" s="17" t="s">
        <v>190</v>
      </c>
      <c r="I20" s="15" t="s">
        <v>191</v>
      </c>
      <c r="J20" s="23" t="s">
        <v>192</v>
      </c>
      <c r="K20" s="23" t="s">
        <v>193</v>
      </c>
      <c r="L20" s="16" t="s">
        <v>194</v>
      </c>
      <c r="M20" s="18">
        <v>9.751913716E9</v>
      </c>
      <c r="N20" s="24">
        <v>38048.0</v>
      </c>
      <c r="O20" s="16" t="s">
        <v>116</v>
      </c>
      <c r="P20" s="15" t="s">
        <v>195</v>
      </c>
      <c r="Q20" s="15" t="s">
        <v>51</v>
      </c>
      <c r="R20" s="16" t="s">
        <v>196</v>
      </c>
      <c r="S20" s="24">
        <v>45434.0</v>
      </c>
      <c r="T20" s="24">
        <v>45478.0</v>
      </c>
      <c r="U20" s="42" t="s">
        <v>197</v>
      </c>
      <c r="V20" s="26" t="s">
        <v>54</v>
      </c>
      <c r="W20" s="26" t="s">
        <v>118</v>
      </c>
      <c r="X20" s="26" t="s">
        <v>198</v>
      </c>
      <c r="Y20" s="27" t="s">
        <v>199</v>
      </c>
      <c r="Z20" s="28"/>
      <c r="AA20" s="28"/>
    </row>
    <row r="21">
      <c r="A21" s="21">
        <v>45391.81434027778</v>
      </c>
      <c r="B21" s="22"/>
      <c r="C21" s="22">
        <v>16.0</v>
      </c>
      <c r="D21" s="15" t="s">
        <v>200</v>
      </c>
      <c r="E21" s="15" t="s">
        <v>201</v>
      </c>
      <c r="F21" s="16" t="s">
        <v>202</v>
      </c>
      <c r="G21" s="16" t="s">
        <v>44</v>
      </c>
      <c r="H21" s="17" t="s">
        <v>203</v>
      </c>
      <c r="I21" s="15" t="s">
        <v>204</v>
      </c>
      <c r="J21" s="23" t="s">
        <v>205</v>
      </c>
      <c r="K21" s="23" t="s">
        <v>206</v>
      </c>
      <c r="L21" s="16" t="s">
        <v>207</v>
      </c>
      <c r="M21" s="18">
        <v>8.072088952E9</v>
      </c>
      <c r="N21" s="24">
        <v>37873.0</v>
      </c>
      <c r="O21" s="16" t="s">
        <v>116</v>
      </c>
      <c r="P21" s="15" t="s">
        <v>208</v>
      </c>
      <c r="Q21" s="15" t="s">
        <v>51</v>
      </c>
      <c r="R21" s="16" t="s">
        <v>209</v>
      </c>
      <c r="S21" s="24">
        <v>45442.0</v>
      </c>
      <c r="T21" s="24">
        <v>45485.0</v>
      </c>
      <c r="U21" s="25" t="s">
        <v>210</v>
      </c>
      <c r="V21" s="26" t="s">
        <v>54</v>
      </c>
      <c r="W21" s="26" t="s">
        <v>118</v>
      </c>
      <c r="X21" s="26" t="s">
        <v>211</v>
      </c>
      <c r="Y21" s="27" t="s">
        <v>212</v>
      </c>
      <c r="Z21" s="28"/>
      <c r="AA21" s="28"/>
    </row>
    <row r="22">
      <c r="A22" s="21">
        <v>45394.77386574074</v>
      </c>
      <c r="B22" s="22"/>
      <c r="C22" s="22">
        <v>17.0</v>
      </c>
      <c r="D22" s="15" t="s">
        <v>213</v>
      </c>
      <c r="E22" s="15" t="s">
        <v>214</v>
      </c>
      <c r="F22" s="16" t="s">
        <v>51</v>
      </c>
      <c r="G22" s="16" t="s">
        <v>215</v>
      </c>
      <c r="H22" s="17" t="s">
        <v>216</v>
      </c>
      <c r="I22" s="15" t="s">
        <v>217</v>
      </c>
      <c r="J22" s="23" t="s">
        <v>218</v>
      </c>
      <c r="K22" s="23" t="s">
        <v>219</v>
      </c>
      <c r="L22" s="16" t="s">
        <v>220</v>
      </c>
      <c r="M22" s="18">
        <v>9.677236861E9</v>
      </c>
      <c r="N22" s="24">
        <v>38091.0</v>
      </c>
      <c r="O22" s="16" t="s">
        <v>116</v>
      </c>
      <c r="P22" s="15" t="s">
        <v>170</v>
      </c>
      <c r="Q22" s="15" t="s">
        <v>51</v>
      </c>
      <c r="R22" s="16" t="s">
        <v>221</v>
      </c>
      <c r="S22" s="24">
        <v>45441.0</v>
      </c>
      <c r="T22" s="24">
        <v>45469.0</v>
      </c>
      <c r="U22" s="25" t="s">
        <v>222</v>
      </c>
      <c r="V22" s="26" t="s">
        <v>54</v>
      </c>
      <c r="W22" s="26" t="s">
        <v>118</v>
      </c>
      <c r="X22" s="26" t="s">
        <v>223</v>
      </c>
      <c r="Y22" s="27" t="s">
        <v>224</v>
      </c>
      <c r="Z22" s="28"/>
      <c r="AA22" s="28"/>
    </row>
    <row r="23">
      <c r="A23" s="21">
        <v>45397.481724537036</v>
      </c>
      <c r="B23" s="22"/>
      <c r="C23" s="22">
        <v>18.0</v>
      </c>
      <c r="D23" s="15" t="s">
        <v>225</v>
      </c>
      <c r="E23" s="15" t="s">
        <v>226</v>
      </c>
      <c r="F23" s="16" t="s">
        <v>227</v>
      </c>
      <c r="G23" s="16" t="s">
        <v>228</v>
      </c>
      <c r="H23" s="17" t="s">
        <v>229</v>
      </c>
      <c r="I23" s="15" t="s">
        <v>230</v>
      </c>
      <c r="J23" s="23" t="s">
        <v>231</v>
      </c>
      <c r="K23" s="23" t="s">
        <v>232</v>
      </c>
      <c r="L23" s="16" t="s">
        <v>233</v>
      </c>
      <c r="M23" s="18">
        <v>9.788759192E9</v>
      </c>
      <c r="N23" s="24">
        <v>38277.0</v>
      </c>
      <c r="O23" s="16" t="s">
        <v>116</v>
      </c>
      <c r="P23" s="15" t="s">
        <v>234</v>
      </c>
      <c r="Q23" s="15" t="s">
        <v>51</v>
      </c>
      <c r="R23" s="16" t="s">
        <v>51</v>
      </c>
      <c r="S23" s="24">
        <v>45439.0</v>
      </c>
      <c r="T23" s="24">
        <v>45470.0</v>
      </c>
      <c r="U23" s="25" t="s">
        <v>235</v>
      </c>
      <c r="V23" s="26" t="s">
        <v>54</v>
      </c>
      <c r="W23" s="26" t="s">
        <v>118</v>
      </c>
      <c r="X23" s="26" t="s">
        <v>236</v>
      </c>
      <c r="Y23" s="27" t="s">
        <v>237</v>
      </c>
      <c r="Z23" s="28"/>
      <c r="AA23" s="28"/>
    </row>
    <row r="24">
      <c r="A24" s="21">
        <v>45396.74215277778</v>
      </c>
      <c r="B24" s="22"/>
      <c r="C24" s="22">
        <v>19.0</v>
      </c>
      <c r="D24" s="15" t="s">
        <v>238</v>
      </c>
      <c r="E24" s="15" t="s">
        <v>239</v>
      </c>
      <c r="F24" s="16" t="s">
        <v>189</v>
      </c>
      <c r="G24" s="16" t="s">
        <v>44</v>
      </c>
      <c r="H24" s="17" t="s">
        <v>190</v>
      </c>
      <c r="I24" s="15" t="s">
        <v>204</v>
      </c>
      <c r="J24" s="23" t="s">
        <v>240</v>
      </c>
      <c r="K24" s="23" t="s">
        <v>241</v>
      </c>
      <c r="L24" s="16" t="s">
        <v>242</v>
      </c>
      <c r="M24" s="18">
        <v>9.750480132E9</v>
      </c>
      <c r="N24" s="24">
        <v>37660.0</v>
      </c>
      <c r="O24" s="16" t="s">
        <v>116</v>
      </c>
      <c r="P24" s="15" t="s">
        <v>195</v>
      </c>
      <c r="Q24" s="15" t="s">
        <v>51</v>
      </c>
      <c r="R24" s="16" t="s">
        <v>243</v>
      </c>
      <c r="S24" s="24">
        <v>45434.0</v>
      </c>
      <c r="T24" s="24">
        <v>45478.0</v>
      </c>
      <c r="U24" s="25" t="s">
        <v>244</v>
      </c>
      <c r="V24" s="26" t="s">
        <v>54</v>
      </c>
      <c r="W24" s="26" t="s">
        <v>118</v>
      </c>
      <c r="X24" s="26" t="s">
        <v>198</v>
      </c>
      <c r="Y24" s="27" t="s">
        <v>245</v>
      </c>
      <c r="Z24" s="28"/>
      <c r="AA24" s="28"/>
    </row>
    <row r="25">
      <c r="A25" s="31">
        <v>45393.451944444445</v>
      </c>
      <c r="B25" s="22"/>
      <c r="C25" s="22">
        <v>20.0</v>
      </c>
      <c r="D25" s="32" t="s">
        <v>246</v>
      </c>
      <c r="E25" s="32" t="s">
        <v>247</v>
      </c>
      <c r="F25" s="32" t="s">
        <v>51</v>
      </c>
      <c r="G25" s="32" t="s">
        <v>248</v>
      </c>
      <c r="H25" s="32" t="s">
        <v>249</v>
      </c>
      <c r="I25" s="32" t="s">
        <v>250</v>
      </c>
      <c r="J25" s="33" t="s">
        <v>251</v>
      </c>
      <c r="K25" s="33" t="s">
        <v>252</v>
      </c>
      <c r="L25" s="32" t="s">
        <v>253</v>
      </c>
      <c r="M25" s="34">
        <v>9.746717269E9</v>
      </c>
      <c r="N25" s="35">
        <v>37782.0</v>
      </c>
      <c r="O25" s="32" t="s">
        <v>116</v>
      </c>
      <c r="P25" s="32" t="s">
        <v>195</v>
      </c>
      <c r="Q25" s="32" t="s">
        <v>51</v>
      </c>
      <c r="R25" s="32" t="s">
        <v>254</v>
      </c>
      <c r="S25" s="35">
        <v>45434.0</v>
      </c>
      <c r="T25" s="35">
        <v>45478.0</v>
      </c>
      <c r="U25" s="36" t="s">
        <v>255</v>
      </c>
      <c r="V25" s="32" t="s">
        <v>184</v>
      </c>
      <c r="W25" s="32" t="s">
        <v>118</v>
      </c>
      <c r="X25" s="32" t="s">
        <v>256</v>
      </c>
      <c r="Y25" s="33" t="s">
        <v>257</v>
      </c>
      <c r="Z25" s="36" t="s">
        <v>258</v>
      </c>
      <c r="AA25" s="25"/>
    </row>
    <row r="26">
      <c r="A26" s="21">
        <v>45397.75635416667</v>
      </c>
      <c r="B26" s="22"/>
      <c r="C26" s="22">
        <v>21.0</v>
      </c>
      <c r="D26" s="15" t="s">
        <v>259</v>
      </c>
      <c r="E26" s="15" t="s">
        <v>260</v>
      </c>
      <c r="F26" s="16" t="s">
        <v>131</v>
      </c>
      <c r="G26" s="16" t="s">
        <v>123</v>
      </c>
      <c r="H26" s="17" t="s">
        <v>261</v>
      </c>
      <c r="I26" s="15" t="s">
        <v>262</v>
      </c>
      <c r="J26" s="23" t="s">
        <v>263</v>
      </c>
      <c r="K26" s="23" t="s">
        <v>264</v>
      </c>
      <c r="L26" s="16" t="s">
        <v>265</v>
      </c>
      <c r="M26" s="18">
        <v>8.248495923E9</v>
      </c>
      <c r="N26" s="24">
        <v>38202.0</v>
      </c>
      <c r="O26" s="16" t="s">
        <v>116</v>
      </c>
      <c r="P26" s="15" t="s">
        <v>266</v>
      </c>
      <c r="Q26" s="15" t="s">
        <v>51</v>
      </c>
      <c r="R26" s="16" t="s">
        <v>267</v>
      </c>
      <c r="S26" s="24">
        <v>45444.0</v>
      </c>
      <c r="T26" s="24">
        <v>45474.0</v>
      </c>
      <c r="U26" s="25" t="s">
        <v>268</v>
      </c>
      <c r="V26" s="26" t="s">
        <v>54</v>
      </c>
      <c r="W26" s="26" t="s">
        <v>118</v>
      </c>
      <c r="X26" s="26" t="s">
        <v>269</v>
      </c>
      <c r="Y26" s="27" t="s">
        <v>270</v>
      </c>
      <c r="Z26" s="28"/>
      <c r="AA26" s="28"/>
    </row>
    <row r="27">
      <c r="A27" s="21">
        <v>45397.64979166666</v>
      </c>
      <c r="B27" s="22"/>
      <c r="C27" s="22">
        <v>22.0</v>
      </c>
      <c r="D27" s="15" t="s">
        <v>271</v>
      </c>
      <c r="E27" s="15" t="s">
        <v>272</v>
      </c>
      <c r="F27" s="16" t="s">
        <v>51</v>
      </c>
      <c r="G27" s="16" t="s">
        <v>44</v>
      </c>
      <c r="H27" s="17" t="s">
        <v>273</v>
      </c>
      <c r="I27" s="15" t="s">
        <v>274</v>
      </c>
      <c r="J27" s="23" t="s">
        <v>275</v>
      </c>
      <c r="K27" s="23" t="s">
        <v>276</v>
      </c>
      <c r="L27" s="16" t="s">
        <v>277</v>
      </c>
      <c r="M27" s="18">
        <v>9.363397617E9</v>
      </c>
      <c r="N27" s="24">
        <v>38111.0</v>
      </c>
      <c r="O27" s="16" t="s">
        <v>116</v>
      </c>
      <c r="P27" s="15" t="s">
        <v>278</v>
      </c>
      <c r="Q27" s="15" t="s">
        <v>51</v>
      </c>
      <c r="R27" s="16" t="s">
        <v>279</v>
      </c>
      <c r="S27" s="24">
        <v>45453.0</v>
      </c>
      <c r="T27" s="24">
        <v>45478.0</v>
      </c>
      <c r="U27" s="25" t="s">
        <v>280</v>
      </c>
      <c r="V27" s="26" t="s">
        <v>54</v>
      </c>
      <c r="W27" s="26" t="s">
        <v>118</v>
      </c>
      <c r="X27" s="26" t="s">
        <v>281</v>
      </c>
      <c r="Y27" s="27" t="s">
        <v>282</v>
      </c>
      <c r="Z27" s="28"/>
      <c r="AA27" s="28"/>
    </row>
    <row r="28">
      <c r="A28" s="21">
        <v>45386.74969907408</v>
      </c>
      <c r="B28" s="22"/>
      <c r="C28" s="22">
        <v>23.0</v>
      </c>
      <c r="D28" s="15" t="s">
        <v>283</v>
      </c>
      <c r="E28" s="15" t="s">
        <v>284</v>
      </c>
      <c r="F28" s="16" t="s">
        <v>285</v>
      </c>
      <c r="G28" s="16" t="s">
        <v>286</v>
      </c>
      <c r="H28" s="17" t="s">
        <v>287</v>
      </c>
      <c r="I28" s="15" t="s">
        <v>288</v>
      </c>
      <c r="J28" s="23" t="s">
        <v>289</v>
      </c>
      <c r="K28" s="23" t="s">
        <v>290</v>
      </c>
      <c r="L28" s="16" t="s">
        <v>291</v>
      </c>
      <c r="M28" s="18">
        <v>9.361986183E9</v>
      </c>
      <c r="N28" s="24">
        <v>38501.0</v>
      </c>
      <c r="O28" s="16" t="s">
        <v>116</v>
      </c>
      <c r="P28" s="15" t="s">
        <v>292</v>
      </c>
      <c r="Q28" s="15" t="s">
        <v>51</v>
      </c>
      <c r="R28" s="16" t="s">
        <v>293</v>
      </c>
      <c r="S28" s="24">
        <v>45468.0</v>
      </c>
      <c r="T28" s="24">
        <v>45498.0</v>
      </c>
      <c r="U28" s="25" t="s">
        <v>294</v>
      </c>
      <c r="V28" s="26" t="s">
        <v>54</v>
      </c>
      <c r="W28" s="26" t="s">
        <v>118</v>
      </c>
      <c r="X28" s="26" t="s">
        <v>295</v>
      </c>
      <c r="Y28" s="27" t="s">
        <v>296</v>
      </c>
      <c r="Z28" s="28"/>
      <c r="AA28" s="28"/>
    </row>
    <row r="29">
      <c r="A29" s="21">
        <v>45396.65708333333</v>
      </c>
      <c r="B29" s="22"/>
      <c r="C29" s="22">
        <v>24.0</v>
      </c>
      <c r="D29" s="15" t="s">
        <v>297</v>
      </c>
      <c r="E29" s="15" t="s">
        <v>284</v>
      </c>
      <c r="F29" s="16" t="s">
        <v>298</v>
      </c>
      <c r="G29" s="16" t="s">
        <v>215</v>
      </c>
      <c r="H29" s="17" t="s">
        <v>299</v>
      </c>
      <c r="I29" s="15" t="s">
        <v>300</v>
      </c>
      <c r="J29" s="23" t="s">
        <v>301</v>
      </c>
      <c r="K29" s="23" t="s">
        <v>302</v>
      </c>
      <c r="L29" s="16" t="s">
        <v>303</v>
      </c>
      <c r="M29" s="18">
        <v>9.361986183E9</v>
      </c>
      <c r="N29" s="24">
        <v>38501.0</v>
      </c>
      <c r="O29" s="16" t="s">
        <v>116</v>
      </c>
      <c r="P29" s="15" t="s">
        <v>304</v>
      </c>
      <c r="Q29" s="15" t="s">
        <v>51</v>
      </c>
      <c r="R29" s="16" t="s">
        <v>305</v>
      </c>
      <c r="S29" s="24">
        <v>45468.0</v>
      </c>
      <c r="T29" s="24">
        <v>45498.0</v>
      </c>
      <c r="U29" s="25" t="s">
        <v>306</v>
      </c>
      <c r="V29" s="26" t="s">
        <v>54</v>
      </c>
      <c r="W29" s="26" t="s">
        <v>118</v>
      </c>
      <c r="X29" s="26" t="s">
        <v>307</v>
      </c>
      <c r="Y29" s="27" t="s">
        <v>308</v>
      </c>
      <c r="Z29" s="28"/>
      <c r="AA29" s="28"/>
    </row>
    <row r="30">
      <c r="A30" s="21">
        <v>45397.904861111114</v>
      </c>
      <c r="B30" s="22"/>
      <c r="C30" s="22">
        <v>25.0</v>
      </c>
      <c r="D30" s="15" t="s">
        <v>309</v>
      </c>
      <c r="E30" s="15" t="s">
        <v>310</v>
      </c>
      <c r="F30" s="16" t="s">
        <v>311</v>
      </c>
      <c r="G30" s="16" t="s">
        <v>312</v>
      </c>
      <c r="H30" s="17" t="s">
        <v>313</v>
      </c>
      <c r="I30" s="15" t="s">
        <v>314</v>
      </c>
      <c r="J30" s="23" t="s">
        <v>315</v>
      </c>
      <c r="K30" s="23" t="s">
        <v>316</v>
      </c>
      <c r="L30" s="16" t="s">
        <v>317</v>
      </c>
      <c r="M30" s="18">
        <v>9.363210051E9</v>
      </c>
      <c r="N30" s="24">
        <v>38443.0</v>
      </c>
      <c r="O30" s="16" t="s">
        <v>116</v>
      </c>
      <c r="P30" s="15" t="s">
        <v>318</v>
      </c>
      <c r="Q30" s="15" t="s">
        <v>51</v>
      </c>
      <c r="R30" s="16" t="s">
        <v>319</v>
      </c>
      <c r="S30" s="24">
        <v>45421.0</v>
      </c>
      <c r="T30" s="24">
        <v>45471.0</v>
      </c>
      <c r="U30" s="25" t="s">
        <v>320</v>
      </c>
      <c r="V30" s="26" t="s">
        <v>54</v>
      </c>
      <c r="W30" s="26" t="s">
        <v>118</v>
      </c>
      <c r="X30" s="26" t="s">
        <v>321</v>
      </c>
      <c r="Y30" s="27" t="s">
        <v>322</v>
      </c>
      <c r="Z30" s="28"/>
      <c r="AA30" s="28"/>
    </row>
    <row r="31">
      <c r="A31" s="21">
        <v>45395.907372685186</v>
      </c>
      <c r="B31" s="22"/>
      <c r="C31" s="22">
        <v>26.0</v>
      </c>
      <c r="D31" s="15" t="s">
        <v>323</v>
      </c>
      <c r="E31" s="15" t="s">
        <v>324</v>
      </c>
      <c r="F31" s="16" t="s">
        <v>164</v>
      </c>
      <c r="G31" s="16" t="s">
        <v>164</v>
      </c>
      <c r="H31" s="17" t="s">
        <v>325</v>
      </c>
      <c r="I31" s="15" t="s">
        <v>326</v>
      </c>
      <c r="J31" s="23" t="s">
        <v>327</v>
      </c>
      <c r="K31" s="23" t="s">
        <v>328</v>
      </c>
      <c r="L31" s="16" t="s">
        <v>329</v>
      </c>
      <c r="M31" s="18">
        <v>9.363200421E9</v>
      </c>
      <c r="N31" s="24">
        <v>37994.0</v>
      </c>
      <c r="O31" s="16" t="s">
        <v>116</v>
      </c>
      <c r="P31" s="15" t="s">
        <v>330</v>
      </c>
      <c r="Q31" s="15" t="s">
        <v>51</v>
      </c>
      <c r="R31" s="16" t="s">
        <v>171</v>
      </c>
      <c r="S31" s="24">
        <v>45441.0</v>
      </c>
      <c r="T31" s="24">
        <v>45469.0</v>
      </c>
      <c r="U31" s="25" t="s">
        <v>331</v>
      </c>
      <c r="V31" s="26" t="s">
        <v>54</v>
      </c>
      <c r="W31" s="26" t="s">
        <v>118</v>
      </c>
      <c r="X31" s="26" t="s">
        <v>332</v>
      </c>
      <c r="Y31" s="27" t="s">
        <v>333</v>
      </c>
      <c r="Z31" s="28"/>
      <c r="AA31" s="28"/>
    </row>
    <row r="32">
      <c r="A32" s="21">
        <v>45395.83326388889</v>
      </c>
      <c r="B32" s="22"/>
      <c r="C32" s="22">
        <v>27.0</v>
      </c>
      <c r="D32" s="15" t="s">
        <v>334</v>
      </c>
      <c r="E32" s="15" t="s">
        <v>335</v>
      </c>
      <c r="F32" s="16" t="s">
        <v>131</v>
      </c>
      <c r="G32" s="16" t="s">
        <v>123</v>
      </c>
      <c r="H32" s="17" t="s">
        <v>336</v>
      </c>
      <c r="I32" s="15" t="s">
        <v>337</v>
      </c>
      <c r="J32" s="23" t="s">
        <v>338</v>
      </c>
      <c r="K32" s="23" t="s">
        <v>339</v>
      </c>
      <c r="L32" s="16" t="s">
        <v>340</v>
      </c>
      <c r="M32" s="18">
        <v>6.382772375E9</v>
      </c>
      <c r="N32" s="24">
        <v>38315.0</v>
      </c>
      <c r="O32" s="16" t="s">
        <v>116</v>
      </c>
      <c r="P32" s="15" t="s">
        <v>341</v>
      </c>
      <c r="Q32" s="15" t="s">
        <v>51</v>
      </c>
      <c r="R32" s="16" t="s">
        <v>131</v>
      </c>
      <c r="S32" s="24">
        <v>45439.0</v>
      </c>
      <c r="T32" s="24">
        <v>45565.0</v>
      </c>
      <c r="U32" s="25" t="s">
        <v>342</v>
      </c>
      <c r="V32" s="26" t="s">
        <v>54</v>
      </c>
      <c r="W32" s="26" t="s">
        <v>118</v>
      </c>
      <c r="X32" s="26" t="s">
        <v>343</v>
      </c>
      <c r="Y32" s="27" t="s">
        <v>344</v>
      </c>
      <c r="Z32" s="28"/>
      <c r="AA32" s="28"/>
    </row>
    <row r="33">
      <c r="A33" s="21">
        <v>45397.57171296296</v>
      </c>
      <c r="B33" s="22"/>
      <c r="C33" s="22">
        <v>28.0</v>
      </c>
      <c r="D33" s="15" t="s">
        <v>345</v>
      </c>
      <c r="E33" s="15" t="s">
        <v>346</v>
      </c>
      <c r="F33" s="16" t="s">
        <v>51</v>
      </c>
      <c r="G33" s="16" t="s">
        <v>44</v>
      </c>
      <c r="H33" s="17" t="s">
        <v>347</v>
      </c>
      <c r="I33" s="15" t="s">
        <v>348</v>
      </c>
      <c r="J33" s="23" t="s">
        <v>349</v>
      </c>
      <c r="K33" s="23" t="s">
        <v>350</v>
      </c>
      <c r="L33" s="16" t="s">
        <v>351</v>
      </c>
      <c r="M33" s="18">
        <v>6.374856747E9</v>
      </c>
      <c r="N33" s="24">
        <v>38292.0</v>
      </c>
      <c r="O33" s="16" t="s">
        <v>116</v>
      </c>
      <c r="P33" s="15" t="s">
        <v>352</v>
      </c>
      <c r="Q33" s="15" t="s">
        <v>51</v>
      </c>
      <c r="R33" s="16" t="s">
        <v>51</v>
      </c>
      <c r="S33" s="24">
        <v>45444.0</v>
      </c>
      <c r="T33" s="24">
        <v>45474.0</v>
      </c>
      <c r="U33" s="25" t="s">
        <v>353</v>
      </c>
      <c r="V33" s="26" t="s">
        <v>54</v>
      </c>
      <c r="W33" s="26" t="s">
        <v>118</v>
      </c>
      <c r="X33" s="26" t="s">
        <v>354</v>
      </c>
      <c r="Y33" s="27" t="s">
        <v>355</v>
      </c>
      <c r="Z33" s="28"/>
      <c r="AA33" s="28"/>
    </row>
    <row r="34">
      <c r="A34" s="21">
        <v>45396.28991898148</v>
      </c>
      <c r="B34" s="22"/>
      <c r="C34" s="22">
        <v>29.0</v>
      </c>
      <c r="D34" s="15" t="s">
        <v>356</v>
      </c>
      <c r="E34" s="15" t="s">
        <v>357</v>
      </c>
      <c r="F34" s="16" t="s">
        <v>131</v>
      </c>
      <c r="G34" s="16" t="s">
        <v>358</v>
      </c>
      <c r="H34" s="17" t="s">
        <v>359</v>
      </c>
      <c r="I34" s="15" t="s">
        <v>360</v>
      </c>
      <c r="J34" s="23" t="s">
        <v>361</v>
      </c>
      <c r="K34" s="23" t="s">
        <v>362</v>
      </c>
      <c r="L34" s="16" t="s">
        <v>363</v>
      </c>
      <c r="M34" s="18">
        <v>9.080838386E9</v>
      </c>
      <c r="N34" s="24">
        <v>37372.0</v>
      </c>
      <c r="O34" s="16" t="s">
        <v>49</v>
      </c>
      <c r="P34" s="15" t="s">
        <v>364</v>
      </c>
      <c r="Q34" s="15" t="s">
        <v>51</v>
      </c>
      <c r="R34" s="16" t="s">
        <v>365</v>
      </c>
      <c r="S34" s="24">
        <v>45413.0</v>
      </c>
      <c r="T34" s="24">
        <v>45464.0</v>
      </c>
      <c r="U34" s="25" t="s">
        <v>366</v>
      </c>
      <c r="V34" s="26" t="s">
        <v>184</v>
      </c>
      <c r="W34" s="26" t="s">
        <v>55</v>
      </c>
      <c r="X34" s="26" t="s">
        <v>367</v>
      </c>
      <c r="Y34" s="27" t="s">
        <v>368</v>
      </c>
      <c r="Z34" s="28"/>
      <c r="AA34" s="28"/>
    </row>
    <row r="35">
      <c r="A35" s="21">
        <v>45392.89465277778</v>
      </c>
      <c r="B35" s="22"/>
      <c r="C35" s="22">
        <v>30.0</v>
      </c>
      <c r="D35" s="15" t="s">
        <v>369</v>
      </c>
      <c r="E35" s="15" t="s">
        <v>370</v>
      </c>
      <c r="F35" s="16" t="s">
        <v>189</v>
      </c>
      <c r="G35" s="16" t="s">
        <v>44</v>
      </c>
      <c r="H35" s="17" t="s">
        <v>371</v>
      </c>
      <c r="I35" s="15" t="s">
        <v>372</v>
      </c>
      <c r="J35" s="23" t="s">
        <v>373</v>
      </c>
      <c r="K35" s="23" t="s">
        <v>374</v>
      </c>
      <c r="L35" s="16" t="s">
        <v>375</v>
      </c>
      <c r="M35" s="18">
        <v>6.380820984E9</v>
      </c>
      <c r="N35" s="24">
        <v>38151.0</v>
      </c>
      <c r="O35" s="16" t="s">
        <v>49</v>
      </c>
      <c r="P35" s="15" t="s">
        <v>376</v>
      </c>
      <c r="Q35" s="15" t="s">
        <v>51</v>
      </c>
      <c r="R35" s="16" t="s">
        <v>377</v>
      </c>
      <c r="S35" s="24">
        <v>45481.0</v>
      </c>
      <c r="T35" s="24">
        <v>45404.0</v>
      </c>
      <c r="U35" s="25" t="s">
        <v>378</v>
      </c>
      <c r="V35" s="26" t="s">
        <v>184</v>
      </c>
      <c r="W35" s="26" t="s">
        <v>55</v>
      </c>
      <c r="X35" s="26" t="s">
        <v>379</v>
      </c>
      <c r="Y35" s="27" t="s">
        <v>380</v>
      </c>
      <c r="Z35" s="28"/>
      <c r="AA35" s="28"/>
    </row>
    <row r="36">
      <c r="A36" s="21">
        <v>45397.06895833334</v>
      </c>
      <c r="B36" s="22"/>
      <c r="C36" s="22">
        <v>31.0</v>
      </c>
      <c r="D36" s="15" t="s">
        <v>381</v>
      </c>
      <c r="E36" s="15" t="s">
        <v>382</v>
      </c>
      <c r="F36" s="16" t="s">
        <v>383</v>
      </c>
      <c r="G36" s="16" t="s">
        <v>228</v>
      </c>
      <c r="H36" s="17" t="s">
        <v>384</v>
      </c>
      <c r="I36" s="15" t="s">
        <v>385</v>
      </c>
      <c r="J36" s="23" t="s">
        <v>386</v>
      </c>
      <c r="K36" s="23" t="s">
        <v>387</v>
      </c>
      <c r="L36" s="16" t="s">
        <v>388</v>
      </c>
      <c r="M36" s="18">
        <v>8.489470309E9</v>
      </c>
      <c r="N36" s="24">
        <v>37523.0</v>
      </c>
      <c r="O36" s="16" t="s">
        <v>49</v>
      </c>
      <c r="P36" s="15" t="s">
        <v>389</v>
      </c>
      <c r="Q36" s="15" t="s">
        <v>51</v>
      </c>
      <c r="R36" s="16" t="s">
        <v>390</v>
      </c>
      <c r="S36" s="24">
        <v>45413.0</v>
      </c>
      <c r="T36" s="24">
        <v>45443.0</v>
      </c>
      <c r="U36" s="25" t="s">
        <v>391</v>
      </c>
      <c r="V36" s="26" t="s">
        <v>184</v>
      </c>
      <c r="W36" s="26" t="s">
        <v>55</v>
      </c>
      <c r="X36" s="26" t="s">
        <v>392</v>
      </c>
      <c r="Y36" s="27" t="s">
        <v>393</v>
      </c>
      <c r="Z36" s="28"/>
      <c r="AA36" s="28"/>
    </row>
    <row r="37">
      <c r="A37" s="21">
        <v>45393.70748842593</v>
      </c>
      <c r="B37" s="22"/>
      <c r="C37" s="22">
        <v>32.0</v>
      </c>
      <c r="D37" s="15" t="s">
        <v>394</v>
      </c>
      <c r="E37" s="15" t="s">
        <v>395</v>
      </c>
      <c r="F37" s="16" t="s">
        <v>396</v>
      </c>
      <c r="G37" s="16" t="s">
        <v>397</v>
      </c>
      <c r="H37" s="17" t="s">
        <v>398</v>
      </c>
      <c r="I37" s="15" t="s">
        <v>399</v>
      </c>
      <c r="J37" s="23" t="s">
        <v>400</v>
      </c>
      <c r="K37" s="23" t="s">
        <v>401</v>
      </c>
      <c r="L37" s="16" t="s">
        <v>402</v>
      </c>
      <c r="M37" s="18">
        <v>9.360482382E9</v>
      </c>
      <c r="N37" s="24">
        <v>37460.0</v>
      </c>
      <c r="O37" s="16" t="s">
        <v>49</v>
      </c>
      <c r="P37" s="15" t="s">
        <v>403</v>
      </c>
      <c r="Q37" s="15" t="s">
        <v>51</v>
      </c>
      <c r="R37" s="16" t="s">
        <v>404</v>
      </c>
      <c r="S37" s="24">
        <v>45413.0</v>
      </c>
      <c r="T37" s="24">
        <v>45473.0</v>
      </c>
      <c r="U37" s="25" t="s">
        <v>405</v>
      </c>
      <c r="V37" s="26" t="s">
        <v>184</v>
      </c>
      <c r="W37" s="26" t="s">
        <v>55</v>
      </c>
      <c r="X37" s="26" t="s">
        <v>406</v>
      </c>
      <c r="Y37" s="27" t="s">
        <v>407</v>
      </c>
      <c r="Z37" s="28"/>
      <c r="AA37" s="28"/>
    </row>
    <row r="38">
      <c r="A38" s="21">
        <v>45397.825474537036</v>
      </c>
      <c r="B38" s="22"/>
      <c r="C38" s="22">
        <v>33.0</v>
      </c>
      <c r="D38" s="15" t="s">
        <v>408</v>
      </c>
      <c r="E38" s="15" t="s">
        <v>409</v>
      </c>
      <c r="F38" s="16" t="s">
        <v>51</v>
      </c>
      <c r="G38" s="16" t="s">
        <v>44</v>
      </c>
      <c r="H38" s="17" t="s">
        <v>410</v>
      </c>
      <c r="I38" s="15" t="s">
        <v>411</v>
      </c>
      <c r="J38" s="23" t="s">
        <v>412</v>
      </c>
      <c r="K38" s="23" t="s">
        <v>413</v>
      </c>
      <c r="L38" s="16" t="s">
        <v>414</v>
      </c>
      <c r="M38" s="18">
        <v>8.639376921E9</v>
      </c>
      <c r="N38" s="24">
        <v>37979.0</v>
      </c>
      <c r="O38" s="16" t="s">
        <v>49</v>
      </c>
      <c r="P38" s="15" t="s">
        <v>104</v>
      </c>
      <c r="Q38" s="15" t="s">
        <v>51</v>
      </c>
      <c r="R38" s="16" t="s">
        <v>415</v>
      </c>
      <c r="S38" s="24">
        <v>45413.0</v>
      </c>
      <c r="T38" s="24">
        <v>45474.0</v>
      </c>
      <c r="U38" s="25" t="s">
        <v>416</v>
      </c>
      <c r="V38" s="26" t="s">
        <v>184</v>
      </c>
      <c r="W38" s="26" t="s">
        <v>55</v>
      </c>
      <c r="X38" s="26" t="s">
        <v>417</v>
      </c>
      <c r="Y38" s="27" t="s">
        <v>418</v>
      </c>
      <c r="Z38" s="28"/>
      <c r="AA38" s="28"/>
    </row>
    <row r="39">
      <c r="A39" s="21">
        <v>45392.68256944444</v>
      </c>
      <c r="B39" s="22"/>
      <c r="C39" s="22">
        <v>34.0</v>
      </c>
      <c r="D39" s="15" t="s">
        <v>419</v>
      </c>
      <c r="E39" s="15" t="s">
        <v>420</v>
      </c>
      <c r="F39" s="16" t="s">
        <v>421</v>
      </c>
      <c r="G39" s="16" t="s">
        <v>422</v>
      </c>
      <c r="H39" s="17" t="s">
        <v>423</v>
      </c>
      <c r="I39" s="15" t="s">
        <v>424</v>
      </c>
      <c r="J39" s="23" t="s">
        <v>425</v>
      </c>
      <c r="K39" s="23" t="s">
        <v>426</v>
      </c>
      <c r="L39" s="16" t="s">
        <v>427</v>
      </c>
      <c r="M39" s="18">
        <v>9.361820037E9</v>
      </c>
      <c r="N39" s="24">
        <v>45530.0</v>
      </c>
      <c r="O39" s="16" t="s">
        <v>49</v>
      </c>
      <c r="P39" s="15" t="s">
        <v>428</v>
      </c>
      <c r="Q39" s="15" t="s">
        <v>51</v>
      </c>
      <c r="R39" s="16" t="s">
        <v>429</v>
      </c>
      <c r="S39" s="24">
        <v>45446.0</v>
      </c>
      <c r="T39" s="24">
        <v>45516.0</v>
      </c>
      <c r="U39" s="25" t="s">
        <v>430</v>
      </c>
      <c r="V39" s="26" t="s">
        <v>184</v>
      </c>
      <c r="W39" s="26" t="s">
        <v>55</v>
      </c>
      <c r="X39" s="26" t="s">
        <v>431</v>
      </c>
      <c r="Y39" s="27" t="s">
        <v>432</v>
      </c>
      <c r="Z39" s="28"/>
      <c r="AA39" s="28"/>
    </row>
    <row r="40">
      <c r="A40" s="21">
        <v>45397.6684837963</v>
      </c>
      <c r="B40" s="22"/>
      <c r="C40" s="22">
        <v>35.0</v>
      </c>
      <c r="D40" s="15" t="s">
        <v>433</v>
      </c>
      <c r="E40" s="15" t="s">
        <v>434</v>
      </c>
      <c r="F40" s="16" t="s">
        <v>44</v>
      </c>
      <c r="G40" s="16" t="s">
        <v>435</v>
      </c>
      <c r="H40" s="17" t="s">
        <v>436</v>
      </c>
      <c r="I40" s="15" t="s">
        <v>437</v>
      </c>
      <c r="J40" s="23" t="s">
        <v>438</v>
      </c>
      <c r="K40" s="23" t="s">
        <v>439</v>
      </c>
      <c r="L40" s="16" t="s">
        <v>440</v>
      </c>
      <c r="M40" s="18">
        <v>9.080159553E9</v>
      </c>
      <c r="N40" s="24">
        <v>37790.0</v>
      </c>
      <c r="O40" s="16" t="s">
        <v>49</v>
      </c>
      <c r="P40" s="15" t="s">
        <v>441</v>
      </c>
      <c r="Q40" s="15" t="s">
        <v>51</v>
      </c>
      <c r="R40" s="16" t="s">
        <v>442</v>
      </c>
      <c r="S40" s="24">
        <v>45458.0</v>
      </c>
      <c r="T40" s="24">
        <v>45473.0</v>
      </c>
      <c r="U40" s="25" t="s">
        <v>443</v>
      </c>
      <c r="V40" s="26" t="s">
        <v>184</v>
      </c>
      <c r="W40" s="26" t="s">
        <v>55</v>
      </c>
      <c r="X40" s="26" t="s">
        <v>444</v>
      </c>
      <c r="Y40" s="27" t="s">
        <v>445</v>
      </c>
      <c r="Z40" s="28"/>
      <c r="AA40" s="28"/>
    </row>
    <row r="41">
      <c r="A41" s="21">
        <v>45397.764756944445</v>
      </c>
      <c r="B41" s="22"/>
      <c r="C41" s="22">
        <v>36.0</v>
      </c>
      <c r="D41" s="15" t="s">
        <v>446</v>
      </c>
      <c r="E41" s="15" t="s">
        <v>447</v>
      </c>
      <c r="F41" s="16" t="s">
        <v>448</v>
      </c>
      <c r="G41" s="16" t="s">
        <v>358</v>
      </c>
      <c r="H41" s="17" t="s">
        <v>449</v>
      </c>
      <c r="I41" s="15" t="s">
        <v>450</v>
      </c>
      <c r="J41" s="23" t="s">
        <v>451</v>
      </c>
      <c r="K41" s="23" t="s">
        <v>452</v>
      </c>
      <c r="L41" s="16" t="s">
        <v>453</v>
      </c>
      <c r="M41" s="18">
        <v>9.791365708E9</v>
      </c>
      <c r="N41" s="24">
        <v>37672.0</v>
      </c>
      <c r="O41" s="16" t="s">
        <v>49</v>
      </c>
      <c r="P41" s="15" t="s">
        <v>454</v>
      </c>
      <c r="Q41" s="15" t="s">
        <v>51</v>
      </c>
      <c r="R41" s="16" t="s">
        <v>455</v>
      </c>
      <c r="S41" s="24">
        <v>45418.0</v>
      </c>
      <c r="T41" s="24">
        <v>45464.0</v>
      </c>
      <c r="U41" s="25" t="s">
        <v>456</v>
      </c>
      <c r="V41" s="26" t="s">
        <v>184</v>
      </c>
      <c r="W41" s="26" t="s">
        <v>55</v>
      </c>
      <c r="X41" s="26" t="s">
        <v>457</v>
      </c>
      <c r="Y41" s="27" t="s">
        <v>458</v>
      </c>
      <c r="Z41" s="28"/>
      <c r="AA41" s="28"/>
    </row>
    <row r="42">
      <c r="A42" s="21">
        <v>45394.904027777775</v>
      </c>
      <c r="B42" s="22"/>
      <c r="C42" s="22">
        <v>37.0</v>
      </c>
      <c r="D42" s="15" t="s">
        <v>459</v>
      </c>
      <c r="E42" s="15" t="s">
        <v>460</v>
      </c>
      <c r="F42" s="16" t="s">
        <v>164</v>
      </c>
      <c r="G42" s="16" t="s">
        <v>164</v>
      </c>
      <c r="H42" s="17" t="s">
        <v>359</v>
      </c>
      <c r="I42" s="15" t="s">
        <v>461</v>
      </c>
      <c r="J42" s="23" t="s">
        <v>462</v>
      </c>
      <c r="K42" s="23" t="s">
        <v>463</v>
      </c>
      <c r="L42" s="16" t="s">
        <v>464</v>
      </c>
      <c r="M42" s="18">
        <v>9.600784453E9</v>
      </c>
      <c r="N42" s="24">
        <v>37598.0</v>
      </c>
      <c r="O42" s="16" t="s">
        <v>49</v>
      </c>
      <c r="P42" s="15" t="s">
        <v>465</v>
      </c>
      <c r="Q42" s="15" t="s">
        <v>51</v>
      </c>
      <c r="R42" s="16" t="s">
        <v>466</v>
      </c>
      <c r="S42" s="24">
        <v>45413.0</v>
      </c>
      <c r="T42" s="24">
        <v>45444.0</v>
      </c>
      <c r="U42" s="25" t="s">
        <v>467</v>
      </c>
      <c r="V42" s="26" t="s">
        <v>184</v>
      </c>
      <c r="W42" s="26" t="s">
        <v>55</v>
      </c>
      <c r="X42" s="26" t="s">
        <v>468</v>
      </c>
      <c r="Y42" s="27" t="s">
        <v>469</v>
      </c>
      <c r="Z42" s="28"/>
      <c r="AA42" s="28"/>
    </row>
    <row r="43">
      <c r="A43" s="21">
        <v>45386.770462962966</v>
      </c>
      <c r="B43" s="22"/>
      <c r="C43" s="22">
        <v>38.0</v>
      </c>
      <c r="D43" s="15" t="s">
        <v>470</v>
      </c>
      <c r="E43" s="15" t="s">
        <v>471</v>
      </c>
      <c r="F43" s="16" t="s">
        <v>51</v>
      </c>
      <c r="G43" s="16" t="s">
        <v>44</v>
      </c>
      <c r="H43" s="17" t="s">
        <v>472</v>
      </c>
      <c r="I43" s="15" t="s">
        <v>473</v>
      </c>
      <c r="J43" s="23" t="s">
        <v>474</v>
      </c>
      <c r="K43" s="23" t="s">
        <v>475</v>
      </c>
      <c r="L43" s="16" t="s">
        <v>476</v>
      </c>
      <c r="M43" s="18">
        <v>9.34565745E9</v>
      </c>
      <c r="N43" s="24">
        <v>38155.0</v>
      </c>
      <c r="O43" s="16" t="s">
        <v>49</v>
      </c>
      <c r="P43" s="15" t="s">
        <v>454</v>
      </c>
      <c r="Q43" s="15" t="s">
        <v>51</v>
      </c>
      <c r="R43" s="16" t="s">
        <v>477</v>
      </c>
      <c r="S43" s="24">
        <v>45463.0</v>
      </c>
      <c r="T43" s="24">
        <v>45493.0</v>
      </c>
      <c r="U43" s="25" t="s">
        <v>478</v>
      </c>
      <c r="V43" s="26" t="s">
        <v>184</v>
      </c>
      <c r="W43" s="26" t="s">
        <v>55</v>
      </c>
      <c r="X43" s="26" t="s">
        <v>479</v>
      </c>
      <c r="Y43" s="27" t="s">
        <v>480</v>
      </c>
      <c r="Z43" s="28"/>
      <c r="AA43" s="28"/>
    </row>
    <row r="44">
      <c r="A44" s="21">
        <v>45397.574224537035</v>
      </c>
      <c r="B44" s="22"/>
      <c r="C44" s="22">
        <v>39.0</v>
      </c>
      <c r="D44" s="15" t="s">
        <v>481</v>
      </c>
      <c r="E44" s="15" t="s">
        <v>482</v>
      </c>
      <c r="F44" s="16" t="s">
        <v>483</v>
      </c>
      <c r="G44" s="16" t="s">
        <v>215</v>
      </c>
      <c r="H44" s="17" t="s">
        <v>484</v>
      </c>
      <c r="I44" s="15" t="s">
        <v>383</v>
      </c>
      <c r="J44" s="23" t="s">
        <v>485</v>
      </c>
      <c r="K44" s="23" t="s">
        <v>486</v>
      </c>
      <c r="L44" s="16" t="s">
        <v>487</v>
      </c>
      <c r="M44" s="18">
        <v>6.380047217E9</v>
      </c>
      <c r="N44" s="24">
        <v>37006.0</v>
      </c>
      <c r="O44" s="16" t="s">
        <v>49</v>
      </c>
      <c r="P44" s="15" t="s">
        <v>488</v>
      </c>
      <c r="Q44" s="15" t="s">
        <v>51</v>
      </c>
      <c r="R44" s="16" t="s">
        <v>489</v>
      </c>
      <c r="S44" s="24">
        <v>45413.0</v>
      </c>
      <c r="T44" s="24">
        <v>45444.0</v>
      </c>
      <c r="U44" s="25" t="s">
        <v>490</v>
      </c>
      <c r="V44" s="26" t="s">
        <v>184</v>
      </c>
      <c r="W44" s="26" t="s">
        <v>55</v>
      </c>
      <c r="X44" s="26" t="s">
        <v>491</v>
      </c>
      <c r="Y44" s="27" t="s">
        <v>492</v>
      </c>
      <c r="Z44" s="28"/>
      <c r="AA44" s="28"/>
    </row>
    <row r="45">
      <c r="A45" s="21">
        <v>45395.88107638889</v>
      </c>
      <c r="B45" s="22"/>
      <c r="C45" s="22">
        <v>40.0</v>
      </c>
      <c r="D45" s="15" t="s">
        <v>493</v>
      </c>
      <c r="E45" s="15" t="s">
        <v>494</v>
      </c>
      <c r="F45" s="16" t="s">
        <v>495</v>
      </c>
      <c r="G45" s="16" t="s">
        <v>496</v>
      </c>
      <c r="H45" s="17" t="s">
        <v>497</v>
      </c>
      <c r="I45" s="15" t="s">
        <v>498</v>
      </c>
      <c r="J45" s="23" t="s">
        <v>499</v>
      </c>
      <c r="K45" s="23" t="s">
        <v>500</v>
      </c>
      <c r="L45" s="16" t="s">
        <v>501</v>
      </c>
      <c r="M45" s="18">
        <v>9.522897103E9</v>
      </c>
      <c r="N45" s="24">
        <v>38247.0</v>
      </c>
      <c r="O45" s="16" t="s">
        <v>49</v>
      </c>
      <c r="P45" s="15" t="s">
        <v>454</v>
      </c>
      <c r="Q45" s="15" t="s">
        <v>51</v>
      </c>
      <c r="R45" s="16" t="s">
        <v>502</v>
      </c>
      <c r="S45" s="24">
        <v>45432.0</v>
      </c>
      <c r="T45" s="24">
        <v>45463.0</v>
      </c>
      <c r="U45" s="25" t="s">
        <v>503</v>
      </c>
      <c r="V45" s="26" t="s">
        <v>184</v>
      </c>
      <c r="W45" s="26" t="s">
        <v>55</v>
      </c>
      <c r="X45" s="26" t="s">
        <v>504</v>
      </c>
      <c r="Y45" s="27" t="s">
        <v>505</v>
      </c>
      <c r="Z45" s="28"/>
      <c r="AA45" s="28"/>
    </row>
    <row r="46">
      <c r="A46" s="21">
        <v>45397.82800925926</v>
      </c>
      <c r="B46" s="22"/>
      <c r="C46" s="22">
        <v>41.0</v>
      </c>
      <c r="D46" s="15" t="s">
        <v>506</v>
      </c>
      <c r="E46" s="15" t="s">
        <v>507</v>
      </c>
      <c r="F46" s="16" t="s">
        <v>508</v>
      </c>
      <c r="G46" s="16" t="s">
        <v>509</v>
      </c>
      <c r="H46" s="17">
        <v>6.0</v>
      </c>
      <c r="I46" s="15" t="s">
        <v>510</v>
      </c>
      <c r="J46" s="23" t="s">
        <v>511</v>
      </c>
      <c r="K46" s="23" t="s">
        <v>512</v>
      </c>
      <c r="L46" s="16" t="s">
        <v>513</v>
      </c>
      <c r="M46" s="18">
        <v>9.786020493E9</v>
      </c>
      <c r="N46" s="24">
        <v>37840.0</v>
      </c>
      <c r="O46" s="16" t="s">
        <v>49</v>
      </c>
      <c r="P46" s="15" t="s">
        <v>104</v>
      </c>
      <c r="Q46" s="15" t="s">
        <v>51</v>
      </c>
      <c r="R46" s="16" t="s">
        <v>514</v>
      </c>
      <c r="S46" s="24">
        <v>45446.0</v>
      </c>
      <c r="T46" s="24">
        <v>45486.0</v>
      </c>
      <c r="U46" s="25" t="s">
        <v>515</v>
      </c>
      <c r="V46" s="26" t="s">
        <v>184</v>
      </c>
      <c r="W46" s="26" t="s">
        <v>55</v>
      </c>
      <c r="X46" s="26" t="s">
        <v>516</v>
      </c>
      <c r="Y46" s="27" t="s">
        <v>517</v>
      </c>
      <c r="Z46" s="28"/>
      <c r="AA46" s="28"/>
    </row>
    <row r="47">
      <c r="A47" s="21">
        <v>45391.933587962965</v>
      </c>
      <c r="B47" s="22"/>
      <c r="C47" s="22">
        <v>42.0</v>
      </c>
      <c r="D47" s="15" t="s">
        <v>518</v>
      </c>
      <c r="E47" s="15" t="s">
        <v>519</v>
      </c>
      <c r="F47" s="16" t="s">
        <v>520</v>
      </c>
      <c r="G47" s="16" t="s">
        <v>44</v>
      </c>
      <c r="H47" s="17" t="s">
        <v>203</v>
      </c>
      <c r="I47" s="15" t="s">
        <v>521</v>
      </c>
      <c r="J47" s="23" t="s">
        <v>522</v>
      </c>
      <c r="K47" s="23" t="s">
        <v>523</v>
      </c>
      <c r="L47" s="16" t="s">
        <v>524</v>
      </c>
      <c r="M47" s="18">
        <v>8.754754842E9</v>
      </c>
      <c r="N47" s="24">
        <v>37753.0</v>
      </c>
      <c r="O47" s="16" t="s">
        <v>49</v>
      </c>
      <c r="P47" s="15" t="s">
        <v>330</v>
      </c>
      <c r="Q47" s="15" t="s">
        <v>51</v>
      </c>
      <c r="R47" s="16" t="s">
        <v>51</v>
      </c>
      <c r="S47" s="24">
        <v>45469.0</v>
      </c>
      <c r="T47" s="24">
        <v>45496.0</v>
      </c>
      <c r="U47" s="25" t="s">
        <v>525</v>
      </c>
      <c r="V47" s="26" t="s">
        <v>184</v>
      </c>
      <c r="W47" s="26" t="s">
        <v>55</v>
      </c>
      <c r="X47" s="26" t="s">
        <v>526</v>
      </c>
      <c r="Y47" s="27" t="s">
        <v>527</v>
      </c>
      <c r="Z47" s="28"/>
      <c r="AA47" s="28"/>
    </row>
    <row r="48">
      <c r="A48" s="21">
        <v>45397.81953703704</v>
      </c>
      <c r="B48" s="22"/>
      <c r="C48" s="22">
        <v>43.0</v>
      </c>
      <c r="D48" s="15" t="s">
        <v>528</v>
      </c>
      <c r="E48" s="15" t="s">
        <v>529</v>
      </c>
      <c r="F48" s="16" t="s">
        <v>189</v>
      </c>
      <c r="G48" s="16" t="s">
        <v>88</v>
      </c>
      <c r="H48" s="17">
        <v>6.0</v>
      </c>
      <c r="I48" s="15" t="s">
        <v>530</v>
      </c>
      <c r="J48" s="23" t="s">
        <v>531</v>
      </c>
      <c r="K48" s="23" t="s">
        <v>532</v>
      </c>
      <c r="L48" s="16" t="s">
        <v>533</v>
      </c>
      <c r="M48" s="18">
        <v>8.489759027E9</v>
      </c>
      <c r="N48" s="24">
        <v>37918.0</v>
      </c>
      <c r="O48" s="16" t="s">
        <v>49</v>
      </c>
      <c r="P48" s="15" t="s">
        <v>534</v>
      </c>
      <c r="Q48" s="15" t="s">
        <v>51</v>
      </c>
      <c r="R48" s="16" t="s">
        <v>535</v>
      </c>
      <c r="S48" s="24">
        <v>45450.0</v>
      </c>
      <c r="T48" s="24">
        <v>45488.0</v>
      </c>
      <c r="U48" s="25" t="s">
        <v>536</v>
      </c>
      <c r="V48" s="26" t="s">
        <v>184</v>
      </c>
      <c r="W48" s="26" t="s">
        <v>55</v>
      </c>
      <c r="X48" s="26" t="s">
        <v>537</v>
      </c>
      <c r="Y48" s="27" t="s">
        <v>538</v>
      </c>
      <c r="Z48" s="28"/>
      <c r="AA48" s="28"/>
    </row>
    <row r="49">
      <c r="A49" s="21">
        <v>45396.91420138889</v>
      </c>
      <c r="B49" s="22"/>
      <c r="C49" s="22">
        <v>44.0</v>
      </c>
      <c r="D49" s="15" t="s">
        <v>539</v>
      </c>
      <c r="E49" s="15" t="s">
        <v>540</v>
      </c>
      <c r="F49" s="16" t="s">
        <v>131</v>
      </c>
      <c r="G49" s="16" t="s">
        <v>44</v>
      </c>
      <c r="H49" s="17" t="s">
        <v>541</v>
      </c>
      <c r="I49" s="15" t="s">
        <v>542</v>
      </c>
      <c r="J49" s="23" t="s">
        <v>543</v>
      </c>
      <c r="K49" s="23" t="s">
        <v>544</v>
      </c>
      <c r="L49" s="16" t="s">
        <v>545</v>
      </c>
      <c r="M49" s="18">
        <v>7.338986352E9</v>
      </c>
      <c r="N49" s="24">
        <v>37821.0</v>
      </c>
      <c r="O49" s="16" t="s">
        <v>49</v>
      </c>
      <c r="P49" s="15" t="s">
        <v>170</v>
      </c>
      <c r="Q49" s="15" t="s">
        <v>51</v>
      </c>
      <c r="R49" s="16" t="s">
        <v>131</v>
      </c>
      <c r="S49" s="24">
        <v>45468.0</v>
      </c>
      <c r="T49" s="24">
        <v>45499.0</v>
      </c>
      <c r="U49" s="25" t="s">
        <v>546</v>
      </c>
      <c r="V49" s="26" t="s">
        <v>184</v>
      </c>
      <c r="W49" s="26" t="s">
        <v>55</v>
      </c>
      <c r="X49" s="26" t="s">
        <v>547</v>
      </c>
      <c r="Y49" s="27" t="s">
        <v>548</v>
      </c>
      <c r="Z49" s="28"/>
      <c r="AA49" s="28"/>
    </row>
    <row r="50">
      <c r="A50" s="21">
        <v>45394.824537037035</v>
      </c>
      <c r="B50" s="22"/>
      <c r="C50" s="22">
        <v>45.0</v>
      </c>
      <c r="D50" s="15" t="s">
        <v>549</v>
      </c>
      <c r="E50" s="15" t="s">
        <v>550</v>
      </c>
      <c r="F50" s="16" t="s">
        <v>448</v>
      </c>
      <c r="G50" s="16" t="s">
        <v>551</v>
      </c>
      <c r="H50" s="17" t="s">
        <v>552</v>
      </c>
      <c r="I50" s="15" t="s">
        <v>553</v>
      </c>
      <c r="J50" s="23" t="s">
        <v>554</v>
      </c>
      <c r="K50" s="23" t="s">
        <v>555</v>
      </c>
      <c r="L50" s="16" t="s">
        <v>556</v>
      </c>
      <c r="M50" s="18">
        <v>8.754997349E9</v>
      </c>
      <c r="N50" s="24">
        <v>37769.0</v>
      </c>
      <c r="O50" s="16" t="s">
        <v>49</v>
      </c>
      <c r="P50" s="15" t="s">
        <v>557</v>
      </c>
      <c r="Q50" s="15" t="s">
        <v>51</v>
      </c>
      <c r="R50" s="16" t="s">
        <v>558</v>
      </c>
      <c r="S50" s="24">
        <v>45418.0</v>
      </c>
      <c r="T50" s="24">
        <v>45471.0</v>
      </c>
      <c r="U50" s="25" t="s">
        <v>559</v>
      </c>
      <c r="V50" s="26" t="s">
        <v>184</v>
      </c>
      <c r="W50" s="26" t="s">
        <v>55</v>
      </c>
      <c r="X50" s="26" t="s">
        <v>560</v>
      </c>
      <c r="Y50" s="27" t="s">
        <v>561</v>
      </c>
      <c r="Z50" s="28"/>
      <c r="AA50" s="28"/>
    </row>
    <row r="51">
      <c r="A51" s="21">
        <v>45397.786041666666</v>
      </c>
      <c r="B51" s="22"/>
      <c r="C51" s="22">
        <v>46.0</v>
      </c>
      <c r="D51" s="15" t="s">
        <v>562</v>
      </c>
      <c r="E51" s="15" t="s">
        <v>563</v>
      </c>
      <c r="F51" s="16" t="s">
        <v>564</v>
      </c>
      <c r="G51" s="16" t="s">
        <v>565</v>
      </c>
      <c r="H51" s="17" t="s">
        <v>566</v>
      </c>
      <c r="I51" s="15" t="s">
        <v>567</v>
      </c>
      <c r="J51" s="23" t="s">
        <v>568</v>
      </c>
      <c r="K51" s="23" t="s">
        <v>569</v>
      </c>
      <c r="L51" s="16" t="s">
        <v>570</v>
      </c>
      <c r="M51" s="18">
        <v>7.548894619E9</v>
      </c>
      <c r="N51" s="24">
        <v>37906.0</v>
      </c>
      <c r="O51" s="16" t="s">
        <v>49</v>
      </c>
      <c r="P51" s="15" t="s">
        <v>571</v>
      </c>
      <c r="Q51" s="15" t="s">
        <v>51</v>
      </c>
      <c r="R51" s="16" t="s">
        <v>572</v>
      </c>
      <c r="S51" s="24">
        <v>45444.0</v>
      </c>
      <c r="T51" s="24">
        <v>45504.0</v>
      </c>
      <c r="U51" s="25" t="s">
        <v>573</v>
      </c>
      <c r="V51" s="26" t="s">
        <v>184</v>
      </c>
      <c r="W51" s="26" t="s">
        <v>55</v>
      </c>
      <c r="X51" s="26" t="s">
        <v>574</v>
      </c>
      <c r="Y51" s="27" t="s">
        <v>575</v>
      </c>
      <c r="Z51" s="28"/>
      <c r="AA51" s="28"/>
    </row>
    <row r="52">
      <c r="A52" s="21">
        <v>45397.82791666667</v>
      </c>
      <c r="B52" s="22"/>
      <c r="C52" s="22">
        <v>47.0</v>
      </c>
      <c r="D52" s="15" t="s">
        <v>576</v>
      </c>
      <c r="E52" s="15" t="s">
        <v>577</v>
      </c>
      <c r="F52" s="16" t="s">
        <v>578</v>
      </c>
      <c r="G52" s="16" t="s">
        <v>44</v>
      </c>
      <c r="H52" s="17" t="s">
        <v>359</v>
      </c>
      <c r="I52" s="15" t="s">
        <v>579</v>
      </c>
      <c r="J52" s="23" t="s">
        <v>580</v>
      </c>
      <c r="K52" s="23" t="s">
        <v>581</v>
      </c>
      <c r="L52" s="16" t="s">
        <v>582</v>
      </c>
      <c r="M52" s="18">
        <v>9.965796183E9</v>
      </c>
      <c r="N52" s="24">
        <v>37737.0</v>
      </c>
      <c r="O52" s="16" t="s">
        <v>49</v>
      </c>
      <c r="P52" s="15" t="s">
        <v>454</v>
      </c>
      <c r="Q52" s="15" t="s">
        <v>51</v>
      </c>
      <c r="R52" s="16" t="s">
        <v>583</v>
      </c>
      <c r="S52" s="24">
        <v>45413.0</v>
      </c>
      <c r="T52" s="24">
        <v>45444.0</v>
      </c>
      <c r="U52" s="25" t="s">
        <v>584</v>
      </c>
      <c r="V52" s="26" t="s">
        <v>184</v>
      </c>
      <c r="W52" s="26" t="s">
        <v>55</v>
      </c>
      <c r="X52" s="26" t="s">
        <v>585</v>
      </c>
      <c r="Y52" s="27" t="s">
        <v>586</v>
      </c>
      <c r="Z52" s="28"/>
      <c r="AA52" s="28"/>
    </row>
    <row r="53">
      <c r="A53" s="21">
        <v>45397.84001157407</v>
      </c>
      <c r="B53" s="22"/>
      <c r="C53" s="22">
        <v>48.0</v>
      </c>
      <c r="D53" s="15" t="s">
        <v>587</v>
      </c>
      <c r="E53" s="15" t="s">
        <v>588</v>
      </c>
      <c r="F53" s="16" t="s">
        <v>298</v>
      </c>
      <c r="G53" s="16" t="s">
        <v>589</v>
      </c>
      <c r="H53" s="17" t="s">
        <v>203</v>
      </c>
      <c r="I53" s="15" t="s">
        <v>590</v>
      </c>
      <c r="J53" s="23" t="s">
        <v>591</v>
      </c>
      <c r="K53" s="23" t="s">
        <v>592</v>
      </c>
      <c r="L53" s="16" t="s">
        <v>593</v>
      </c>
      <c r="M53" s="18">
        <v>8.344515415E9</v>
      </c>
      <c r="N53" s="24">
        <v>38018.0</v>
      </c>
      <c r="O53" s="16" t="s">
        <v>49</v>
      </c>
      <c r="P53" s="15" t="s">
        <v>594</v>
      </c>
      <c r="Q53" s="15" t="s">
        <v>51</v>
      </c>
      <c r="R53" s="16" t="s">
        <v>131</v>
      </c>
      <c r="S53" s="24">
        <v>45444.0</v>
      </c>
      <c r="T53" s="24">
        <v>45473.0</v>
      </c>
      <c r="U53" s="25" t="s">
        <v>595</v>
      </c>
      <c r="V53" s="26" t="s">
        <v>184</v>
      </c>
      <c r="W53" s="26" t="s">
        <v>55</v>
      </c>
      <c r="X53" s="26" t="s">
        <v>596</v>
      </c>
      <c r="Y53" s="27" t="s">
        <v>597</v>
      </c>
      <c r="Z53" s="28"/>
      <c r="AA53" s="28"/>
    </row>
    <row r="54">
      <c r="A54" s="21">
        <v>45397.61597222222</v>
      </c>
      <c r="B54" s="22"/>
      <c r="C54" s="22">
        <v>49.0</v>
      </c>
      <c r="D54" s="15" t="s">
        <v>598</v>
      </c>
      <c r="E54" s="15" t="s">
        <v>599</v>
      </c>
      <c r="F54" s="16" t="s">
        <v>51</v>
      </c>
      <c r="G54" s="16" t="s">
        <v>248</v>
      </c>
      <c r="H54" s="17" t="s">
        <v>600</v>
      </c>
      <c r="I54" s="15" t="s">
        <v>601</v>
      </c>
      <c r="J54" s="23" t="s">
        <v>602</v>
      </c>
      <c r="K54" s="23" t="s">
        <v>603</v>
      </c>
      <c r="L54" s="16" t="s">
        <v>604</v>
      </c>
      <c r="M54" s="18">
        <v>9.943617374E9</v>
      </c>
      <c r="N54" s="24">
        <v>37450.0</v>
      </c>
      <c r="O54" s="16" t="s">
        <v>116</v>
      </c>
      <c r="P54" s="15" t="s">
        <v>605</v>
      </c>
      <c r="Q54" s="15" t="s">
        <v>51</v>
      </c>
      <c r="R54" s="16" t="s">
        <v>606</v>
      </c>
      <c r="S54" s="24">
        <v>45439.0</v>
      </c>
      <c r="T54" s="24">
        <v>45467.0</v>
      </c>
      <c r="U54" s="25" t="s">
        <v>607</v>
      </c>
      <c r="V54" s="26" t="s">
        <v>184</v>
      </c>
      <c r="W54" s="26" t="s">
        <v>118</v>
      </c>
      <c r="X54" s="26" t="s">
        <v>608</v>
      </c>
      <c r="Y54" s="27" t="s">
        <v>609</v>
      </c>
      <c r="Z54" s="28"/>
      <c r="AA54" s="28"/>
    </row>
    <row r="55">
      <c r="A55" s="21">
        <v>45388.71065972222</v>
      </c>
      <c r="B55" s="22"/>
      <c r="C55" s="22">
        <v>50.0</v>
      </c>
      <c r="D55" s="15" t="s">
        <v>610</v>
      </c>
      <c r="E55" s="15" t="s">
        <v>611</v>
      </c>
      <c r="F55" s="16" t="s">
        <v>43</v>
      </c>
      <c r="G55" s="16" t="s">
        <v>612</v>
      </c>
      <c r="H55" s="17" t="s">
        <v>203</v>
      </c>
      <c r="I55" s="15" t="s">
        <v>613</v>
      </c>
      <c r="J55" s="23" t="s">
        <v>614</v>
      </c>
      <c r="K55" s="23" t="s">
        <v>615</v>
      </c>
      <c r="L55" s="16" t="s">
        <v>616</v>
      </c>
      <c r="M55" s="18">
        <v>8.939707607E9</v>
      </c>
      <c r="N55" s="24">
        <v>38157.0</v>
      </c>
      <c r="O55" s="16" t="s">
        <v>116</v>
      </c>
      <c r="P55" s="15" t="s">
        <v>617</v>
      </c>
      <c r="Q55" s="15" t="s">
        <v>51</v>
      </c>
      <c r="R55" s="16" t="s">
        <v>305</v>
      </c>
      <c r="S55" s="24">
        <v>45468.0</v>
      </c>
      <c r="T55" s="24">
        <v>45498.0</v>
      </c>
      <c r="U55" s="25" t="s">
        <v>618</v>
      </c>
      <c r="V55" s="26" t="s">
        <v>184</v>
      </c>
      <c r="W55" s="26" t="s">
        <v>118</v>
      </c>
      <c r="X55" s="26" t="s">
        <v>619</v>
      </c>
      <c r="Y55" s="27" t="s">
        <v>620</v>
      </c>
      <c r="Z55" s="28"/>
      <c r="AA55" s="28"/>
    </row>
    <row r="56">
      <c r="A56" s="21">
        <v>45394.710381944446</v>
      </c>
      <c r="B56" s="22"/>
      <c r="C56" s="22">
        <v>51.0</v>
      </c>
      <c r="D56" s="15" t="s">
        <v>621</v>
      </c>
      <c r="E56" s="15" t="s">
        <v>622</v>
      </c>
      <c r="F56" s="16" t="s">
        <v>202</v>
      </c>
      <c r="G56" s="16" t="s">
        <v>623</v>
      </c>
      <c r="H56" s="17" t="s">
        <v>624</v>
      </c>
      <c r="I56" s="15" t="s">
        <v>625</v>
      </c>
      <c r="J56" s="23" t="s">
        <v>626</v>
      </c>
      <c r="K56" s="23" t="s">
        <v>627</v>
      </c>
      <c r="L56" s="16" t="s">
        <v>628</v>
      </c>
      <c r="M56" s="18">
        <v>8.220419957E9</v>
      </c>
      <c r="N56" s="24">
        <v>38019.0</v>
      </c>
      <c r="O56" s="16" t="s">
        <v>116</v>
      </c>
      <c r="P56" s="15" t="s">
        <v>629</v>
      </c>
      <c r="Q56" s="15" t="s">
        <v>51</v>
      </c>
      <c r="R56" s="16" t="s">
        <v>630</v>
      </c>
      <c r="S56" s="24">
        <v>45439.0</v>
      </c>
      <c r="T56" s="24">
        <v>45479.0</v>
      </c>
      <c r="U56" s="25" t="s">
        <v>631</v>
      </c>
      <c r="V56" s="26" t="s">
        <v>184</v>
      </c>
      <c r="W56" s="26" t="s">
        <v>118</v>
      </c>
      <c r="X56" s="26" t="s">
        <v>632</v>
      </c>
      <c r="Y56" s="27" t="s">
        <v>633</v>
      </c>
      <c r="Z56" s="28"/>
      <c r="AA56" s="28"/>
    </row>
    <row r="57">
      <c r="A57" s="21">
        <v>45395.62123842593</v>
      </c>
      <c r="B57" s="22"/>
      <c r="C57" s="22">
        <v>52.0</v>
      </c>
      <c r="D57" s="15" t="s">
        <v>634</v>
      </c>
      <c r="E57" s="15" t="s">
        <v>635</v>
      </c>
      <c r="F57" s="16" t="s">
        <v>636</v>
      </c>
      <c r="G57" s="16" t="s">
        <v>637</v>
      </c>
      <c r="H57" s="17" t="s">
        <v>472</v>
      </c>
      <c r="I57" s="15" t="s">
        <v>638</v>
      </c>
      <c r="J57" s="23" t="s">
        <v>639</v>
      </c>
      <c r="K57" s="23" t="s">
        <v>640</v>
      </c>
      <c r="L57" s="16" t="s">
        <v>641</v>
      </c>
      <c r="M57" s="18">
        <v>8.610441342E9</v>
      </c>
      <c r="N57" s="24">
        <v>37800.0</v>
      </c>
      <c r="O57" s="16" t="s">
        <v>116</v>
      </c>
      <c r="P57" s="15" t="s">
        <v>642</v>
      </c>
      <c r="Q57" s="15" t="s">
        <v>51</v>
      </c>
      <c r="R57" s="16" t="s">
        <v>643</v>
      </c>
      <c r="S57" s="24">
        <v>45446.0</v>
      </c>
      <c r="T57" s="24">
        <v>45476.0</v>
      </c>
      <c r="U57" s="25" t="s">
        <v>644</v>
      </c>
      <c r="V57" s="26" t="s">
        <v>184</v>
      </c>
      <c r="W57" s="26" t="s">
        <v>118</v>
      </c>
      <c r="X57" s="26" t="s">
        <v>645</v>
      </c>
      <c r="Y57" s="27" t="s">
        <v>646</v>
      </c>
      <c r="Z57" s="28"/>
      <c r="AA57" s="28"/>
    </row>
    <row r="58">
      <c r="A58" s="21">
        <v>45397.82613425926</v>
      </c>
      <c r="B58" s="22"/>
      <c r="C58" s="22">
        <v>53.0</v>
      </c>
      <c r="D58" s="15" t="s">
        <v>647</v>
      </c>
      <c r="E58" s="15" t="s">
        <v>648</v>
      </c>
      <c r="F58" s="16" t="s">
        <v>298</v>
      </c>
      <c r="G58" s="16" t="s">
        <v>649</v>
      </c>
      <c r="H58" s="17" t="s">
        <v>650</v>
      </c>
      <c r="I58" s="15" t="s">
        <v>651</v>
      </c>
      <c r="J58" s="23" t="s">
        <v>652</v>
      </c>
      <c r="K58" s="23" t="s">
        <v>653</v>
      </c>
      <c r="L58" s="16" t="s">
        <v>654</v>
      </c>
      <c r="M58" s="18">
        <v>8.072002669E9</v>
      </c>
      <c r="N58" s="24">
        <v>37873.0</v>
      </c>
      <c r="O58" s="16" t="s">
        <v>116</v>
      </c>
      <c r="P58" s="15" t="s">
        <v>67</v>
      </c>
      <c r="Q58" s="15" t="s">
        <v>51</v>
      </c>
      <c r="R58" s="16" t="s">
        <v>131</v>
      </c>
      <c r="S58" s="24">
        <v>45444.0</v>
      </c>
      <c r="T58" s="24">
        <v>45473.0</v>
      </c>
      <c r="U58" s="25" t="s">
        <v>655</v>
      </c>
      <c r="V58" s="26" t="s">
        <v>184</v>
      </c>
      <c r="W58" s="26" t="s">
        <v>118</v>
      </c>
      <c r="X58" s="26" t="s">
        <v>185</v>
      </c>
      <c r="Y58" s="27" t="s">
        <v>656</v>
      </c>
      <c r="Z58" s="28"/>
      <c r="AA58" s="28"/>
    </row>
    <row r="59">
      <c r="A59" s="21">
        <v>45396.615428240744</v>
      </c>
      <c r="B59" s="22"/>
      <c r="C59" s="22">
        <v>54.0</v>
      </c>
      <c r="D59" s="15" t="s">
        <v>657</v>
      </c>
      <c r="E59" s="15" t="s">
        <v>658</v>
      </c>
      <c r="F59" s="16" t="s">
        <v>659</v>
      </c>
      <c r="G59" s="16" t="s">
        <v>660</v>
      </c>
      <c r="H59" s="17" t="s">
        <v>661</v>
      </c>
      <c r="I59" s="15" t="s">
        <v>662</v>
      </c>
      <c r="J59" s="23" t="s">
        <v>663</v>
      </c>
      <c r="K59" s="23" t="s">
        <v>664</v>
      </c>
      <c r="L59" s="16" t="s">
        <v>665</v>
      </c>
      <c r="M59" s="18">
        <v>7.41812279E9</v>
      </c>
      <c r="N59" s="24">
        <v>38248.0</v>
      </c>
      <c r="O59" s="16" t="s">
        <v>116</v>
      </c>
      <c r="P59" s="15" t="s">
        <v>67</v>
      </c>
      <c r="Q59" s="15" t="s">
        <v>51</v>
      </c>
      <c r="R59" s="16" t="s">
        <v>666</v>
      </c>
      <c r="S59" s="24">
        <v>45439.0</v>
      </c>
      <c r="T59" s="24">
        <v>45476.0</v>
      </c>
      <c r="U59" s="25" t="s">
        <v>667</v>
      </c>
      <c r="V59" s="26" t="s">
        <v>184</v>
      </c>
      <c r="W59" s="26" t="s">
        <v>118</v>
      </c>
      <c r="X59" s="26" t="s">
        <v>668</v>
      </c>
      <c r="Y59" s="27" t="s">
        <v>669</v>
      </c>
      <c r="Z59" s="28"/>
      <c r="AA59" s="28"/>
    </row>
    <row r="60">
      <c r="A60" s="21">
        <v>45392.92238425926</v>
      </c>
      <c r="B60" s="22"/>
      <c r="C60" s="22">
        <v>55.0</v>
      </c>
      <c r="D60" s="15" t="s">
        <v>670</v>
      </c>
      <c r="E60" s="15" t="s">
        <v>671</v>
      </c>
      <c r="F60" s="16" t="s">
        <v>672</v>
      </c>
      <c r="G60" s="16" t="s">
        <v>673</v>
      </c>
      <c r="H60" s="17" t="s">
        <v>674</v>
      </c>
      <c r="I60" s="15" t="s">
        <v>675</v>
      </c>
      <c r="J60" s="23" t="s">
        <v>676</v>
      </c>
      <c r="K60" s="23" t="s">
        <v>677</v>
      </c>
      <c r="L60" s="16" t="s">
        <v>678</v>
      </c>
      <c r="M60" s="18">
        <v>6.374063681E9</v>
      </c>
      <c r="N60" s="24">
        <v>38126.0</v>
      </c>
      <c r="O60" s="16" t="s">
        <v>116</v>
      </c>
      <c r="P60" s="15" t="s">
        <v>679</v>
      </c>
      <c r="Q60" s="15" t="s">
        <v>51</v>
      </c>
      <c r="R60" s="16" t="s">
        <v>680</v>
      </c>
      <c r="S60" s="24">
        <v>45458.0</v>
      </c>
      <c r="T60" s="24">
        <v>45474.0</v>
      </c>
      <c r="U60" s="25" t="s">
        <v>681</v>
      </c>
      <c r="V60" s="26" t="s">
        <v>184</v>
      </c>
      <c r="W60" s="26" t="s">
        <v>118</v>
      </c>
      <c r="X60" s="26" t="s">
        <v>682</v>
      </c>
      <c r="Y60" s="27" t="s">
        <v>683</v>
      </c>
      <c r="Z60" s="28"/>
      <c r="AA60" s="28"/>
    </row>
    <row r="61">
      <c r="A61" s="21">
        <v>45397.888125</v>
      </c>
      <c r="B61" s="22"/>
      <c r="C61" s="22">
        <v>56.0</v>
      </c>
      <c r="D61" s="15" t="s">
        <v>684</v>
      </c>
      <c r="E61" s="15" t="s">
        <v>685</v>
      </c>
      <c r="F61" s="16" t="s">
        <v>298</v>
      </c>
      <c r="G61" s="16" t="s">
        <v>44</v>
      </c>
      <c r="H61" s="17" t="s">
        <v>686</v>
      </c>
      <c r="I61" s="15" t="s">
        <v>687</v>
      </c>
      <c r="J61" s="23" t="s">
        <v>688</v>
      </c>
      <c r="K61" s="23" t="s">
        <v>689</v>
      </c>
      <c r="L61" s="16" t="s">
        <v>690</v>
      </c>
      <c r="M61" s="18">
        <v>6.381842471E9</v>
      </c>
      <c r="N61" s="24">
        <v>38065.0</v>
      </c>
      <c r="O61" s="16" t="s">
        <v>116</v>
      </c>
      <c r="P61" s="15" t="s">
        <v>67</v>
      </c>
      <c r="Q61" s="15" t="s">
        <v>51</v>
      </c>
      <c r="R61" s="16" t="s">
        <v>691</v>
      </c>
      <c r="S61" s="24">
        <v>45432.0</v>
      </c>
      <c r="T61" s="24">
        <v>45478.0</v>
      </c>
      <c r="U61" s="25" t="s">
        <v>692</v>
      </c>
      <c r="V61" s="26" t="s">
        <v>184</v>
      </c>
      <c r="W61" s="26" t="s">
        <v>118</v>
      </c>
      <c r="X61" s="26" t="s">
        <v>693</v>
      </c>
      <c r="Y61" s="27" t="s">
        <v>694</v>
      </c>
      <c r="Z61" s="28"/>
      <c r="AA61" s="28"/>
    </row>
    <row r="62">
      <c r="A62" s="21">
        <v>45396.61620370371</v>
      </c>
      <c r="B62" s="22"/>
      <c r="C62" s="22">
        <v>57.0</v>
      </c>
      <c r="D62" s="15" t="s">
        <v>695</v>
      </c>
      <c r="E62" s="15" t="s">
        <v>696</v>
      </c>
      <c r="F62" s="16" t="s">
        <v>697</v>
      </c>
      <c r="G62" s="16" t="s">
        <v>649</v>
      </c>
      <c r="H62" s="17" t="s">
        <v>698</v>
      </c>
      <c r="I62" s="15" t="s">
        <v>699</v>
      </c>
      <c r="J62" s="23" t="s">
        <v>700</v>
      </c>
      <c r="K62" s="23" t="s">
        <v>701</v>
      </c>
      <c r="L62" s="16" t="s">
        <v>702</v>
      </c>
      <c r="M62" s="18">
        <v>8.43847593E9</v>
      </c>
      <c r="N62" s="24">
        <v>37490.0</v>
      </c>
      <c r="O62" s="16" t="s">
        <v>116</v>
      </c>
      <c r="P62" s="15" t="s">
        <v>703</v>
      </c>
      <c r="Q62" s="15" t="s">
        <v>51</v>
      </c>
      <c r="R62" s="16" t="s">
        <v>704</v>
      </c>
      <c r="S62" s="24">
        <v>45444.0</v>
      </c>
      <c r="T62" s="24">
        <v>45503.0</v>
      </c>
      <c r="U62" s="25" t="s">
        <v>705</v>
      </c>
      <c r="V62" s="26" t="s">
        <v>184</v>
      </c>
      <c r="W62" s="26" t="s">
        <v>118</v>
      </c>
      <c r="X62" s="26" t="s">
        <v>706</v>
      </c>
      <c r="Y62" s="27" t="s">
        <v>707</v>
      </c>
      <c r="Z62" s="28"/>
      <c r="AA62" s="28"/>
    </row>
    <row r="63">
      <c r="A63" s="21">
        <v>45397.92438657407</v>
      </c>
      <c r="B63" s="22"/>
      <c r="C63" s="22">
        <v>58.0</v>
      </c>
      <c r="D63" s="15" t="s">
        <v>708</v>
      </c>
      <c r="E63" s="15" t="s">
        <v>709</v>
      </c>
      <c r="F63" s="16" t="s">
        <v>710</v>
      </c>
      <c r="G63" s="16" t="s">
        <v>711</v>
      </c>
      <c r="H63" s="17">
        <v>6.0</v>
      </c>
      <c r="I63" s="15" t="s">
        <v>712</v>
      </c>
      <c r="J63" s="23" t="s">
        <v>713</v>
      </c>
      <c r="K63" s="23" t="s">
        <v>714</v>
      </c>
      <c r="L63" s="16" t="s">
        <v>715</v>
      </c>
      <c r="M63" s="18">
        <v>9.361622533E9</v>
      </c>
      <c r="N63" s="24">
        <v>37842.0</v>
      </c>
      <c r="O63" s="16" t="s">
        <v>116</v>
      </c>
      <c r="P63" s="15" t="s">
        <v>428</v>
      </c>
      <c r="Q63" s="15" t="s">
        <v>51</v>
      </c>
      <c r="R63" s="16" t="s">
        <v>429</v>
      </c>
      <c r="S63" s="24">
        <v>45446.0</v>
      </c>
      <c r="T63" s="24">
        <v>45516.0</v>
      </c>
      <c r="U63" s="25" t="s">
        <v>716</v>
      </c>
      <c r="V63" s="26" t="s">
        <v>184</v>
      </c>
      <c r="W63" s="26" t="s">
        <v>118</v>
      </c>
      <c r="X63" s="26" t="s">
        <v>717</v>
      </c>
      <c r="Y63" s="27" t="s">
        <v>718</v>
      </c>
      <c r="Z63" s="28"/>
      <c r="AA63" s="28"/>
    </row>
    <row r="64">
      <c r="A64" s="21">
        <v>45395.90660879629</v>
      </c>
      <c r="B64" s="22"/>
      <c r="C64" s="22">
        <v>59.0</v>
      </c>
      <c r="D64" s="15" t="s">
        <v>719</v>
      </c>
      <c r="E64" s="15" t="s">
        <v>720</v>
      </c>
      <c r="F64" s="16" t="s">
        <v>51</v>
      </c>
      <c r="G64" s="16" t="s">
        <v>551</v>
      </c>
      <c r="H64" s="17" t="s">
        <v>721</v>
      </c>
      <c r="I64" s="15" t="s">
        <v>722</v>
      </c>
      <c r="J64" s="23" t="s">
        <v>723</v>
      </c>
      <c r="K64" s="23" t="s">
        <v>724</v>
      </c>
      <c r="L64" s="16" t="s">
        <v>725</v>
      </c>
      <c r="M64" s="18">
        <v>8.015663331E9</v>
      </c>
      <c r="N64" s="24">
        <v>37956.0</v>
      </c>
      <c r="O64" s="16" t="s">
        <v>116</v>
      </c>
      <c r="P64" s="15" t="s">
        <v>617</v>
      </c>
      <c r="Q64" s="15" t="s">
        <v>51</v>
      </c>
      <c r="R64" s="16" t="s">
        <v>726</v>
      </c>
      <c r="S64" s="24">
        <v>45468.0</v>
      </c>
      <c r="T64" s="24">
        <v>45498.0</v>
      </c>
      <c r="U64" s="25" t="s">
        <v>727</v>
      </c>
      <c r="V64" s="26" t="s">
        <v>184</v>
      </c>
      <c r="W64" s="26" t="s">
        <v>118</v>
      </c>
      <c r="X64" s="26" t="s">
        <v>728</v>
      </c>
      <c r="Y64" s="27" t="s">
        <v>729</v>
      </c>
      <c r="Z64" s="28"/>
      <c r="AA64" s="28"/>
    </row>
    <row r="65">
      <c r="A65" s="21">
        <v>45397.59912037037</v>
      </c>
      <c r="B65" s="22"/>
      <c r="C65" s="22">
        <v>60.0</v>
      </c>
      <c r="D65" s="15" t="s">
        <v>730</v>
      </c>
      <c r="E65" s="15" t="s">
        <v>731</v>
      </c>
      <c r="F65" s="16" t="s">
        <v>421</v>
      </c>
      <c r="G65" s="16" t="s">
        <v>732</v>
      </c>
      <c r="H65" s="17" t="s">
        <v>733</v>
      </c>
      <c r="I65" s="15" t="s">
        <v>734</v>
      </c>
      <c r="J65" s="23" t="s">
        <v>735</v>
      </c>
      <c r="K65" s="23" t="s">
        <v>736</v>
      </c>
      <c r="L65" s="16" t="s">
        <v>737</v>
      </c>
      <c r="M65" s="18">
        <v>8.921312009E9</v>
      </c>
      <c r="N65" s="24">
        <v>37813.0</v>
      </c>
      <c r="O65" s="16" t="s">
        <v>116</v>
      </c>
      <c r="P65" s="15" t="s">
        <v>738</v>
      </c>
      <c r="Q65" s="15" t="s">
        <v>51</v>
      </c>
      <c r="R65" s="16" t="s">
        <v>739</v>
      </c>
      <c r="S65" s="24">
        <v>45446.0</v>
      </c>
      <c r="T65" s="24">
        <v>45516.0</v>
      </c>
      <c r="U65" s="25" t="s">
        <v>740</v>
      </c>
      <c r="V65" s="26" t="s">
        <v>184</v>
      </c>
      <c r="W65" s="26" t="s">
        <v>118</v>
      </c>
      <c r="X65" s="26" t="s">
        <v>741</v>
      </c>
      <c r="Y65" s="27" t="s">
        <v>742</v>
      </c>
      <c r="Z65" s="28"/>
      <c r="AA65" s="28"/>
    </row>
    <row r="66">
      <c r="A66" s="21">
        <v>45397.413136574076</v>
      </c>
      <c r="B66" s="22"/>
      <c r="C66" s="22">
        <v>61.0</v>
      </c>
      <c r="D66" s="15" t="s">
        <v>743</v>
      </c>
      <c r="E66" s="15" t="s">
        <v>744</v>
      </c>
      <c r="F66" s="16" t="s">
        <v>131</v>
      </c>
      <c r="G66" s="16" t="s">
        <v>44</v>
      </c>
      <c r="H66" s="17" t="s">
        <v>745</v>
      </c>
      <c r="I66" s="15" t="s">
        <v>746</v>
      </c>
      <c r="J66" s="23" t="s">
        <v>747</v>
      </c>
      <c r="K66" s="23" t="s">
        <v>748</v>
      </c>
      <c r="L66" s="16" t="s">
        <v>749</v>
      </c>
      <c r="M66" s="18">
        <v>7.59805814E9</v>
      </c>
      <c r="N66" s="24">
        <v>37748.0</v>
      </c>
      <c r="O66" s="16" t="s">
        <v>116</v>
      </c>
      <c r="P66" s="15" t="s">
        <v>750</v>
      </c>
      <c r="Q66" s="15" t="s">
        <v>51</v>
      </c>
      <c r="R66" s="16" t="s">
        <v>305</v>
      </c>
      <c r="S66" s="24">
        <v>45468.0</v>
      </c>
      <c r="T66" s="24">
        <v>45498.0</v>
      </c>
      <c r="U66" s="25" t="s">
        <v>751</v>
      </c>
      <c r="V66" s="26" t="s">
        <v>184</v>
      </c>
      <c r="W66" s="26" t="s">
        <v>118</v>
      </c>
      <c r="X66" s="26" t="s">
        <v>752</v>
      </c>
      <c r="Y66" s="27" t="s">
        <v>753</v>
      </c>
      <c r="Z66" s="28"/>
      <c r="AA66" s="28"/>
    </row>
    <row r="67">
      <c r="A67" s="21">
        <v>45394.94315972222</v>
      </c>
      <c r="B67" s="22"/>
      <c r="C67" s="22">
        <v>62.0</v>
      </c>
      <c r="D67" s="15" t="s">
        <v>754</v>
      </c>
      <c r="E67" s="15" t="s">
        <v>755</v>
      </c>
      <c r="F67" s="16" t="s">
        <v>298</v>
      </c>
      <c r="G67" s="16" t="s">
        <v>756</v>
      </c>
      <c r="H67" s="17" t="s">
        <v>757</v>
      </c>
      <c r="I67" s="15" t="s">
        <v>758</v>
      </c>
      <c r="J67" s="23" t="s">
        <v>759</v>
      </c>
      <c r="K67" s="23" t="s">
        <v>760</v>
      </c>
      <c r="L67" s="16" t="s">
        <v>761</v>
      </c>
      <c r="M67" s="18">
        <v>6.38290086E9</v>
      </c>
      <c r="N67" s="24">
        <v>37994.0</v>
      </c>
      <c r="O67" s="16" t="s">
        <v>116</v>
      </c>
      <c r="P67" s="15" t="s">
        <v>557</v>
      </c>
      <c r="Q67" s="15" t="s">
        <v>51</v>
      </c>
      <c r="R67" s="16" t="s">
        <v>51</v>
      </c>
      <c r="S67" s="24">
        <v>45444.0</v>
      </c>
      <c r="T67" s="24">
        <v>45473.0</v>
      </c>
      <c r="U67" s="25" t="s">
        <v>762</v>
      </c>
      <c r="V67" s="26" t="s">
        <v>184</v>
      </c>
      <c r="W67" s="26" t="s">
        <v>118</v>
      </c>
      <c r="X67" s="26" t="s">
        <v>763</v>
      </c>
      <c r="Y67" s="27" t="s">
        <v>764</v>
      </c>
      <c r="Z67" s="28"/>
      <c r="AA67" s="28"/>
    </row>
    <row r="68">
      <c r="A68" s="21">
        <v>45397.99476851852</v>
      </c>
      <c r="B68" s="22"/>
      <c r="C68" s="22">
        <v>63.0</v>
      </c>
      <c r="D68" s="15" t="s">
        <v>765</v>
      </c>
      <c r="E68" s="15" t="s">
        <v>766</v>
      </c>
      <c r="F68" s="16" t="s">
        <v>767</v>
      </c>
      <c r="G68" s="16" t="s">
        <v>673</v>
      </c>
      <c r="H68" s="17" t="s">
        <v>768</v>
      </c>
      <c r="I68" s="15" t="s">
        <v>769</v>
      </c>
      <c r="J68" s="23" t="s">
        <v>770</v>
      </c>
      <c r="K68" s="23" t="s">
        <v>771</v>
      </c>
      <c r="L68" s="16" t="s">
        <v>772</v>
      </c>
      <c r="M68" s="18">
        <v>9.344767388E9</v>
      </c>
      <c r="N68" s="24">
        <v>38497.0</v>
      </c>
      <c r="O68" s="16" t="s">
        <v>116</v>
      </c>
      <c r="P68" s="15" t="s">
        <v>703</v>
      </c>
      <c r="Q68" s="15" t="s">
        <v>51</v>
      </c>
      <c r="R68" s="16" t="s">
        <v>773</v>
      </c>
      <c r="S68" s="24">
        <v>45432.0</v>
      </c>
      <c r="T68" s="24">
        <v>45462.0</v>
      </c>
      <c r="U68" s="25" t="s">
        <v>774</v>
      </c>
      <c r="V68" s="26" t="s">
        <v>184</v>
      </c>
      <c r="W68" s="26" t="s">
        <v>118</v>
      </c>
      <c r="X68" s="26" t="s">
        <v>775</v>
      </c>
      <c r="Y68" s="27" t="s">
        <v>776</v>
      </c>
      <c r="Z68" s="28"/>
      <c r="AA68" s="28"/>
    </row>
    <row r="69">
      <c r="A69" s="21">
        <v>45397.50951388889</v>
      </c>
      <c r="B69" s="22"/>
      <c r="C69" s="22">
        <v>64.0</v>
      </c>
      <c r="D69" s="15" t="s">
        <v>777</v>
      </c>
      <c r="E69" s="15" t="s">
        <v>778</v>
      </c>
      <c r="F69" s="16" t="s">
        <v>177</v>
      </c>
      <c r="G69" s="16" t="s">
        <v>649</v>
      </c>
      <c r="H69" s="17" t="s">
        <v>779</v>
      </c>
      <c r="I69" s="15" t="s">
        <v>780</v>
      </c>
      <c r="J69" s="23" t="s">
        <v>781</v>
      </c>
      <c r="K69" s="23" t="s">
        <v>782</v>
      </c>
      <c r="L69" s="16" t="s">
        <v>783</v>
      </c>
      <c r="M69" s="18">
        <v>9.566847579E9</v>
      </c>
      <c r="N69" s="24">
        <v>37703.0</v>
      </c>
      <c r="O69" s="16" t="s">
        <v>116</v>
      </c>
      <c r="P69" s="15" t="s">
        <v>557</v>
      </c>
      <c r="Q69" s="15" t="s">
        <v>51</v>
      </c>
      <c r="R69" s="16" t="s">
        <v>51</v>
      </c>
      <c r="S69" s="24">
        <v>45444.0</v>
      </c>
      <c r="T69" s="24">
        <v>45473.0</v>
      </c>
      <c r="U69" s="25" t="s">
        <v>784</v>
      </c>
      <c r="V69" s="26" t="s">
        <v>184</v>
      </c>
      <c r="W69" s="26" t="s">
        <v>118</v>
      </c>
      <c r="X69" s="26" t="s">
        <v>785</v>
      </c>
      <c r="Y69" s="27" t="s">
        <v>786</v>
      </c>
      <c r="Z69" s="28"/>
      <c r="AA69" s="28"/>
    </row>
    <row r="70">
      <c r="A70" s="21">
        <v>45396.90589120371</v>
      </c>
      <c r="B70" s="22"/>
      <c r="C70" s="22">
        <v>65.0</v>
      </c>
      <c r="D70" s="15" t="s">
        <v>787</v>
      </c>
      <c r="E70" s="15" t="s">
        <v>788</v>
      </c>
      <c r="F70" s="16" t="s">
        <v>110</v>
      </c>
      <c r="G70" s="16" t="s">
        <v>44</v>
      </c>
      <c r="H70" s="17" t="s">
        <v>789</v>
      </c>
      <c r="I70" s="15" t="s">
        <v>790</v>
      </c>
      <c r="J70" s="23" t="s">
        <v>791</v>
      </c>
      <c r="K70" s="23" t="s">
        <v>792</v>
      </c>
      <c r="L70" s="16" t="s">
        <v>793</v>
      </c>
      <c r="M70" s="18">
        <v>9.791143702E9</v>
      </c>
      <c r="N70" s="24">
        <v>38140.0</v>
      </c>
      <c r="O70" s="16" t="s">
        <v>116</v>
      </c>
      <c r="P70" s="15" t="s">
        <v>794</v>
      </c>
      <c r="Q70" s="15" t="s">
        <v>51</v>
      </c>
      <c r="R70" s="16" t="s">
        <v>795</v>
      </c>
      <c r="S70" s="24">
        <v>45453.0</v>
      </c>
      <c r="T70" s="24">
        <v>45504.0</v>
      </c>
      <c r="U70" s="25" t="s">
        <v>796</v>
      </c>
      <c r="V70" s="26" t="s">
        <v>184</v>
      </c>
      <c r="W70" s="26" t="s">
        <v>118</v>
      </c>
      <c r="X70" s="26" t="s">
        <v>797</v>
      </c>
      <c r="Y70" s="27" t="s">
        <v>798</v>
      </c>
      <c r="Z70" s="28"/>
      <c r="AA70" s="28"/>
    </row>
    <row r="71">
      <c r="A71" s="21">
        <v>45394.76868055556</v>
      </c>
      <c r="B71" s="22"/>
      <c r="C71" s="22">
        <v>66.0</v>
      </c>
      <c r="D71" s="15" t="s">
        <v>799</v>
      </c>
      <c r="E71" s="15" t="s">
        <v>800</v>
      </c>
      <c r="F71" s="16" t="s">
        <v>801</v>
      </c>
      <c r="G71" s="16" t="s">
        <v>802</v>
      </c>
      <c r="H71" s="17" t="s">
        <v>803</v>
      </c>
      <c r="I71" s="15" t="s">
        <v>804</v>
      </c>
      <c r="J71" s="23" t="s">
        <v>805</v>
      </c>
      <c r="K71" s="23" t="s">
        <v>806</v>
      </c>
      <c r="L71" s="16" t="s">
        <v>807</v>
      </c>
      <c r="M71" s="18">
        <v>6.374824401E9</v>
      </c>
      <c r="N71" s="24">
        <v>37895.0</v>
      </c>
      <c r="O71" s="16" t="s">
        <v>116</v>
      </c>
      <c r="P71" s="15" t="s">
        <v>808</v>
      </c>
      <c r="Q71" s="15" t="s">
        <v>51</v>
      </c>
      <c r="R71" s="16" t="s">
        <v>704</v>
      </c>
      <c r="S71" s="24">
        <v>45442.0</v>
      </c>
      <c r="T71" s="24">
        <v>45408.0</v>
      </c>
      <c r="U71" s="25" t="s">
        <v>809</v>
      </c>
      <c r="V71" s="26" t="s">
        <v>184</v>
      </c>
      <c r="W71" s="26" t="s">
        <v>118</v>
      </c>
      <c r="X71" s="26" t="s">
        <v>810</v>
      </c>
      <c r="Y71" s="27" t="s">
        <v>811</v>
      </c>
      <c r="Z71" s="28"/>
      <c r="AA71" s="28"/>
    </row>
    <row r="72">
      <c r="A72" s="21">
        <v>45396.736354166664</v>
      </c>
      <c r="B72" s="22"/>
      <c r="C72" s="22">
        <v>67.0</v>
      </c>
      <c r="D72" s="15" t="s">
        <v>812</v>
      </c>
      <c r="E72" s="15" t="s">
        <v>813</v>
      </c>
      <c r="F72" s="16" t="s">
        <v>814</v>
      </c>
      <c r="G72" s="16" t="s">
        <v>88</v>
      </c>
      <c r="H72" s="17" t="s">
        <v>815</v>
      </c>
      <c r="I72" s="15" t="s">
        <v>816</v>
      </c>
      <c r="J72" s="23" t="s">
        <v>817</v>
      </c>
      <c r="K72" s="23" t="s">
        <v>818</v>
      </c>
      <c r="L72" s="16" t="s">
        <v>819</v>
      </c>
      <c r="M72" s="18">
        <v>8.667202433E9</v>
      </c>
      <c r="N72" s="24">
        <v>37894.0</v>
      </c>
      <c r="O72" s="16" t="s">
        <v>116</v>
      </c>
      <c r="P72" s="15" t="s">
        <v>820</v>
      </c>
      <c r="Q72" s="15" t="s">
        <v>51</v>
      </c>
      <c r="R72" s="16" t="s">
        <v>821</v>
      </c>
      <c r="S72" s="24">
        <v>45444.0</v>
      </c>
      <c r="T72" s="24">
        <v>45473.0</v>
      </c>
      <c r="U72" s="25" t="s">
        <v>822</v>
      </c>
      <c r="V72" s="26" t="s">
        <v>184</v>
      </c>
      <c r="W72" s="26" t="s">
        <v>118</v>
      </c>
      <c r="X72" s="26" t="s">
        <v>823</v>
      </c>
      <c r="Y72" s="27" t="s">
        <v>824</v>
      </c>
      <c r="Z72" s="28"/>
      <c r="AA72" s="28"/>
    </row>
    <row r="73">
      <c r="A73" s="21">
        <v>45394.744675925926</v>
      </c>
      <c r="B73" s="22"/>
      <c r="C73" s="22">
        <v>68.0</v>
      </c>
      <c r="D73" s="15" t="s">
        <v>825</v>
      </c>
      <c r="E73" s="15" t="s">
        <v>826</v>
      </c>
      <c r="F73" s="16" t="s">
        <v>51</v>
      </c>
      <c r="G73" s="16" t="s">
        <v>496</v>
      </c>
      <c r="H73" s="17" t="s">
        <v>827</v>
      </c>
      <c r="I73" s="15" t="s">
        <v>828</v>
      </c>
      <c r="J73" s="23" t="s">
        <v>829</v>
      </c>
      <c r="K73" s="23" t="s">
        <v>830</v>
      </c>
      <c r="L73" s="16" t="s">
        <v>831</v>
      </c>
      <c r="M73" s="43" t="str">
        <f>+91 7489218484</f>
        <v>#ERROR!</v>
      </c>
      <c r="N73" s="24">
        <v>37888.0</v>
      </c>
      <c r="O73" s="16" t="s">
        <v>116</v>
      </c>
      <c r="P73" s="15" t="s">
        <v>104</v>
      </c>
      <c r="Q73" s="15" t="s">
        <v>51</v>
      </c>
      <c r="R73" s="16" t="s">
        <v>832</v>
      </c>
      <c r="S73" s="24">
        <v>45432.0</v>
      </c>
      <c r="T73" s="24">
        <v>45463.0</v>
      </c>
      <c r="U73" s="25" t="s">
        <v>833</v>
      </c>
      <c r="V73" s="26" t="s">
        <v>184</v>
      </c>
      <c r="W73" s="26" t="s">
        <v>118</v>
      </c>
      <c r="X73" s="26" t="s">
        <v>834</v>
      </c>
      <c r="Y73" s="27" t="s">
        <v>835</v>
      </c>
      <c r="Z73" s="28"/>
      <c r="AA73" s="28"/>
    </row>
    <row r="74">
      <c r="A74" s="21">
        <v>45394.94304398148</v>
      </c>
      <c r="B74" s="22"/>
      <c r="C74" s="22">
        <v>69.0</v>
      </c>
      <c r="D74" s="15" t="s">
        <v>836</v>
      </c>
      <c r="E74" s="15" t="s">
        <v>837</v>
      </c>
      <c r="F74" s="16" t="s">
        <v>131</v>
      </c>
      <c r="G74" s="16" t="s">
        <v>838</v>
      </c>
      <c r="H74" s="17" t="s">
        <v>839</v>
      </c>
      <c r="I74" s="15" t="s">
        <v>840</v>
      </c>
      <c r="J74" s="23" t="s">
        <v>841</v>
      </c>
      <c r="K74" s="23" t="s">
        <v>842</v>
      </c>
      <c r="L74" s="16" t="s">
        <v>843</v>
      </c>
      <c r="M74" s="18">
        <v>7.708645955E9</v>
      </c>
      <c r="N74" s="24">
        <v>38572.0</v>
      </c>
      <c r="O74" s="16" t="s">
        <v>116</v>
      </c>
      <c r="P74" s="15" t="s">
        <v>844</v>
      </c>
      <c r="Q74" s="15" t="s">
        <v>51</v>
      </c>
      <c r="R74" s="16" t="s">
        <v>131</v>
      </c>
      <c r="S74" s="24">
        <v>45444.0</v>
      </c>
      <c r="T74" s="24">
        <v>45473.0</v>
      </c>
      <c r="U74" s="25" t="s">
        <v>845</v>
      </c>
      <c r="V74" s="26" t="s">
        <v>184</v>
      </c>
      <c r="W74" s="26" t="s">
        <v>118</v>
      </c>
      <c r="X74" s="26" t="s">
        <v>846</v>
      </c>
      <c r="Y74" s="27" t="s">
        <v>847</v>
      </c>
      <c r="Z74" s="28"/>
      <c r="AA74" s="28"/>
    </row>
    <row r="75">
      <c r="A75" s="21">
        <v>45393.465092592596</v>
      </c>
      <c r="B75" s="22"/>
      <c r="C75" s="22">
        <v>70.0</v>
      </c>
      <c r="D75" s="15" t="s">
        <v>848</v>
      </c>
      <c r="E75" s="15" t="s">
        <v>849</v>
      </c>
      <c r="F75" s="16" t="s">
        <v>298</v>
      </c>
      <c r="G75" s="16" t="s">
        <v>44</v>
      </c>
      <c r="H75" s="17" t="s">
        <v>850</v>
      </c>
      <c r="I75" s="15" t="s">
        <v>851</v>
      </c>
      <c r="J75" s="23" t="s">
        <v>852</v>
      </c>
      <c r="K75" s="23" t="s">
        <v>853</v>
      </c>
      <c r="L75" s="16" t="s">
        <v>854</v>
      </c>
      <c r="M75" s="18">
        <v>9.087392643E9</v>
      </c>
      <c r="N75" s="24">
        <v>37915.0</v>
      </c>
      <c r="O75" s="16" t="s">
        <v>116</v>
      </c>
      <c r="P75" s="15" t="s">
        <v>557</v>
      </c>
      <c r="Q75" s="15" t="s">
        <v>51</v>
      </c>
      <c r="R75" s="16" t="s">
        <v>691</v>
      </c>
      <c r="S75" s="24">
        <v>45432.0</v>
      </c>
      <c r="T75" s="24">
        <v>45478.0</v>
      </c>
      <c r="U75" s="25" t="s">
        <v>855</v>
      </c>
      <c r="V75" s="26" t="s">
        <v>184</v>
      </c>
      <c r="W75" s="26" t="s">
        <v>118</v>
      </c>
      <c r="X75" s="26" t="s">
        <v>856</v>
      </c>
      <c r="Y75" s="27" t="s">
        <v>857</v>
      </c>
      <c r="Z75" s="28"/>
      <c r="AA75" s="28"/>
    </row>
    <row r="76">
      <c r="A76" s="21">
        <v>45397.7009375</v>
      </c>
      <c r="B76" s="22"/>
      <c r="C76" s="22">
        <v>71.0</v>
      </c>
      <c r="D76" s="15" t="s">
        <v>858</v>
      </c>
      <c r="E76" s="15" t="s">
        <v>859</v>
      </c>
      <c r="F76" s="16" t="s">
        <v>860</v>
      </c>
      <c r="G76" s="16" t="s">
        <v>861</v>
      </c>
      <c r="H76" s="17" t="s">
        <v>862</v>
      </c>
      <c r="I76" s="15" t="s">
        <v>863</v>
      </c>
      <c r="J76" s="23" t="s">
        <v>864</v>
      </c>
      <c r="K76" s="23" t="s">
        <v>865</v>
      </c>
      <c r="L76" s="16" t="s">
        <v>866</v>
      </c>
      <c r="M76" s="18">
        <v>7.397391268E9</v>
      </c>
      <c r="N76" s="24">
        <v>37568.0</v>
      </c>
      <c r="O76" s="16" t="s">
        <v>116</v>
      </c>
      <c r="P76" s="15" t="s">
        <v>867</v>
      </c>
      <c r="Q76" s="15" t="s">
        <v>51</v>
      </c>
      <c r="R76" s="16" t="s">
        <v>868</v>
      </c>
      <c r="S76" s="24">
        <v>45458.0</v>
      </c>
      <c r="T76" s="24">
        <v>45473.0</v>
      </c>
      <c r="U76" s="25" t="s">
        <v>869</v>
      </c>
      <c r="V76" s="26" t="s">
        <v>184</v>
      </c>
      <c r="W76" s="26" t="s">
        <v>118</v>
      </c>
      <c r="X76" s="26" t="s">
        <v>479</v>
      </c>
      <c r="Y76" s="27" t="s">
        <v>870</v>
      </c>
      <c r="Z76" s="28"/>
      <c r="AA76" s="28"/>
    </row>
    <row r="77">
      <c r="A77" s="21">
        <v>45395.82019675926</v>
      </c>
      <c r="B77" s="22"/>
      <c r="C77" s="22">
        <v>72.0</v>
      </c>
      <c r="D77" s="15" t="s">
        <v>871</v>
      </c>
      <c r="E77" s="15" t="s">
        <v>872</v>
      </c>
      <c r="F77" s="16" t="s">
        <v>43</v>
      </c>
      <c r="G77" s="16" t="s">
        <v>228</v>
      </c>
      <c r="H77" s="17" t="s">
        <v>45</v>
      </c>
      <c r="I77" s="15" t="s">
        <v>873</v>
      </c>
      <c r="J77" s="23" t="s">
        <v>874</v>
      </c>
      <c r="K77" s="23" t="s">
        <v>875</v>
      </c>
      <c r="L77" s="16" t="s">
        <v>876</v>
      </c>
      <c r="M77" s="18">
        <v>9.789893371E9</v>
      </c>
      <c r="N77" s="24">
        <v>37809.0</v>
      </c>
      <c r="O77" s="16" t="s">
        <v>116</v>
      </c>
      <c r="P77" s="15" t="s">
        <v>50</v>
      </c>
      <c r="Q77" s="15" t="s">
        <v>51</v>
      </c>
      <c r="R77" s="16" t="s">
        <v>52</v>
      </c>
      <c r="S77" s="24">
        <v>45468.0</v>
      </c>
      <c r="T77" s="24">
        <v>45498.0</v>
      </c>
      <c r="U77" s="25" t="s">
        <v>877</v>
      </c>
      <c r="V77" s="26" t="s">
        <v>184</v>
      </c>
      <c r="W77" s="26" t="s">
        <v>118</v>
      </c>
      <c r="X77" s="26" t="s">
        <v>56</v>
      </c>
      <c r="Y77" s="27" t="s">
        <v>878</v>
      </c>
      <c r="Z77" s="28"/>
      <c r="AA77" s="28"/>
    </row>
    <row r="78">
      <c r="A78" s="21">
        <v>45396.91436342592</v>
      </c>
      <c r="B78" s="22"/>
      <c r="C78" s="22">
        <v>73.0</v>
      </c>
      <c r="D78" s="15" t="s">
        <v>879</v>
      </c>
      <c r="E78" s="15" t="s">
        <v>880</v>
      </c>
      <c r="F78" s="16" t="s">
        <v>881</v>
      </c>
      <c r="G78" s="16" t="s">
        <v>882</v>
      </c>
      <c r="H78" s="17" t="s">
        <v>472</v>
      </c>
      <c r="I78" s="15" t="s">
        <v>883</v>
      </c>
      <c r="J78" s="23" t="s">
        <v>884</v>
      </c>
      <c r="K78" s="23" t="s">
        <v>885</v>
      </c>
      <c r="L78" s="16" t="s">
        <v>886</v>
      </c>
      <c r="M78" s="18">
        <v>7.987744705E9</v>
      </c>
      <c r="N78" s="24">
        <v>37254.0</v>
      </c>
      <c r="O78" s="16" t="s">
        <v>116</v>
      </c>
      <c r="P78" s="15" t="s">
        <v>887</v>
      </c>
      <c r="Q78" s="15" t="s">
        <v>51</v>
      </c>
      <c r="R78" s="16" t="s">
        <v>888</v>
      </c>
      <c r="S78" s="24">
        <v>45474.0</v>
      </c>
      <c r="T78" s="24">
        <v>45535.0</v>
      </c>
      <c r="U78" s="25" t="s">
        <v>889</v>
      </c>
      <c r="V78" s="26" t="s">
        <v>184</v>
      </c>
      <c r="W78" s="26" t="s">
        <v>118</v>
      </c>
      <c r="X78" s="26" t="s">
        <v>890</v>
      </c>
      <c r="Y78" s="27" t="s">
        <v>891</v>
      </c>
      <c r="Z78" s="28"/>
      <c r="AA78" s="28"/>
    </row>
    <row r="79">
      <c r="A79" s="21">
        <v>45396.54650462963</v>
      </c>
      <c r="B79" s="22"/>
      <c r="C79" s="22">
        <v>74.0</v>
      </c>
      <c r="D79" s="15" t="s">
        <v>892</v>
      </c>
      <c r="E79" s="15" t="s">
        <v>893</v>
      </c>
      <c r="F79" s="16" t="s">
        <v>894</v>
      </c>
      <c r="G79" s="16" t="s">
        <v>623</v>
      </c>
      <c r="H79" s="17" t="s">
        <v>895</v>
      </c>
      <c r="I79" s="15" t="s">
        <v>896</v>
      </c>
      <c r="J79" s="23" t="s">
        <v>897</v>
      </c>
      <c r="K79" s="23" t="s">
        <v>898</v>
      </c>
      <c r="L79" s="16" t="s">
        <v>899</v>
      </c>
      <c r="M79" s="18">
        <v>8.870680417E9</v>
      </c>
      <c r="N79" s="24">
        <v>37897.0</v>
      </c>
      <c r="O79" s="16" t="s">
        <v>116</v>
      </c>
      <c r="P79" s="15" t="s">
        <v>900</v>
      </c>
      <c r="Q79" s="15" t="s">
        <v>51</v>
      </c>
      <c r="R79" s="16" t="s">
        <v>52</v>
      </c>
      <c r="S79" s="24">
        <v>45468.0</v>
      </c>
      <c r="T79" s="24">
        <v>45498.0</v>
      </c>
      <c r="U79" s="25" t="s">
        <v>901</v>
      </c>
      <c r="V79" s="26" t="s">
        <v>184</v>
      </c>
      <c r="W79" s="26" t="s">
        <v>118</v>
      </c>
      <c r="X79" s="26" t="s">
        <v>902</v>
      </c>
      <c r="Y79" s="27" t="s">
        <v>903</v>
      </c>
      <c r="Z79" s="28"/>
      <c r="AA79" s="28"/>
    </row>
    <row r="80">
      <c r="A80" s="21">
        <v>45397.68342592593</v>
      </c>
      <c r="B80" s="22"/>
      <c r="C80" s="22">
        <v>75.0</v>
      </c>
      <c r="D80" s="15" t="s">
        <v>904</v>
      </c>
      <c r="E80" s="15" t="s">
        <v>905</v>
      </c>
      <c r="F80" s="16" t="s">
        <v>43</v>
      </c>
      <c r="G80" s="16" t="s">
        <v>906</v>
      </c>
      <c r="H80" s="17">
        <v>6.0</v>
      </c>
      <c r="I80" s="15" t="s">
        <v>907</v>
      </c>
      <c r="J80" s="23" t="s">
        <v>908</v>
      </c>
      <c r="K80" s="23" t="s">
        <v>909</v>
      </c>
      <c r="L80" s="16" t="s">
        <v>910</v>
      </c>
      <c r="M80" s="18">
        <v>8.42893145E9</v>
      </c>
      <c r="N80" s="24">
        <v>37769.0</v>
      </c>
      <c r="O80" s="16" t="s">
        <v>116</v>
      </c>
      <c r="P80" s="15" t="s">
        <v>330</v>
      </c>
      <c r="Q80" s="15" t="s">
        <v>51</v>
      </c>
      <c r="R80" s="16" t="s">
        <v>911</v>
      </c>
      <c r="S80" s="24">
        <v>45474.0</v>
      </c>
      <c r="T80" s="24">
        <v>45504.0</v>
      </c>
      <c r="U80" s="25" t="s">
        <v>912</v>
      </c>
      <c r="V80" s="26" t="s">
        <v>184</v>
      </c>
      <c r="W80" s="26" t="s">
        <v>118</v>
      </c>
      <c r="X80" s="26" t="s">
        <v>913</v>
      </c>
      <c r="Y80" s="27" t="s">
        <v>914</v>
      </c>
      <c r="Z80" s="28"/>
      <c r="AA80" s="28"/>
    </row>
    <row r="81">
      <c r="A81" s="21">
        <v>45395.527280092596</v>
      </c>
      <c r="B81" s="22"/>
      <c r="C81" s="22">
        <v>76.0</v>
      </c>
      <c r="D81" s="15" t="s">
        <v>915</v>
      </c>
      <c r="E81" s="15" t="s">
        <v>916</v>
      </c>
      <c r="F81" s="16" t="s">
        <v>298</v>
      </c>
      <c r="G81" s="16" t="s">
        <v>917</v>
      </c>
      <c r="H81" s="17" t="s">
        <v>918</v>
      </c>
      <c r="I81" s="15" t="s">
        <v>919</v>
      </c>
      <c r="J81" s="23" t="s">
        <v>920</v>
      </c>
      <c r="K81" s="23" t="s">
        <v>921</v>
      </c>
      <c r="L81" s="16" t="s">
        <v>922</v>
      </c>
      <c r="M81" s="18">
        <v>8.778909727E9</v>
      </c>
      <c r="N81" s="24">
        <v>37979.0</v>
      </c>
      <c r="O81" s="16" t="s">
        <v>116</v>
      </c>
      <c r="P81" s="15" t="s">
        <v>104</v>
      </c>
      <c r="Q81" s="15" t="s">
        <v>51</v>
      </c>
      <c r="R81" s="16" t="s">
        <v>923</v>
      </c>
      <c r="S81" s="24">
        <v>45452.0</v>
      </c>
      <c r="T81" s="24">
        <v>45487.0</v>
      </c>
      <c r="U81" s="25" t="s">
        <v>924</v>
      </c>
      <c r="V81" s="26" t="s">
        <v>184</v>
      </c>
      <c r="W81" s="26" t="s">
        <v>118</v>
      </c>
      <c r="X81" s="26" t="s">
        <v>925</v>
      </c>
      <c r="Y81" s="27" t="s">
        <v>926</v>
      </c>
      <c r="Z81" s="28"/>
      <c r="AA81" s="28"/>
    </row>
    <row r="82">
      <c r="A82" s="21">
        <v>45396.71025462963</v>
      </c>
      <c r="B82" s="22"/>
      <c r="C82" s="22">
        <v>77.0</v>
      </c>
      <c r="D82" s="15" t="s">
        <v>927</v>
      </c>
      <c r="E82" s="15" t="s">
        <v>928</v>
      </c>
      <c r="F82" s="16" t="s">
        <v>51</v>
      </c>
      <c r="G82" s="16" t="s">
        <v>215</v>
      </c>
      <c r="H82" s="17" t="s">
        <v>929</v>
      </c>
      <c r="I82" s="15" t="s">
        <v>930</v>
      </c>
      <c r="J82" s="23" t="s">
        <v>931</v>
      </c>
      <c r="K82" s="23" t="s">
        <v>932</v>
      </c>
      <c r="L82" s="16" t="s">
        <v>933</v>
      </c>
      <c r="M82" s="18">
        <v>9.176033888E9</v>
      </c>
      <c r="N82" s="24">
        <v>38130.0</v>
      </c>
      <c r="O82" s="16" t="s">
        <v>116</v>
      </c>
      <c r="P82" s="15" t="s">
        <v>104</v>
      </c>
      <c r="Q82" s="15" t="s">
        <v>51</v>
      </c>
      <c r="R82" s="16" t="s">
        <v>934</v>
      </c>
      <c r="S82" s="24">
        <v>45453.0</v>
      </c>
      <c r="T82" s="24">
        <v>45481.0</v>
      </c>
      <c r="U82" s="25" t="s">
        <v>935</v>
      </c>
      <c r="V82" s="26" t="s">
        <v>184</v>
      </c>
      <c r="W82" s="26" t="s">
        <v>118</v>
      </c>
      <c r="X82" s="26" t="s">
        <v>936</v>
      </c>
      <c r="Y82" s="27" t="s">
        <v>937</v>
      </c>
      <c r="Z82" s="28"/>
      <c r="AA82" s="28"/>
    </row>
    <row r="83">
      <c r="A83" s="21">
        <v>45397.5865162037</v>
      </c>
      <c r="B83" s="22"/>
      <c r="C83" s="22">
        <v>78.0</v>
      </c>
      <c r="D83" s="15" t="s">
        <v>938</v>
      </c>
      <c r="E83" s="15" t="s">
        <v>939</v>
      </c>
      <c r="F83" s="16" t="s">
        <v>298</v>
      </c>
      <c r="G83" s="16" t="s">
        <v>215</v>
      </c>
      <c r="H83" s="17" t="s">
        <v>789</v>
      </c>
      <c r="I83" s="15" t="s">
        <v>940</v>
      </c>
      <c r="J83" s="23" t="s">
        <v>941</v>
      </c>
      <c r="K83" s="23" t="s">
        <v>942</v>
      </c>
      <c r="L83" s="16" t="s">
        <v>943</v>
      </c>
      <c r="M83" s="18">
        <v>9.123534595E9</v>
      </c>
      <c r="N83" s="24">
        <v>38055.0</v>
      </c>
      <c r="O83" s="16" t="s">
        <v>116</v>
      </c>
      <c r="P83" s="15" t="s">
        <v>944</v>
      </c>
      <c r="Q83" s="15" t="s">
        <v>51</v>
      </c>
      <c r="R83" s="16" t="s">
        <v>945</v>
      </c>
      <c r="S83" s="24">
        <v>45427.0</v>
      </c>
      <c r="T83" s="24">
        <v>45473.0</v>
      </c>
      <c r="U83" s="25" t="s">
        <v>946</v>
      </c>
      <c r="V83" s="26" t="s">
        <v>184</v>
      </c>
      <c r="W83" s="26" t="s">
        <v>118</v>
      </c>
      <c r="X83" s="26" t="s">
        <v>947</v>
      </c>
      <c r="Y83" s="27" t="s">
        <v>948</v>
      </c>
      <c r="Z83" s="28"/>
      <c r="AA83" s="28"/>
    </row>
    <row r="84">
      <c r="A84" s="21">
        <v>45397.65510416667</v>
      </c>
      <c r="B84" s="22"/>
      <c r="C84" s="22">
        <v>79.0</v>
      </c>
      <c r="D84" s="15" t="s">
        <v>949</v>
      </c>
      <c r="E84" s="15" t="s">
        <v>950</v>
      </c>
      <c r="F84" s="16" t="s">
        <v>951</v>
      </c>
      <c r="G84" s="16" t="s">
        <v>952</v>
      </c>
      <c r="H84" s="17" t="s">
        <v>953</v>
      </c>
      <c r="I84" s="15" t="s">
        <v>954</v>
      </c>
      <c r="J84" s="23" t="s">
        <v>955</v>
      </c>
      <c r="K84" s="23" t="s">
        <v>956</v>
      </c>
      <c r="L84" s="16" t="s">
        <v>957</v>
      </c>
      <c r="M84" s="18">
        <v>8.92541931E9</v>
      </c>
      <c r="N84" s="24">
        <v>38209.0</v>
      </c>
      <c r="O84" s="16" t="s">
        <v>116</v>
      </c>
      <c r="P84" s="15" t="s">
        <v>958</v>
      </c>
      <c r="Q84" s="15" t="s">
        <v>51</v>
      </c>
      <c r="R84" s="16" t="s">
        <v>704</v>
      </c>
      <c r="S84" s="24">
        <v>45444.0</v>
      </c>
      <c r="T84" s="24">
        <v>45504.0</v>
      </c>
      <c r="U84" s="25" t="s">
        <v>959</v>
      </c>
      <c r="V84" s="26" t="s">
        <v>184</v>
      </c>
      <c r="W84" s="26" t="s">
        <v>118</v>
      </c>
      <c r="X84" s="26" t="s">
        <v>960</v>
      </c>
      <c r="Y84" s="27" t="s">
        <v>961</v>
      </c>
      <c r="Z84" s="28"/>
      <c r="AA84" s="28"/>
    </row>
    <row r="85">
      <c r="A85" s="21">
        <v>45397.983402777776</v>
      </c>
      <c r="B85" s="22"/>
      <c r="C85" s="22">
        <v>80.0</v>
      </c>
      <c r="D85" s="15" t="s">
        <v>962</v>
      </c>
      <c r="E85" s="15" t="s">
        <v>963</v>
      </c>
      <c r="F85" s="16" t="s">
        <v>131</v>
      </c>
      <c r="G85" s="16" t="s">
        <v>964</v>
      </c>
      <c r="H85" s="17" t="s">
        <v>965</v>
      </c>
      <c r="I85" s="15" t="s">
        <v>966</v>
      </c>
      <c r="J85" s="23" t="s">
        <v>967</v>
      </c>
      <c r="K85" s="23" t="s">
        <v>968</v>
      </c>
      <c r="L85" s="16" t="s">
        <v>969</v>
      </c>
      <c r="M85" s="18">
        <v>8.438218978E9</v>
      </c>
      <c r="N85" s="24">
        <v>38564.0</v>
      </c>
      <c r="O85" s="16" t="s">
        <v>116</v>
      </c>
      <c r="P85" s="15" t="s">
        <v>844</v>
      </c>
      <c r="Q85" s="15" t="s">
        <v>51</v>
      </c>
      <c r="R85" s="16" t="s">
        <v>131</v>
      </c>
      <c r="S85" s="24">
        <v>45444.0</v>
      </c>
      <c r="T85" s="24">
        <v>45473.0</v>
      </c>
      <c r="U85" s="25" t="s">
        <v>970</v>
      </c>
      <c r="V85" s="26" t="s">
        <v>184</v>
      </c>
      <c r="W85" s="26" t="s">
        <v>118</v>
      </c>
      <c r="X85" s="26" t="s">
        <v>971</v>
      </c>
      <c r="Y85" s="27" t="s">
        <v>972</v>
      </c>
      <c r="Z85" s="28"/>
      <c r="AA85" s="28"/>
    </row>
    <row r="86">
      <c r="A86" s="21">
        <v>45397.71024305555</v>
      </c>
      <c r="B86" s="22"/>
      <c r="C86" s="22">
        <v>81.0</v>
      </c>
      <c r="D86" s="15" t="s">
        <v>973</v>
      </c>
      <c r="E86" s="15" t="s">
        <v>974</v>
      </c>
      <c r="F86" s="16" t="s">
        <v>483</v>
      </c>
      <c r="G86" s="16" t="s">
        <v>975</v>
      </c>
      <c r="H86" s="17" t="s">
        <v>472</v>
      </c>
      <c r="I86" s="15" t="s">
        <v>976</v>
      </c>
      <c r="J86" s="23" t="s">
        <v>977</v>
      </c>
      <c r="K86" s="23" t="s">
        <v>978</v>
      </c>
      <c r="L86" s="16" t="s">
        <v>979</v>
      </c>
      <c r="M86" s="18">
        <v>8.939547658E9</v>
      </c>
      <c r="N86" s="24">
        <v>37800.0</v>
      </c>
      <c r="O86" s="16" t="s">
        <v>116</v>
      </c>
      <c r="P86" s="15" t="s">
        <v>980</v>
      </c>
      <c r="Q86" s="15" t="s">
        <v>51</v>
      </c>
      <c r="R86" s="16" t="s">
        <v>981</v>
      </c>
      <c r="S86" s="24">
        <v>45474.0</v>
      </c>
      <c r="T86" s="24">
        <v>45504.0</v>
      </c>
      <c r="U86" s="25" t="s">
        <v>982</v>
      </c>
      <c r="V86" s="26" t="s">
        <v>184</v>
      </c>
      <c r="W86" s="26" t="s">
        <v>118</v>
      </c>
      <c r="X86" s="26" t="s">
        <v>983</v>
      </c>
      <c r="Y86" s="27" t="s">
        <v>984</v>
      </c>
      <c r="Z86" s="28"/>
      <c r="AA86" s="28"/>
    </row>
    <row r="87">
      <c r="A87" s="21">
        <v>45395.91217592593</v>
      </c>
      <c r="B87" s="22"/>
      <c r="C87" s="22">
        <v>82.0</v>
      </c>
      <c r="D87" s="15" t="s">
        <v>985</v>
      </c>
      <c r="E87" s="15" t="s">
        <v>986</v>
      </c>
      <c r="F87" s="16" t="s">
        <v>131</v>
      </c>
      <c r="G87" s="16" t="s">
        <v>673</v>
      </c>
      <c r="H87" s="17" t="s">
        <v>987</v>
      </c>
      <c r="I87" s="15" t="s">
        <v>988</v>
      </c>
      <c r="J87" s="23" t="s">
        <v>989</v>
      </c>
      <c r="K87" s="23" t="s">
        <v>990</v>
      </c>
      <c r="L87" s="16" t="s">
        <v>991</v>
      </c>
      <c r="M87" s="18">
        <v>7.812818857E9</v>
      </c>
      <c r="N87" s="24">
        <v>38102.0</v>
      </c>
      <c r="O87" s="16" t="s">
        <v>116</v>
      </c>
      <c r="P87" s="15" t="s">
        <v>992</v>
      </c>
      <c r="Q87" s="15" t="s">
        <v>51</v>
      </c>
      <c r="R87" s="16" t="s">
        <v>993</v>
      </c>
      <c r="S87" s="24">
        <v>45442.0</v>
      </c>
      <c r="T87" s="24">
        <v>45469.0</v>
      </c>
      <c r="U87" s="25" t="s">
        <v>994</v>
      </c>
      <c r="V87" s="26" t="s">
        <v>184</v>
      </c>
      <c r="W87" s="26" t="s">
        <v>118</v>
      </c>
      <c r="X87" s="26" t="s">
        <v>995</v>
      </c>
      <c r="Y87" s="27" t="s">
        <v>996</v>
      </c>
      <c r="Z87" s="28"/>
      <c r="AA87" s="28"/>
    </row>
    <row r="88">
      <c r="A88" s="21">
        <v>45397.85787037037</v>
      </c>
      <c r="B88" s="22"/>
      <c r="C88" s="22">
        <v>83.0</v>
      </c>
      <c r="D88" s="15" t="s">
        <v>997</v>
      </c>
      <c r="E88" s="15" t="s">
        <v>998</v>
      </c>
      <c r="F88" s="16" t="s">
        <v>298</v>
      </c>
      <c r="G88" s="16" t="s">
        <v>215</v>
      </c>
      <c r="H88" s="17" t="s">
        <v>789</v>
      </c>
      <c r="I88" s="15" t="s">
        <v>999</v>
      </c>
      <c r="J88" s="23" t="s">
        <v>1000</v>
      </c>
      <c r="K88" s="23" t="s">
        <v>1001</v>
      </c>
      <c r="L88" s="16" t="s">
        <v>1002</v>
      </c>
      <c r="M88" s="18">
        <v>9.361253707E9</v>
      </c>
      <c r="N88" s="24">
        <v>37321.0</v>
      </c>
      <c r="O88" s="16" t="s">
        <v>116</v>
      </c>
      <c r="P88" s="15" t="s">
        <v>1003</v>
      </c>
      <c r="Q88" s="15" t="s">
        <v>51</v>
      </c>
      <c r="R88" s="16" t="s">
        <v>1004</v>
      </c>
      <c r="S88" s="24">
        <v>45427.0</v>
      </c>
      <c r="T88" s="24">
        <v>45473.0</v>
      </c>
      <c r="U88" s="25" t="s">
        <v>1005</v>
      </c>
      <c r="V88" s="26" t="s">
        <v>184</v>
      </c>
      <c r="W88" s="26" t="s">
        <v>118</v>
      </c>
      <c r="X88" s="26" t="s">
        <v>1006</v>
      </c>
      <c r="Y88" s="27" t="s">
        <v>1007</v>
      </c>
      <c r="Z88" s="28"/>
      <c r="AA88" s="28"/>
    </row>
    <row r="89">
      <c r="A89" s="21">
        <v>45396.57215277778</v>
      </c>
      <c r="B89" s="22"/>
      <c r="C89" s="22">
        <v>84.0</v>
      </c>
      <c r="D89" s="15" t="s">
        <v>1008</v>
      </c>
      <c r="E89" s="15" t="s">
        <v>1009</v>
      </c>
      <c r="F89" s="16" t="s">
        <v>1010</v>
      </c>
      <c r="G89" s="16" t="s">
        <v>1011</v>
      </c>
      <c r="H89" s="44">
        <v>45323.0</v>
      </c>
      <c r="I89" s="15" t="s">
        <v>1012</v>
      </c>
      <c r="J89" s="23" t="s">
        <v>1013</v>
      </c>
      <c r="K89" s="23" t="s">
        <v>1014</v>
      </c>
      <c r="L89" s="16" t="s">
        <v>1015</v>
      </c>
      <c r="M89" s="18">
        <v>6.374668377E9</v>
      </c>
      <c r="N89" s="24">
        <v>37536.0</v>
      </c>
      <c r="O89" s="16" t="s">
        <v>49</v>
      </c>
      <c r="P89" s="15" t="s">
        <v>1016</v>
      </c>
      <c r="Q89" s="15" t="s">
        <v>1010</v>
      </c>
      <c r="R89" s="16" t="s">
        <v>1017</v>
      </c>
      <c r="S89" s="24">
        <v>45432.0</v>
      </c>
      <c r="T89" s="24">
        <v>45493.0</v>
      </c>
      <c r="U89" s="25" t="s">
        <v>1018</v>
      </c>
      <c r="V89" s="26" t="s">
        <v>54</v>
      </c>
      <c r="W89" s="26" t="s">
        <v>55</v>
      </c>
      <c r="X89" s="26" t="s">
        <v>1019</v>
      </c>
      <c r="Y89" s="27" t="s">
        <v>1020</v>
      </c>
      <c r="Z89" s="28"/>
      <c r="AA89" s="28"/>
    </row>
    <row r="90">
      <c r="A90" s="21">
        <v>45394.46388888889</v>
      </c>
      <c r="B90" s="22"/>
      <c r="C90" s="22">
        <v>85.0</v>
      </c>
      <c r="D90" s="15" t="s">
        <v>1021</v>
      </c>
      <c r="E90" s="15" t="s">
        <v>1022</v>
      </c>
      <c r="F90" s="16" t="s">
        <v>1023</v>
      </c>
      <c r="G90" s="16" t="s">
        <v>1024</v>
      </c>
      <c r="H90" s="17" t="s">
        <v>1025</v>
      </c>
      <c r="I90" s="15" t="s">
        <v>1026</v>
      </c>
      <c r="J90" s="23" t="s">
        <v>1027</v>
      </c>
      <c r="K90" s="23" t="s">
        <v>1028</v>
      </c>
      <c r="L90" s="16" t="s">
        <v>1029</v>
      </c>
      <c r="M90" s="18">
        <v>8.900707703E9</v>
      </c>
      <c r="N90" s="24">
        <v>36681.0</v>
      </c>
      <c r="O90" s="16" t="s">
        <v>49</v>
      </c>
      <c r="P90" s="15" t="s">
        <v>1030</v>
      </c>
      <c r="Q90" s="15" t="s">
        <v>1010</v>
      </c>
      <c r="R90" s="16" t="s">
        <v>1031</v>
      </c>
      <c r="S90" s="24">
        <v>45460.0</v>
      </c>
      <c r="T90" s="24">
        <v>45504.0</v>
      </c>
      <c r="U90" s="25" t="s">
        <v>1032</v>
      </c>
      <c r="V90" s="26" t="s">
        <v>184</v>
      </c>
      <c r="W90" s="26" t="s">
        <v>55</v>
      </c>
      <c r="X90" s="26" t="s">
        <v>1033</v>
      </c>
      <c r="Y90" s="27" t="s">
        <v>1034</v>
      </c>
      <c r="Z90" s="28"/>
      <c r="AA90" s="28"/>
    </row>
    <row r="91">
      <c r="A91" s="21">
        <v>45397.90707175926</v>
      </c>
      <c r="B91" s="22"/>
      <c r="C91" s="22">
        <v>86.0</v>
      </c>
      <c r="D91" s="15" t="s">
        <v>1035</v>
      </c>
      <c r="E91" s="15" t="s">
        <v>1036</v>
      </c>
      <c r="F91" s="16" t="s">
        <v>1037</v>
      </c>
      <c r="G91" s="16" t="s">
        <v>1038</v>
      </c>
      <c r="H91" s="17" t="s">
        <v>1039</v>
      </c>
      <c r="I91" s="15" t="s">
        <v>1040</v>
      </c>
      <c r="J91" s="23" t="s">
        <v>1041</v>
      </c>
      <c r="K91" s="23" t="s">
        <v>1042</v>
      </c>
      <c r="L91" s="16" t="s">
        <v>1043</v>
      </c>
      <c r="M91" s="18">
        <v>7.306648922E9</v>
      </c>
      <c r="N91" s="24">
        <v>37924.0</v>
      </c>
      <c r="O91" s="16" t="s">
        <v>49</v>
      </c>
      <c r="P91" s="15" t="s">
        <v>1044</v>
      </c>
      <c r="Q91" s="15" t="s">
        <v>1010</v>
      </c>
      <c r="R91" s="16" t="s">
        <v>1045</v>
      </c>
      <c r="S91" s="24">
        <v>45444.0</v>
      </c>
      <c r="T91" s="24">
        <v>45488.0</v>
      </c>
      <c r="U91" s="25" t="s">
        <v>1046</v>
      </c>
      <c r="V91" s="26" t="s">
        <v>184</v>
      </c>
      <c r="W91" s="26" t="s">
        <v>55</v>
      </c>
      <c r="X91" s="26" t="s">
        <v>1047</v>
      </c>
      <c r="Y91" s="27" t="s">
        <v>1048</v>
      </c>
      <c r="Z91" s="28"/>
      <c r="AA91" s="28"/>
    </row>
    <row r="92">
      <c r="A92" s="21">
        <v>45397.94226851852</v>
      </c>
      <c r="B92" s="22"/>
      <c r="C92" s="22">
        <v>87.0</v>
      </c>
      <c r="D92" s="15" t="s">
        <v>1049</v>
      </c>
      <c r="E92" s="15" t="s">
        <v>1050</v>
      </c>
      <c r="F92" s="16" t="s">
        <v>1010</v>
      </c>
      <c r="G92" s="16" t="s">
        <v>1051</v>
      </c>
      <c r="H92" s="17" t="s">
        <v>1052</v>
      </c>
      <c r="I92" s="15" t="s">
        <v>1053</v>
      </c>
      <c r="J92" s="23" t="s">
        <v>1054</v>
      </c>
      <c r="K92" s="23" t="s">
        <v>1055</v>
      </c>
      <c r="L92" s="16" t="s">
        <v>1056</v>
      </c>
      <c r="M92" s="18">
        <v>6.385831943E9</v>
      </c>
      <c r="N92" s="24">
        <v>37518.0</v>
      </c>
      <c r="O92" s="16" t="s">
        <v>49</v>
      </c>
      <c r="P92" s="15" t="s">
        <v>1057</v>
      </c>
      <c r="Q92" s="15" t="s">
        <v>1010</v>
      </c>
      <c r="R92" s="16" t="s">
        <v>1058</v>
      </c>
      <c r="S92" s="24">
        <v>45450.0</v>
      </c>
      <c r="T92" s="24">
        <v>45481.0</v>
      </c>
      <c r="U92" s="25" t="s">
        <v>1059</v>
      </c>
      <c r="V92" s="26" t="s">
        <v>184</v>
      </c>
      <c r="W92" s="26" t="s">
        <v>55</v>
      </c>
      <c r="X92" s="26" t="s">
        <v>1060</v>
      </c>
      <c r="Y92" s="27" t="s">
        <v>1061</v>
      </c>
      <c r="Z92" s="28"/>
      <c r="AA92" s="28"/>
    </row>
    <row r="93">
      <c r="A93" s="21">
        <v>45397.68641203704</v>
      </c>
      <c r="B93" s="22"/>
      <c r="C93" s="22">
        <v>88.0</v>
      </c>
      <c r="D93" s="15" t="s">
        <v>1062</v>
      </c>
      <c r="E93" s="15" t="s">
        <v>1063</v>
      </c>
      <c r="F93" s="16" t="s">
        <v>1064</v>
      </c>
      <c r="G93" s="16" t="s">
        <v>1065</v>
      </c>
      <c r="H93" s="17" t="s">
        <v>1066</v>
      </c>
      <c r="I93" s="15" t="s">
        <v>1067</v>
      </c>
      <c r="J93" s="23" t="s">
        <v>1068</v>
      </c>
      <c r="K93" s="23" t="s">
        <v>1069</v>
      </c>
      <c r="L93" s="16" t="s">
        <v>1070</v>
      </c>
      <c r="M93" s="18">
        <v>8.078597745E9</v>
      </c>
      <c r="N93" s="24">
        <v>38113.0</v>
      </c>
      <c r="O93" s="16" t="s">
        <v>49</v>
      </c>
      <c r="P93" s="15" t="s">
        <v>1071</v>
      </c>
      <c r="Q93" s="15" t="s">
        <v>1010</v>
      </c>
      <c r="R93" s="16" t="s">
        <v>1072</v>
      </c>
      <c r="S93" s="24">
        <v>45428.0</v>
      </c>
      <c r="T93" s="24">
        <v>45489.0</v>
      </c>
      <c r="U93" s="25" t="s">
        <v>1073</v>
      </c>
      <c r="V93" s="26" t="s">
        <v>184</v>
      </c>
      <c r="W93" s="26" t="s">
        <v>55</v>
      </c>
      <c r="X93" s="26" t="s">
        <v>1074</v>
      </c>
      <c r="Y93" s="27" t="s">
        <v>1075</v>
      </c>
      <c r="Z93" s="28"/>
      <c r="AA93" s="28"/>
    </row>
    <row r="94">
      <c r="A94" s="21">
        <v>45391.526655092595</v>
      </c>
      <c r="B94" s="22"/>
      <c r="C94" s="22">
        <v>89.0</v>
      </c>
      <c r="D94" s="15" t="s">
        <v>1076</v>
      </c>
      <c r="E94" s="15" t="s">
        <v>1077</v>
      </c>
      <c r="F94" s="16" t="s">
        <v>672</v>
      </c>
      <c r="G94" s="16" t="s">
        <v>1078</v>
      </c>
      <c r="H94" s="17" t="s">
        <v>1079</v>
      </c>
      <c r="I94" s="15" t="s">
        <v>1080</v>
      </c>
      <c r="J94" s="23" t="s">
        <v>1081</v>
      </c>
      <c r="K94" s="23" t="s">
        <v>1082</v>
      </c>
      <c r="L94" s="16" t="s">
        <v>1083</v>
      </c>
      <c r="M94" s="18">
        <v>6.382731151E9</v>
      </c>
      <c r="N94" s="24">
        <v>38736.0</v>
      </c>
      <c r="O94" s="16" t="s">
        <v>49</v>
      </c>
      <c r="P94" s="15" t="s">
        <v>1084</v>
      </c>
      <c r="Q94" s="15" t="s">
        <v>1010</v>
      </c>
      <c r="R94" s="16" t="s">
        <v>1085</v>
      </c>
      <c r="S94" s="24">
        <v>45448.0</v>
      </c>
      <c r="T94" s="24">
        <v>45478.0</v>
      </c>
      <c r="U94" s="25" t="s">
        <v>1086</v>
      </c>
      <c r="V94" s="26" t="s">
        <v>184</v>
      </c>
      <c r="W94" s="26" t="s">
        <v>55</v>
      </c>
      <c r="X94" s="26" t="s">
        <v>1087</v>
      </c>
      <c r="Y94" s="27" t="s">
        <v>1088</v>
      </c>
      <c r="Z94" s="28"/>
      <c r="AA94" s="28"/>
    </row>
    <row r="95">
      <c r="A95" s="21">
        <v>45393.45842592593</v>
      </c>
      <c r="B95" s="22"/>
      <c r="C95" s="22">
        <v>90.0</v>
      </c>
      <c r="D95" s="15" t="s">
        <v>1089</v>
      </c>
      <c r="E95" s="15" t="s">
        <v>1090</v>
      </c>
      <c r="F95" s="16" t="s">
        <v>1091</v>
      </c>
      <c r="G95" s="16" t="s">
        <v>1092</v>
      </c>
      <c r="H95" s="17" t="s">
        <v>1093</v>
      </c>
      <c r="I95" s="15" t="s">
        <v>1094</v>
      </c>
      <c r="J95" s="23" t="s">
        <v>1095</v>
      </c>
      <c r="K95" s="23" t="s">
        <v>1096</v>
      </c>
      <c r="L95" s="16" t="s">
        <v>1097</v>
      </c>
      <c r="M95" s="18">
        <v>7.358537691E9</v>
      </c>
      <c r="N95" s="24">
        <v>38857.0</v>
      </c>
      <c r="O95" s="16" t="s">
        <v>49</v>
      </c>
      <c r="P95" s="15" t="s">
        <v>1098</v>
      </c>
      <c r="Q95" s="15" t="s">
        <v>1010</v>
      </c>
      <c r="R95" s="16" t="s">
        <v>1099</v>
      </c>
      <c r="S95" s="24">
        <v>45448.0</v>
      </c>
      <c r="T95" s="24">
        <v>45478.0</v>
      </c>
      <c r="U95" s="25" t="s">
        <v>1100</v>
      </c>
      <c r="V95" s="26" t="s">
        <v>184</v>
      </c>
      <c r="W95" s="26" t="s">
        <v>55</v>
      </c>
      <c r="X95" s="26" t="s">
        <v>1101</v>
      </c>
      <c r="Y95" s="27" t="s">
        <v>1102</v>
      </c>
      <c r="Z95" s="28"/>
      <c r="AA95" s="28"/>
    </row>
    <row r="96">
      <c r="A96" s="21">
        <v>45397.911215277774</v>
      </c>
      <c r="B96" s="22"/>
      <c r="C96" s="22">
        <v>91.0</v>
      </c>
      <c r="D96" s="15" t="s">
        <v>1103</v>
      </c>
      <c r="E96" s="15" t="s">
        <v>1104</v>
      </c>
      <c r="F96" s="16" t="s">
        <v>1105</v>
      </c>
      <c r="G96" s="16" t="s">
        <v>44</v>
      </c>
      <c r="H96" s="17" t="s">
        <v>850</v>
      </c>
      <c r="I96" s="15" t="s">
        <v>1106</v>
      </c>
      <c r="J96" s="23" t="s">
        <v>1107</v>
      </c>
      <c r="K96" s="23" t="s">
        <v>1108</v>
      </c>
      <c r="L96" s="16" t="s">
        <v>1109</v>
      </c>
      <c r="M96" s="18">
        <v>9.345881136E9</v>
      </c>
      <c r="N96" s="24">
        <v>37899.0</v>
      </c>
      <c r="O96" s="16" t="s">
        <v>49</v>
      </c>
      <c r="P96" s="15" t="s">
        <v>1110</v>
      </c>
      <c r="Q96" s="15" t="s">
        <v>1010</v>
      </c>
      <c r="R96" s="16" t="s">
        <v>1111</v>
      </c>
      <c r="S96" s="24">
        <v>45446.0</v>
      </c>
      <c r="T96" s="24">
        <v>45504.0</v>
      </c>
      <c r="U96" s="25" t="s">
        <v>1112</v>
      </c>
      <c r="V96" s="26" t="s">
        <v>184</v>
      </c>
      <c r="W96" s="26" t="s">
        <v>55</v>
      </c>
      <c r="X96" s="26" t="s">
        <v>1113</v>
      </c>
      <c r="Y96" s="27" t="s">
        <v>1114</v>
      </c>
      <c r="Z96" s="28"/>
      <c r="AA96" s="28"/>
    </row>
    <row r="97">
      <c r="A97" s="21">
        <v>45397.57824074074</v>
      </c>
      <c r="B97" s="22"/>
      <c r="C97" s="22">
        <v>92.0</v>
      </c>
      <c r="D97" s="15" t="s">
        <v>1115</v>
      </c>
      <c r="E97" s="15" t="s">
        <v>1116</v>
      </c>
      <c r="F97" s="16" t="s">
        <v>1010</v>
      </c>
      <c r="G97" s="16" t="s">
        <v>1117</v>
      </c>
      <c r="H97" s="17" t="s">
        <v>1118</v>
      </c>
      <c r="I97" s="15" t="s">
        <v>1119</v>
      </c>
      <c r="J97" s="23" t="s">
        <v>1120</v>
      </c>
      <c r="K97" s="23" t="s">
        <v>1121</v>
      </c>
      <c r="L97" s="16" t="s">
        <v>1122</v>
      </c>
      <c r="M97" s="18">
        <v>8.13684801E9</v>
      </c>
      <c r="N97" s="24">
        <v>37850.0</v>
      </c>
      <c r="O97" s="16" t="s">
        <v>116</v>
      </c>
      <c r="P97" s="15" t="s">
        <v>1123</v>
      </c>
      <c r="Q97" s="15" t="s">
        <v>1010</v>
      </c>
      <c r="R97" s="16" t="s">
        <v>1124</v>
      </c>
      <c r="S97" s="24">
        <v>45444.0</v>
      </c>
      <c r="T97" s="24">
        <v>45504.0</v>
      </c>
      <c r="U97" s="25" t="s">
        <v>1125</v>
      </c>
      <c r="V97" s="26" t="s">
        <v>184</v>
      </c>
      <c r="W97" s="26" t="s">
        <v>118</v>
      </c>
      <c r="X97" s="26" t="s">
        <v>1126</v>
      </c>
      <c r="Y97" s="27" t="s">
        <v>1127</v>
      </c>
      <c r="Z97" s="28"/>
      <c r="AA97" s="28"/>
    </row>
    <row r="98">
      <c r="A98" s="21">
        <v>45396.62226851852</v>
      </c>
      <c r="B98" s="22"/>
      <c r="C98" s="22">
        <v>93.0</v>
      </c>
      <c r="D98" s="15" t="s">
        <v>1128</v>
      </c>
      <c r="E98" s="15" t="s">
        <v>1129</v>
      </c>
      <c r="F98" s="16" t="s">
        <v>1010</v>
      </c>
      <c r="G98" s="16" t="s">
        <v>1130</v>
      </c>
      <c r="H98" s="17" t="s">
        <v>1131</v>
      </c>
      <c r="I98" s="15" t="s">
        <v>1132</v>
      </c>
      <c r="J98" s="23" t="s">
        <v>1133</v>
      </c>
      <c r="K98" s="23" t="s">
        <v>1134</v>
      </c>
      <c r="L98" s="16" t="s">
        <v>1135</v>
      </c>
      <c r="M98" s="18">
        <v>6.383004012E9</v>
      </c>
      <c r="N98" s="24">
        <v>38636.0</v>
      </c>
      <c r="O98" s="16" t="s">
        <v>116</v>
      </c>
      <c r="P98" s="15" t="s">
        <v>1136</v>
      </c>
      <c r="Q98" s="15" t="s">
        <v>1010</v>
      </c>
      <c r="R98" s="16" t="s">
        <v>1137</v>
      </c>
      <c r="S98" s="24">
        <v>45413.0</v>
      </c>
      <c r="T98" s="24">
        <v>45443.0</v>
      </c>
      <c r="U98" s="25" t="s">
        <v>1138</v>
      </c>
      <c r="V98" s="26" t="s">
        <v>184</v>
      </c>
      <c r="W98" s="26" t="s">
        <v>118</v>
      </c>
      <c r="X98" s="26" t="s">
        <v>1139</v>
      </c>
      <c r="Y98" s="27" t="s">
        <v>1140</v>
      </c>
      <c r="Z98" s="28"/>
      <c r="AA98" s="28"/>
    </row>
    <row r="99">
      <c r="A99" s="21">
        <v>45395.81685185185</v>
      </c>
      <c r="B99" s="22"/>
      <c r="C99" s="22">
        <v>94.0</v>
      </c>
      <c r="D99" s="15" t="s">
        <v>1141</v>
      </c>
      <c r="E99" s="15" t="s">
        <v>1142</v>
      </c>
      <c r="F99" s="16" t="s">
        <v>1010</v>
      </c>
      <c r="G99" s="16" t="s">
        <v>1143</v>
      </c>
      <c r="H99" s="17" t="s">
        <v>76</v>
      </c>
      <c r="I99" s="15" t="s">
        <v>1144</v>
      </c>
      <c r="J99" s="23" t="s">
        <v>1145</v>
      </c>
      <c r="K99" s="23" t="s">
        <v>1146</v>
      </c>
      <c r="L99" s="16" t="s">
        <v>1147</v>
      </c>
      <c r="M99" s="18">
        <v>6.37412293E9</v>
      </c>
      <c r="N99" s="24">
        <v>37693.0</v>
      </c>
      <c r="O99" s="16" t="s">
        <v>116</v>
      </c>
      <c r="P99" s="15" t="s">
        <v>1148</v>
      </c>
      <c r="Q99" s="15" t="s">
        <v>1010</v>
      </c>
      <c r="R99" s="16" t="s">
        <v>1058</v>
      </c>
      <c r="S99" s="24">
        <v>45450.0</v>
      </c>
      <c r="T99" s="24">
        <v>45481.0</v>
      </c>
      <c r="U99" s="25" t="s">
        <v>1149</v>
      </c>
      <c r="V99" s="26" t="s">
        <v>184</v>
      </c>
      <c r="W99" s="26" t="s">
        <v>118</v>
      </c>
      <c r="X99" s="26" t="s">
        <v>1150</v>
      </c>
      <c r="Y99" s="27" t="s">
        <v>1151</v>
      </c>
      <c r="Z99" s="28"/>
      <c r="AA99" s="28"/>
    </row>
    <row r="100">
      <c r="A100" s="21">
        <v>45392.817881944444</v>
      </c>
      <c r="B100" s="22"/>
      <c r="C100" s="22">
        <v>95.0</v>
      </c>
      <c r="D100" s="15" t="s">
        <v>1152</v>
      </c>
      <c r="E100" s="15" t="s">
        <v>1153</v>
      </c>
      <c r="F100" s="16" t="s">
        <v>1154</v>
      </c>
      <c r="G100" s="16" t="s">
        <v>1051</v>
      </c>
      <c r="H100" s="17" t="s">
        <v>1155</v>
      </c>
      <c r="I100" s="15" t="s">
        <v>1156</v>
      </c>
      <c r="J100" s="23" t="s">
        <v>1157</v>
      </c>
      <c r="K100" s="23" t="s">
        <v>1158</v>
      </c>
      <c r="L100" s="16" t="s">
        <v>1159</v>
      </c>
      <c r="M100" s="18">
        <v>6.374346917E9</v>
      </c>
      <c r="N100" s="24">
        <v>37646.0</v>
      </c>
      <c r="O100" s="16" t="s">
        <v>116</v>
      </c>
      <c r="P100" s="15" t="s">
        <v>1160</v>
      </c>
      <c r="Q100" s="15" t="s">
        <v>1010</v>
      </c>
      <c r="R100" s="16" t="s">
        <v>1161</v>
      </c>
      <c r="S100" s="24">
        <v>45413.0</v>
      </c>
      <c r="T100" s="24">
        <v>45457.0</v>
      </c>
      <c r="U100" s="25" t="s">
        <v>1162</v>
      </c>
      <c r="V100" s="26" t="s">
        <v>184</v>
      </c>
      <c r="W100" s="26" t="s">
        <v>118</v>
      </c>
      <c r="X100" s="26" t="s">
        <v>1163</v>
      </c>
      <c r="Y100" s="27" t="s">
        <v>1164</v>
      </c>
      <c r="Z100" s="28"/>
      <c r="AA100" s="28"/>
    </row>
    <row r="101">
      <c r="A101" s="21">
        <v>45396.88097222222</v>
      </c>
      <c r="B101" s="22"/>
      <c r="C101" s="22">
        <v>96.0</v>
      </c>
      <c r="D101" s="15" t="s">
        <v>1165</v>
      </c>
      <c r="E101" s="15" t="s">
        <v>1166</v>
      </c>
      <c r="F101" s="16" t="s">
        <v>1010</v>
      </c>
      <c r="G101" s="16" t="s">
        <v>1167</v>
      </c>
      <c r="H101" s="17" t="s">
        <v>1168</v>
      </c>
      <c r="I101" s="15" t="s">
        <v>1169</v>
      </c>
      <c r="J101" s="23" t="s">
        <v>1170</v>
      </c>
      <c r="K101" s="23" t="s">
        <v>1171</v>
      </c>
      <c r="L101" s="16" t="s">
        <v>1172</v>
      </c>
      <c r="M101" s="18">
        <v>9.391259008E9</v>
      </c>
      <c r="N101" s="24">
        <v>38501.0</v>
      </c>
      <c r="O101" s="16" t="s">
        <v>116</v>
      </c>
      <c r="P101" s="15" t="s">
        <v>1098</v>
      </c>
      <c r="Q101" s="15" t="s">
        <v>1010</v>
      </c>
      <c r="R101" s="16" t="s">
        <v>1173</v>
      </c>
      <c r="S101" s="24">
        <v>45437.0</v>
      </c>
      <c r="T101" s="24">
        <v>45488.0</v>
      </c>
      <c r="U101" s="42" t="s">
        <v>1174</v>
      </c>
      <c r="V101" s="26" t="s">
        <v>184</v>
      </c>
      <c r="W101" s="26" t="s">
        <v>118</v>
      </c>
      <c r="X101" s="26" t="s">
        <v>1175</v>
      </c>
      <c r="Y101" s="27" t="s">
        <v>1176</v>
      </c>
      <c r="Z101" s="28"/>
      <c r="AA101" s="28"/>
    </row>
    <row r="102">
      <c r="A102" s="21">
        <v>45397.5337037037</v>
      </c>
      <c r="B102" s="22"/>
      <c r="C102" s="22">
        <v>97.0</v>
      </c>
      <c r="D102" s="15" t="s">
        <v>1177</v>
      </c>
      <c r="E102" s="15" t="s">
        <v>1178</v>
      </c>
      <c r="F102" s="16" t="s">
        <v>1179</v>
      </c>
      <c r="G102" s="16" t="s">
        <v>1180</v>
      </c>
      <c r="H102" s="17" t="s">
        <v>1181</v>
      </c>
      <c r="I102" s="15" t="s">
        <v>1182</v>
      </c>
      <c r="J102" s="23" t="s">
        <v>1183</v>
      </c>
      <c r="K102" s="23" t="s">
        <v>1184</v>
      </c>
      <c r="L102" s="16" t="s">
        <v>1185</v>
      </c>
      <c r="M102" s="18">
        <v>6.380655841E9</v>
      </c>
      <c r="N102" s="24">
        <v>38494.0</v>
      </c>
      <c r="O102" s="16" t="s">
        <v>116</v>
      </c>
      <c r="P102" s="15" t="s">
        <v>1098</v>
      </c>
      <c r="Q102" s="15" t="s">
        <v>1010</v>
      </c>
      <c r="R102" s="16" t="s">
        <v>1186</v>
      </c>
      <c r="S102" s="24">
        <v>45432.0</v>
      </c>
      <c r="T102" s="24">
        <v>45493.0</v>
      </c>
      <c r="U102" s="25" t="s">
        <v>1187</v>
      </c>
      <c r="V102" s="26" t="s">
        <v>184</v>
      </c>
      <c r="W102" s="26" t="s">
        <v>118</v>
      </c>
      <c r="X102" s="26" t="s">
        <v>1188</v>
      </c>
      <c r="Y102" s="27" t="s">
        <v>1189</v>
      </c>
      <c r="Z102" s="28"/>
      <c r="AA102" s="28"/>
    </row>
    <row r="103">
      <c r="A103" s="21"/>
      <c r="B103" s="22"/>
      <c r="C103" s="22">
        <v>98.0</v>
      </c>
      <c r="D103" s="15" t="s">
        <v>1190</v>
      </c>
      <c r="E103" s="15" t="s">
        <v>1191</v>
      </c>
      <c r="F103" s="16"/>
      <c r="G103" s="16"/>
      <c r="H103" s="17"/>
      <c r="I103" s="15" t="s">
        <v>1192</v>
      </c>
      <c r="J103" s="23"/>
      <c r="K103" s="23"/>
      <c r="L103" s="16"/>
      <c r="M103" s="18">
        <v>8.870981698E9</v>
      </c>
      <c r="N103" s="24"/>
      <c r="O103" s="16"/>
      <c r="P103" s="15" t="s">
        <v>1193</v>
      </c>
      <c r="Q103" s="15" t="s">
        <v>1010</v>
      </c>
      <c r="R103" s="16"/>
      <c r="S103" s="24"/>
      <c r="T103" s="24"/>
      <c r="U103" s="25"/>
      <c r="V103" s="26"/>
      <c r="W103" s="26"/>
      <c r="X103" s="26"/>
      <c r="Y103" s="27"/>
      <c r="Z103" s="28"/>
      <c r="AA103" s="28"/>
    </row>
    <row r="104">
      <c r="A104" s="21">
        <v>45397.72625</v>
      </c>
      <c r="B104" s="22"/>
      <c r="C104" s="22">
        <v>99.0</v>
      </c>
      <c r="D104" s="15" t="s">
        <v>1194</v>
      </c>
      <c r="E104" s="15" t="s">
        <v>1195</v>
      </c>
      <c r="F104" s="16" t="s">
        <v>1196</v>
      </c>
      <c r="G104" s="16" t="s">
        <v>1197</v>
      </c>
      <c r="H104" s="17" t="s">
        <v>1198</v>
      </c>
      <c r="I104" s="15" t="s">
        <v>1199</v>
      </c>
      <c r="J104" s="23" t="s">
        <v>1200</v>
      </c>
      <c r="K104" s="23" t="s">
        <v>1201</v>
      </c>
      <c r="L104" s="16" t="s">
        <v>1202</v>
      </c>
      <c r="M104" s="18">
        <v>6.374892101E9</v>
      </c>
      <c r="N104" s="24">
        <v>38339.0</v>
      </c>
      <c r="O104" s="16" t="s">
        <v>49</v>
      </c>
      <c r="P104" s="15" t="s">
        <v>1203</v>
      </c>
      <c r="Q104" s="15" t="s">
        <v>636</v>
      </c>
      <c r="R104" s="16" t="s">
        <v>1204</v>
      </c>
      <c r="S104" s="24">
        <v>45437.0</v>
      </c>
      <c r="T104" s="24">
        <v>45473.0</v>
      </c>
      <c r="U104" s="25" t="s">
        <v>1205</v>
      </c>
      <c r="V104" s="26" t="s">
        <v>54</v>
      </c>
      <c r="W104" s="26" t="s">
        <v>55</v>
      </c>
      <c r="X104" s="26" t="s">
        <v>1206</v>
      </c>
      <c r="Y104" s="27" t="s">
        <v>1207</v>
      </c>
      <c r="Z104" s="28"/>
      <c r="AA104" s="28"/>
    </row>
    <row r="105">
      <c r="A105" s="21">
        <v>45396.93597222222</v>
      </c>
      <c r="B105" s="22"/>
      <c r="C105" s="22">
        <v>100.0</v>
      </c>
      <c r="D105" s="15" t="s">
        <v>1208</v>
      </c>
      <c r="E105" s="15" t="s">
        <v>1209</v>
      </c>
      <c r="F105" s="16" t="s">
        <v>636</v>
      </c>
      <c r="G105" s="16" t="s">
        <v>44</v>
      </c>
      <c r="H105" s="17" t="s">
        <v>1210</v>
      </c>
      <c r="I105" s="15" t="s">
        <v>1211</v>
      </c>
      <c r="J105" s="23" t="s">
        <v>1212</v>
      </c>
      <c r="K105" s="23" t="s">
        <v>1213</v>
      </c>
      <c r="L105" s="16" t="s">
        <v>1214</v>
      </c>
      <c r="M105" s="18">
        <v>9.207105956E9</v>
      </c>
      <c r="N105" s="24">
        <v>37785.0</v>
      </c>
      <c r="O105" s="16" t="s">
        <v>49</v>
      </c>
      <c r="P105" s="15" t="s">
        <v>1215</v>
      </c>
      <c r="Q105" s="15" t="s">
        <v>636</v>
      </c>
      <c r="R105" s="16" t="s">
        <v>1216</v>
      </c>
      <c r="S105" s="24">
        <v>45474.0</v>
      </c>
      <c r="T105" s="24">
        <v>45504.0</v>
      </c>
      <c r="U105" s="25" t="s">
        <v>1217</v>
      </c>
      <c r="V105" s="26" t="s">
        <v>54</v>
      </c>
      <c r="W105" s="26" t="s">
        <v>55</v>
      </c>
      <c r="X105" s="26" t="s">
        <v>1218</v>
      </c>
      <c r="Y105" s="27" t="s">
        <v>1219</v>
      </c>
      <c r="Z105" s="28"/>
      <c r="AA105" s="28"/>
    </row>
    <row r="106">
      <c r="A106" s="21">
        <v>45396.884201388886</v>
      </c>
      <c r="B106" s="22"/>
      <c r="C106" s="22">
        <v>101.0</v>
      </c>
      <c r="D106" s="15" t="s">
        <v>1220</v>
      </c>
      <c r="E106" s="15" t="s">
        <v>1221</v>
      </c>
      <c r="F106" s="16" t="s">
        <v>1222</v>
      </c>
      <c r="G106" s="16" t="s">
        <v>1197</v>
      </c>
      <c r="H106" s="17" t="s">
        <v>1223</v>
      </c>
      <c r="I106" s="15" t="s">
        <v>1224</v>
      </c>
      <c r="J106" s="23" t="s">
        <v>1225</v>
      </c>
      <c r="K106" s="23" t="s">
        <v>1226</v>
      </c>
      <c r="L106" s="16" t="s">
        <v>1227</v>
      </c>
      <c r="M106" s="18">
        <v>8.01516411E9</v>
      </c>
      <c r="N106" s="24">
        <v>38226.0</v>
      </c>
      <c r="O106" s="16" t="s">
        <v>49</v>
      </c>
      <c r="P106" s="15" t="s">
        <v>1228</v>
      </c>
      <c r="Q106" s="15" t="s">
        <v>636</v>
      </c>
      <c r="R106" s="16" t="s">
        <v>1204</v>
      </c>
      <c r="S106" s="24">
        <v>45437.0</v>
      </c>
      <c r="T106" s="24">
        <v>45473.0</v>
      </c>
      <c r="U106" s="42" t="s">
        <v>1229</v>
      </c>
      <c r="V106" s="26" t="s">
        <v>54</v>
      </c>
      <c r="W106" s="26" t="s">
        <v>55</v>
      </c>
      <c r="X106" s="26" t="s">
        <v>1230</v>
      </c>
      <c r="Y106" s="27" t="s">
        <v>1231</v>
      </c>
      <c r="Z106" s="28"/>
      <c r="AA106" s="28"/>
    </row>
    <row r="107">
      <c r="A107" s="21">
        <v>45394.100625</v>
      </c>
      <c r="B107" s="22"/>
      <c r="C107" s="22">
        <v>102.0</v>
      </c>
      <c r="D107" s="15" t="s">
        <v>1232</v>
      </c>
      <c r="E107" s="15" t="s">
        <v>1233</v>
      </c>
      <c r="F107" s="16" t="s">
        <v>1222</v>
      </c>
      <c r="G107" s="16" t="s">
        <v>1197</v>
      </c>
      <c r="H107" s="17" t="s">
        <v>1234</v>
      </c>
      <c r="I107" s="15" t="s">
        <v>1235</v>
      </c>
      <c r="J107" s="23" t="s">
        <v>1236</v>
      </c>
      <c r="K107" s="23" t="s">
        <v>1237</v>
      </c>
      <c r="L107" s="16" t="s">
        <v>1238</v>
      </c>
      <c r="M107" s="18">
        <v>9.629156586E9</v>
      </c>
      <c r="N107" s="24">
        <v>37926.0</v>
      </c>
      <c r="O107" s="16" t="s">
        <v>116</v>
      </c>
      <c r="P107" s="15" t="s">
        <v>1239</v>
      </c>
      <c r="Q107" s="15" t="s">
        <v>636</v>
      </c>
      <c r="R107" s="16" t="s">
        <v>1240</v>
      </c>
      <c r="S107" s="24">
        <v>45453.0</v>
      </c>
      <c r="T107" s="24">
        <v>45481.0</v>
      </c>
      <c r="U107" s="25" t="s">
        <v>1241</v>
      </c>
      <c r="V107" s="26" t="s">
        <v>54</v>
      </c>
      <c r="W107" s="26" t="s">
        <v>118</v>
      </c>
      <c r="X107" s="45"/>
      <c r="Y107" s="27" t="s">
        <v>1242</v>
      </c>
      <c r="Z107" s="28"/>
      <c r="AA107" s="28"/>
    </row>
    <row r="108">
      <c r="A108" s="21">
        <v>45396.85758101852</v>
      </c>
      <c r="B108" s="22"/>
      <c r="C108" s="22">
        <v>103.0</v>
      </c>
      <c r="D108" s="15" t="s">
        <v>1243</v>
      </c>
      <c r="E108" s="15" t="s">
        <v>1244</v>
      </c>
      <c r="F108" s="16" t="s">
        <v>636</v>
      </c>
      <c r="G108" s="16" t="s">
        <v>44</v>
      </c>
      <c r="H108" s="17" t="s">
        <v>1245</v>
      </c>
      <c r="I108" s="15" t="s">
        <v>1246</v>
      </c>
      <c r="J108" s="23" t="s">
        <v>1247</v>
      </c>
      <c r="K108" s="23" t="s">
        <v>1248</v>
      </c>
      <c r="L108" s="16" t="s">
        <v>1249</v>
      </c>
      <c r="M108" s="18">
        <v>9.597383334E9</v>
      </c>
      <c r="N108" s="24">
        <v>37866.0</v>
      </c>
      <c r="O108" s="16" t="s">
        <v>116</v>
      </c>
      <c r="P108" s="15" t="s">
        <v>1250</v>
      </c>
      <c r="Q108" s="15" t="s">
        <v>636</v>
      </c>
      <c r="R108" s="16" t="s">
        <v>1251</v>
      </c>
      <c r="S108" s="24">
        <v>45474.0</v>
      </c>
      <c r="T108" s="24">
        <v>45138.0</v>
      </c>
      <c r="U108" s="25" t="s">
        <v>1252</v>
      </c>
      <c r="V108" s="26" t="s">
        <v>54</v>
      </c>
      <c r="W108" s="26" t="s">
        <v>118</v>
      </c>
      <c r="X108" s="26" t="s">
        <v>1253</v>
      </c>
      <c r="Y108" s="27" t="s">
        <v>1254</v>
      </c>
      <c r="Z108" s="28"/>
      <c r="AA108" s="28"/>
    </row>
    <row r="109">
      <c r="A109" s="21">
        <v>45387.39748842592</v>
      </c>
      <c r="B109" s="22"/>
      <c r="C109" s="22">
        <v>104.0</v>
      </c>
      <c r="D109" s="15" t="s">
        <v>1255</v>
      </c>
      <c r="E109" s="15" t="s">
        <v>1256</v>
      </c>
      <c r="F109" s="16" t="s">
        <v>1257</v>
      </c>
      <c r="G109" s="16" t="s">
        <v>1258</v>
      </c>
      <c r="H109" s="17" t="s">
        <v>1259</v>
      </c>
      <c r="I109" s="15" t="s">
        <v>1260</v>
      </c>
      <c r="J109" s="23" t="s">
        <v>1261</v>
      </c>
      <c r="K109" s="23" t="s">
        <v>1262</v>
      </c>
      <c r="L109" s="16" t="s">
        <v>1263</v>
      </c>
      <c r="M109" s="18">
        <v>6.381912394E9</v>
      </c>
      <c r="N109" s="24">
        <v>38153.0</v>
      </c>
      <c r="O109" s="16" t="s">
        <v>116</v>
      </c>
      <c r="P109" s="15" t="s">
        <v>1215</v>
      </c>
      <c r="Q109" s="15" t="s">
        <v>636</v>
      </c>
      <c r="R109" s="16" t="s">
        <v>1204</v>
      </c>
      <c r="S109" s="24">
        <v>45437.0</v>
      </c>
      <c r="T109" s="24">
        <v>45473.0</v>
      </c>
      <c r="U109" s="25" t="s">
        <v>1264</v>
      </c>
      <c r="V109" s="26" t="s">
        <v>54</v>
      </c>
      <c r="W109" s="26" t="s">
        <v>118</v>
      </c>
      <c r="X109" s="26" t="s">
        <v>1265</v>
      </c>
      <c r="Y109" s="27" t="s">
        <v>1266</v>
      </c>
      <c r="Z109" s="28"/>
      <c r="AA109" s="28"/>
    </row>
    <row r="110">
      <c r="A110" s="21">
        <v>45397.79211805556</v>
      </c>
      <c r="B110" s="22"/>
      <c r="C110" s="22">
        <v>105.0</v>
      </c>
      <c r="D110" s="15" t="s">
        <v>1267</v>
      </c>
      <c r="E110" s="15" t="s">
        <v>1268</v>
      </c>
      <c r="F110" s="16" t="s">
        <v>1269</v>
      </c>
      <c r="G110" s="16" t="s">
        <v>1270</v>
      </c>
      <c r="H110" s="17" t="s">
        <v>965</v>
      </c>
      <c r="I110" s="15" t="s">
        <v>1271</v>
      </c>
      <c r="J110" s="23" t="s">
        <v>1272</v>
      </c>
      <c r="K110" s="23" t="s">
        <v>1273</v>
      </c>
      <c r="L110" s="16" t="s">
        <v>1274</v>
      </c>
      <c r="M110" s="18">
        <v>8.608652927E9</v>
      </c>
      <c r="N110" s="24">
        <v>38310.0</v>
      </c>
      <c r="O110" s="16" t="s">
        <v>116</v>
      </c>
      <c r="P110" s="15" t="s">
        <v>144</v>
      </c>
      <c r="Q110" s="15" t="s">
        <v>636</v>
      </c>
      <c r="R110" s="16" t="s">
        <v>1275</v>
      </c>
      <c r="S110" s="24">
        <v>45428.0</v>
      </c>
      <c r="T110" s="24">
        <v>45474.0</v>
      </c>
      <c r="U110" s="25" t="s">
        <v>1276</v>
      </c>
      <c r="V110" s="26" t="s">
        <v>54</v>
      </c>
      <c r="W110" s="26" t="s">
        <v>118</v>
      </c>
      <c r="X110" s="26" t="s">
        <v>1277</v>
      </c>
      <c r="Y110" s="27" t="s">
        <v>1278</v>
      </c>
      <c r="Z110" s="28"/>
      <c r="AA110" s="28"/>
    </row>
    <row r="111">
      <c r="A111" s="21">
        <v>45392.6983912037</v>
      </c>
      <c r="B111" s="22"/>
      <c r="C111" s="22">
        <v>106.0</v>
      </c>
      <c r="D111" s="15" t="s">
        <v>1279</v>
      </c>
      <c r="E111" s="15" t="s">
        <v>1280</v>
      </c>
      <c r="F111" s="16" t="s">
        <v>1281</v>
      </c>
      <c r="G111" s="16" t="s">
        <v>1282</v>
      </c>
      <c r="H111" s="17" t="s">
        <v>1283</v>
      </c>
      <c r="I111" s="15" t="s">
        <v>1284</v>
      </c>
      <c r="J111" s="23" t="s">
        <v>1285</v>
      </c>
      <c r="K111" s="23" t="s">
        <v>1286</v>
      </c>
      <c r="L111" s="16" t="s">
        <v>1287</v>
      </c>
      <c r="M111" s="18">
        <v>9.092233342E9</v>
      </c>
      <c r="N111" s="24">
        <v>37919.0</v>
      </c>
      <c r="O111" s="16" t="s">
        <v>116</v>
      </c>
      <c r="P111" s="15" t="s">
        <v>1288</v>
      </c>
      <c r="Q111" s="15" t="s">
        <v>636</v>
      </c>
      <c r="R111" s="16" t="s">
        <v>1240</v>
      </c>
      <c r="S111" s="24">
        <v>45453.0</v>
      </c>
      <c r="T111" s="24">
        <v>45483.0</v>
      </c>
      <c r="U111" s="25" t="s">
        <v>1289</v>
      </c>
      <c r="V111" s="26" t="s">
        <v>54</v>
      </c>
      <c r="W111" s="26" t="s">
        <v>118</v>
      </c>
      <c r="X111" s="26" t="s">
        <v>1290</v>
      </c>
      <c r="Y111" s="27" t="s">
        <v>1291</v>
      </c>
      <c r="Z111" s="28"/>
      <c r="AA111" s="28"/>
    </row>
    <row r="112">
      <c r="A112" s="21">
        <v>45397.656909722224</v>
      </c>
      <c r="B112" s="22"/>
      <c r="C112" s="22">
        <v>107.0</v>
      </c>
      <c r="D112" s="15" t="s">
        <v>1292</v>
      </c>
      <c r="E112" s="15" t="s">
        <v>1293</v>
      </c>
      <c r="F112" s="16" t="s">
        <v>1294</v>
      </c>
      <c r="G112" s="16" t="s">
        <v>850</v>
      </c>
      <c r="H112" s="17">
        <v>6.0</v>
      </c>
      <c r="I112" s="15" t="s">
        <v>1295</v>
      </c>
      <c r="J112" s="23" t="s">
        <v>1296</v>
      </c>
      <c r="K112" s="23" t="s">
        <v>1297</v>
      </c>
      <c r="L112" s="16" t="s">
        <v>1298</v>
      </c>
      <c r="M112" s="18">
        <v>7.418016765E9</v>
      </c>
      <c r="N112" s="24">
        <v>38001.0</v>
      </c>
      <c r="O112" s="16" t="s">
        <v>116</v>
      </c>
      <c r="P112" s="15" t="s">
        <v>1288</v>
      </c>
      <c r="Q112" s="15" t="s">
        <v>636</v>
      </c>
      <c r="R112" s="16" t="s">
        <v>1240</v>
      </c>
      <c r="S112" s="24">
        <v>45453.0</v>
      </c>
      <c r="T112" s="24">
        <v>45483.0</v>
      </c>
      <c r="U112" s="25" t="s">
        <v>1299</v>
      </c>
      <c r="V112" s="26" t="s">
        <v>54</v>
      </c>
      <c r="W112" s="26" t="s">
        <v>118</v>
      </c>
      <c r="X112" s="26" t="s">
        <v>1300</v>
      </c>
      <c r="Y112" s="27" t="s">
        <v>1301</v>
      </c>
      <c r="Z112" s="28"/>
      <c r="AA112" s="28"/>
    </row>
    <row r="113">
      <c r="A113" s="21">
        <v>45397.79634259259</v>
      </c>
      <c r="B113" s="22"/>
      <c r="C113" s="22">
        <v>108.0</v>
      </c>
      <c r="D113" s="15" t="s">
        <v>1302</v>
      </c>
      <c r="E113" s="15" t="s">
        <v>1303</v>
      </c>
      <c r="F113" s="16" t="s">
        <v>421</v>
      </c>
      <c r="G113" s="16" t="s">
        <v>44</v>
      </c>
      <c r="H113" s="17" t="s">
        <v>1304</v>
      </c>
      <c r="I113" s="15" t="s">
        <v>1305</v>
      </c>
      <c r="J113" s="23" t="s">
        <v>1306</v>
      </c>
      <c r="K113" s="23" t="s">
        <v>1307</v>
      </c>
      <c r="L113" s="16" t="s">
        <v>1308</v>
      </c>
      <c r="M113" s="18">
        <v>7.200858814E9</v>
      </c>
      <c r="N113" s="24">
        <v>38666.0</v>
      </c>
      <c r="O113" s="16" t="s">
        <v>116</v>
      </c>
      <c r="P113" s="15" t="s">
        <v>1309</v>
      </c>
      <c r="Q113" s="15" t="s">
        <v>636</v>
      </c>
      <c r="R113" s="16" t="s">
        <v>1310</v>
      </c>
      <c r="S113" s="24">
        <v>45432.0</v>
      </c>
      <c r="T113" s="24">
        <v>45473.0</v>
      </c>
      <c r="U113" s="25" t="s">
        <v>1311</v>
      </c>
      <c r="V113" s="26" t="s">
        <v>54</v>
      </c>
      <c r="W113" s="26" t="s">
        <v>118</v>
      </c>
      <c r="X113" s="26" t="s">
        <v>1312</v>
      </c>
      <c r="Y113" s="27" t="s">
        <v>1313</v>
      </c>
      <c r="Z113" s="28"/>
      <c r="AA113" s="28"/>
    </row>
    <row r="114">
      <c r="A114" s="21">
        <v>45387.04188657407</v>
      </c>
      <c r="B114" s="22"/>
      <c r="C114" s="22">
        <v>109.0</v>
      </c>
      <c r="D114" s="15" t="s">
        <v>1314</v>
      </c>
      <c r="E114" s="15" t="s">
        <v>1315</v>
      </c>
      <c r="F114" s="16" t="s">
        <v>636</v>
      </c>
      <c r="G114" s="16" t="s">
        <v>551</v>
      </c>
      <c r="H114" s="17">
        <v>6.0</v>
      </c>
      <c r="I114" s="15" t="s">
        <v>1316</v>
      </c>
      <c r="J114" s="23" t="s">
        <v>1317</v>
      </c>
      <c r="K114" s="23" t="s">
        <v>1318</v>
      </c>
      <c r="L114" s="16" t="s">
        <v>1319</v>
      </c>
      <c r="M114" s="18">
        <v>9.159091587E9</v>
      </c>
      <c r="N114" s="24">
        <v>37603.0</v>
      </c>
      <c r="O114" s="16" t="s">
        <v>116</v>
      </c>
      <c r="P114" s="15" t="s">
        <v>1320</v>
      </c>
      <c r="Q114" s="15" t="s">
        <v>636</v>
      </c>
      <c r="R114" s="16" t="s">
        <v>1321</v>
      </c>
      <c r="S114" s="24">
        <v>45474.0</v>
      </c>
      <c r="T114" s="24">
        <v>45504.0</v>
      </c>
      <c r="U114" s="25" t="s">
        <v>1322</v>
      </c>
      <c r="V114" s="26" t="s">
        <v>54</v>
      </c>
      <c r="W114" s="26" t="s">
        <v>118</v>
      </c>
      <c r="X114" s="26" t="s">
        <v>1323</v>
      </c>
      <c r="Y114" s="27" t="s">
        <v>1324</v>
      </c>
      <c r="Z114" s="28"/>
      <c r="AA114" s="28"/>
    </row>
    <row r="115">
      <c r="A115" s="21">
        <v>45397.41645833333</v>
      </c>
      <c r="B115" s="22"/>
      <c r="C115" s="22">
        <v>110.0</v>
      </c>
      <c r="D115" s="15" t="s">
        <v>1325</v>
      </c>
      <c r="E115" s="15" t="s">
        <v>1326</v>
      </c>
      <c r="F115" s="16" t="s">
        <v>1327</v>
      </c>
      <c r="G115" s="16" t="s">
        <v>623</v>
      </c>
      <c r="H115" s="17" t="s">
        <v>1328</v>
      </c>
      <c r="I115" s="15" t="s">
        <v>1329</v>
      </c>
      <c r="J115" s="23" t="s">
        <v>1330</v>
      </c>
      <c r="K115" s="23" t="s">
        <v>1331</v>
      </c>
      <c r="L115" s="16" t="s">
        <v>1332</v>
      </c>
      <c r="M115" s="18">
        <v>7.893141989E9</v>
      </c>
      <c r="N115" s="24">
        <v>38517.0</v>
      </c>
      <c r="O115" s="16" t="s">
        <v>49</v>
      </c>
      <c r="P115" s="15" t="s">
        <v>1239</v>
      </c>
      <c r="Q115" s="15" t="s">
        <v>636</v>
      </c>
      <c r="R115" s="16" t="s">
        <v>1240</v>
      </c>
      <c r="S115" s="24">
        <v>45440.0</v>
      </c>
      <c r="T115" s="24">
        <v>45473.0</v>
      </c>
      <c r="U115" s="25" t="s">
        <v>1333</v>
      </c>
      <c r="V115" s="26" t="s">
        <v>184</v>
      </c>
      <c r="W115" s="26" t="s">
        <v>55</v>
      </c>
      <c r="X115" s="26" t="s">
        <v>1334</v>
      </c>
      <c r="Y115" s="27" t="s">
        <v>1335</v>
      </c>
      <c r="Z115" s="28"/>
      <c r="AA115" s="28"/>
    </row>
    <row r="116">
      <c r="A116" s="21">
        <v>45394.79278935185</v>
      </c>
      <c r="B116" s="22"/>
      <c r="C116" s="22">
        <v>111.0</v>
      </c>
      <c r="D116" s="15" t="s">
        <v>1336</v>
      </c>
      <c r="E116" s="15" t="s">
        <v>1337</v>
      </c>
      <c r="F116" s="16" t="s">
        <v>1294</v>
      </c>
      <c r="G116" s="16" t="s">
        <v>44</v>
      </c>
      <c r="H116" s="17" t="s">
        <v>745</v>
      </c>
      <c r="I116" s="15" t="s">
        <v>1338</v>
      </c>
      <c r="J116" s="23" t="s">
        <v>1339</v>
      </c>
      <c r="K116" s="23" t="s">
        <v>1340</v>
      </c>
      <c r="L116" s="16" t="s">
        <v>1341</v>
      </c>
      <c r="M116" s="18">
        <v>6.374753548E9</v>
      </c>
      <c r="N116" s="24">
        <v>37832.0</v>
      </c>
      <c r="O116" s="16" t="s">
        <v>49</v>
      </c>
      <c r="P116" s="15" t="s">
        <v>1342</v>
      </c>
      <c r="Q116" s="15" t="s">
        <v>636</v>
      </c>
      <c r="R116" s="16" t="s">
        <v>1343</v>
      </c>
      <c r="S116" s="24">
        <v>45418.0</v>
      </c>
      <c r="T116" s="24">
        <v>45473.0</v>
      </c>
      <c r="U116" s="25" t="s">
        <v>1344</v>
      </c>
      <c r="V116" s="26" t="s">
        <v>184</v>
      </c>
      <c r="W116" s="26" t="s">
        <v>55</v>
      </c>
      <c r="X116" s="26" t="s">
        <v>1345</v>
      </c>
      <c r="Y116" s="27" t="s">
        <v>1346</v>
      </c>
      <c r="Z116" s="28"/>
      <c r="AA116" s="28"/>
    </row>
    <row r="117">
      <c r="A117" s="21">
        <v>45395.94732638889</v>
      </c>
      <c r="B117" s="22"/>
      <c r="C117" s="22">
        <v>112.0</v>
      </c>
      <c r="D117" s="15" t="s">
        <v>1347</v>
      </c>
      <c r="E117" s="15" t="s">
        <v>1348</v>
      </c>
      <c r="F117" s="16" t="s">
        <v>1294</v>
      </c>
      <c r="G117" s="16" t="s">
        <v>1349</v>
      </c>
      <c r="H117" s="17" t="s">
        <v>1350</v>
      </c>
      <c r="I117" s="15" t="s">
        <v>1351</v>
      </c>
      <c r="J117" s="23" t="s">
        <v>1352</v>
      </c>
      <c r="K117" s="23" t="s">
        <v>1353</v>
      </c>
      <c r="L117" s="16" t="s">
        <v>1354</v>
      </c>
      <c r="M117" s="18">
        <v>7.448874392E9</v>
      </c>
      <c r="N117" s="24">
        <v>38151.0</v>
      </c>
      <c r="O117" s="16" t="s">
        <v>49</v>
      </c>
      <c r="P117" s="15" t="s">
        <v>1355</v>
      </c>
      <c r="Q117" s="15" t="s">
        <v>636</v>
      </c>
      <c r="R117" s="16" t="s">
        <v>1356</v>
      </c>
      <c r="S117" s="24">
        <v>45444.0</v>
      </c>
      <c r="T117" s="24">
        <v>45504.0</v>
      </c>
      <c r="U117" s="25" t="s">
        <v>1357</v>
      </c>
      <c r="V117" s="26" t="s">
        <v>184</v>
      </c>
      <c r="W117" s="26" t="s">
        <v>55</v>
      </c>
      <c r="X117" s="26" t="s">
        <v>1358</v>
      </c>
      <c r="Y117" s="27" t="s">
        <v>1359</v>
      </c>
      <c r="Z117" s="28"/>
      <c r="AA117" s="28"/>
    </row>
    <row r="118">
      <c r="A118" s="21">
        <v>45392.663993055554</v>
      </c>
      <c r="B118" s="22"/>
      <c r="C118" s="22">
        <v>113.0</v>
      </c>
      <c r="D118" s="15" t="s">
        <v>1360</v>
      </c>
      <c r="E118" s="15" t="s">
        <v>1361</v>
      </c>
      <c r="F118" s="16" t="s">
        <v>421</v>
      </c>
      <c r="G118" s="16" t="s">
        <v>673</v>
      </c>
      <c r="H118" s="17" t="s">
        <v>1362</v>
      </c>
      <c r="I118" s="15" t="s">
        <v>1363</v>
      </c>
      <c r="J118" s="23" t="s">
        <v>1364</v>
      </c>
      <c r="K118" s="23" t="s">
        <v>1365</v>
      </c>
      <c r="L118" s="16" t="s">
        <v>1366</v>
      </c>
      <c r="M118" s="18">
        <v>9.006299659E9</v>
      </c>
      <c r="N118" s="24">
        <v>37626.0</v>
      </c>
      <c r="O118" s="16" t="s">
        <v>49</v>
      </c>
      <c r="P118" s="15" t="s">
        <v>1367</v>
      </c>
      <c r="Q118" s="15" t="s">
        <v>636</v>
      </c>
      <c r="R118" s="16" t="s">
        <v>1368</v>
      </c>
      <c r="S118" s="24">
        <v>45446.0</v>
      </c>
      <c r="T118" s="24">
        <v>45471.0</v>
      </c>
      <c r="U118" s="25" t="s">
        <v>1369</v>
      </c>
      <c r="V118" s="26" t="s">
        <v>184</v>
      </c>
      <c r="W118" s="26" t="s">
        <v>55</v>
      </c>
      <c r="X118" s="26" t="s">
        <v>1370</v>
      </c>
      <c r="Y118" s="27" t="s">
        <v>1371</v>
      </c>
      <c r="Z118" s="28"/>
      <c r="AA118" s="28"/>
    </row>
    <row r="119">
      <c r="A119" s="21">
        <v>45397.46524305556</v>
      </c>
      <c r="B119" s="22"/>
      <c r="C119" s="22">
        <v>114.0</v>
      </c>
      <c r="D119" s="15" t="s">
        <v>1372</v>
      </c>
      <c r="E119" s="15" t="s">
        <v>1373</v>
      </c>
      <c r="F119" s="16" t="s">
        <v>636</v>
      </c>
      <c r="G119" s="16" t="s">
        <v>1078</v>
      </c>
      <c r="H119" s="17" t="s">
        <v>1374</v>
      </c>
      <c r="I119" s="15" t="s">
        <v>1375</v>
      </c>
      <c r="J119" s="23" t="s">
        <v>1376</v>
      </c>
      <c r="K119" s="23" t="s">
        <v>1377</v>
      </c>
      <c r="L119" s="16" t="s">
        <v>1378</v>
      </c>
      <c r="M119" s="18">
        <v>6.385353355E9</v>
      </c>
      <c r="N119" s="24">
        <v>37477.0</v>
      </c>
      <c r="O119" s="16" t="s">
        <v>49</v>
      </c>
      <c r="P119" s="15" t="s">
        <v>1379</v>
      </c>
      <c r="Q119" s="15" t="s">
        <v>636</v>
      </c>
      <c r="R119" s="16" t="s">
        <v>1380</v>
      </c>
      <c r="S119" s="24">
        <v>45413.0</v>
      </c>
      <c r="T119" s="24">
        <v>45503.0</v>
      </c>
      <c r="U119" s="25" t="s">
        <v>1381</v>
      </c>
      <c r="V119" s="26" t="s">
        <v>184</v>
      </c>
      <c r="W119" s="26" t="s">
        <v>55</v>
      </c>
      <c r="X119" s="26" t="s">
        <v>1382</v>
      </c>
      <c r="Y119" s="27" t="s">
        <v>1383</v>
      </c>
      <c r="Z119" s="28"/>
      <c r="AA119" s="28"/>
    </row>
    <row r="120">
      <c r="A120" s="21">
        <v>45395.676157407404</v>
      </c>
      <c r="B120" s="22"/>
      <c r="C120" s="22">
        <v>115.0</v>
      </c>
      <c r="D120" s="15" t="s">
        <v>1384</v>
      </c>
      <c r="E120" s="15" t="s">
        <v>1385</v>
      </c>
      <c r="F120" s="16" t="s">
        <v>636</v>
      </c>
      <c r="G120" s="16" t="s">
        <v>1386</v>
      </c>
      <c r="H120" s="17" t="s">
        <v>1387</v>
      </c>
      <c r="I120" s="15" t="s">
        <v>1388</v>
      </c>
      <c r="J120" s="23" t="s">
        <v>1389</v>
      </c>
      <c r="K120" s="23" t="s">
        <v>1390</v>
      </c>
      <c r="L120" s="16" t="s">
        <v>1388</v>
      </c>
      <c r="M120" s="18">
        <v>8.897733009E9</v>
      </c>
      <c r="N120" s="24">
        <v>38213.0</v>
      </c>
      <c r="O120" s="16" t="s">
        <v>49</v>
      </c>
      <c r="P120" s="15" t="s">
        <v>1288</v>
      </c>
      <c r="Q120" s="15" t="s">
        <v>636</v>
      </c>
      <c r="R120" s="16" t="s">
        <v>1216</v>
      </c>
      <c r="S120" s="24">
        <v>45439.0</v>
      </c>
      <c r="T120" s="24">
        <v>45473.0</v>
      </c>
      <c r="U120" s="25" t="s">
        <v>1391</v>
      </c>
      <c r="V120" s="26" t="s">
        <v>184</v>
      </c>
      <c r="W120" s="26" t="s">
        <v>55</v>
      </c>
      <c r="X120" s="26" t="s">
        <v>1392</v>
      </c>
      <c r="Y120" s="27" t="s">
        <v>1393</v>
      </c>
      <c r="Z120" s="28"/>
      <c r="AA120" s="28"/>
    </row>
    <row r="121">
      <c r="A121" s="21">
        <v>45397.327997685185</v>
      </c>
      <c r="B121" s="22"/>
      <c r="C121" s="22">
        <v>116.0</v>
      </c>
      <c r="D121" s="15" t="s">
        <v>1394</v>
      </c>
      <c r="E121" s="15" t="s">
        <v>1395</v>
      </c>
      <c r="F121" s="16" t="s">
        <v>1269</v>
      </c>
      <c r="G121" s="16" t="s">
        <v>850</v>
      </c>
      <c r="H121" s="17" t="s">
        <v>1396</v>
      </c>
      <c r="I121" s="15" t="s">
        <v>1397</v>
      </c>
      <c r="J121" s="23" t="s">
        <v>1398</v>
      </c>
      <c r="K121" s="23" t="s">
        <v>1399</v>
      </c>
      <c r="L121" s="16" t="s">
        <v>1400</v>
      </c>
      <c r="M121" s="18">
        <v>8.77890079E9</v>
      </c>
      <c r="N121" s="24">
        <v>38092.0</v>
      </c>
      <c r="O121" s="16" t="s">
        <v>49</v>
      </c>
      <c r="P121" s="15" t="s">
        <v>1401</v>
      </c>
      <c r="Q121" s="15" t="s">
        <v>636</v>
      </c>
      <c r="R121" s="16" t="s">
        <v>1402</v>
      </c>
      <c r="S121" s="24">
        <v>45432.0</v>
      </c>
      <c r="T121" s="24">
        <v>45473.0</v>
      </c>
      <c r="U121" s="25" t="s">
        <v>1403</v>
      </c>
      <c r="V121" s="26" t="s">
        <v>184</v>
      </c>
      <c r="W121" s="26" t="s">
        <v>55</v>
      </c>
      <c r="X121" s="26" t="s">
        <v>1404</v>
      </c>
      <c r="Y121" s="27" t="s">
        <v>1405</v>
      </c>
      <c r="Z121" s="28"/>
      <c r="AA121" s="28"/>
    </row>
    <row r="122">
      <c r="A122" s="21">
        <v>45397.700474537036</v>
      </c>
      <c r="B122" s="22"/>
      <c r="C122" s="22">
        <v>117.0</v>
      </c>
      <c r="D122" s="15" t="s">
        <v>1406</v>
      </c>
      <c r="E122" s="15" t="s">
        <v>1407</v>
      </c>
      <c r="F122" s="16" t="s">
        <v>636</v>
      </c>
      <c r="G122" s="16" t="s">
        <v>44</v>
      </c>
      <c r="H122" s="17" t="s">
        <v>313</v>
      </c>
      <c r="I122" s="15" t="s">
        <v>1408</v>
      </c>
      <c r="J122" s="23" t="s">
        <v>1409</v>
      </c>
      <c r="K122" s="23" t="s">
        <v>1410</v>
      </c>
      <c r="L122" s="16" t="s">
        <v>1411</v>
      </c>
      <c r="M122" s="18">
        <v>8.83814845E9</v>
      </c>
      <c r="N122" s="24">
        <v>38435.0</v>
      </c>
      <c r="O122" s="16" t="s">
        <v>49</v>
      </c>
      <c r="P122" s="15" t="s">
        <v>1412</v>
      </c>
      <c r="Q122" s="15" t="s">
        <v>636</v>
      </c>
      <c r="R122" s="16" t="s">
        <v>1413</v>
      </c>
      <c r="S122" s="24">
        <v>45439.0</v>
      </c>
      <c r="T122" s="24">
        <v>45473.0</v>
      </c>
      <c r="U122" s="25" t="s">
        <v>1414</v>
      </c>
      <c r="V122" s="26" t="s">
        <v>184</v>
      </c>
      <c r="W122" s="26" t="s">
        <v>55</v>
      </c>
      <c r="X122" s="26" t="s">
        <v>1415</v>
      </c>
      <c r="Y122" s="27" t="s">
        <v>1416</v>
      </c>
      <c r="Z122" s="28"/>
      <c r="AA122" s="28"/>
    </row>
    <row r="123">
      <c r="A123" s="21">
        <v>45394.9812962963</v>
      </c>
      <c r="B123" s="22"/>
      <c r="C123" s="22">
        <v>118.0</v>
      </c>
      <c r="D123" s="15" t="s">
        <v>1417</v>
      </c>
      <c r="E123" s="15" t="s">
        <v>1418</v>
      </c>
      <c r="F123" s="16" t="s">
        <v>1294</v>
      </c>
      <c r="G123" s="16" t="s">
        <v>1349</v>
      </c>
      <c r="H123" s="17" t="s">
        <v>1350</v>
      </c>
      <c r="I123" s="15" t="s">
        <v>1419</v>
      </c>
      <c r="J123" s="23" t="s">
        <v>1420</v>
      </c>
      <c r="K123" s="23" t="s">
        <v>1421</v>
      </c>
      <c r="L123" s="16" t="s">
        <v>1422</v>
      </c>
      <c r="M123" s="18">
        <v>6.37438389E9</v>
      </c>
      <c r="N123" s="24">
        <v>38110.0</v>
      </c>
      <c r="O123" s="16" t="s">
        <v>49</v>
      </c>
      <c r="P123" s="15" t="s">
        <v>1423</v>
      </c>
      <c r="Q123" s="15" t="s">
        <v>636</v>
      </c>
      <c r="R123" s="16" t="s">
        <v>1356</v>
      </c>
      <c r="S123" s="24">
        <v>45444.0</v>
      </c>
      <c r="T123" s="24">
        <v>45504.0</v>
      </c>
      <c r="U123" s="25" t="s">
        <v>1424</v>
      </c>
      <c r="V123" s="26" t="s">
        <v>184</v>
      </c>
      <c r="W123" s="26" t="s">
        <v>55</v>
      </c>
      <c r="X123" s="26" t="s">
        <v>1425</v>
      </c>
      <c r="Y123" s="27" t="s">
        <v>1426</v>
      </c>
      <c r="Z123" s="28"/>
      <c r="AA123" s="28"/>
    </row>
    <row r="124">
      <c r="A124" s="21">
        <v>45397.4116087963</v>
      </c>
      <c r="B124" s="22"/>
      <c r="C124" s="22">
        <v>119.0</v>
      </c>
      <c r="D124" s="15" t="s">
        <v>1427</v>
      </c>
      <c r="E124" s="15" t="s">
        <v>1428</v>
      </c>
      <c r="F124" s="16" t="s">
        <v>1429</v>
      </c>
      <c r="G124" s="16" t="s">
        <v>623</v>
      </c>
      <c r="H124" s="17" t="s">
        <v>929</v>
      </c>
      <c r="I124" s="15" t="s">
        <v>1430</v>
      </c>
      <c r="J124" s="23" t="s">
        <v>1431</v>
      </c>
      <c r="K124" s="23" t="s">
        <v>1432</v>
      </c>
      <c r="L124" s="16" t="s">
        <v>1433</v>
      </c>
      <c r="M124" s="18">
        <v>9.79057676E9</v>
      </c>
      <c r="N124" s="24">
        <v>38118.0</v>
      </c>
      <c r="O124" s="16" t="s">
        <v>49</v>
      </c>
      <c r="P124" s="15" t="s">
        <v>1434</v>
      </c>
      <c r="Q124" s="15" t="s">
        <v>636</v>
      </c>
      <c r="R124" s="16" t="s">
        <v>1435</v>
      </c>
      <c r="S124" s="24">
        <v>45474.0</v>
      </c>
      <c r="T124" s="24">
        <v>45504.0</v>
      </c>
      <c r="U124" s="25" t="s">
        <v>1436</v>
      </c>
      <c r="V124" s="26" t="s">
        <v>184</v>
      </c>
      <c r="W124" s="26" t="s">
        <v>55</v>
      </c>
      <c r="X124" s="26" t="s">
        <v>1437</v>
      </c>
      <c r="Y124" s="27" t="s">
        <v>1438</v>
      </c>
      <c r="Z124" s="28"/>
      <c r="AA124" s="28"/>
    </row>
    <row r="125">
      <c r="A125" s="21">
        <v>45397.75678240741</v>
      </c>
      <c r="B125" s="22"/>
      <c r="C125" s="22">
        <v>120.0</v>
      </c>
      <c r="D125" s="15" t="s">
        <v>1439</v>
      </c>
      <c r="E125" s="15" t="s">
        <v>1440</v>
      </c>
      <c r="F125" s="16" t="s">
        <v>636</v>
      </c>
      <c r="G125" s="16" t="s">
        <v>551</v>
      </c>
      <c r="H125" s="17" t="s">
        <v>472</v>
      </c>
      <c r="I125" s="15" t="s">
        <v>1441</v>
      </c>
      <c r="J125" s="23" t="s">
        <v>1442</v>
      </c>
      <c r="K125" s="23" t="s">
        <v>1443</v>
      </c>
      <c r="L125" s="16" t="s">
        <v>1444</v>
      </c>
      <c r="M125" s="18">
        <v>8.729946175E9</v>
      </c>
      <c r="N125" s="24">
        <v>37337.0</v>
      </c>
      <c r="O125" s="16" t="s">
        <v>49</v>
      </c>
      <c r="P125" s="15" t="s">
        <v>144</v>
      </c>
      <c r="Q125" s="15" t="s">
        <v>636</v>
      </c>
      <c r="R125" s="16" t="s">
        <v>1445</v>
      </c>
      <c r="S125" s="24">
        <v>45433.0</v>
      </c>
      <c r="T125" s="24">
        <v>45464.0</v>
      </c>
      <c r="U125" s="25" t="s">
        <v>1446</v>
      </c>
      <c r="V125" s="26" t="s">
        <v>184</v>
      </c>
      <c r="W125" s="26" t="s">
        <v>55</v>
      </c>
      <c r="X125" s="26" t="s">
        <v>1447</v>
      </c>
      <c r="Y125" s="27" t="s">
        <v>1448</v>
      </c>
      <c r="Z125" s="28"/>
      <c r="AA125" s="28"/>
    </row>
    <row r="126">
      <c r="A126" s="21">
        <v>45396.570185185185</v>
      </c>
      <c r="B126" s="22"/>
      <c r="C126" s="22">
        <v>121.0</v>
      </c>
      <c r="D126" s="15" t="s">
        <v>1449</v>
      </c>
      <c r="E126" s="15" t="s">
        <v>1450</v>
      </c>
      <c r="F126" s="16" t="s">
        <v>795</v>
      </c>
      <c r="G126" s="16" t="s">
        <v>1451</v>
      </c>
      <c r="H126" s="17" t="s">
        <v>1452</v>
      </c>
      <c r="I126" s="15" t="s">
        <v>1453</v>
      </c>
      <c r="J126" s="23" t="s">
        <v>1454</v>
      </c>
      <c r="K126" s="23" t="s">
        <v>1455</v>
      </c>
      <c r="L126" s="16" t="s">
        <v>1456</v>
      </c>
      <c r="M126" s="18">
        <v>7.011361307E9</v>
      </c>
      <c r="N126" s="24">
        <v>37678.0</v>
      </c>
      <c r="O126" s="16" t="s">
        <v>49</v>
      </c>
      <c r="P126" s="15" t="s">
        <v>1457</v>
      </c>
      <c r="Q126" s="15" t="s">
        <v>636</v>
      </c>
      <c r="R126" s="16" t="s">
        <v>1458</v>
      </c>
      <c r="S126" s="24">
        <v>45444.0</v>
      </c>
      <c r="T126" s="24">
        <v>45504.0</v>
      </c>
      <c r="U126" s="25" t="s">
        <v>1459</v>
      </c>
      <c r="V126" s="26" t="s">
        <v>184</v>
      </c>
      <c r="W126" s="26" t="s">
        <v>55</v>
      </c>
      <c r="X126" s="26" t="s">
        <v>1460</v>
      </c>
      <c r="Y126" s="27" t="s">
        <v>1461</v>
      </c>
      <c r="Z126" s="28"/>
      <c r="AA126" s="28"/>
    </row>
    <row r="127">
      <c r="A127" s="21">
        <v>45396.87451388889</v>
      </c>
      <c r="B127" s="22"/>
      <c r="C127" s="22">
        <v>122.0</v>
      </c>
      <c r="D127" s="15" t="s">
        <v>1462</v>
      </c>
      <c r="E127" s="15" t="s">
        <v>1463</v>
      </c>
      <c r="F127" s="16" t="s">
        <v>636</v>
      </c>
      <c r="G127" s="16" t="s">
        <v>184</v>
      </c>
      <c r="H127" s="17" t="s">
        <v>1464</v>
      </c>
      <c r="I127" s="15" t="s">
        <v>1465</v>
      </c>
      <c r="J127" s="23" t="s">
        <v>1466</v>
      </c>
      <c r="K127" s="23" t="s">
        <v>1467</v>
      </c>
      <c r="L127" s="16" t="s">
        <v>1468</v>
      </c>
      <c r="M127" s="18">
        <v>7.904640263E9</v>
      </c>
      <c r="N127" s="24">
        <v>37896.0</v>
      </c>
      <c r="O127" s="16" t="s">
        <v>49</v>
      </c>
      <c r="P127" s="15" t="s">
        <v>1469</v>
      </c>
      <c r="Q127" s="15" t="s">
        <v>636</v>
      </c>
      <c r="R127" s="16" t="s">
        <v>1470</v>
      </c>
      <c r="S127" s="24">
        <v>45444.0</v>
      </c>
      <c r="T127" s="24">
        <v>45474.0</v>
      </c>
      <c r="U127" s="25" t="s">
        <v>1471</v>
      </c>
      <c r="V127" s="26" t="s">
        <v>184</v>
      </c>
      <c r="W127" s="26" t="s">
        <v>55</v>
      </c>
      <c r="X127" s="26" t="s">
        <v>1472</v>
      </c>
      <c r="Y127" s="27" t="s">
        <v>1473</v>
      </c>
      <c r="Z127" s="28"/>
      <c r="AA127" s="28"/>
    </row>
    <row r="128">
      <c r="A128" s="21">
        <v>45391.64408564815</v>
      </c>
      <c r="B128" s="22"/>
      <c r="C128" s="22">
        <v>123.0</v>
      </c>
      <c r="D128" s="15" t="s">
        <v>1474</v>
      </c>
      <c r="E128" s="15" t="s">
        <v>1475</v>
      </c>
      <c r="F128" s="16" t="s">
        <v>1476</v>
      </c>
      <c r="G128" s="16" t="s">
        <v>1197</v>
      </c>
      <c r="H128" s="17" t="s">
        <v>1477</v>
      </c>
      <c r="I128" s="15" t="s">
        <v>1478</v>
      </c>
      <c r="J128" s="23" t="s">
        <v>1479</v>
      </c>
      <c r="K128" s="23" t="s">
        <v>1480</v>
      </c>
      <c r="L128" s="16" t="s">
        <v>1481</v>
      </c>
      <c r="M128" s="18">
        <v>9.366298664E9</v>
      </c>
      <c r="N128" s="24">
        <v>37848.0</v>
      </c>
      <c r="O128" s="16" t="s">
        <v>49</v>
      </c>
      <c r="P128" s="15" t="s">
        <v>1482</v>
      </c>
      <c r="Q128" s="15" t="s">
        <v>636</v>
      </c>
      <c r="R128" s="16" t="s">
        <v>1483</v>
      </c>
      <c r="S128" s="24">
        <v>45433.0</v>
      </c>
      <c r="T128" s="24">
        <v>45464.0</v>
      </c>
      <c r="U128" s="42" t="s">
        <v>1484</v>
      </c>
      <c r="V128" s="26" t="s">
        <v>184</v>
      </c>
      <c r="W128" s="26" t="s">
        <v>55</v>
      </c>
      <c r="X128" s="26" t="s">
        <v>1485</v>
      </c>
      <c r="Y128" s="27" t="s">
        <v>1486</v>
      </c>
      <c r="Z128" s="28"/>
      <c r="AA128" s="28"/>
    </row>
    <row r="129">
      <c r="A129" s="21">
        <v>45396.88759259259</v>
      </c>
      <c r="B129" s="22"/>
      <c r="C129" s="22">
        <v>124.0</v>
      </c>
      <c r="D129" s="15" t="s">
        <v>1487</v>
      </c>
      <c r="E129" s="15" t="s">
        <v>1488</v>
      </c>
      <c r="F129" s="16" t="s">
        <v>1489</v>
      </c>
      <c r="G129" s="16" t="s">
        <v>623</v>
      </c>
      <c r="H129" s="17" t="s">
        <v>1490</v>
      </c>
      <c r="I129" s="15" t="s">
        <v>1491</v>
      </c>
      <c r="J129" s="23" t="s">
        <v>1492</v>
      </c>
      <c r="K129" s="23" t="s">
        <v>1493</v>
      </c>
      <c r="L129" s="16" t="s">
        <v>1494</v>
      </c>
      <c r="M129" s="18">
        <v>8.413881999E9</v>
      </c>
      <c r="N129" s="24">
        <v>37713.0</v>
      </c>
      <c r="O129" s="16" t="s">
        <v>49</v>
      </c>
      <c r="P129" s="15" t="s">
        <v>1482</v>
      </c>
      <c r="Q129" s="15" t="s">
        <v>636</v>
      </c>
      <c r="R129" s="16" t="s">
        <v>1495</v>
      </c>
      <c r="S129" s="24">
        <v>45433.0</v>
      </c>
      <c r="T129" s="24">
        <v>45464.0</v>
      </c>
      <c r="U129" s="25" t="s">
        <v>1496</v>
      </c>
      <c r="V129" s="26" t="s">
        <v>184</v>
      </c>
      <c r="W129" s="26" t="s">
        <v>55</v>
      </c>
      <c r="X129" s="26" t="s">
        <v>1497</v>
      </c>
      <c r="Y129" s="27" t="s">
        <v>1498</v>
      </c>
      <c r="Z129" s="28"/>
      <c r="AA129" s="28"/>
    </row>
    <row r="130">
      <c r="A130" s="21">
        <v>45392.33662037037</v>
      </c>
      <c r="B130" s="22"/>
      <c r="C130" s="22">
        <v>125.0</v>
      </c>
      <c r="D130" s="15" t="s">
        <v>1499</v>
      </c>
      <c r="E130" s="15" t="s">
        <v>1500</v>
      </c>
      <c r="F130" s="16" t="s">
        <v>1222</v>
      </c>
      <c r="G130" s="16" t="s">
        <v>1501</v>
      </c>
      <c r="H130" s="17" t="s">
        <v>1502</v>
      </c>
      <c r="I130" s="15" t="s">
        <v>1503</v>
      </c>
      <c r="J130" s="23" t="s">
        <v>1504</v>
      </c>
      <c r="K130" s="23" t="s">
        <v>1505</v>
      </c>
      <c r="L130" s="16" t="s">
        <v>1506</v>
      </c>
      <c r="M130" s="18">
        <v>8.270382241E9</v>
      </c>
      <c r="N130" s="24">
        <v>37881.0</v>
      </c>
      <c r="O130" s="16" t="s">
        <v>49</v>
      </c>
      <c r="P130" s="15" t="s">
        <v>1507</v>
      </c>
      <c r="Q130" s="15" t="s">
        <v>636</v>
      </c>
      <c r="R130" s="16" t="s">
        <v>1508</v>
      </c>
      <c r="S130" s="24">
        <v>45446.0</v>
      </c>
      <c r="T130" s="24">
        <v>45499.0</v>
      </c>
      <c r="U130" s="25" t="s">
        <v>1509</v>
      </c>
      <c r="V130" s="26" t="s">
        <v>184</v>
      </c>
      <c r="W130" s="26" t="s">
        <v>55</v>
      </c>
      <c r="X130" s="26" t="s">
        <v>1510</v>
      </c>
      <c r="Y130" s="27" t="s">
        <v>1511</v>
      </c>
      <c r="Z130" s="28"/>
      <c r="AA130" s="28"/>
    </row>
    <row r="131">
      <c r="A131" s="21">
        <v>45393.49915509259</v>
      </c>
      <c r="B131" s="22"/>
      <c r="C131" s="22">
        <v>126.0</v>
      </c>
      <c r="D131" s="15" t="s">
        <v>1512</v>
      </c>
      <c r="E131" s="15" t="s">
        <v>1513</v>
      </c>
      <c r="F131" s="16" t="s">
        <v>421</v>
      </c>
      <c r="G131" s="16" t="s">
        <v>1514</v>
      </c>
      <c r="H131" s="17" t="s">
        <v>1515</v>
      </c>
      <c r="I131" s="15" t="s">
        <v>1516</v>
      </c>
      <c r="J131" s="23" t="s">
        <v>1517</v>
      </c>
      <c r="K131" s="23" t="s">
        <v>1518</v>
      </c>
      <c r="L131" s="16" t="s">
        <v>1519</v>
      </c>
      <c r="M131" s="18" t="s">
        <v>1520</v>
      </c>
      <c r="N131" s="24">
        <v>37326.0</v>
      </c>
      <c r="O131" s="16" t="s">
        <v>49</v>
      </c>
      <c r="P131" s="15" t="s">
        <v>1521</v>
      </c>
      <c r="Q131" s="15" t="s">
        <v>636</v>
      </c>
      <c r="R131" s="16" t="s">
        <v>1368</v>
      </c>
      <c r="S131" s="24">
        <v>45446.0</v>
      </c>
      <c r="T131" s="24">
        <v>45471.0</v>
      </c>
      <c r="U131" s="25" t="s">
        <v>1522</v>
      </c>
      <c r="V131" s="26" t="s">
        <v>184</v>
      </c>
      <c r="W131" s="26" t="s">
        <v>55</v>
      </c>
      <c r="X131" s="26" t="s">
        <v>1523</v>
      </c>
      <c r="Y131" s="27" t="s">
        <v>1524</v>
      </c>
      <c r="Z131" s="28"/>
      <c r="AA131" s="28"/>
    </row>
    <row r="132">
      <c r="A132" s="21">
        <v>45397.59619212963</v>
      </c>
      <c r="B132" s="22"/>
      <c r="C132" s="22">
        <v>127.0</v>
      </c>
      <c r="D132" s="15" t="s">
        <v>1525</v>
      </c>
      <c r="E132" s="15" t="s">
        <v>1526</v>
      </c>
      <c r="F132" s="16" t="s">
        <v>636</v>
      </c>
      <c r="G132" s="16" t="s">
        <v>123</v>
      </c>
      <c r="H132" s="17" t="s">
        <v>1527</v>
      </c>
      <c r="I132" s="15" t="s">
        <v>1528</v>
      </c>
      <c r="J132" s="23" t="s">
        <v>1529</v>
      </c>
      <c r="K132" s="23" t="s">
        <v>1530</v>
      </c>
      <c r="L132" s="16" t="s">
        <v>1531</v>
      </c>
      <c r="M132" s="18">
        <v>9.526907006E9</v>
      </c>
      <c r="N132" s="24">
        <v>37402.0</v>
      </c>
      <c r="O132" s="16" t="s">
        <v>49</v>
      </c>
      <c r="P132" s="15" t="s">
        <v>1532</v>
      </c>
      <c r="Q132" s="15" t="s">
        <v>636</v>
      </c>
      <c r="R132" s="16" t="s">
        <v>1533</v>
      </c>
      <c r="S132" s="24">
        <v>45445.0</v>
      </c>
      <c r="T132" s="24">
        <v>45472.0</v>
      </c>
      <c r="U132" s="25" t="s">
        <v>1534</v>
      </c>
      <c r="V132" s="26" t="s">
        <v>184</v>
      </c>
      <c r="W132" s="26" t="s">
        <v>55</v>
      </c>
      <c r="X132" s="26" t="s">
        <v>1535</v>
      </c>
      <c r="Y132" s="27" t="s">
        <v>1536</v>
      </c>
      <c r="Z132" s="28"/>
      <c r="AA132" s="28"/>
    </row>
    <row r="133">
      <c r="A133" s="21">
        <v>45394.60576388889</v>
      </c>
      <c r="B133" s="22"/>
      <c r="C133" s="22">
        <v>128.0</v>
      </c>
      <c r="D133" s="15" t="s">
        <v>1537</v>
      </c>
      <c r="E133" s="15" t="s">
        <v>1538</v>
      </c>
      <c r="F133" s="16" t="s">
        <v>636</v>
      </c>
      <c r="G133" s="16" t="s">
        <v>44</v>
      </c>
      <c r="H133" s="17" t="s">
        <v>1539</v>
      </c>
      <c r="I133" s="15" t="s">
        <v>1540</v>
      </c>
      <c r="J133" s="23" t="s">
        <v>1541</v>
      </c>
      <c r="K133" s="23" t="s">
        <v>1542</v>
      </c>
      <c r="L133" s="16" t="s">
        <v>1543</v>
      </c>
      <c r="M133" s="18">
        <v>8.248646351E9</v>
      </c>
      <c r="N133" s="24">
        <v>38062.0</v>
      </c>
      <c r="O133" s="16" t="s">
        <v>49</v>
      </c>
      <c r="P133" s="15" t="s">
        <v>1544</v>
      </c>
      <c r="Q133" s="15" t="s">
        <v>636</v>
      </c>
      <c r="R133" s="16" t="s">
        <v>1545</v>
      </c>
      <c r="S133" s="24">
        <v>45474.0</v>
      </c>
      <c r="T133" s="24">
        <v>45504.0</v>
      </c>
      <c r="U133" s="25" t="s">
        <v>1546</v>
      </c>
      <c r="V133" s="26" t="s">
        <v>184</v>
      </c>
      <c r="W133" s="26" t="s">
        <v>55</v>
      </c>
      <c r="X133" s="26" t="s">
        <v>1547</v>
      </c>
      <c r="Y133" s="27" t="s">
        <v>1548</v>
      </c>
      <c r="Z133" s="28"/>
      <c r="AA133" s="28"/>
    </row>
    <row r="134">
      <c r="A134" s="21">
        <v>45394.906851851854</v>
      </c>
      <c r="B134" s="22"/>
      <c r="C134" s="22">
        <v>129.0</v>
      </c>
      <c r="D134" s="15" t="s">
        <v>1549</v>
      </c>
      <c r="E134" s="15" t="s">
        <v>1550</v>
      </c>
      <c r="F134" s="16" t="s">
        <v>636</v>
      </c>
      <c r="G134" s="16" t="s">
        <v>1551</v>
      </c>
      <c r="H134" s="17" t="s">
        <v>1552</v>
      </c>
      <c r="I134" s="15" t="s">
        <v>1553</v>
      </c>
      <c r="J134" s="23" t="s">
        <v>1554</v>
      </c>
      <c r="K134" s="23" t="s">
        <v>1555</v>
      </c>
      <c r="L134" s="16" t="s">
        <v>1556</v>
      </c>
      <c r="M134" s="18">
        <v>9.118563133E9</v>
      </c>
      <c r="N134" s="24">
        <v>37630.0</v>
      </c>
      <c r="O134" s="16" t="s">
        <v>49</v>
      </c>
      <c r="P134" s="15" t="s">
        <v>1557</v>
      </c>
      <c r="Q134" s="15" t="s">
        <v>636</v>
      </c>
      <c r="R134" s="16" t="s">
        <v>795</v>
      </c>
      <c r="S134" s="24">
        <v>45444.0</v>
      </c>
      <c r="T134" s="24">
        <v>45493.0</v>
      </c>
      <c r="U134" s="25" t="s">
        <v>1558</v>
      </c>
      <c r="V134" s="26" t="s">
        <v>184</v>
      </c>
      <c r="W134" s="26" t="s">
        <v>55</v>
      </c>
      <c r="X134" s="26" t="s">
        <v>1559</v>
      </c>
      <c r="Y134" s="27" t="s">
        <v>1560</v>
      </c>
      <c r="Z134" s="28"/>
      <c r="AA134" s="28"/>
    </row>
    <row r="135">
      <c r="A135" s="21">
        <v>45393.95921296296</v>
      </c>
      <c r="B135" s="22"/>
      <c r="C135" s="22">
        <v>130.0</v>
      </c>
      <c r="D135" s="15" t="s">
        <v>1561</v>
      </c>
      <c r="E135" s="15" t="s">
        <v>1562</v>
      </c>
      <c r="F135" s="16" t="s">
        <v>1476</v>
      </c>
      <c r="G135" s="16" t="s">
        <v>44</v>
      </c>
      <c r="H135" s="17" t="s">
        <v>1539</v>
      </c>
      <c r="I135" s="15" t="s">
        <v>1563</v>
      </c>
      <c r="J135" s="23" t="s">
        <v>1564</v>
      </c>
      <c r="K135" s="23" t="s">
        <v>1565</v>
      </c>
      <c r="L135" s="16" t="s">
        <v>1566</v>
      </c>
      <c r="M135" s="18">
        <v>9.629459799E9</v>
      </c>
      <c r="N135" s="24">
        <v>38061.0</v>
      </c>
      <c r="O135" s="16" t="s">
        <v>49</v>
      </c>
      <c r="P135" s="15" t="s">
        <v>1379</v>
      </c>
      <c r="Q135" s="15" t="s">
        <v>636</v>
      </c>
      <c r="R135" s="16" t="s">
        <v>1567</v>
      </c>
      <c r="S135" s="24">
        <v>45474.0</v>
      </c>
      <c r="T135" s="24">
        <v>45504.0</v>
      </c>
      <c r="U135" s="25" t="s">
        <v>1568</v>
      </c>
      <c r="V135" s="26" t="s">
        <v>184</v>
      </c>
      <c r="W135" s="26" t="s">
        <v>55</v>
      </c>
      <c r="X135" s="26" t="s">
        <v>1569</v>
      </c>
      <c r="Y135" s="27" t="s">
        <v>1570</v>
      </c>
      <c r="Z135" s="28"/>
      <c r="AA135" s="28"/>
    </row>
    <row r="136">
      <c r="A136" s="21">
        <v>45395.58862268519</v>
      </c>
      <c r="B136" s="22"/>
      <c r="C136" s="22">
        <v>131.0</v>
      </c>
      <c r="D136" s="15" t="s">
        <v>1571</v>
      </c>
      <c r="E136" s="15" t="s">
        <v>1572</v>
      </c>
      <c r="F136" s="16" t="s">
        <v>421</v>
      </c>
      <c r="G136" s="16" t="s">
        <v>1573</v>
      </c>
      <c r="H136" s="17" t="s">
        <v>965</v>
      </c>
      <c r="I136" s="15" t="s">
        <v>1574</v>
      </c>
      <c r="J136" s="23" t="s">
        <v>1575</v>
      </c>
      <c r="K136" s="23" t="s">
        <v>1576</v>
      </c>
      <c r="L136" s="16" t="s">
        <v>1577</v>
      </c>
      <c r="M136" s="18">
        <v>8.985769369E9</v>
      </c>
      <c r="N136" s="24">
        <v>38306.0</v>
      </c>
      <c r="O136" s="16" t="s">
        <v>49</v>
      </c>
      <c r="P136" s="15" t="s">
        <v>1578</v>
      </c>
      <c r="Q136" s="15" t="s">
        <v>636</v>
      </c>
      <c r="R136" s="16" t="s">
        <v>1579</v>
      </c>
      <c r="S136" s="24">
        <v>45467.0</v>
      </c>
      <c r="T136" s="24">
        <v>45494.0</v>
      </c>
      <c r="U136" s="25" t="s">
        <v>1580</v>
      </c>
      <c r="V136" s="26" t="s">
        <v>184</v>
      </c>
      <c r="W136" s="26" t="s">
        <v>55</v>
      </c>
      <c r="X136" s="26" t="s">
        <v>1581</v>
      </c>
      <c r="Y136" s="27" t="s">
        <v>1582</v>
      </c>
      <c r="Z136" s="28"/>
      <c r="AA136" s="28"/>
    </row>
    <row r="137">
      <c r="A137" s="21">
        <v>45396.79106481482</v>
      </c>
      <c r="B137" s="22"/>
      <c r="C137" s="22">
        <v>132.0</v>
      </c>
      <c r="D137" s="15" t="s">
        <v>1583</v>
      </c>
      <c r="E137" s="15" t="s">
        <v>1584</v>
      </c>
      <c r="F137" s="16" t="s">
        <v>1294</v>
      </c>
      <c r="G137" s="16" t="s">
        <v>1585</v>
      </c>
      <c r="H137" s="17" t="s">
        <v>1586</v>
      </c>
      <c r="I137" s="15" t="s">
        <v>1587</v>
      </c>
      <c r="J137" s="23" t="s">
        <v>1588</v>
      </c>
      <c r="K137" s="23" t="s">
        <v>1589</v>
      </c>
      <c r="L137" s="16" t="s">
        <v>1590</v>
      </c>
      <c r="M137" s="18">
        <v>8.438796373E9</v>
      </c>
      <c r="N137" s="24">
        <v>38067.0</v>
      </c>
      <c r="O137" s="16" t="s">
        <v>116</v>
      </c>
      <c r="P137" s="15" t="s">
        <v>1591</v>
      </c>
      <c r="Q137" s="15" t="s">
        <v>636</v>
      </c>
      <c r="R137" s="16" t="s">
        <v>1592</v>
      </c>
      <c r="S137" s="24">
        <v>45453.0</v>
      </c>
      <c r="T137" s="24">
        <v>45516.0</v>
      </c>
      <c r="U137" s="25" t="s">
        <v>1593</v>
      </c>
      <c r="V137" s="26" t="s">
        <v>184</v>
      </c>
      <c r="W137" s="26" t="s">
        <v>118</v>
      </c>
      <c r="X137" s="26" t="s">
        <v>1594</v>
      </c>
      <c r="Y137" s="27" t="s">
        <v>1595</v>
      </c>
      <c r="Z137" s="28"/>
      <c r="AA137" s="28"/>
    </row>
    <row r="138">
      <c r="A138" s="21">
        <v>45397.85627314815</v>
      </c>
      <c r="B138" s="22"/>
      <c r="C138" s="22">
        <v>133.0</v>
      </c>
      <c r="D138" s="15" t="s">
        <v>1596</v>
      </c>
      <c r="E138" s="15" t="s">
        <v>1597</v>
      </c>
      <c r="F138" s="16" t="s">
        <v>1222</v>
      </c>
      <c r="G138" s="16" t="s">
        <v>1501</v>
      </c>
      <c r="H138" s="17">
        <v>4.0</v>
      </c>
      <c r="I138" s="15" t="s">
        <v>1598</v>
      </c>
      <c r="J138" s="23" t="s">
        <v>1599</v>
      </c>
      <c r="K138" s="23" t="s">
        <v>1600</v>
      </c>
      <c r="L138" s="16" t="s">
        <v>1601</v>
      </c>
      <c r="M138" s="18">
        <v>8.838354634E9</v>
      </c>
      <c r="N138" s="24">
        <v>37560.0</v>
      </c>
      <c r="O138" s="16" t="s">
        <v>116</v>
      </c>
      <c r="P138" s="15" t="s">
        <v>1602</v>
      </c>
      <c r="Q138" s="15" t="s">
        <v>636</v>
      </c>
      <c r="R138" s="16" t="s">
        <v>1603</v>
      </c>
      <c r="S138" s="24">
        <v>45437.0</v>
      </c>
      <c r="T138" s="24">
        <v>45473.0</v>
      </c>
      <c r="U138" s="25" t="s">
        <v>1604</v>
      </c>
      <c r="V138" s="26" t="s">
        <v>184</v>
      </c>
      <c r="W138" s="26" t="s">
        <v>118</v>
      </c>
      <c r="X138" s="26" t="s">
        <v>1605</v>
      </c>
      <c r="Y138" s="27" t="s">
        <v>1606</v>
      </c>
      <c r="Z138" s="28"/>
      <c r="AA138" s="28"/>
    </row>
    <row r="139">
      <c r="A139" s="21">
        <v>45392.665289351855</v>
      </c>
      <c r="B139" s="22"/>
      <c r="C139" s="22">
        <v>134.0</v>
      </c>
      <c r="D139" s="15" t="s">
        <v>1607</v>
      </c>
      <c r="E139" s="15" t="s">
        <v>1608</v>
      </c>
      <c r="F139" s="16" t="s">
        <v>1294</v>
      </c>
      <c r="G139" s="16" t="s">
        <v>623</v>
      </c>
      <c r="H139" s="17" t="s">
        <v>472</v>
      </c>
      <c r="I139" s="15" t="s">
        <v>1609</v>
      </c>
      <c r="J139" s="23" t="s">
        <v>1610</v>
      </c>
      <c r="K139" s="23" t="s">
        <v>1611</v>
      </c>
      <c r="L139" s="16" t="s">
        <v>1612</v>
      </c>
      <c r="M139" s="18">
        <v>8.523825573E9</v>
      </c>
      <c r="N139" s="24">
        <v>37240.0</v>
      </c>
      <c r="O139" s="16" t="s">
        <v>116</v>
      </c>
      <c r="P139" s="15" t="s">
        <v>1613</v>
      </c>
      <c r="Q139" s="15" t="s">
        <v>636</v>
      </c>
      <c r="R139" s="16" t="s">
        <v>1614</v>
      </c>
      <c r="S139" s="24">
        <v>45433.0</v>
      </c>
      <c r="T139" s="24">
        <v>45464.0</v>
      </c>
      <c r="U139" s="25" t="s">
        <v>1615</v>
      </c>
      <c r="V139" s="26" t="s">
        <v>184</v>
      </c>
      <c r="W139" s="26" t="s">
        <v>118</v>
      </c>
      <c r="X139" s="26" t="s">
        <v>1616</v>
      </c>
      <c r="Y139" s="27" t="s">
        <v>1617</v>
      </c>
      <c r="Z139" s="28"/>
      <c r="AA139" s="28"/>
    </row>
    <row r="140">
      <c r="A140" s="21">
        <v>45398.04802083333</v>
      </c>
      <c r="B140" s="22"/>
      <c r="C140" s="22">
        <v>135.0</v>
      </c>
      <c r="D140" s="15" t="s">
        <v>1618</v>
      </c>
      <c r="E140" s="15" t="s">
        <v>1619</v>
      </c>
      <c r="F140" s="16" t="s">
        <v>1620</v>
      </c>
      <c r="G140" s="16" t="s">
        <v>1621</v>
      </c>
      <c r="H140" s="17" t="s">
        <v>1622</v>
      </c>
      <c r="I140" s="15" t="s">
        <v>1623</v>
      </c>
      <c r="J140" s="23" t="s">
        <v>1624</v>
      </c>
      <c r="K140" s="23" t="s">
        <v>1625</v>
      </c>
      <c r="L140" s="16" t="s">
        <v>1626</v>
      </c>
      <c r="M140" s="18">
        <v>8.838054848E9</v>
      </c>
      <c r="N140" s="24">
        <v>38003.0</v>
      </c>
      <c r="O140" s="16" t="s">
        <v>116</v>
      </c>
      <c r="P140" s="15" t="s">
        <v>1627</v>
      </c>
      <c r="Q140" s="15" t="s">
        <v>636</v>
      </c>
      <c r="R140" s="16" t="s">
        <v>1628</v>
      </c>
      <c r="S140" s="24">
        <v>45428.0</v>
      </c>
      <c r="T140" s="24">
        <v>45474.0</v>
      </c>
      <c r="U140" s="25" t="s">
        <v>1629</v>
      </c>
      <c r="V140" s="26" t="s">
        <v>184</v>
      </c>
      <c r="W140" s="26" t="s">
        <v>118</v>
      </c>
      <c r="X140" s="26" t="s">
        <v>321</v>
      </c>
      <c r="Y140" s="27" t="s">
        <v>1630</v>
      </c>
      <c r="Z140" s="28"/>
      <c r="AA140" s="28"/>
    </row>
    <row r="141">
      <c r="A141" s="21">
        <v>45394.894155092596</v>
      </c>
      <c r="B141" s="22"/>
      <c r="C141" s="22">
        <v>136.0</v>
      </c>
      <c r="D141" s="15" t="s">
        <v>1631</v>
      </c>
      <c r="E141" s="15" t="s">
        <v>1632</v>
      </c>
      <c r="F141" s="16" t="s">
        <v>421</v>
      </c>
      <c r="G141" s="16" t="s">
        <v>215</v>
      </c>
      <c r="H141" s="17" t="s">
        <v>1633</v>
      </c>
      <c r="I141" s="15" t="s">
        <v>1634</v>
      </c>
      <c r="J141" s="23" t="s">
        <v>1635</v>
      </c>
      <c r="K141" s="23" t="s">
        <v>1636</v>
      </c>
      <c r="L141" s="16" t="s">
        <v>1637</v>
      </c>
      <c r="M141" s="18">
        <v>8.593054244E9</v>
      </c>
      <c r="N141" s="24">
        <v>37746.0</v>
      </c>
      <c r="O141" s="16" t="s">
        <v>116</v>
      </c>
      <c r="P141" s="15" t="s">
        <v>1638</v>
      </c>
      <c r="Q141" s="15" t="s">
        <v>636</v>
      </c>
      <c r="R141" s="16" t="s">
        <v>1321</v>
      </c>
      <c r="S141" s="24">
        <v>45460.0</v>
      </c>
      <c r="T141" s="24">
        <v>45488.0</v>
      </c>
      <c r="U141" s="25" t="s">
        <v>1639</v>
      </c>
      <c r="V141" s="26" t="s">
        <v>184</v>
      </c>
      <c r="W141" s="26" t="s">
        <v>118</v>
      </c>
      <c r="X141" s="26" t="s">
        <v>1640</v>
      </c>
      <c r="Y141" s="27" t="s">
        <v>1641</v>
      </c>
      <c r="Z141" s="28"/>
      <c r="AA141" s="28"/>
    </row>
    <row r="142">
      <c r="A142" s="21">
        <v>45394.612129629626</v>
      </c>
      <c r="B142" s="22"/>
      <c r="C142" s="22">
        <v>137.0</v>
      </c>
      <c r="D142" s="15" t="s">
        <v>1642</v>
      </c>
      <c r="E142" s="15" t="s">
        <v>1643</v>
      </c>
      <c r="F142" s="16" t="s">
        <v>636</v>
      </c>
      <c r="G142" s="16" t="s">
        <v>1644</v>
      </c>
      <c r="H142" s="17" t="s">
        <v>472</v>
      </c>
      <c r="I142" s="15" t="s">
        <v>1645</v>
      </c>
      <c r="J142" s="23" t="s">
        <v>1646</v>
      </c>
      <c r="K142" s="23" t="s">
        <v>1647</v>
      </c>
      <c r="L142" s="16" t="s">
        <v>1648</v>
      </c>
      <c r="M142" s="18">
        <v>9.345333088E9</v>
      </c>
      <c r="N142" s="24">
        <v>37879.0</v>
      </c>
      <c r="O142" s="16" t="s">
        <v>116</v>
      </c>
      <c r="P142" s="15" t="s">
        <v>1649</v>
      </c>
      <c r="Q142" s="15" t="s">
        <v>636</v>
      </c>
      <c r="R142" s="16" t="s">
        <v>1650</v>
      </c>
      <c r="S142" s="24">
        <v>45441.0</v>
      </c>
      <c r="T142" s="24">
        <v>45473.0</v>
      </c>
      <c r="U142" s="25" t="s">
        <v>1651</v>
      </c>
      <c r="V142" s="26" t="s">
        <v>184</v>
      </c>
      <c r="W142" s="26" t="s">
        <v>118</v>
      </c>
      <c r="X142" s="26" t="s">
        <v>1652</v>
      </c>
      <c r="Y142" s="27" t="s">
        <v>1653</v>
      </c>
      <c r="Z142" s="28"/>
      <c r="AA142" s="28"/>
    </row>
    <row r="143">
      <c r="A143" s="21">
        <v>45393.679872685185</v>
      </c>
      <c r="B143" s="22"/>
      <c r="C143" s="22">
        <v>138.0</v>
      </c>
      <c r="D143" s="15" t="s">
        <v>1654</v>
      </c>
      <c r="E143" s="15" t="s">
        <v>1655</v>
      </c>
      <c r="F143" s="16" t="s">
        <v>1656</v>
      </c>
      <c r="G143" s="16" t="s">
        <v>637</v>
      </c>
      <c r="H143" s="17" t="s">
        <v>1657</v>
      </c>
      <c r="I143" s="15" t="s">
        <v>1658</v>
      </c>
      <c r="J143" s="23" t="s">
        <v>1659</v>
      </c>
      <c r="K143" s="23" t="s">
        <v>1660</v>
      </c>
      <c r="L143" s="16" t="s">
        <v>1661</v>
      </c>
      <c r="M143" s="18">
        <v>9.791867602E9</v>
      </c>
      <c r="N143" s="24">
        <v>37848.0</v>
      </c>
      <c r="O143" s="16" t="s">
        <v>116</v>
      </c>
      <c r="P143" s="15" t="s">
        <v>1457</v>
      </c>
      <c r="Q143" s="15" t="s">
        <v>636</v>
      </c>
      <c r="R143" s="16" t="s">
        <v>1662</v>
      </c>
      <c r="S143" s="24">
        <v>45416.0</v>
      </c>
      <c r="T143" s="24">
        <v>45447.0</v>
      </c>
      <c r="U143" s="25" t="s">
        <v>1663</v>
      </c>
      <c r="V143" s="26" t="s">
        <v>184</v>
      </c>
      <c r="W143" s="26" t="s">
        <v>118</v>
      </c>
      <c r="X143" s="26" t="s">
        <v>1664</v>
      </c>
      <c r="Y143" s="27" t="s">
        <v>1665</v>
      </c>
      <c r="Z143" s="28"/>
      <c r="AA143" s="28"/>
    </row>
    <row r="144">
      <c r="A144" s="21">
        <v>45397.73877314815</v>
      </c>
      <c r="B144" s="22"/>
      <c r="C144" s="22">
        <v>139.0</v>
      </c>
      <c r="D144" s="15" t="s">
        <v>1666</v>
      </c>
      <c r="E144" s="15" t="s">
        <v>1667</v>
      </c>
      <c r="F144" s="16" t="s">
        <v>1294</v>
      </c>
      <c r="G144" s="16" t="s">
        <v>1668</v>
      </c>
      <c r="H144" s="17" t="s">
        <v>953</v>
      </c>
      <c r="I144" s="15" t="s">
        <v>1669</v>
      </c>
      <c r="J144" s="23" t="s">
        <v>1670</v>
      </c>
      <c r="K144" s="23" t="s">
        <v>1671</v>
      </c>
      <c r="L144" s="16" t="s">
        <v>1672</v>
      </c>
      <c r="M144" s="18">
        <v>9.885878789E9</v>
      </c>
      <c r="N144" s="24">
        <v>38250.0</v>
      </c>
      <c r="O144" s="16" t="s">
        <v>116</v>
      </c>
      <c r="P144" s="15" t="s">
        <v>1288</v>
      </c>
      <c r="Q144" s="15" t="s">
        <v>636</v>
      </c>
      <c r="R144" s="16" t="s">
        <v>1240</v>
      </c>
      <c r="S144" s="24">
        <v>45440.0</v>
      </c>
      <c r="T144" s="24">
        <v>45473.0</v>
      </c>
      <c r="U144" s="25" t="s">
        <v>1673</v>
      </c>
      <c r="V144" s="26" t="s">
        <v>184</v>
      </c>
      <c r="W144" s="26" t="s">
        <v>118</v>
      </c>
      <c r="X144" s="26" t="s">
        <v>1674</v>
      </c>
      <c r="Y144" s="27" t="s">
        <v>1675</v>
      </c>
      <c r="Z144" s="28"/>
      <c r="AA144" s="28"/>
    </row>
    <row r="145">
      <c r="A145" s="21">
        <v>45397.95201388889</v>
      </c>
      <c r="B145" s="22"/>
      <c r="C145" s="22">
        <v>140.0</v>
      </c>
      <c r="D145" s="15" t="s">
        <v>1676</v>
      </c>
      <c r="E145" s="15" t="s">
        <v>1677</v>
      </c>
      <c r="F145" s="16" t="s">
        <v>636</v>
      </c>
      <c r="G145" s="16" t="s">
        <v>1678</v>
      </c>
      <c r="H145" s="17" t="s">
        <v>1679</v>
      </c>
      <c r="I145" s="15" t="s">
        <v>1680</v>
      </c>
      <c r="J145" s="23" t="s">
        <v>1681</v>
      </c>
      <c r="K145" s="23" t="s">
        <v>1682</v>
      </c>
      <c r="L145" s="16" t="s">
        <v>1683</v>
      </c>
      <c r="M145" s="18">
        <v>9.600846279E9</v>
      </c>
      <c r="N145" s="24">
        <v>38266.0</v>
      </c>
      <c r="O145" s="16" t="s">
        <v>116</v>
      </c>
      <c r="P145" s="15" t="s">
        <v>1591</v>
      </c>
      <c r="Q145" s="15" t="s">
        <v>636</v>
      </c>
      <c r="R145" s="16" t="s">
        <v>1592</v>
      </c>
      <c r="S145" s="24">
        <v>45453.0</v>
      </c>
      <c r="T145" s="24">
        <v>45516.0</v>
      </c>
      <c r="U145" s="25" t="s">
        <v>1684</v>
      </c>
      <c r="V145" s="26" t="s">
        <v>184</v>
      </c>
      <c r="W145" s="26" t="s">
        <v>118</v>
      </c>
      <c r="X145" s="26" t="s">
        <v>1685</v>
      </c>
      <c r="Y145" s="27" t="s">
        <v>1686</v>
      </c>
      <c r="Z145" s="28"/>
      <c r="AA145" s="28"/>
    </row>
    <row r="146">
      <c r="A146" s="21">
        <v>45395.89976851852</v>
      </c>
      <c r="B146" s="22"/>
      <c r="C146" s="22">
        <v>141.0</v>
      </c>
      <c r="D146" s="15" t="s">
        <v>1687</v>
      </c>
      <c r="E146" s="15" t="s">
        <v>1688</v>
      </c>
      <c r="F146" s="16" t="s">
        <v>1689</v>
      </c>
      <c r="G146" s="16" t="s">
        <v>636</v>
      </c>
      <c r="H146" s="17" t="s">
        <v>1690</v>
      </c>
      <c r="I146" s="15" t="s">
        <v>1691</v>
      </c>
      <c r="J146" s="23" t="s">
        <v>1692</v>
      </c>
      <c r="K146" s="23" t="s">
        <v>1693</v>
      </c>
      <c r="L146" s="16" t="s">
        <v>1694</v>
      </c>
      <c r="M146" s="18">
        <v>9.751073123E9</v>
      </c>
      <c r="N146" s="24">
        <v>37218.0</v>
      </c>
      <c r="O146" s="16" t="s">
        <v>116</v>
      </c>
      <c r="P146" s="15" t="s">
        <v>1544</v>
      </c>
      <c r="Q146" s="15" t="s">
        <v>636</v>
      </c>
      <c r="R146" s="16" t="s">
        <v>1545</v>
      </c>
      <c r="S146" s="24">
        <v>45474.0</v>
      </c>
      <c r="T146" s="24">
        <v>45504.0</v>
      </c>
      <c r="U146" s="25" t="s">
        <v>1695</v>
      </c>
      <c r="V146" s="26" t="s">
        <v>184</v>
      </c>
      <c r="W146" s="26" t="s">
        <v>118</v>
      </c>
      <c r="X146" s="26" t="s">
        <v>1696</v>
      </c>
      <c r="Y146" s="27" t="s">
        <v>1697</v>
      </c>
      <c r="Z146" s="28"/>
      <c r="AA146" s="28"/>
    </row>
    <row r="147">
      <c r="A147" s="21">
        <v>45395.71482638889</v>
      </c>
      <c r="B147" s="22"/>
      <c r="C147" s="22">
        <v>142.0</v>
      </c>
      <c r="D147" s="15" t="s">
        <v>1698</v>
      </c>
      <c r="E147" s="15" t="s">
        <v>1699</v>
      </c>
      <c r="F147" s="16" t="s">
        <v>636</v>
      </c>
      <c r="G147" s="16" t="s">
        <v>248</v>
      </c>
      <c r="H147" s="17" t="s">
        <v>1700</v>
      </c>
      <c r="I147" s="15" t="s">
        <v>1701</v>
      </c>
      <c r="J147" s="23" t="s">
        <v>1702</v>
      </c>
      <c r="K147" s="23" t="s">
        <v>1703</v>
      </c>
      <c r="L147" s="16" t="s">
        <v>1704</v>
      </c>
      <c r="M147" s="18">
        <v>7.010302075E9</v>
      </c>
      <c r="N147" s="24">
        <v>38554.0</v>
      </c>
      <c r="O147" s="16" t="s">
        <v>116</v>
      </c>
      <c r="P147" s="15" t="s">
        <v>1705</v>
      </c>
      <c r="Q147" s="15" t="s">
        <v>636</v>
      </c>
      <c r="R147" s="16" t="s">
        <v>1706</v>
      </c>
      <c r="S147" s="24">
        <v>45437.0</v>
      </c>
      <c r="T147" s="24">
        <v>45473.0</v>
      </c>
      <c r="U147" s="42" t="s">
        <v>1707</v>
      </c>
      <c r="V147" s="26" t="s">
        <v>184</v>
      </c>
      <c r="W147" s="26" t="s">
        <v>118</v>
      </c>
      <c r="X147" s="26" t="s">
        <v>1708</v>
      </c>
      <c r="Y147" s="27" t="s">
        <v>1709</v>
      </c>
      <c r="Z147" s="28"/>
      <c r="AA147" s="28"/>
    </row>
    <row r="148">
      <c r="A148" s="21">
        <v>45390.79076388889</v>
      </c>
      <c r="B148" s="22"/>
      <c r="C148" s="22">
        <v>143.0</v>
      </c>
      <c r="D148" s="15" t="s">
        <v>1710</v>
      </c>
      <c r="E148" s="15" t="s">
        <v>1711</v>
      </c>
      <c r="F148" s="16" t="s">
        <v>1712</v>
      </c>
      <c r="G148" s="16" t="s">
        <v>1713</v>
      </c>
      <c r="H148" s="17" t="s">
        <v>203</v>
      </c>
      <c r="I148" s="15" t="s">
        <v>1714</v>
      </c>
      <c r="J148" s="23" t="s">
        <v>1715</v>
      </c>
      <c r="K148" s="23" t="s">
        <v>1716</v>
      </c>
      <c r="L148" s="16" t="s">
        <v>1717</v>
      </c>
      <c r="M148" s="18">
        <v>8.131032511E9</v>
      </c>
      <c r="N148" s="24">
        <v>38053.0</v>
      </c>
      <c r="O148" s="16" t="s">
        <v>116</v>
      </c>
      <c r="P148" s="15" t="s">
        <v>1718</v>
      </c>
      <c r="Q148" s="15" t="s">
        <v>636</v>
      </c>
      <c r="R148" s="16" t="s">
        <v>1719</v>
      </c>
      <c r="S148" s="24">
        <v>45433.0</v>
      </c>
      <c r="T148" s="24">
        <v>45464.0</v>
      </c>
      <c r="U148" s="25" t="s">
        <v>1720</v>
      </c>
      <c r="V148" s="26" t="s">
        <v>184</v>
      </c>
      <c r="W148" s="26" t="s">
        <v>118</v>
      </c>
      <c r="X148" s="26" t="s">
        <v>1497</v>
      </c>
      <c r="Y148" s="27" t="s">
        <v>1721</v>
      </c>
      <c r="Z148" s="28"/>
      <c r="AA148" s="28"/>
    </row>
    <row r="149">
      <c r="A149" s="21">
        <v>45393.815474537034</v>
      </c>
      <c r="B149" s="22"/>
      <c r="C149" s="22">
        <v>144.0</v>
      </c>
      <c r="D149" s="15" t="s">
        <v>1722</v>
      </c>
      <c r="E149" s="15" t="s">
        <v>1723</v>
      </c>
      <c r="F149" s="16" t="s">
        <v>1269</v>
      </c>
      <c r="G149" s="16" t="s">
        <v>1724</v>
      </c>
      <c r="H149" s="17" t="s">
        <v>541</v>
      </c>
      <c r="I149" s="15" t="s">
        <v>1725</v>
      </c>
      <c r="J149" s="23" t="s">
        <v>1726</v>
      </c>
      <c r="K149" s="23" t="s">
        <v>1727</v>
      </c>
      <c r="L149" s="16" t="s">
        <v>1274</v>
      </c>
      <c r="M149" s="18">
        <v>9.489389458E9</v>
      </c>
      <c r="N149" s="24">
        <v>37549.0</v>
      </c>
      <c r="O149" s="16" t="s">
        <v>116</v>
      </c>
      <c r="P149" s="15" t="s">
        <v>144</v>
      </c>
      <c r="Q149" s="15" t="s">
        <v>636</v>
      </c>
      <c r="R149" s="16" t="s">
        <v>1728</v>
      </c>
      <c r="S149" s="24">
        <v>45428.0</v>
      </c>
      <c r="T149" s="24">
        <v>45474.0</v>
      </c>
      <c r="U149" s="25" t="s">
        <v>1729</v>
      </c>
      <c r="V149" s="26" t="s">
        <v>184</v>
      </c>
      <c r="W149" s="26" t="s">
        <v>118</v>
      </c>
      <c r="X149" s="26" t="s">
        <v>1730</v>
      </c>
      <c r="Y149" s="27" t="s">
        <v>1731</v>
      </c>
      <c r="Z149" s="28"/>
      <c r="AA149" s="28"/>
    </row>
    <row r="150">
      <c r="A150" s="21">
        <v>45396.49450231482</v>
      </c>
      <c r="B150" s="22"/>
      <c r="C150" s="22">
        <v>145.0</v>
      </c>
      <c r="D150" s="15" t="s">
        <v>1732</v>
      </c>
      <c r="E150" s="15" t="s">
        <v>1733</v>
      </c>
      <c r="F150" s="16" t="s">
        <v>1734</v>
      </c>
      <c r="G150" s="16" t="s">
        <v>551</v>
      </c>
      <c r="H150" s="17" t="s">
        <v>1735</v>
      </c>
      <c r="I150" s="15" t="s">
        <v>1736</v>
      </c>
      <c r="J150" s="23" t="s">
        <v>1737</v>
      </c>
      <c r="K150" s="23" t="s">
        <v>1738</v>
      </c>
      <c r="L150" s="16" t="s">
        <v>1739</v>
      </c>
      <c r="M150" s="18">
        <v>6.281134918E9</v>
      </c>
      <c r="N150" s="24">
        <v>38195.0</v>
      </c>
      <c r="O150" s="16" t="s">
        <v>116</v>
      </c>
      <c r="P150" s="15" t="s">
        <v>1239</v>
      </c>
      <c r="Q150" s="15" t="s">
        <v>636</v>
      </c>
      <c r="R150" s="16" t="s">
        <v>1740</v>
      </c>
      <c r="S150" s="24">
        <v>45440.0</v>
      </c>
      <c r="T150" s="24">
        <v>45473.0</v>
      </c>
      <c r="U150" s="25" t="s">
        <v>1741</v>
      </c>
      <c r="V150" s="26" t="s">
        <v>184</v>
      </c>
      <c r="W150" s="26" t="s">
        <v>118</v>
      </c>
      <c r="X150" s="26" t="s">
        <v>1742</v>
      </c>
      <c r="Y150" s="27" t="s">
        <v>1743</v>
      </c>
      <c r="Z150" s="28"/>
      <c r="AA150" s="28"/>
    </row>
    <row r="151">
      <c r="A151" s="21">
        <v>45392.4521875</v>
      </c>
      <c r="B151" s="22"/>
      <c r="C151" s="22">
        <v>146.0</v>
      </c>
      <c r="D151" s="15" t="s">
        <v>1744</v>
      </c>
      <c r="E151" s="15" t="s">
        <v>1745</v>
      </c>
      <c r="F151" s="16" t="s">
        <v>636</v>
      </c>
      <c r="G151" s="16" t="s">
        <v>215</v>
      </c>
      <c r="H151" s="17" t="s">
        <v>1746</v>
      </c>
      <c r="I151" s="15" t="s">
        <v>1747</v>
      </c>
      <c r="J151" s="23" t="s">
        <v>1748</v>
      </c>
      <c r="K151" s="23" t="s">
        <v>1749</v>
      </c>
      <c r="L151" s="16" t="s">
        <v>1750</v>
      </c>
      <c r="M151" s="18">
        <v>9.680332216E9</v>
      </c>
      <c r="N151" s="24">
        <v>38388.0</v>
      </c>
      <c r="O151" s="16" t="s">
        <v>116</v>
      </c>
      <c r="P151" s="15" t="s">
        <v>1215</v>
      </c>
      <c r="Q151" s="15" t="s">
        <v>636</v>
      </c>
      <c r="R151" s="16" t="s">
        <v>1240</v>
      </c>
      <c r="S151" s="24">
        <v>45448.0</v>
      </c>
      <c r="T151" s="24">
        <v>45478.0</v>
      </c>
      <c r="U151" s="25" t="s">
        <v>1751</v>
      </c>
      <c r="V151" s="26" t="s">
        <v>184</v>
      </c>
      <c r="W151" s="26" t="s">
        <v>118</v>
      </c>
      <c r="X151" s="26" t="s">
        <v>1752</v>
      </c>
      <c r="Y151" s="27" t="s">
        <v>1753</v>
      </c>
      <c r="Z151" s="28"/>
      <c r="AA151" s="28"/>
    </row>
    <row r="152">
      <c r="A152" s="21">
        <v>45396.78600694444</v>
      </c>
      <c r="B152" s="22"/>
      <c r="C152" s="22">
        <v>147.0</v>
      </c>
      <c r="D152" s="15" t="s">
        <v>1754</v>
      </c>
      <c r="E152" s="15" t="s">
        <v>1755</v>
      </c>
      <c r="F152" s="16" t="s">
        <v>421</v>
      </c>
      <c r="G152" s="16" t="s">
        <v>1756</v>
      </c>
      <c r="H152" s="17">
        <v>6.0</v>
      </c>
      <c r="I152" s="15" t="s">
        <v>1757</v>
      </c>
      <c r="J152" s="23" t="s">
        <v>1758</v>
      </c>
      <c r="K152" s="23" t="s">
        <v>1759</v>
      </c>
      <c r="L152" s="16" t="s">
        <v>1760</v>
      </c>
      <c r="M152" s="18">
        <v>8.143961458E9</v>
      </c>
      <c r="N152" s="24">
        <v>37675.0</v>
      </c>
      <c r="O152" s="16" t="s">
        <v>116</v>
      </c>
      <c r="P152" s="15" t="s">
        <v>1412</v>
      </c>
      <c r="Q152" s="15" t="s">
        <v>636</v>
      </c>
      <c r="R152" s="16" t="s">
        <v>1761</v>
      </c>
      <c r="S152" s="24">
        <v>45453.0</v>
      </c>
      <c r="T152" s="24">
        <v>45499.0</v>
      </c>
      <c r="U152" s="25" t="s">
        <v>1762</v>
      </c>
      <c r="V152" s="26" t="s">
        <v>184</v>
      </c>
      <c r="W152" s="26" t="s">
        <v>118</v>
      </c>
      <c r="X152" s="26" t="s">
        <v>1763</v>
      </c>
      <c r="Y152" s="27" t="s">
        <v>1764</v>
      </c>
      <c r="Z152" s="28"/>
      <c r="AA152" s="28"/>
    </row>
    <row r="153">
      <c r="A153" s="21">
        <v>45390.80355324074</v>
      </c>
      <c r="B153" s="22"/>
      <c r="C153" s="22">
        <v>148.0</v>
      </c>
      <c r="D153" s="15" t="s">
        <v>1765</v>
      </c>
      <c r="E153" s="15" t="s">
        <v>1766</v>
      </c>
      <c r="F153" s="16" t="s">
        <v>636</v>
      </c>
      <c r="G153" s="16" t="s">
        <v>44</v>
      </c>
      <c r="H153" s="17" t="s">
        <v>1767</v>
      </c>
      <c r="I153" s="15" t="s">
        <v>1768</v>
      </c>
      <c r="J153" s="23" t="s">
        <v>1769</v>
      </c>
      <c r="K153" s="23" t="s">
        <v>1770</v>
      </c>
      <c r="L153" s="16" t="s">
        <v>1768</v>
      </c>
      <c r="M153" s="18">
        <v>8.31858356E9</v>
      </c>
      <c r="N153" s="24">
        <v>38285.0</v>
      </c>
      <c r="O153" s="16" t="s">
        <v>116</v>
      </c>
      <c r="P153" s="15" t="s">
        <v>1771</v>
      </c>
      <c r="Q153" s="15" t="s">
        <v>636</v>
      </c>
      <c r="R153" s="16" t="s">
        <v>1772</v>
      </c>
      <c r="S153" s="24">
        <v>45427.0</v>
      </c>
      <c r="T153" s="24">
        <v>45473.0</v>
      </c>
      <c r="U153" s="25" t="s">
        <v>1773</v>
      </c>
      <c r="V153" s="26" t="s">
        <v>184</v>
      </c>
      <c r="W153" s="26" t="s">
        <v>118</v>
      </c>
      <c r="X153" s="26" t="s">
        <v>1774</v>
      </c>
      <c r="Y153" s="27" t="s">
        <v>1775</v>
      </c>
      <c r="Z153" s="28"/>
      <c r="AA153" s="28"/>
    </row>
    <row r="154">
      <c r="A154" s="21">
        <v>45397.9447337963</v>
      </c>
      <c r="B154" s="22"/>
      <c r="C154" s="22">
        <v>149.0</v>
      </c>
      <c r="D154" s="15" t="s">
        <v>1776</v>
      </c>
      <c r="E154" s="15" t="s">
        <v>1777</v>
      </c>
      <c r="F154" s="16" t="s">
        <v>636</v>
      </c>
      <c r="G154" s="16" t="s">
        <v>123</v>
      </c>
      <c r="H154" s="17" t="s">
        <v>472</v>
      </c>
      <c r="I154" s="15" t="s">
        <v>1778</v>
      </c>
      <c r="J154" s="23" t="s">
        <v>1779</v>
      </c>
      <c r="K154" s="23" t="s">
        <v>1780</v>
      </c>
      <c r="L154" s="16" t="s">
        <v>1781</v>
      </c>
      <c r="M154" s="18">
        <v>8.974910601E9</v>
      </c>
      <c r="N154" s="24">
        <v>38049.0</v>
      </c>
      <c r="O154" s="16" t="s">
        <v>116</v>
      </c>
      <c r="P154" s="15" t="s">
        <v>144</v>
      </c>
      <c r="Q154" s="15" t="s">
        <v>636</v>
      </c>
      <c r="R154" s="16" t="s">
        <v>1782</v>
      </c>
      <c r="S154" s="24">
        <v>45433.0</v>
      </c>
      <c r="T154" s="24">
        <v>45464.0</v>
      </c>
      <c r="U154" s="25" t="s">
        <v>1783</v>
      </c>
      <c r="V154" s="26" t="s">
        <v>184</v>
      </c>
      <c r="W154" s="26" t="s">
        <v>118</v>
      </c>
      <c r="X154" s="26" t="s">
        <v>1784</v>
      </c>
      <c r="Y154" s="27" t="s">
        <v>1785</v>
      </c>
      <c r="Z154" s="28"/>
      <c r="AA154" s="28"/>
    </row>
    <row r="155">
      <c r="A155" s="21">
        <v>45393.64195601852</v>
      </c>
      <c r="B155" s="22"/>
      <c r="C155" s="22">
        <v>150.0</v>
      </c>
      <c r="D155" s="15" t="s">
        <v>1786</v>
      </c>
      <c r="E155" s="15" t="s">
        <v>1787</v>
      </c>
      <c r="F155" s="16" t="s">
        <v>1788</v>
      </c>
      <c r="G155" s="16" t="s">
        <v>636</v>
      </c>
      <c r="H155" s="17" t="s">
        <v>99</v>
      </c>
      <c r="I155" s="15" t="s">
        <v>1789</v>
      </c>
      <c r="J155" s="23" t="s">
        <v>1790</v>
      </c>
      <c r="K155" s="23" t="s">
        <v>1791</v>
      </c>
      <c r="L155" s="16" t="s">
        <v>1792</v>
      </c>
      <c r="M155" s="18">
        <v>9.975975763E9</v>
      </c>
      <c r="N155" s="24">
        <v>37499.0</v>
      </c>
      <c r="O155" s="16" t="s">
        <v>116</v>
      </c>
      <c r="P155" s="15" t="s">
        <v>1793</v>
      </c>
      <c r="Q155" s="15" t="s">
        <v>636</v>
      </c>
      <c r="R155" s="16" t="s">
        <v>1794</v>
      </c>
      <c r="S155" s="24">
        <v>45439.0</v>
      </c>
      <c r="T155" s="24">
        <v>45470.0</v>
      </c>
      <c r="U155" s="25" t="s">
        <v>1795</v>
      </c>
      <c r="V155" s="26" t="s">
        <v>184</v>
      </c>
      <c r="W155" s="26" t="s">
        <v>118</v>
      </c>
      <c r="X155" s="26" t="s">
        <v>1796</v>
      </c>
      <c r="Y155" s="27" t="s">
        <v>1797</v>
      </c>
      <c r="Z155" s="28"/>
      <c r="AA155" s="28"/>
    </row>
    <row r="156">
      <c r="A156" s="21">
        <v>45392.836481481485</v>
      </c>
      <c r="B156" s="22"/>
      <c r="C156" s="22">
        <v>151.0</v>
      </c>
      <c r="D156" s="15" t="s">
        <v>1798</v>
      </c>
      <c r="E156" s="15" t="s">
        <v>1799</v>
      </c>
      <c r="F156" s="16" t="s">
        <v>636</v>
      </c>
      <c r="G156" s="16" t="s">
        <v>44</v>
      </c>
      <c r="H156" s="17" t="s">
        <v>1800</v>
      </c>
      <c r="I156" s="15" t="s">
        <v>1801</v>
      </c>
      <c r="J156" s="23" t="s">
        <v>1802</v>
      </c>
      <c r="K156" s="23" t="s">
        <v>1803</v>
      </c>
      <c r="L156" s="16" t="s">
        <v>1804</v>
      </c>
      <c r="M156" s="18">
        <v>9.842802678E9</v>
      </c>
      <c r="N156" s="24">
        <v>37591.0</v>
      </c>
      <c r="O156" s="16" t="s">
        <v>116</v>
      </c>
      <c r="P156" s="15" t="s">
        <v>1228</v>
      </c>
      <c r="Q156" s="15" t="s">
        <v>636</v>
      </c>
      <c r="R156" s="16" t="s">
        <v>1240</v>
      </c>
      <c r="S156" s="24">
        <v>45448.0</v>
      </c>
      <c r="T156" s="24">
        <v>45478.0</v>
      </c>
      <c r="U156" s="25" t="s">
        <v>1805</v>
      </c>
      <c r="V156" s="26" t="s">
        <v>184</v>
      </c>
      <c r="W156" s="26" t="s">
        <v>118</v>
      </c>
      <c r="X156" s="26" t="s">
        <v>1806</v>
      </c>
      <c r="Y156" s="27" t="s">
        <v>1807</v>
      </c>
      <c r="Z156" s="28"/>
      <c r="AA156" s="28"/>
    </row>
    <row r="157">
      <c r="A157" s="21">
        <v>45397.85962962963</v>
      </c>
      <c r="B157" s="22"/>
      <c r="C157" s="22">
        <v>152.0</v>
      </c>
      <c r="D157" s="15" t="s">
        <v>1808</v>
      </c>
      <c r="E157" s="15" t="s">
        <v>1809</v>
      </c>
      <c r="F157" s="16" t="s">
        <v>1810</v>
      </c>
      <c r="G157" s="16" t="s">
        <v>44</v>
      </c>
      <c r="H157" s="17" t="s">
        <v>472</v>
      </c>
      <c r="I157" s="15" t="s">
        <v>1811</v>
      </c>
      <c r="J157" s="23" t="s">
        <v>1812</v>
      </c>
      <c r="K157" s="23" t="s">
        <v>1813</v>
      </c>
      <c r="L157" s="16" t="s">
        <v>1814</v>
      </c>
      <c r="M157" s="18">
        <v>9.362649616E9</v>
      </c>
      <c r="N157" s="24">
        <v>38055.0</v>
      </c>
      <c r="O157" s="16" t="s">
        <v>116</v>
      </c>
      <c r="P157" s="15" t="s">
        <v>1482</v>
      </c>
      <c r="Q157" s="15" t="s">
        <v>636</v>
      </c>
      <c r="R157" s="16" t="s">
        <v>1815</v>
      </c>
      <c r="S157" s="24">
        <v>45433.0</v>
      </c>
      <c r="T157" s="24">
        <v>45464.0</v>
      </c>
      <c r="U157" s="25" t="s">
        <v>1816</v>
      </c>
      <c r="V157" s="26" t="s">
        <v>184</v>
      </c>
      <c r="W157" s="26" t="s">
        <v>118</v>
      </c>
      <c r="X157" s="26" t="s">
        <v>1817</v>
      </c>
      <c r="Y157" s="27" t="s">
        <v>1818</v>
      </c>
      <c r="Z157" s="28"/>
      <c r="AA157" s="28"/>
    </row>
    <row r="158">
      <c r="A158" s="21">
        <v>45392.64944444445</v>
      </c>
      <c r="B158" s="22"/>
      <c r="C158" s="22">
        <v>153.0</v>
      </c>
      <c r="D158" s="15" t="s">
        <v>1819</v>
      </c>
      <c r="E158" s="15" t="s">
        <v>1820</v>
      </c>
      <c r="F158" s="16" t="s">
        <v>1821</v>
      </c>
      <c r="G158" s="16" t="s">
        <v>551</v>
      </c>
      <c r="H158" s="17" t="s">
        <v>1822</v>
      </c>
      <c r="I158" s="15" t="s">
        <v>1823</v>
      </c>
      <c r="J158" s="23" t="s">
        <v>1824</v>
      </c>
      <c r="K158" s="23" t="s">
        <v>1825</v>
      </c>
      <c r="L158" s="16" t="s">
        <v>1826</v>
      </c>
      <c r="M158" s="18">
        <v>8.729959958E9</v>
      </c>
      <c r="N158" s="24">
        <v>38026.0</v>
      </c>
      <c r="O158" s="16" t="s">
        <v>116</v>
      </c>
      <c r="P158" s="15" t="s">
        <v>1482</v>
      </c>
      <c r="Q158" s="15" t="s">
        <v>636</v>
      </c>
      <c r="R158" s="16" t="s">
        <v>1827</v>
      </c>
      <c r="S158" s="24">
        <v>45433.0</v>
      </c>
      <c r="T158" s="24">
        <v>45464.0</v>
      </c>
      <c r="U158" s="25" t="s">
        <v>1828</v>
      </c>
      <c r="V158" s="26" t="s">
        <v>184</v>
      </c>
      <c r="W158" s="26" t="s">
        <v>118</v>
      </c>
      <c r="X158" s="26" t="s">
        <v>1829</v>
      </c>
      <c r="Y158" s="27" t="s">
        <v>1830</v>
      </c>
      <c r="Z158" s="28"/>
      <c r="AA158" s="28"/>
    </row>
    <row r="159">
      <c r="A159" s="21">
        <v>45396.454363425924</v>
      </c>
      <c r="B159" s="22"/>
      <c r="C159" s="22">
        <v>154.0</v>
      </c>
      <c r="D159" s="15" t="s">
        <v>1831</v>
      </c>
      <c r="E159" s="15" t="s">
        <v>1832</v>
      </c>
      <c r="F159" s="16" t="s">
        <v>1281</v>
      </c>
      <c r="G159" s="16" t="s">
        <v>649</v>
      </c>
      <c r="H159" s="17" t="s">
        <v>472</v>
      </c>
      <c r="I159" s="15" t="s">
        <v>1833</v>
      </c>
      <c r="J159" s="23" t="s">
        <v>1834</v>
      </c>
      <c r="K159" s="23" t="s">
        <v>1835</v>
      </c>
      <c r="L159" s="16" t="s">
        <v>1836</v>
      </c>
      <c r="M159" s="18">
        <v>8.787631341E9</v>
      </c>
      <c r="N159" s="24">
        <v>38074.0</v>
      </c>
      <c r="O159" s="16" t="s">
        <v>116</v>
      </c>
      <c r="P159" s="15" t="s">
        <v>1482</v>
      </c>
      <c r="Q159" s="15" t="s">
        <v>636</v>
      </c>
      <c r="R159" s="16" t="s">
        <v>1837</v>
      </c>
      <c r="S159" s="24">
        <v>45433.0</v>
      </c>
      <c r="T159" s="24">
        <v>45464.0</v>
      </c>
      <c r="U159" s="25" t="s">
        <v>1838</v>
      </c>
      <c r="V159" s="26" t="s">
        <v>184</v>
      </c>
      <c r="W159" s="26" t="s">
        <v>118</v>
      </c>
      <c r="X159" s="26" t="s">
        <v>1839</v>
      </c>
      <c r="Y159" s="27" t="s">
        <v>1840</v>
      </c>
      <c r="Z159" s="28"/>
      <c r="AA159" s="28"/>
    </row>
    <row r="160">
      <c r="A160" s="21">
        <v>45395.60962962963</v>
      </c>
      <c r="B160" s="22"/>
      <c r="C160" s="22">
        <v>155.0</v>
      </c>
      <c r="D160" s="15" t="s">
        <v>1841</v>
      </c>
      <c r="E160" s="15" t="s">
        <v>1842</v>
      </c>
      <c r="F160" s="16" t="s">
        <v>1843</v>
      </c>
      <c r="G160" s="16" t="s">
        <v>1843</v>
      </c>
      <c r="H160" s="17" t="s">
        <v>1844</v>
      </c>
      <c r="I160" s="15" t="s">
        <v>1845</v>
      </c>
      <c r="J160" s="23" t="s">
        <v>1846</v>
      </c>
      <c r="K160" s="23" t="s">
        <v>1847</v>
      </c>
      <c r="L160" s="16" t="s">
        <v>1848</v>
      </c>
      <c r="M160" s="18">
        <v>7.339092328E9</v>
      </c>
      <c r="N160" s="24">
        <v>38251.0</v>
      </c>
      <c r="O160" s="16" t="s">
        <v>49</v>
      </c>
      <c r="P160" s="15" t="s">
        <v>1849</v>
      </c>
      <c r="Q160" s="15" t="s">
        <v>1850</v>
      </c>
      <c r="R160" s="16" t="s">
        <v>1851</v>
      </c>
      <c r="S160" s="24">
        <v>45474.0</v>
      </c>
      <c r="T160" s="24">
        <v>45504.0</v>
      </c>
      <c r="U160" s="25" t="s">
        <v>1852</v>
      </c>
      <c r="V160" s="26" t="s">
        <v>54</v>
      </c>
      <c r="W160" s="26" t="s">
        <v>55</v>
      </c>
      <c r="X160" s="26" t="s">
        <v>1853</v>
      </c>
      <c r="Y160" s="27" t="s">
        <v>1854</v>
      </c>
      <c r="Z160" s="28"/>
      <c r="AA160" s="28"/>
    </row>
    <row r="161">
      <c r="A161" s="21">
        <v>45397.855833333335</v>
      </c>
      <c r="B161" s="22"/>
      <c r="C161" s="22">
        <v>156.0</v>
      </c>
      <c r="D161" s="15" t="s">
        <v>1855</v>
      </c>
      <c r="E161" s="15" t="s">
        <v>1856</v>
      </c>
      <c r="F161" s="16" t="s">
        <v>1857</v>
      </c>
      <c r="G161" s="16" t="s">
        <v>1857</v>
      </c>
      <c r="H161" s="17" t="s">
        <v>1858</v>
      </c>
      <c r="I161" s="15" t="s">
        <v>1859</v>
      </c>
      <c r="J161" s="23" t="s">
        <v>1860</v>
      </c>
      <c r="K161" s="23" t="s">
        <v>1861</v>
      </c>
      <c r="L161" s="16" t="s">
        <v>1862</v>
      </c>
      <c r="M161" s="18">
        <v>9.12351186E9</v>
      </c>
      <c r="N161" s="24">
        <v>38507.0</v>
      </c>
      <c r="O161" s="16" t="s">
        <v>49</v>
      </c>
      <c r="P161" s="15" t="s">
        <v>1863</v>
      </c>
      <c r="Q161" s="15" t="s">
        <v>1850</v>
      </c>
      <c r="R161" s="16" t="s">
        <v>1864</v>
      </c>
      <c r="S161" s="24">
        <v>45474.0</v>
      </c>
      <c r="T161" s="24">
        <v>45504.0</v>
      </c>
      <c r="U161" s="25" t="s">
        <v>1865</v>
      </c>
      <c r="V161" s="26" t="s">
        <v>54</v>
      </c>
      <c r="W161" s="26" t="s">
        <v>55</v>
      </c>
      <c r="X161" s="26" t="s">
        <v>1866</v>
      </c>
      <c r="Y161" s="27" t="s">
        <v>1867</v>
      </c>
      <c r="Z161" s="28"/>
      <c r="AA161" s="28"/>
    </row>
    <row r="162">
      <c r="A162" s="21">
        <v>45397.993425925924</v>
      </c>
      <c r="B162" s="22"/>
      <c r="C162" s="22">
        <v>157.0</v>
      </c>
      <c r="D162" s="15" t="s">
        <v>1868</v>
      </c>
      <c r="E162" s="15" t="s">
        <v>1869</v>
      </c>
      <c r="F162" s="16" t="s">
        <v>1870</v>
      </c>
      <c r="G162" s="16" t="s">
        <v>1871</v>
      </c>
      <c r="H162" s="17" t="s">
        <v>1872</v>
      </c>
      <c r="I162" s="15" t="s">
        <v>1873</v>
      </c>
      <c r="J162" s="23" t="s">
        <v>1874</v>
      </c>
      <c r="K162" s="23" t="s">
        <v>1875</v>
      </c>
      <c r="L162" s="16" t="s">
        <v>1876</v>
      </c>
      <c r="M162" s="18">
        <v>7.305730629E9</v>
      </c>
      <c r="N162" s="24">
        <v>38362.0</v>
      </c>
      <c r="O162" s="16" t="s">
        <v>49</v>
      </c>
      <c r="P162" s="15" t="s">
        <v>1863</v>
      </c>
      <c r="Q162" s="15" t="s">
        <v>1850</v>
      </c>
      <c r="R162" s="16" t="s">
        <v>1877</v>
      </c>
      <c r="S162" s="24">
        <v>45474.0</v>
      </c>
      <c r="T162" s="24">
        <v>45504.0</v>
      </c>
      <c r="U162" s="25" t="s">
        <v>1878</v>
      </c>
      <c r="V162" s="26" t="s">
        <v>54</v>
      </c>
      <c r="W162" s="26" t="s">
        <v>55</v>
      </c>
      <c r="X162" s="26" t="s">
        <v>1879</v>
      </c>
      <c r="Y162" s="27" t="s">
        <v>1880</v>
      </c>
      <c r="Z162" s="28"/>
      <c r="AA162" s="28"/>
    </row>
    <row r="163">
      <c r="A163" s="21">
        <v>45397.952685185184</v>
      </c>
      <c r="B163" s="22"/>
      <c r="C163" s="22">
        <v>158.0</v>
      </c>
      <c r="D163" s="15" t="s">
        <v>1881</v>
      </c>
      <c r="E163" s="15" t="s">
        <v>1882</v>
      </c>
      <c r="F163" s="16" t="s">
        <v>1883</v>
      </c>
      <c r="G163" s="16" t="s">
        <v>1884</v>
      </c>
      <c r="H163" s="44">
        <v>45446.0</v>
      </c>
      <c r="I163" s="15" t="s">
        <v>1885</v>
      </c>
      <c r="J163" s="23" t="s">
        <v>1886</v>
      </c>
      <c r="K163" s="23" t="s">
        <v>1887</v>
      </c>
      <c r="L163" s="16" t="s">
        <v>1888</v>
      </c>
      <c r="M163" s="18">
        <v>9.790450229E9</v>
      </c>
      <c r="N163" s="24">
        <v>37544.0</v>
      </c>
      <c r="O163" s="16" t="s">
        <v>49</v>
      </c>
      <c r="P163" s="15" t="s">
        <v>1889</v>
      </c>
      <c r="Q163" s="15" t="s">
        <v>1850</v>
      </c>
      <c r="R163" s="16" t="s">
        <v>1890</v>
      </c>
      <c r="S163" s="24">
        <v>45453.0</v>
      </c>
      <c r="T163" s="24">
        <v>45494.0</v>
      </c>
      <c r="U163" s="25" t="s">
        <v>1891</v>
      </c>
      <c r="V163" s="26" t="s">
        <v>54</v>
      </c>
      <c r="W163" s="26" t="s">
        <v>55</v>
      </c>
      <c r="X163" s="26" t="s">
        <v>1892</v>
      </c>
      <c r="Y163" s="27" t="s">
        <v>1893</v>
      </c>
      <c r="Z163" s="28"/>
      <c r="AA163" s="28"/>
    </row>
    <row r="164">
      <c r="A164" s="21">
        <v>45397.60121527778</v>
      </c>
      <c r="B164" s="22"/>
      <c r="C164" s="22">
        <v>159.0</v>
      </c>
      <c r="D164" s="15" t="s">
        <v>1894</v>
      </c>
      <c r="E164" s="15" t="s">
        <v>1895</v>
      </c>
      <c r="F164" s="16" t="s">
        <v>1896</v>
      </c>
      <c r="G164" s="16" t="s">
        <v>1897</v>
      </c>
      <c r="H164" s="17" t="s">
        <v>1898</v>
      </c>
      <c r="I164" s="15" t="s">
        <v>1899</v>
      </c>
      <c r="J164" s="23" t="s">
        <v>1900</v>
      </c>
      <c r="K164" s="23" t="s">
        <v>1901</v>
      </c>
      <c r="L164" s="16" t="s">
        <v>1902</v>
      </c>
      <c r="M164" s="18">
        <v>8.973889101E9</v>
      </c>
      <c r="N164" s="24">
        <v>38485.0</v>
      </c>
      <c r="O164" s="16" t="s">
        <v>49</v>
      </c>
      <c r="P164" s="15" t="s">
        <v>1903</v>
      </c>
      <c r="Q164" s="15" t="s">
        <v>1850</v>
      </c>
      <c r="R164" s="16" t="s">
        <v>1356</v>
      </c>
      <c r="S164" s="24">
        <v>45327.0</v>
      </c>
      <c r="T164" s="24">
        <v>45510.0</v>
      </c>
      <c r="U164" s="25" t="s">
        <v>1904</v>
      </c>
      <c r="V164" s="26" t="s">
        <v>54</v>
      </c>
      <c r="W164" s="26" t="s">
        <v>55</v>
      </c>
      <c r="X164" s="26" t="s">
        <v>1905</v>
      </c>
      <c r="Y164" s="27" t="s">
        <v>1906</v>
      </c>
      <c r="Z164" s="28"/>
      <c r="AA164" s="28"/>
    </row>
    <row r="165">
      <c r="A165" s="21">
        <v>45395.45413194445</v>
      </c>
      <c r="B165" s="22"/>
      <c r="C165" s="22">
        <v>160.0</v>
      </c>
      <c r="D165" s="15" t="s">
        <v>1907</v>
      </c>
      <c r="E165" s="15" t="s">
        <v>1908</v>
      </c>
      <c r="F165" s="16" t="s">
        <v>1909</v>
      </c>
      <c r="G165" s="16" t="s">
        <v>1910</v>
      </c>
      <c r="H165" s="17">
        <v>4.0</v>
      </c>
      <c r="I165" s="15" t="s">
        <v>1911</v>
      </c>
      <c r="J165" s="23" t="s">
        <v>1912</v>
      </c>
      <c r="K165" s="23" t="s">
        <v>1913</v>
      </c>
      <c r="L165" s="16" t="s">
        <v>1914</v>
      </c>
      <c r="M165" s="18">
        <v>9.345890021E9</v>
      </c>
      <c r="N165" s="24">
        <v>38415.0</v>
      </c>
      <c r="O165" s="16" t="s">
        <v>49</v>
      </c>
      <c r="P165" s="15" t="s">
        <v>1915</v>
      </c>
      <c r="Q165" s="15" t="s">
        <v>1850</v>
      </c>
      <c r="R165" s="16" t="s">
        <v>1916</v>
      </c>
      <c r="S165" s="24">
        <v>45413.0</v>
      </c>
      <c r="T165" s="24">
        <v>45443.0</v>
      </c>
      <c r="U165" s="25" t="s">
        <v>1917</v>
      </c>
      <c r="V165" s="26" t="s">
        <v>54</v>
      </c>
      <c r="W165" s="26" t="s">
        <v>55</v>
      </c>
      <c r="X165" s="26" t="s">
        <v>1918</v>
      </c>
      <c r="Y165" s="27" t="s">
        <v>1919</v>
      </c>
      <c r="Z165" s="28"/>
      <c r="AA165" s="28"/>
    </row>
    <row r="166">
      <c r="A166" s="21">
        <v>45396.872928240744</v>
      </c>
      <c r="B166" s="22"/>
      <c r="C166" s="22">
        <v>161.0</v>
      </c>
      <c r="D166" s="15" t="s">
        <v>1920</v>
      </c>
      <c r="E166" s="15" t="s">
        <v>1921</v>
      </c>
      <c r="F166" s="16" t="s">
        <v>1922</v>
      </c>
      <c r="G166" s="16" t="s">
        <v>44</v>
      </c>
      <c r="H166" s="17" t="s">
        <v>1923</v>
      </c>
      <c r="I166" s="15" t="s">
        <v>1924</v>
      </c>
      <c r="J166" s="23" t="s">
        <v>1925</v>
      </c>
      <c r="K166" s="23" t="s">
        <v>1926</v>
      </c>
      <c r="L166" s="16" t="s">
        <v>1924</v>
      </c>
      <c r="M166" s="18" t="s">
        <v>1927</v>
      </c>
      <c r="N166" s="24">
        <v>38753.0</v>
      </c>
      <c r="O166" s="16" t="s">
        <v>49</v>
      </c>
      <c r="P166" s="15" t="s">
        <v>1928</v>
      </c>
      <c r="Q166" s="15" t="s">
        <v>1850</v>
      </c>
      <c r="R166" s="16" t="s">
        <v>1929</v>
      </c>
      <c r="S166" s="24">
        <v>45446.0</v>
      </c>
      <c r="T166" s="24">
        <v>45478.0</v>
      </c>
      <c r="U166" s="25" t="s">
        <v>1930</v>
      </c>
      <c r="V166" s="26" t="s">
        <v>54</v>
      </c>
      <c r="W166" s="26" t="s">
        <v>55</v>
      </c>
      <c r="X166" s="26" t="s">
        <v>1931</v>
      </c>
      <c r="Y166" s="27" t="s">
        <v>1932</v>
      </c>
      <c r="Z166" s="28"/>
      <c r="AA166" s="28"/>
    </row>
    <row r="167">
      <c r="A167" s="21">
        <v>45396.95108796296</v>
      </c>
      <c r="B167" s="22"/>
      <c r="C167" s="22">
        <v>162.0</v>
      </c>
      <c r="D167" s="15" t="s">
        <v>1933</v>
      </c>
      <c r="E167" s="15" t="s">
        <v>1934</v>
      </c>
      <c r="F167" s="16" t="s">
        <v>435</v>
      </c>
      <c r="G167" s="16" t="s">
        <v>1935</v>
      </c>
      <c r="H167" s="17" t="s">
        <v>1668</v>
      </c>
      <c r="I167" s="15" t="s">
        <v>1132</v>
      </c>
      <c r="J167" s="23" t="s">
        <v>1936</v>
      </c>
      <c r="K167" s="23" t="s">
        <v>1937</v>
      </c>
      <c r="L167" s="16" t="s">
        <v>1938</v>
      </c>
      <c r="M167" s="18">
        <v>7.092169946E9</v>
      </c>
      <c r="N167" s="24">
        <v>38231.0</v>
      </c>
      <c r="O167" s="16" t="s">
        <v>49</v>
      </c>
      <c r="P167" s="15" t="s">
        <v>1939</v>
      </c>
      <c r="Q167" s="15" t="s">
        <v>1850</v>
      </c>
      <c r="R167" s="16" t="s">
        <v>1940</v>
      </c>
      <c r="S167" s="24">
        <v>45444.0</v>
      </c>
      <c r="T167" s="24">
        <v>45504.0</v>
      </c>
      <c r="U167" s="25" t="s">
        <v>1941</v>
      </c>
      <c r="V167" s="26" t="s">
        <v>54</v>
      </c>
      <c r="W167" s="26" t="s">
        <v>55</v>
      </c>
      <c r="X167" s="26" t="s">
        <v>1866</v>
      </c>
      <c r="Y167" s="27" t="s">
        <v>1942</v>
      </c>
      <c r="Z167" s="28"/>
      <c r="AA167" s="28"/>
    </row>
    <row r="168">
      <c r="A168" s="21">
        <v>45397.85423611111</v>
      </c>
      <c r="B168" s="22"/>
      <c r="C168" s="22">
        <v>163.0</v>
      </c>
      <c r="D168" s="15" t="s">
        <v>1943</v>
      </c>
      <c r="E168" s="15" t="s">
        <v>1944</v>
      </c>
      <c r="F168" s="16" t="s">
        <v>1945</v>
      </c>
      <c r="G168" s="16" t="s">
        <v>1946</v>
      </c>
      <c r="H168" s="17" t="s">
        <v>1947</v>
      </c>
      <c r="I168" s="15" t="s">
        <v>1948</v>
      </c>
      <c r="J168" s="23" t="s">
        <v>1949</v>
      </c>
      <c r="K168" s="23" t="s">
        <v>1950</v>
      </c>
      <c r="L168" s="16" t="s">
        <v>1951</v>
      </c>
      <c r="M168" s="18">
        <v>9.4878145E9</v>
      </c>
      <c r="N168" s="24">
        <v>38571.0</v>
      </c>
      <c r="O168" s="16" t="s">
        <v>49</v>
      </c>
      <c r="P168" s="15" t="s">
        <v>1952</v>
      </c>
      <c r="Q168" s="15" t="s">
        <v>1850</v>
      </c>
      <c r="R168" s="16" t="s">
        <v>868</v>
      </c>
      <c r="S168" s="24">
        <v>45444.0</v>
      </c>
      <c r="T168" s="24">
        <v>45505.0</v>
      </c>
      <c r="U168" s="25" t="s">
        <v>1953</v>
      </c>
      <c r="V168" s="26" t="s">
        <v>54</v>
      </c>
      <c r="W168" s="26" t="s">
        <v>55</v>
      </c>
      <c r="X168" s="26" t="s">
        <v>1954</v>
      </c>
      <c r="Y168" s="27" t="s">
        <v>1955</v>
      </c>
      <c r="Z168" s="28"/>
      <c r="AA168" s="28"/>
    </row>
    <row r="169">
      <c r="A169" s="21">
        <v>45397.707233796296</v>
      </c>
      <c r="B169" s="22"/>
      <c r="C169" s="22">
        <v>164.0</v>
      </c>
      <c r="D169" s="15" t="s">
        <v>1956</v>
      </c>
      <c r="E169" s="15" t="s">
        <v>1957</v>
      </c>
      <c r="F169" s="16" t="s">
        <v>1958</v>
      </c>
      <c r="G169" s="16" t="s">
        <v>1959</v>
      </c>
      <c r="H169" s="17" t="s">
        <v>1960</v>
      </c>
      <c r="I169" s="15" t="s">
        <v>1958</v>
      </c>
      <c r="J169" s="23" t="s">
        <v>1961</v>
      </c>
      <c r="K169" s="23" t="s">
        <v>1962</v>
      </c>
      <c r="L169" s="16" t="s">
        <v>1963</v>
      </c>
      <c r="M169" s="18">
        <v>7.305763613E9</v>
      </c>
      <c r="N169" s="24">
        <v>38205.0</v>
      </c>
      <c r="O169" s="16" t="s">
        <v>116</v>
      </c>
      <c r="P169" s="15" t="s">
        <v>1964</v>
      </c>
      <c r="Q169" s="15" t="s">
        <v>1850</v>
      </c>
      <c r="R169" s="16" t="s">
        <v>1356</v>
      </c>
      <c r="S169" s="24">
        <v>45414.0</v>
      </c>
      <c r="T169" s="24">
        <v>45418.0</v>
      </c>
      <c r="U169" s="25" t="s">
        <v>1965</v>
      </c>
      <c r="V169" s="26" t="s">
        <v>54</v>
      </c>
      <c r="W169" s="26" t="s">
        <v>55</v>
      </c>
      <c r="X169" s="26" t="s">
        <v>1966</v>
      </c>
      <c r="Y169" s="27" t="s">
        <v>1967</v>
      </c>
      <c r="Z169" s="28"/>
      <c r="AA169" s="28"/>
    </row>
    <row r="170">
      <c r="A170" s="21">
        <v>45397.85350694445</v>
      </c>
      <c r="B170" s="22"/>
      <c r="C170" s="22">
        <v>165.0</v>
      </c>
      <c r="D170" s="15" t="s">
        <v>1968</v>
      </c>
      <c r="E170" s="15" t="s">
        <v>1969</v>
      </c>
      <c r="F170" s="16" t="s">
        <v>1850</v>
      </c>
      <c r="G170" s="16" t="s">
        <v>1910</v>
      </c>
      <c r="H170" s="17" t="s">
        <v>1970</v>
      </c>
      <c r="I170" s="15" t="s">
        <v>1971</v>
      </c>
      <c r="J170" s="23" t="s">
        <v>1972</v>
      </c>
      <c r="K170" s="23" t="s">
        <v>1973</v>
      </c>
      <c r="L170" s="16" t="s">
        <v>1974</v>
      </c>
      <c r="M170" s="18" t="s">
        <v>1975</v>
      </c>
      <c r="N170" s="24">
        <v>38439.0</v>
      </c>
      <c r="O170" s="16" t="s">
        <v>49</v>
      </c>
      <c r="P170" s="15" t="s">
        <v>1976</v>
      </c>
      <c r="Q170" s="15" t="s">
        <v>1850</v>
      </c>
      <c r="R170" s="16" t="s">
        <v>1977</v>
      </c>
      <c r="S170" s="24">
        <v>45413.0</v>
      </c>
      <c r="T170" s="24">
        <v>45440.0</v>
      </c>
      <c r="U170" s="25" t="s">
        <v>1978</v>
      </c>
      <c r="V170" s="26" t="s">
        <v>54</v>
      </c>
      <c r="W170" s="26" t="s">
        <v>55</v>
      </c>
      <c r="X170" s="26" t="s">
        <v>1979</v>
      </c>
      <c r="Y170" s="27" t="s">
        <v>1980</v>
      </c>
      <c r="Z170" s="28"/>
      <c r="AA170" s="28"/>
    </row>
    <row r="171">
      <c r="A171" s="21">
        <v>45397.73516203704</v>
      </c>
      <c r="B171" s="22"/>
      <c r="C171" s="22">
        <v>166.0</v>
      </c>
      <c r="D171" s="15" t="s">
        <v>1981</v>
      </c>
      <c r="E171" s="15" t="s">
        <v>1982</v>
      </c>
      <c r="F171" s="16" t="s">
        <v>435</v>
      </c>
      <c r="G171" s="16" t="s">
        <v>551</v>
      </c>
      <c r="H171" s="17" t="s">
        <v>1983</v>
      </c>
      <c r="I171" s="15" t="s">
        <v>1984</v>
      </c>
      <c r="J171" s="23" t="s">
        <v>1985</v>
      </c>
      <c r="K171" s="23" t="s">
        <v>1986</v>
      </c>
      <c r="L171" s="16" t="s">
        <v>1987</v>
      </c>
      <c r="M171" s="18">
        <v>8.825480148E9</v>
      </c>
      <c r="N171" s="24">
        <v>37807.0</v>
      </c>
      <c r="O171" s="16" t="s">
        <v>49</v>
      </c>
      <c r="P171" s="15" t="s">
        <v>1988</v>
      </c>
      <c r="Q171" s="15" t="s">
        <v>1850</v>
      </c>
      <c r="R171" s="16" t="s">
        <v>1989</v>
      </c>
      <c r="S171" s="24">
        <v>45418.0</v>
      </c>
      <c r="T171" s="24">
        <v>45445.0</v>
      </c>
      <c r="U171" s="25" t="s">
        <v>1990</v>
      </c>
      <c r="V171" s="26" t="s">
        <v>54</v>
      </c>
      <c r="W171" s="26" t="s">
        <v>55</v>
      </c>
      <c r="X171" s="26" t="s">
        <v>1991</v>
      </c>
      <c r="Y171" s="27" t="s">
        <v>1992</v>
      </c>
      <c r="Z171" s="28"/>
      <c r="AA171" s="28"/>
    </row>
    <row r="172">
      <c r="A172" s="21">
        <v>45394.85810185185</v>
      </c>
      <c r="B172" s="22"/>
      <c r="C172" s="22">
        <v>167.0</v>
      </c>
      <c r="D172" s="15" t="s">
        <v>1993</v>
      </c>
      <c r="E172" s="15" t="s">
        <v>1994</v>
      </c>
      <c r="F172" s="16" t="s">
        <v>1995</v>
      </c>
      <c r="G172" s="16" t="s">
        <v>44</v>
      </c>
      <c r="H172" s="44">
        <v>45508.0</v>
      </c>
      <c r="I172" s="15" t="s">
        <v>1996</v>
      </c>
      <c r="J172" s="23" t="s">
        <v>1997</v>
      </c>
      <c r="K172" s="23" t="s">
        <v>1998</v>
      </c>
      <c r="L172" s="16" t="s">
        <v>1999</v>
      </c>
      <c r="M172" s="18">
        <v>6.382762448E9</v>
      </c>
      <c r="N172" s="24">
        <v>37043.0</v>
      </c>
      <c r="O172" s="16" t="s">
        <v>49</v>
      </c>
      <c r="P172" s="15" t="s">
        <v>2000</v>
      </c>
      <c r="Q172" s="15" t="s">
        <v>1850</v>
      </c>
      <c r="R172" s="16" t="s">
        <v>2001</v>
      </c>
      <c r="S172" s="24">
        <v>45413.0</v>
      </c>
      <c r="T172" s="24">
        <v>45473.0</v>
      </c>
      <c r="U172" s="25" t="s">
        <v>2002</v>
      </c>
      <c r="V172" s="26" t="s">
        <v>54</v>
      </c>
      <c r="W172" s="26" t="s">
        <v>55</v>
      </c>
      <c r="X172" s="26" t="s">
        <v>2003</v>
      </c>
      <c r="Y172" s="27" t="s">
        <v>2004</v>
      </c>
      <c r="Z172" s="28"/>
      <c r="AA172" s="28"/>
    </row>
    <row r="173">
      <c r="A173" s="21">
        <v>45396.965266203704</v>
      </c>
      <c r="B173" s="22"/>
      <c r="C173" s="22">
        <v>168.0</v>
      </c>
      <c r="D173" s="15" t="s">
        <v>2005</v>
      </c>
      <c r="E173" s="15" t="s">
        <v>2006</v>
      </c>
      <c r="F173" s="16" t="s">
        <v>1850</v>
      </c>
      <c r="G173" s="16" t="s">
        <v>1910</v>
      </c>
      <c r="H173" s="17" t="s">
        <v>2007</v>
      </c>
      <c r="I173" s="15" t="s">
        <v>2008</v>
      </c>
      <c r="J173" s="23" t="s">
        <v>2009</v>
      </c>
      <c r="K173" s="23" t="s">
        <v>2010</v>
      </c>
      <c r="L173" s="16" t="s">
        <v>2011</v>
      </c>
      <c r="M173" s="18">
        <v>6.374282349E9</v>
      </c>
      <c r="N173" s="24">
        <v>38229.0</v>
      </c>
      <c r="O173" s="16" t="s">
        <v>49</v>
      </c>
      <c r="P173" s="15" t="s">
        <v>2012</v>
      </c>
      <c r="Q173" s="15" t="s">
        <v>1850</v>
      </c>
      <c r="R173" s="16" t="s">
        <v>2013</v>
      </c>
      <c r="S173" s="24">
        <v>45413.0</v>
      </c>
      <c r="T173" s="24">
        <v>45504.0</v>
      </c>
      <c r="U173" s="25" t="s">
        <v>2014</v>
      </c>
      <c r="V173" s="26" t="s">
        <v>54</v>
      </c>
      <c r="W173" s="26" t="s">
        <v>55</v>
      </c>
      <c r="X173" s="26" t="s">
        <v>2015</v>
      </c>
      <c r="Y173" s="27" t="s">
        <v>2016</v>
      </c>
      <c r="Z173" s="28"/>
      <c r="AA173" s="28"/>
    </row>
    <row r="174">
      <c r="A174" s="31">
        <v>45397.85417824074</v>
      </c>
      <c r="B174" s="46"/>
      <c r="C174" s="22">
        <v>169.0</v>
      </c>
      <c r="D174" s="47" t="s">
        <v>2017</v>
      </c>
      <c r="E174" s="48" t="s">
        <v>2018</v>
      </c>
      <c r="F174" s="47" t="s">
        <v>1890</v>
      </c>
      <c r="G174" s="47" t="s">
        <v>2019</v>
      </c>
      <c r="H174" s="47" t="s">
        <v>2020</v>
      </c>
      <c r="I174" s="48" t="s">
        <v>2021</v>
      </c>
      <c r="J174" s="49" t="s">
        <v>2022</v>
      </c>
      <c r="K174" s="49" t="s">
        <v>2023</v>
      </c>
      <c r="L174" s="47" t="s">
        <v>2024</v>
      </c>
      <c r="M174" s="46">
        <v>8.867356007E9</v>
      </c>
      <c r="N174" s="50">
        <v>37687.0</v>
      </c>
      <c r="O174" s="47" t="s">
        <v>116</v>
      </c>
      <c r="P174" s="47" t="s">
        <v>2025</v>
      </c>
      <c r="Q174" s="47" t="s">
        <v>1850</v>
      </c>
      <c r="R174" s="51" t="s">
        <v>2026</v>
      </c>
      <c r="S174" s="52">
        <v>45425.0</v>
      </c>
      <c r="T174" s="52">
        <v>45486.0</v>
      </c>
      <c r="U174" s="53" t="s">
        <v>2027</v>
      </c>
      <c r="V174" s="51" t="s">
        <v>184</v>
      </c>
      <c r="W174" s="51" t="s">
        <v>118</v>
      </c>
      <c r="X174" s="51" t="s">
        <v>2028</v>
      </c>
      <c r="Y174" s="54" t="s">
        <v>2029</v>
      </c>
      <c r="Z174" s="51"/>
      <c r="AA174" s="28"/>
    </row>
    <row r="175">
      <c r="A175" s="21">
        <v>45391.57407407407</v>
      </c>
      <c r="B175" s="22"/>
      <c r="C175" s="22">
        <v>170.0</v>
      </c>
      <c r="D175" s="15" t="s">
        <v>2030</v>
      </c>
      <c r="E175" s="15" t="s">
        <v>2031</v>
      </c>
      <c r="F175" s="16" t="s">
        <v>2032</v>
      </c>
      <c r="G175" s="16" t="s">
        <v>2033</v>
      </c>
      <c r="H175" s="17" t="s">
        <v>2034</v>
      </c>
      <c r="I175" s="15" t="s">
        <v>2035</v>
      </c>
      <c r="J175" s="23" t="s">
        <v>2036</v>
      </c>
      <c r="K175" s="23" t="s">
        <v>2037</v>
      </c>
      <c r="L175" s="16" t="s">
        <v>2038</v>
      </c>
      <c r="M175" s="18">
        <v>7.339354512E9</v>
      </c>
      <c r="N175" s="24">
        <v>38229.0</v>
      </c>
      <c r="O175" s="16" t="s">
        <v>49</v>
      </c>
      <c r="P175" s="15" t="s">
        <v>2039</v>
      </c>
      <c r="Q175" s="15" t="s">
        <v>1850</v>
      </c>
      <c r="R175" s="16" t="s">
        <v>2040</v>
      </c>
      <c r="S175" s="24">
        <v>45474.0</v>
      </c>
      <c r="T175" s="24">
        <v>45504.0</v>
      </c>
      <c r="U175" s="25" t="s">
        <v>2041</v>
      </c>
      <c r="V175" s="26" t="s">
        <v>54</v>
      </c>
      <c r="W175" s="26" t="s">
        <v>55</v>
      </c>
      <c r="X175" s="26" t="s">
        <v>2042</v>
      </c>
      <c r="Y175" s="27" t="s">
        <v>2043</v>
      </c>
      <c r="Z175" s="28"/>
      <c r="AA175" s="28"/>
    </row>
    <row r="176">
      <c r="A176" s="21">
        <v>45393.777337962965</v>
      </c>
      <c r="B176" s="22"/>
      <c r="C176" s="22">
        <v>171.0</v>
      </c>
      <c r="D176" s="15" t="s">
        <v>2044</v>
      </c>
      <c r="E176" s="15" t="s">
        <v>2045</v>
      </c>
      <c r="F176" s="16" t="s">
        <v>2046</v>
      </c>
      <c r="G176" s="16" t="s">
        <v>1078</v>
      </c>
      <c r="H176" s="17" t="s">
        <v>2047</v>
      </c>
      <c r="I176" s="15" t="s">
        <v>2048</v>
      </c>
      <c r="J176" s="23" t="s">
        <v>2049</v>
      </c>
      <c r="K176" s="23" t="s">
        <v>2050</v>
      </c>
      <c r="L176" s="16" t="s">
        <v>2051</v>
      </c>
      <c r="M176" s="18">
        <v>9.659790329E9</v>
      </c>
      <c r="N176" s="24">
        <v>38216.0</v>
      </c>
      <c r="O176" s="16" t="s">
        <v>49</v>
      </c>
      <c r="P176" s="15" t="s">
        <v>2052</v>
      </c>
      <c r="Q176" s="15" t="s">
        <v>1850</v>
      </c>
      <c r="R176" s="16" t="s">
        <v>2053</v>
      </c>
      <c r="S176" s="24">
        <v>45472.0</v>
      </c>
      <c r="T176" s="24">
        <v>45504.0</v>
      </c>
      <c r="U176" s="42" t="s">
        <v>2054</v>
      </c>
      <c r="V176" s="26" t="s">
        <v>54</v>
      </c>
      <c r="W176" s="26" t="s">
        <v>55</v>
      </c>
      <c r="X176" s="26" t="s">
        <v>2055</v>
      </c>
      <c r="Y176" s="27" t="s">
        <v>2056</v>
      </c>
      <c r="Z176" s="28"/>
      <c r="AA176" s="28"/>
    </row>
    <row r="177">
      <c r="A177" s="21">
        <v>45397.64400462963</v>
      </c>
      <c r="B177" s="22"/>
      <c r="C177" s="22">
        <v>172.0</v>
      </c>
      <c r="D177" s="15" t="s">
        <v>2057</v>
      </c>
      <c r="E177" s="15" t="s">
        <v>2058</v>
      </c>
      <c r="F177" s="16" t="s">
        <v>2032</v>
      </c>
      <c r="G177" s="16" t="s">
        <v>2059</v>
      </c>
      <c r="H177" s="17" t="s">
        <v>2060</v>
      </c>
      <c r="I177" s="15" t="s">
        <v>2061</v>
      </c>
      <c r="J177" s="23" t="s">
        <v>2062</v>
      </c>
      <c r="K177" s="23" t="s">
        <v>2063</v>
      </c>
      <c r="L177" s="16" t="s">
        <v>2064</v>
      </c>
      <c r="M177" s="18">
        <v>9.003756778E9</v>
      </c>
      <c r="N177" s="24">
        <v>38354.0</v>
      </c>
      <c r="O177" s="16" t="s">
        <v>116</v>
      </c>
      <c r="P177" s="15" t="s">
        <v>2065</v>
      </c>
      <c r="Q177" s="15" t="s">
        <v>1850</v>
      </c>
      <c r="R177" s="16" t="s">
        <v>1356</v>
      </c>
      <c r="S177" s="24">
        <v>45474.0</v>
      </c>
      <c r="T177" s="24">
        <v>45504.0</v>
      </c>
      <c r="U177" s="25" t="s">
        <v>2066</v>
      </c>
      <c r="V177" s="26" t="s">
        <v>54</v>
      </c>
      <c r="W177" s="26" t="s">
        <v>118</v>
      </c>
      <c r="X177" s="26" t="s">
        <v>2067</v>
      </c>
      <c r="Y177" s="27" t="s">
        <v>2068</v>
      </c>
      <c r="Z177" s="28"/>
      <c r="AA177" s="28"/>
    </row>
    <row r="178">
      <c r="A178" s="21">
        <v>45397.87331018518</v>
      </c>
      <c r="B178" s="22"/>
      <c r="C178" s="22">
        <v>173.0</v>
      </c>
      <c r="D178" s="15" t="s">
        <v>2069</v>
      </c>
      <c r="E178" s="15" t="s">
        <v>2070</v>
      </c>
      <c r="F178" s="16" t="s">
        <v>2071</v>
      </c>
      <c r="G178" s="16" t="s">
        <v>2072</v>
      </c>
      <c r="H178" s="17" t="s">
        <v>965</v>
      </c>
      <c r="I178" s="15" t="s">
        <v>2073</v>
      </c>
      <c r="J178" s="23" t="s">
        <v>2074</v>
      </c>
      <c r="K178" s="23" t="s">
        <v>2075</v>
      </c>
      <c r="L178" s="16" t="s">
        <v>2076</v>
      </c>
      <c r="M178" s="18">
        <v>9.345180717E9</v>
      </c>
      <c r="N178" s="24">
        <v>38313.0</v>
      </c>
      <c r="O178" s="16" t="s">
        <v>116</v>
      </c>
      <c r="P178" s="15" t="s">
        <v>2077</v>
      </c>
      <c r="Q178" s="15" t="s">
        <v>1850</v>
      </c>
      <c r="R178" s="16" t="s">
        <v>1356</v>
      </c>
      <c r="S178" s="24">
        <v>45434.0</v>
      </c>
      <c r="T178" s="24">
        <v>45465.0</v>
      </c>
      <c r="U178" s="25" t="s">
        <v>2078</v>
      </c>
      <c r="V178" s="26" t="s">
        <v>54</v>
      </c>
      <c r="W178" s="26" t="s">
        <v>118</v>
      </c>
      <c r="X178" s="26" t="s">
        <v>2079</v>
      </c>
      <c r="Y178" s="27" t="s">
        <v>2080</v>
      </c>
      <c r="Z178" s="28"/>
      <c r="AA178" s="28"/>
    </row>
    <row r="179">
      <c r="A179" s="21">
        <v>45393.64061342592</v>
      </c>
      <c r="B179" s="22"/>
      <c r="C179" s="22">
        <v>174.0</v>
      </c>
      <c r="D179" s="15" t="s">
        <v>2081</v>
      </c>
      <c r="E179" s="15" t="s">
        <v>2082</v>
      </c>
      <c r="F179" s="16" t="s">
        <v>2053</v>
      </c>
      <c r="G179" s="16" t="s">
        <v>1910</v>
      </c>
      <c r="H179" s="17" t="s">
        <v>1668</v>
      </c>
      <c r="I179" s="15" t="s">
        <v>2083</v>
      </c>
      <c r="J179" s="23" t="s">
        <v>2084</v>
      </c>
      <c r="K179" s="23" t="s">
        <v>2085</v>
      </c>
      <c r="L179" s="16" t="s">
        <v>2086</v>
      </c>
      <c r="M179" s="18">
        <v>7.904288276E9</v>
      </c>
      <c r="N179" s="24">
        <v>38225.0</v>
      </c>
      <c r="O179" s="16" t="s">
        <v>116</v>
      </c>
      <c r="P179" s="15" t="s">
        <v>2087</v>
      </c>
      <c r="Q179" s="15" t="s">
        <v>1850</v>
      </c>
      <c r="R179" s="16" t="s">
        <v>2088</v>
      </c>
      <c r="S179" s="24">
        <v>45413.0</v>
      </c>
      <c r="T179" s="24">
        <v>45443.0</v>
      </c>
      <c r="U179" s="25" t="s">
        <v>2089</v>
      </c>
      <c r="V179" s="26" t="s">
        <v>54</v>
      </c>
      <c r="W179" s="26" t="s">
        <v>118</v>
      </c>
      <c r="X179" s="26" t="s">
        <v>2090</v>
      </c>
      <c r="Y179" s="27" t="s">
        <v>2091</v>
      </c>
      <c r="Z179" s="28"/>
      <c r="AA179" s="28"/>
    </row>
    <row r="180">
      <c r="A180" s="21">
        <v>45391.93417824074</v>
      </c>
      <c r="B180" s="22"/>
      <c r="C180" s="22">
        <v>175.0</v>
      </c>
      <c r="D180" s="15" t="s">
        <v>2092</v>
      </c>
      <c r="E180" s="15" t="s">
        <v>2093</v>
      </c>
      <c r="F180" s="16" t="s">
        <v>2032</v>
      </c>
      <c r="G180" s="16" t="s">
        <v>2094</v>
      </c>
      <c r="H180" s="17" t="s">
        <v>1767</v>
      </c>
      <c r="I180" s="15" t="s">
        <v>2095</v>
      </c>
      <c r="J180" s="23" t="s">
        <v>2096</v>
      </c>
      <c r="K180" s="23" t="s">
        <v>2097</v>
      </c>
      <c r="L180" s="16" t="s">
        <v>2098</v>
      </c>
      <c r="M180" s="18">
        <v>7.639496065E9</v>
      </c>
      <c r="N180" s="24">
        <v>37873.0</v>
      </c>
      <c r="O180" s="16" t="s">
        <v>116</v>
      </c>
      <c r="P180" s="15" t="s">
        <v>2099</v>
      </c>
      <c r="Q180" s="15" t="s">
        <v>1850</v>
      </c>
      <c r="R180" s="16" t="s">
        <v>2100</v>
      </c>
      <c r="S180" s="24">
        <v>45413.0</v>
      </c>
      <c r="T180" s="24">
        <v>45504.0</v>
      </c>
      <c r="U180" s="25" t="s">
        <v>2101</v>
      </c>
      <c r="V180" s="26" t="s">
        <v>54</v>
      </c>
      <c r="W180" s="26" t="s">
        <v>118</v>
      </c>
      <c r="X180" s="26" t="s">
        <v>2102</v>
      </c>
      <c r="Y180" s="27" t="s">
        <v>2103</v>
      </c>
      <c r="Z180" s="28"/>
      <c r="AA180" s="28"/>
    </row>
    <row r="181">
      <c r="A181" s="21">
        <v>45397.829872685186</v>
      </c>
      <c r="B181" s="22"/>
      <c r="C181" s="22">
        <v>176.0</v>
      </c>
      <c r="D181" s="15" t="s">
        <v>2104</v>
      </c>
      <c r="E181" s="15" t="s">
        <v>2105</v>
      </c>
      <c r="F181" s="16" t="s">
        <v>1959</v>
      </c>
      <c r="G181" s="16" t="s">
        <v>673</v>
      </c>
      <c r="H181" s="17" t="s">
        <v>2106</v>
      </c>
      <c r="I181" s="15" t="s">
        <v>2107</v>
      </c>
      <c r="J181" s="23" t="s">
        <v>2108</v>
      </c>
      <c r="K181" s="23" t="s">
        <v>2109</v>
      </c>
      <c r="L181" s="16" t="s">
        <v>2110</v>
      </c>
      <c r="M181" s="18">
        <v>9.344799819E9</v>
      </c>
      <c r="N181" s="24">
        <v>38483.0</v>
      </c>
      <c r="O181" s="16" t="s">
        <v>116</v>
      </c>
      <c r="P181" s="15" t="s">
        <v>2111</v>
      </c>
      <c r="Q181" s="15" t="s">
        <v>1850</v>
      </c>
      <c r="R181" s="16" t="s">
        <v>1356</v>
      </c>
      <c r="S181" s="24">
        <v>45414.0</v>
      </c>
      <c r="T181" s="24">
        <v>45451.0</v>
      </c>
      <c r="U181" s="25" t="s">
        <v>2112</v>
      </c>
      <c r="V181" s="26" t="s">
        <v>54</v>
      </c>
      <c r="W181" s="26" t="s">
        <v>118</v>
      </c>
      <c r="X181" s="26" t="s">
        <v>2113</v>
      </c>
      <c r="Y181" s="27" t="s">
        <v>2114</v>
      </c>
      <c r="Z181" s="28"/>
      <c r="AA181" s="28"/>
    </row>
    <row r="182">
      <c r="A182" s="21">
        <v>45396.87263888889</v>
      </c>
      <c r="B182" s="22"/>
      <c r="C182" s="22">
        <v>177.0</v>
      </c>
      <c r="D182" s="15" t="s">
        <v>2115</v>
      </c>
      <c r="E182" s="15" t="s">
        <v>2116</v>
      </c>
      <c r="F182" s="16" t="s">
        <v>1959</v>
      </c>
      <c r="G182" s="16" t="s">
        <v>673</v>
      </c>
      <c r="H182" s="17" t="s">
        <v>2117</v>
      </c>
      <c r="I182" s="15" t="s">
        <v>1958</v>
      </c>
      <c r="J182" s="23" t="s">
        <v>2118</v>
      </c>
      <c r="K182" s="23" t="s">
        <v>2119</v>
      </c>
      <c r="L182" s="16" t="s">
        <v>2120</v>
      </c>
      <c r="M182" s="18">
        <v>9.790298292E9</v>
      </c>
      <c r="N182" s="24">
        <v>38012.0</v>
      </c>
      <c r="O182" s="16" t="s">
        <v>116</v>
      </c>
      <c r="P182" s="15" t="s">
        <v>2121</v>
      </c>
      <c r="Q182" s="15" t="s">
        <v>1850</v>
      </c>
      <c r="R182" s="16" t="s">
        <v>1356</v>
      </c>
      <c r="S182" s="24">
        <v>45414.0</v>
      </c>
      <c r="T182" s="24">
        <v>45418.0</v>
      </c>
      <c r="U182" s="25" t="s">
        <v>2122</v>
      </c>
      <c r="V182" s="26" t="s">
        <v>54</v>
      </c>
      <c r="W182" s="26" t="s">
        <v>118</v>
      </c>
      <c r="X182" s="26" t="s">
        <v>2123</v>
      </c>
      <c r="Y182" s="27" t="s">
        <v>2124</v>
      </c>
      <c r="Z182" s="28"/>
      <c r="AA182" s="28"/>
    </row>
    <row r="183">
      <c r="A183" s="21">
        <v>45397.63780092593</v>
      </c>
      <c r="B183" s="22"/>
      <c r="C183" s="22">
        <v>178.0</v>
      </c>
      <c r="D183" s="15" t="s">
        <v>2125</v>
      </c>
      <c r="E183" s="15" t="s">
        <v>2126</v>
      </c>
      <c r="F183" s="16" t="s">
        <v>672</v>
      </c>
      <c r="G183" s="16" t="s">
        <v>637</v>
      </c>
      <c r="H183" s="17" t="s">
        <v>203</v>
      </c>
      <c r="I183" s="15" t="s">
        <v>2127</v>
      </c>
      <c r="J183" s="23" t="s">
        <v>2128</v>
      </c>
      <c r="K183" s="23" t="s">
        <v>2129</v>
      </c>
      <c r="L183" s="16" t="s">
        <v>2130</v>
      </c>
      <c r="M183" s="18">
        <v>9.44435421E9</v>
      </c>
      <c r="N183" s="24">
        <v>37941.0</v>
      </c>
      <c r="O183" s="16" t="s">
        <v>116</v>
      </c>
      <c r="P183" s="15" t="s">
        <v>2025</v>
      </c>
      <c r="Q183" s="15" t="s">
        <v>1850</v>
      </c>
      <c r="R183" s="16" t="s">
        <v>2131</v>
      </c>
      <c r="S183" s="24">
        <v>45435.0</v>
      </c>
      <c r="T183" s="24">
        <v>45465.0</v>
      </c>
      <c r="U183" s="25" t="s">
        <v>2132</v>
      </c>
      <c r="V183" s="26" t="s">
        <v>54</v>
      </c>
      <c r="W183" s="26" t="s">
        <v>118</v>
      </c>
      <c r="X183" s="26" t="s">
        <v>2133</v>
      </c>
      <c r="Y183" s="27" t="s">
        <v>2134</v>
      </c>
      <c r="Z183" s="28"/>
      <c r="AA183" s="28"/>
    </row>
    <row r="184">
      <c r="A184" s="21">
        <v>45391.83</v>
      </c>
      <c r="B184" s="22"/>
      <c r="C184" s="22">
        <v>179.0</v>
      </c>
      <c r="D184" s="15" t="s">
        <v>2135</v>
      </c>
      <c r="E184" s="15" t="s">
        <v>2136</v>
      </c>
      <c r="F184" s="16" t="s">
        <v>1910</v>
      </c>
      <c r="G184" s="16" t="s">
        <v>1910</v>
      </c>
      <c r="H184" s="17">
        <v>4.0</v>
      </c>
      <c r="I184" s="15" t="s">
        <v>2137</v>
      </c>
      <c r="J184" s="23" t="s">
        <v>2138</v>
      </c>
      <c r="K184" s="23" t="s">
        <v>2139</v>
      </c>
      <c r="L184" s="16" t="s">
        <v>2137</v>
      </c>
      <c r="M184" s="18">
        <v>7.598424566E9</v>
      </c>
      <c r="N184" s="24">
        <v>38280.0</v>
      </c>
      <c r="O184" s="16" t="s">
        <v>116</v>
      </c>
      <c r="P184" s="15" t="s">
        <v>2140</v>
      </c>
      <c r="Q184" s="15" t="s">
        <v>1850</v>
      </c>
      <c r="R184" s="16" t="s">
        <v>2141</v>
      </c>
      <c r="S184" s="24">
        <v>45413.0</v>
      </c>
      <c r="T184" s="24">
        <v>45440.0</v>
      </c>
      <c r="U184" s="25" t="s">
        <v>2142</v>
      </c>
      <c r="V184" s="26" t="s">
        <v>54</v>
      </c>
      <c r="W184" s="26" t="s">
        <v>118</v>
      </c>
      <c r="X184" s="26" t="s">
        <v>2143</v>
      </c>
      <c r="Y184" s="27" t="s">
        <v>2144</v>
      </c>
      <c r="Z184" s="28"/>
      <c r="AA184" s="28"/>
    </row>
    <row r="185">
      <c r="A185" s="21">
        <v>45391.30934027778</v>
      </c>
      <c r="B185" s="22"/>
      <c r="C185" s="22">
        <v>180.0</v>
      </c>
      <c r="D185" s="15" t="s">
        <v>2145</v>
      </c>
      <c r="E185" s="15" t="s">
        <v>2146</v>
      </c>
      <c r="F185" s="16" t="s">
        <v>2147</v>
      </c>
      <c r="G185" s="16" t="s">
        <v>2148</v>
      </c>
      <c r="H185" s="17" t="s">
        <v>2149</v>
      </c>
      <c r="I185" s="15" t="s">
        <v>2150</v>
      </c>
      <c r="J185" s="23" t="s">
        <v>2151</v>
      </c>
      <c r="K185" s="23" t="s">
        <v>2152</v>
      </c>
      <c r="L185" s="16" t="s">
        <v>2153</v>
      </c>
      <c r="M185" s="18">
        <v>6.379395164E9</v>
      </c>
      <c r="N185" s="24">
        <v>38489.0</v>
      </c>
      <c r="O185" s="16" t="s">
        <v>116</v>
      </c>
      <c r="P185" s="15" t="s">
        <v>2154</v>
      </c>
      <c r="Q185" s="15" t="s">
        <v>1850</v>
      </c>
      <c r="R185" s="16" t="s">
        <v>2155</v>
      </c>
      <c r="S185" s="24">
        <v>45474.0</v>
      </c>
      <c r="T185" s="24">
        <v>45504.0</v>
      </c>
      <c r="U185" s="25" t="s">
        <v>2156</v>
      </c>
      <c r="V185" s="26" t="s">
        <v>54</v>
      </c>
      <c r="W185" s="26" t="s">
        <v>118</v>
      </c>
      <c r="X185" s="26" t="s">
        <v>2157</v>
      </c>
      <c r="Y185" s="27" t="s">
        <v>2158</v>
      </c>
      <c r="Z185" s="28"/>
      <c r="AA185" s="28"/>
    </row>
    <row r="186">
      <c r="A186" s="21">
        <v>45394.751435185186</v>
      </c>
      <c r="B186" s="22"/>
      <c r="C186" s="22">
        <v>181.0</v>
      </c>
      <c r="D186" s="15" t="s">
        <v>2159</v>
      </c>
      <c r="E186" s="15" t="s">
        <v>2160</v>
      </c>
      <c r="F186" s="16" t="s">
        <v>2161</v>
      </c>
      <c r="G186" s="16" t="s">
        <v>75</v>
      </c>
      <c r="H186" s="17" t="s">
        <v>2162</v>
      </c>
      <c r="I186" s="15" t="s">
        <v>2163</v>
      </c>
      <c r="J186" s="23" t="s">
        <v>2164</v>
      </c>
      <c r="K186" s="23" t="s">
        <v>2165</v>
      </c>
      <c r="L186" s="16" t="s">
        <v>2166</v>
      </c>
      <c r="M186" s="18">
        <v>9.489470134E9</v>
      </c>
      <c r="N186" s="24">
        <v>38020.0</v>
      </c>
      <c r="O186" s="16" t="s">
        <v>116</v>
      </c>
      <c r="P186" s="15" t="s">
        <v>2167</v>
      </c>
      <c r="Q186" s="15" t="s">
        <v>1850</v>
      </c>
      <c r="R186" s="16" t="s">
        <v>2168</v>
      </c>
      <c r="S186" s="24">
        <v>45418.0</v>
      </c>
      <c r="T186" s="24">
        <v>45445.0</v>
      </c>
      <c r="U186" s="25" t="s">
        <v>2169</v>
      </c>
      <c r="V186" s="26" t="s">
        <v>54</v>
      </c>
      <c r="W186" s="26" t="s">
        <v>118</v>
      </c>
      <c r="X186" s="26" t="s">
        <v>2170</v>
      </c>
      <c r="Y186" s="27" t="s">
        <v>2171</v>
      </c>
      <c r="Z186" s="28"/>
      <c r="AA186" s="28"/>
    </row>
    <row r="187">
      <c r="A187" s="21">
        <v>45396.489016203705</v>
      </c>
      <c r="B187" s="22"/>
      <c r="C187" s="22">
        <v>182.0</v>
      </c>
      <c r="D187" s="15" t="s">
        <v>2172</v>
      </c>
      <c r="E187" s="15" t="s">
        <v>2173</v>
      </c>
      <c r="F187" s="16" t="s">
        <v>672</v>
      </c>
      <c r="G187" s="16" t="s">
        <v>1644</v>
      </c>
      <c r="H187" s="17" t="s">
        <v>2174</v>
      </c>
      <c r="I187" s="15" t="s">
        <v>2175</v>
      </c>
      <c r="J187" s="23" t="s">
        <v>2176</v>
      </c>
      <c r="K187" s="23" t="s">
        <v>2177</v>
      </c>
      <c r="L187" s="16" t="s">
        <v>2178</v>
      </c>
      <c r="M187" s="18">
        <v>9.629041547E9</v>
      </c>
      <c r="N187" s="24">
        <v>37691.0</v>
      </c>
      <c r="O187" s="16" t="s">
        <v>116</v>
      </c>
      <c r="P187" s="15" t="s">
        <v>2179</v>
      </c>
      <c r="Q187" s="15" t="s">
        <v>1850</v>
      </c>
      <c r="R187" s="16" t="s">
        <v>2180</v>
      </c>
      <c r="S187" s="24">
        <v>45413.0</v>
      </c>
      <c r="T187" s="24">
        <v>45473.0</v>
      </c>
      <c r="U187" s="25" t="s">
        <v>2181</v>
      </c>
      <c r="V187" s="26" t="s">
        <v>54</v>
      </c>
      <c r="W187" s="26" t="s">
        <v>118</v>
      </c>
      <c r="X187" s="26" t="s">
        <v>2182</v>
      </c>
      <c r="Y187" s="27" t="s">
        <v>2183</v>
      </c>
      <c r="Z187" s="28"/>
      <c r="AA187" s="28"/>
    </row>
    <row r="188">
      <c r="A188" s="21">
        <v>45390.53233796296</v>
      </c>
      <c r="B188" s="22"/>
      <c r="C188" s="22">
        <v>183.0</v>
      </c>
      <c r="D188" s="15" t="s">
        <v>2184</v>
      </c>
      <c r="E188" s="15" t="s">
        <v>2185</v>
      </c>
      <c r="F188" s="16" t="s">
        <v>2186</v>
      </c>
      <c r="G188" s="16" t="s">
        <v>637</v>
      </c>
      <c r="H188" s="17" t="s">
        <v>2187</v>
      </c>
      <c r="I188" s="15" t="s">
        <v>2188</v>
      </c>
      <c r="J188" s="23" t="s">
        <v>2189</v>
      </c>
      <c r="K188" s="23" t="s">
        <v>2190</v>
      </c>
      <c r="L188" s="16" t="s">
        <v>2191</v>
      </c>
      <c r="M188" s="18">
        <v>7.358734637E9</v>
      </c>
      <c r="N188" s="24">
        <v>38313.0</v>
      </c>
      <c r="O188" s="16" t="s">
        <v>116</v>
      </c>
      <c r="P188" s="15" t="s">
        <v>2192</v>
      </c>
      <c r="Q188" s="15" t="s">
        <v>1850</v>
      </c>
      <c r="R188" s="16" t="s">
        <v>1356</v>
      </c>
      <c r="S188" s="24">
        <v>45416.0</v>
      </c>
      <c r="T188" s="24">
        <v>45451.0</v>
      </c>
      <c r="U188" s="25" t="s">
        <v>2193</v>
      </c>
      <c r="V188" s="26" t="s">
        <v>54</v>
      </c>
      <c r="W188" s="26" t="s">
        <v>118</v>
      </c>
      <c r="X188" s="26" t="s">
        <v>2194</v>
      </c>
      <c r="Y188" s="27" t="s">
        <v>2195</v>
      </c>
      <c r="Z188" s="28"/>
      <c r="AA188" s="28"/>
    </row>
    <row r="189">
      <c r="A189" s="21">
        <v>45391.67288194445</v>
      </c>
      <c r="B189" s="22"/>
      <c r="C189" s="22">
        <v>184.0</v>
      </c>
      <c r="D189" s="15" t="s">
        <v>2196</v>
      </c>
      <c r="E189" s="15" t="s">
        <v>2197</v>
      </c>
      <c r="F189" s="16" t="s">
        <v>2032</v>
      </c>
      <c r="G189" s="16" t="s">
        <v>248</v>
      </c>
      <c r="H189" s="17" t="s">
        <v>2198</v>
      </c>
      <c r="I189" s="15" t="s">
        <v>2199</v>
      </c>
      <c r="J189" s="23" t="s">
        <v>2200</v>
      </c>
      <c r="K189" s="23" t="s">
        <v>2201</v>
      </c>
      <c r="L189" s="16" t="s">
        <v>2202</v>
      </c>
      <c r="M189" s="18">
        <v>9.629420307E9</v>
      </c>
      <c r="N189" s="24">
        <v>38242.0</v>
      </c>
      <c r="O189" s="16" t="s">
        <v>116</v>
      </c>
      <c r="P189" s="15" t="s">
        <v>2203</v>
      </c>
      <c r="Q189" s="15" t="s">
        <v>1850</v>
      </c>
      <c r="R189" s="16" t="s">
        <v>2204</v>
      </c>
      <c r="S189" s="24">
        <v>45474.0</v>
      </c>
      <c r="T189" s="24">
        <v>45504.0</v>
      </c>
      <c r="U189" s="25" t="s">
        <v>2205</v>
      </c>
      <c r="V189" s="26" t="s">
        <v>54</v>
      </c>
      <c r="W189" s="26" t="s">
        <v>118</v>
      </c>
      <c r="X189" s="26" t="s">
        <v>2206</v>
      </c>
      <c r="Y189" s="27" t="s">
        <v>2207</v>
      </c>
      <c r="Z189" s="28"/>
      <c r="AA189" s="28"/>
    </row>
    <row r="190">
      <c r="A190" s="21">
        <v>45390.7012962963</v>
      </c>
      <c r="B190" s="22"/>
      <c r="C190" s="22">
        <v>185.0</v>
      </c>
      <c r="D190" s="15" t="s">
        <v>2208</v>
      </c>
      <c r="E190" s="15" t="s">
        <v>2209</v>
      </c>
      <c r="F190" s="16" t="s">
        <v>2210</v>
      </c>
      <c r="G190" s="16" t="s">
        <v>1910</v>
      </c>
      <c r="H190" s="17">
        <v>2024.0</v>
      </c>
      <c r="I190" s="15" t="s">
        <v>2211</v>
      </c>
      <c r="J190" s="23" t="s">
        <v>2212</v>
      </c>
      <c r="K190" s="23" t="s">
        <v>2213</v>
      </c>
      <c r="L190" s="16" t="s">
        <v>2214</v>
      </c>
      <c r="M190" s="18">
        <v>7.529079822E9</v>
      </c>
      <c r="N190" s="24">
        <v>38206.0</v>
      </c>
      <c r="O190" s="16" t="s">
        <v>116</v>
      </c>
      <c r="P190" s="15" t="s">
        <v>2215</v>
      </c>
      <c r="Q190" s="15" t="s">
        <v>1850</v>
      </c>
      <c r="R190" s="16" t="s">
        <v>2216</v>
      </c>
      <c r="S190" s="24">
        <v>45413.0</v>
      </c>
      <c r="T190" s="24">
        <v>45443.0</v>
      </c>
      <c r="U190" s="25" t="s">
        <v>2217</v>
      </c>
      <c r="V190" s="26" t="s">
        <v>54</v>
      </c>
      <c r="W190" s="26" t="s">
        <v>118</v>
      </c>
      <c r="X190" s="26" t="s">
        <v>2218</v>
      </c>
      <c r="Y190" s="27" t="s">
        <v>2219</v>
      </c>
      <c r="Z190" s="28"/>
      <c r="AA190" s="28"/>
    </row>
    <row r="191">
      <c r="A191" s="21">
        <v>45397.82184027778</v>
      </c>
      <c r="B191" s="22"/>
      <c r="C191" s="22">
        <v>186.0</v>
      </c>
      <c r="D191" s="15" t="s">
        <v>2220</v>
      </c>
      <c r="E191" s="15" t="s">
        <v>2221</v>
      </c>
      <c r="F191" s="16" t="s">
        <v>2222</v>
      </c>
      <c r="G191" s="16" t="s">
        <v>802</v>
      </c>
      <c r="H191" s="17">
        <v>8.0</v>
      </c>
      <c r="I191" s="15" t="s">
        <v>2223</v>
      </c>
      <c r="J191" s="23" t="s">
        <v>2224</v>
      </c>
      <c r="K191" s="23" t="s">
        <v>2225</v>
      </c>
      <c r="L191" s="16" t="s">
        <v>2226</v>
      </c>
      <c r="M191" s="18">
        <v>6.382916368E9</v>
      </c>
      <c r="N191" s="24">
        <v>37724.0</v>
      </c>
      <c r="O191" s="16" t="s">
        <v>49</v>
      </c>
      <c r="P191" s="15" t="s">
        <v>2227</v>
      </c>
      <c r="Q191" s="15" t="s">
        <v>1850</v>
      </c>
      <c r="R191" s="16" t="s">
        <v>2180</v>
      </c>
      <c r="S191" s="24">
        <v>45413.0</v>
      </c>
      <c r="T191" s="24">
        <v>45473.0</v>
      </c>
      <c r="U191" s="25" t="s">
        <v>2228</v>
      </c>
      <c r="V191" s="26" t="s">
        <v>54</v>
      </c>
      <c r="W191" s="26" t="s">
        <v>118</v>
      </c>
      <c r="X191" s="26" t="s">
        <v>2229</v>
      </c>
      <c r="Y191" s="27" t="s">
        <v>2230</v>
      </c>
      <c r="Z191" s="28"/>
      <c r="AA191" s="28"/>
    </row>
    <row r="192">
      <c r="A192" s="21">
        <v>45397.84690972222</v>
      </c>
      <c r="B192" s="22"/>
      <c r="C192" s="22">
        <v>187.0</v>
      </c>
      <c r="D192" s="15" t="s">
        <v>2231</v>
      </c>
      <c r="E192" s="15" t="s">
        <v>2232</v>
      </c>
      <c r="F192" s="16" t="s">
        <v>2147</v>
      </c>
      <c r="G192" s="16" t="s">
        <v>44</v>
      </c>
      <c r="H192" s="17" t="s">
        <v>2233</v>
      </c>
      <c r="I192" s="15" t="s">
        <v>2234</v>
      </c>
      <c r="J192" s="23" t="s">
        <v>2235</v>
      </c>
      <c r="K192" s="23" t="s">
        <v>2236</v>
      </c>
      <c r="L192" s="16" t="s">
        <v>2237</v>
      </c>
      <c r="M192" s="18">
        <v>6.381477636E9</v>
      </c>
      <c r="N192" s="24">
        <v>37776.0</v>
      </c>
      <c r="O192" s="16" t="s">
        <v>49</v>
      </c>
      <c r="P192" s="15" t="s">
        <v>2077</v>
      </c>
      <c r="Q192" s="15" t="s">
        <v>1850</v>
      </c>
      <c r="R192" s="16" t="s">
        <v>2238</v>
      </c>
      <c r="S192" s="24">
        <v>45413.0</v>
      </c>
      <c r="T192" s="24">
        <v>45504.0</v>
      </c>
      <c r="U192" s="25" t="s">
        <v>2239</v>
      </c>
      <c r="V192" s="26" t="s">
        <v>184</v>
      </c>
      <c r="W192" s="26" t="s">
        <v>55</v>
      </c>
      <c r="X192" s="26" t="s">
        <v>2240</v>
      </c>
      <c r="Y192" s="27" t="s">
        <v>2241</v>
      </c>
      <c r="Z192" s="28"/>
      <c r="AA192" s="28"/>
    </row>
    <row r="193">
      <c r="A193" s="21">
        <v>45395.99125</v>
      </c>
      <c r="B193" s="22"/>
      <c r="C193" s="22">
        <v>188.0</v>
      </c>
      <c r="D193" s="15" t="s">
        <v>2242</v>
      </c>
      <c r="E193" s="15" t="s">
        <v>2243</v>
      </c>
      <c r="F193" s="16" t="s">
        <v>1896</v>
      </c>
      <c r="G193" s="16" t="s">
        <v>2244</v>
      </c>
      <c r="H193" s="17">
        <v>4.0</v>
      </c>
      <c r="I193" s="15" t="s">
        <v>2245</v>
      </c>
      <c r="J193" s="23" t="s">
        <v>2246</v>
      </c>
      <c r="K193" s="23" t="s">
        <v>2247</v>
      </c>
      <c r="L193" s="16" t="s">
        <v>2248</v>
      </c>
      <c r="M193" s="18">
        <v>9.597934798E9</v>
      </c>
      <c r="N193" s="24">
        <v>38616.0</v>
      </c>
      <c r="O193" s="16" t="s">
        <v>49</v>
      </c>
      <c r="P193" s="15" t="s">
        <v>1903</v>
      </c>
      <c r="Q193" s="15" t="s">
        <v>1850</v>
      </c>
      <c r="R193" s="16" t="s">
        <v>2249</v>
      </c>
      <c r="S193" s="24">
        <v>45413.0</v>
      </c>
      <c r="T193" s="24">
        <v>45473.0</v>
      </c>
      <c r="U193" s="25" t="s">
        <v>2250</v>
      </c>
      <c r="V193" s="26" t="s">
        <v>184</v>
      </c>
      <c r="W193" s="26" t="s">
        <v>55</v>
      </c>
      <c r="X193" s="26" t="s">
        <v>2251</v>
      </c>
      <c r="Y193" s="27" t="s">
        <v>2252</v>
      </c>
      <c r="Z193" s="28"/>
      <c r="AA193" s="28"/>
    </row>
    <row r="194">
      <c r="A194" s="21">
        <v>45394.80137731481</v>
      </c>
      <c r="B194" s="22"/>
      <c r="C194" s="22">
        <v>189.0</v>
      </c>
      <c r="D194" s="15" t="s">
        <v>2253</v>
      </c>
      <c r="E194" s="15" t="s">
        <v>2254</v>
      </c>
      <c r="F194" s="16" t="s">
        <v>2255</v>
      </c>
      <c r="G194" s="16" t="s">
        <v>1843</v>
      </c>
      <c r="H194" s="17" t="s">
        <v>1539</v>
      </c>
      <c r="I194" s="15" t="s">
        <v>2256</v>
      </c>
      <c r="J194" s="23" t="s">
        <v>2257</v>
      </c>
      <c r="K194" s="23" t="s">
        <v>2258</v>
      </c>
      <c r="L194" s="16" t="s">
        <v>2259</v>
      </c>
      <c r="M194" s="18">
        <v>8.940409409E9</v>
      </c>
      <c r="N194" s="24">
        <v>37838.0</v>
      </c>
      <c r="O194" s="16" t="s">
        <v>49</v>
      </c>
      <c r="P194" s="15" t="s">
        <v>2260</v>
      </c>
      <c r="Q194" s="15" t="s">
        <v>1850</v>
      </c>
      <c r="R194" s="16" t="s">
        <v>1929</v>
      </c>
      <c r="S194" s="24">
        <v>45413.0</v>
      </c>
      <c r="T194" s="24">
        <v>45504.0</v>
      </c>
      <c r="U194" s="25" t="s">
        <v>2261</v>
      </c>
      <c r="V194" s="26" t="s">
        <v>184</v>
      </c>
      <c r="W194" s="26" t="s">
        <v>55</v>
      </c>
      <c r="X194" s="26" t="s">
        <v>2262</v>
      </c>
      <c r="Y194" s="27" t="s">
        <v>2263</v>
      </c>
      <c r="Z194" s="28"/>
      <c r="AA194" s="28"/>
    </row>
    <row r="195">
      <c r="A195" s="21">
        <v>45396.95318287037</v>
      </c>
      <c r="B195" s="22"/>
      <c r="C195" s="22">
        <v>190.0</v>
      </c>
      <c r="D195" s="15" t="s">
        <v>2264</v>
      </c>
      <c r="E195" s="15" t="s">
        <v>2265</v>
      </c>
      <c r="F195" s="16" t="s">
        <v>2266</v>
      </c>
      <c r="G195" s="16" t="s">
        <v>2267</v>
      </c>
      <c r="H195" s="17">
        <v>5.0</v>
      </c>
      <c r="I195" s="15" t="s">
        <v>2268</v>
      </c>
      <c r="J195" s="23" t="s">
        <v>2269</v>
      </c>
      <c r="K195" s="23" t="s">
        <v>2270</v>
      </c>
      <c r="L195" s="16" t="s">
        <v>2271</v>
      </c>
      <c r="M195" s="18">
        <v>7.358920769E9</v>
      </c>
      <c r="N195" s="24">
        <v>38626.0</v>
      </c>
      <c r="O195" s="16" t="s">
        <v>49</v>
      </c>
      <c r="P195" s="15" t="s">
        <v>2140</v>
      </c>
      <c r="Q195" s="15" t="s">
        <v>1850</v>
      </c>
      <c r="R195" s="16" t="s">
        <v>2272</v>
      </c>
      <c r="S195" s="24">
        <v>45296.0</v>
      </c>
      <c r="T195" s="24">
        <v>45297.0</v>
      </c>
      <c r="U195" s="25" t="s">
        <v>2273</v>
      </c>
      <c r="V195" s="26" t="s">
        <v>184</v>
      </c>
      <c r="W195" s="26" t="s">
        <v>55</v>
      </c>
      <c r="X195" s="26" t="s">
        <v>2274</v>
      </c>
      <c r="Y195" s="27" t="s">
        <v>2275</v>
      </c>
      <c r="Z195" s="28"/>
      <c r="AA195" s="28"/>
    </row>
    <row r="196">
      <c r="A196" s="21">
        <v>45397.801041666666</v>
      </c>
      <c r="B196" s="22"/>
      <c r="C196" s="22">
        <v>191.0</v>
      </c>
      <c r="D196" s="15" t="s">
        <v>2276</v>
      </c>
      <c r="E196" s="15" t="s">
        <v>2277</v>
      </c>
      <c r="F196" s="16" t="s">
        <v>2278</v>
      </c>
      <c r="G196" s="16" t="s">
        <v>2279</v>
      </c>
      <c r="H196" s="17" t="s">
        <v>1822</v>
      </c>
      <c r="I196" s="15" t="s">
        <v>2280</v>
      </c>
      <c r="J196" s="23" t="s">
        <v>2281</v>
      </c>
      <c r="K196" s="23" t="s">
        <v>2282</v>
      </c>
      <c r="L196" s="16" t="s">
        <v>2283</v>
      </c>
      <c r="M196" s="18">
        <v>9.500562453E9</v>
      </c>
      <c r="N196" s="24">
        <v>38138.0</v>
      </c>
      <c r="O196" s="16" t="s">
        <v>49</v>
      </c>
      <c r="P196" s="15" t="s">
        <v>2284</v>
      </c>
      <c r="Q196" s="15" t="s">
        <v>1850</v>
      </c>
      <c r="R196" s="16" t="s">
        <v>2285</v>
      </c>
      <c r="S196" s="24">
        <v>45413.0</v>
      </c>
      <c r="T196" s="24">
        <v>45504.0</v>
      </c>
      <c r="U196" s="25" t="s">
        <v>2286</v>
      </c>
      <c r="V196" s="26" t="s">
        <v>184</v>
      </c>
      <c r="W196" s="26" t="s">
        <v>55</v>
      </c>
      <c r="X196" s="26" t="s">
        <v>2287</v>
      </c>
      <c r="Y196" s="27" t="s">
        <v>2288</v>
      </c>
      <c r="Z196" s="28"/>
      <c r="AA196" s="28"/>
    </row>
    <row r="197">
      <c r="A197" s="21">
        <v>45397.72025462963</v>
      </c>
      <c r="B197" s="22"/>
      <c r="C197" s="22">
        <v>192.0</v>
      </c>
      <c r="D197" s="15" t="s">
        <v>2289</v>
      </c>
      <c r="E197" s="15" t="s">
        <v>2290</v>
      </c>
      <c r="F197" s="16" t="s">
        <v>2291</v>
      </c>
      <c r="G197" s="16" t="s">
        <v>551</v>
      </c>
      <c r="H197" s="17" t="s">
        <v>2292</v>
      </c>
      <c r="I197" s="15" t="s">
        <v>2293</v>
      </c>
      <c r="J197" s="23" t="s">
        <v>2294</v>
      </c>
      <c r="K197" s="23" t="s">
        <v>2295</v>
      </c>
      <c r="L197" s="16" t="s">
        <v>2296</v>
      </c>
      <c r="M197" s="43" t="str">
        <f>+91 6399781842</f>
        <v>#ERROR!</v>
      </c>
      <c r="N197" s="24">
        <v>37271.0</v>
      </c>
      <c r="O197" s="16" t="s">
        <v>49</v>
      </c>
      <c r="P197" s="15" t="s">
        <v>2297</v>
      </c>
      <c r="Q197" s="15" t="s">
        <v>1850</v>
      </c>
      <c r="R197" s="16" t="s">
        <v>2298</v>
      </c>
      <c r="S197" s="24">
        <v>45444.0</v>
      </c>
      <c r="T197" s="24">
        <v>45519.0</v>
      </c>
      <c r="U197" s="25" t="s">
        <v>2299</v>
      </c>
      <c r="V197" s="26" t="s">
        <v>184</v>
      </c>
      <c r="W197" s="26" t="s">
        <v>55</v>
      </c>
      <c r="X197" s="26" t="s">
        <v>2300</v>
      </c>
      <c r="Y197" s="27" t="s">
        <v>2301</v>
      </c>
      <c r="Z197" s="28"/>
      <c r="AA197" s="28"/>
    </row>
    <row r="198">
      <c r="A198" s="21">
        <v>45396.472974537035</v>
      </c>
      <c r="B198" s="22"/>
      <c r="C198" s="22">
        <v>193.0</v>
      </c>
      <c r="D198" s="15" t="s">
        <v>2302</v>
      </c>
      <c r="E198" s="15" t="s">
        <v>2303</v>
      </c>
      <c r="F198" s="16" t="s">
        <v>2304</v>
      </c>
      <c r="G198" s="16" t="s">
        <v>123</v>
      </c>
      <c r="H198" s="17" t="s">
        <v>2305</v>
      </c>
      <c r="I198" s="15" t="s">
        <v>2306</v>
      </c>
      <c r="J198" s="23" t="s">
        <v>2307</v>
      </c>
      <c r="K198" s="23" t="s">
        <v>2308</v>
      </c>
      <c r="L198" s="16" t="s">
        <v>2309</v>
      </c>
      <c r="M198" s="18">
        <v>6.374801907E9</v>
      </c>
      <c r="N198" s="24">
        <v>38502.0</v>
      </c>
      <c r="O198" s="16" t="s">
        <v>49</v>
      </c>
      <c r="P198" s="15" t="s">
        <v>2284</v>
      </c>
      <c r="Q198" s="15" t="s">
        <v>1850</v>
      </c>
      <c r="R198" s="16" t="s">
        <v>2310</v>
      </c>
      <c r="S198" s="24">
        <v>45413.0</v>
      </c>
      <c r="T198" s="24">
        <v>45444.0</v>
      </c>
      <c r="U198" s="25" t="s">
        <v>2311</v>
      </c>
      <c r="V198" s="26" t="s">
        <v>184</v>
      </c>
      <c r="W198" s="26" t="s">
        <v>55</v>
      </c>
      <c r="X198" s="26" t="s">
        <v>2312</v>
      </c>
      <c r="Y198" s="27" t="s">
        <v>2313</v>
      </c>
      <c r="Z198" s="28"/>
      <c r="AA198" s="28"/>
    </row>
    <row r="199">
      <c r="A199" s="21">
        <v>45390.808587962965</v>
      </c>
      <c r="B199" s="22"/>
      <c r="C199" s="22">
        <v>194.0</v>
      </c>
      <c r="D199" s="15" t="s">
        <v>2314</v>
      </c>
      <c r="E199" s="15" t="s">
        <v>2315</v>
      </c>
      <c r="F199" s="16" t="s">
        <v>2316</v>
      </c>
      <c r="G199" s="16" t="s">
        <v>44</v>
      </c>
      <c r="H199" s="17" t="s">
        <v>2317</v>
      </c>
      <c r="I199" s="15" t="s">
        <v>2318</v>
      </c>
      <c r="J199" s="23" t="s">
        <v>2319</v>
      </c>
      <c r="K199" s="23" t="s">
        <v>2320</v>
      </c>
      <c r="L199" s="16" t="s">
        <v>2321</v>
      </c>
      <c r="M199" s="18">
        <v>9.581077771E9</v>
      </c>
      <c r="N199" s="24">
        <v>37993.0</v>
      </c>
      <c r="O199" s="16" t="s">
        <v>49</v>
      </c>
      <c r="P199" s="15" t="s">
        <v>2322</v>
      </c>
      <c r="Q199" s="15" t="s">
        <v>1850</v>
      </c>
      <c r="R199" s="16" t="s">
        <v>2323</v>
      </c>
      <c r="S199" s="24">
        <v>45453.0</v>
      </c>
      <c r="T199" s="24">
        <v>45504.0</v>
      </c>
      <c r="U199" s="25" t="s">
        <v>2324</v>
      </c>
      <c r="V199" s="26" t="s">
        <v>184</v>
      </c>
      <c r="W199" s="26" t="s">
        <v>55</v>
      </c>
      <c r="X199" s="26" t="s">
        <v>2325</v>
      </c>
      <c r="Y199" s="27" t="s">
        <v>2326</v>
      </c>
      <c r="Z199" s="28"/>
      <c r="AA199" s="28"/>
    </row>
    <row r="200">
      <c r="A200" s="21">
        <v>45390.94059027778</v>
      </c>
      <c r="B200" s="22"/>
      <c r="C200" s="22">
        <v>195.0</v>
      </c>
      <c r="D200" s="15" t="s">
        <v>2327</v>
      </c>
      <c r="E200" s="15" t="s">
        <v>2328</v>
      </c>
      <c r="F200" s="16" t="s">
        <v>2329</v>
      </c>
      <c r="G200" s="16" t="s">
        <v>2330</v>
      </c>
      <c r="H200" s="17" t="s">
        <v>2331</v>
      </c>
      <c r="I200" s="15" t="s">
        <v>2332</v>
      </c>
      <c r="J200" s="23" t="s">
        <v>2333</v>
      </c>
      <c r="K200" s="23" t="s">
        <v>2334</v>
      </c>
      <c r="L200" s="16" t="s">
        <v>2335</v>
      </c>
      <c r="M200" s="18">
        <v>7.000470328E9</v>
      </c>
      <c r="N200" s="24">
        <v>38164.0</v>
      </c>
      <c r="O200" s="16" t="s">
        <v>49</v>
      </c>
      <c r="P200" s="15" t="s">
        <v>2336</v>
      </c>
      <c r="Q200" s="15" t="s">
        <v>1850</v>
      </c>
      <c r="R200" s="16" t="s">
        <v>2337</v>
      </c>
      <c r="S200" s="24">
        <v>45437.0</v>
      </c>
      <c r="T200" s="24">
        <v>45483.0</v>
      </c>
      <c r="U200" s="25" t="s">
        <v>2338</v>
      </c>
      <c r="V200" s="26" t="s">
        <v>184</v>
      </c>
      <c r="W200" s="26" t="s">
        <v>55</v>
      </c>
      <c r="X200" s="26" t="s">
        <v>2339</v>
      </c>
      <c r="Y200" s="27" t="s">
        <v>2340</v>
      </c>
      <c r="Z200" s="28"/>
      <c r="AA200" s="28"/>
    </row>
    <row r="201">
      <c r="A201" s="21">
        <v>45394.94284722222</v>
      </c>
      <c r="B201" s="22"/>
      <c r="C201" s="22">
        <v>196.0</v>
      </c>
      <c r="D201" s="15" t="s">
        <v>2341</v>
      </c>
      <c r="E201" s="15" t="s">
        <v>2342</v>
      </c>
      <c r="F201" s="16" t="s">
        <v>2343</v>
      </c>
      <c r="G201" s="16" t="s">
        <v>637</v>
      </c>
      <c r="H201" s="17" t="s">
        <v>2344</v>
      </c>
      <c r="I201" s="15" t="s">
        <v>2345</v>
      </c>
      <c r="J201" s="23" t="s">
        <v>2346</v>
      </c>
      <c r="K201" s="23" t="s">
        <v>2347</v>
      </c>
      <c r="L201" s="16" t="s">
        <v>2348</v>
      </c>
      <c r="M201" s="18">
        <v>7.639351738E9</v>
      </c>
      <c r="N201" s="24">
        <v>38390.0</v>
      </c>
      <c r="O201" s="16" t="s">
        <v>49</v>
      </c>
      <c r="P201" s="15" t="s">
        <v>2349</v>
      </c>
      <c r="Q201" s="15" t="s">
        <v>1850</v>
      </c>
      <c r="R201" s="16" t="s">
        <v>2350</v>
      </c>
      <c r="S201" s="24">
        <v>45446.0</v>
      </c>
      <c r="T201" s="24">
        <v>45476.0</v>
      </c>
      <c r="U201" s="25" t="s">
        <v>2351</v>
      </c>
      <c r="V201" s="26" t="s">
        <v>184</v>
      </c>
      <c r="W201" s="26" t="s">
        <v>55</v>
      </c>
      <c r="X201" s="26" t="s">
        <v>2352</v>
      </c>
      <c r="Y201" s="27" t="s">
        <v>2353</v>
      </c>
      <c r="Z201" s="28"/>
      <c r="AA201" s="28"/>
    </row>
    <row r="202">
      <c r="A202" s="21">
        <v>45396.6537962963</v>
      </c>
      <c r="B202" s="22"/>
      <c r="C202" s="22">
        <v>197.0</v>
      </c>
      <c r="D202" s="15" t="s">
        <v>2354</v>
      </c>
      <c r="E202" s="15" t="s">
        <v>2355</v>
      </c>
      <c r="F202" s="16" t="s">
        <v>2356</v>
      </c>
      <c r="G202" s="16" t="s">
        <v>2356</v>
      </c>
      <c r="H202" s="17" t="s">
        <v>2344</v>
      </c>
      <c r="I202" s="15" t="s">
        <v>2357</v>
      </c>
      <c r="J202" s="23" t="s">
        <v>2358</v>
      </c>
      <c r="K202" s="23" t="s">
        <v>2359</v>
      </c>
      <c r="L202" s="16" t="s">
        <v>2360</v>
      </c>
      <c r="M202" s="18">
        <v>9.345542159E9</v>
      </c>
      <c r="N202" s="24">
        <v>38328.0</v>
      </c>
      <c r="O202" s="16" t="s">
        <v>49</v>
      </c>
      <c r="P202" s="15" t="s">
        <v>1863</v>
      </c>
      <c r="Q202" s="15" t="s">
        <v>1850</v>
      </c>
      <c r="R202" s="16" t="s">
        <v>2361</v>
      </c>
      <c r="S202" s="24">
        <v>45474.0</v>
      </c>
      <c r="T202" s="24">
        <v>45504.0</v>
      </c>
      <c r="U202" s="25" t="s">
        <v>2362</v>
      </c>
      <c r="V202" s="26" t="s">
        <v>184</v>
      </c>
      <c r="W202" s="26" t="s">
        <v>55</v>
      </c>
      <c r="X202" s="26" t="s">
        <v>2363</v>
      </c>
      <c r="Y202" s="27" t="s">
        <v>2364</v>
      </c>
      <c r="Z202" s="28"/>
      <c r="AA202" s="28"/>
    </row>
    <row r="203">
      <c r="A203" s="21">
        <v>45397.68106481482</v>
      </c>
      <c r="B203" s="22"/>
      <c r="C203" s="22">
        <v>198.0</v>
      </c>
      <c r="D203" s="15" t="s">
        <v>2365</v>
      </c>
      <c r="E203" s="15" t="s">
        <v>2366</v>
      </c>
      <c r="F203" s="16" t="s">
        <v>2367</v>
      </c>
      <c r="G203" s="16" t="s">
        <v>2368</v>
      </c>
      <c r="H203" s="17" t="s">
        <v>2369</v>
      </c>
      <c r="I203" s="15" t="s">
        <v>2370</v>
      </c>
      <c r="J203" s="23" t="s">
        <v>2371</v>
      </c>
      <c r="K203" s="23" t="s">
        <v>2372</v>
      </c>
      <c r="L203" s="16" t="s">
        <v>2373</v>
      </c>
      <c r="M203" s="18">
        <v>8.503046356E9</v>
      </c>
      <c r="N203" s="24">
        <v>37712.0</v>
      </c>
      <c r="O203" s="16" t="s">
        <v>49</v>
      </c>
      <c r="P203" s="15" t="s">
        <v>2297</v>
      </c>
      <c r="Q203" s="15" t="s">
        <v>1850</v>
      </c>
      <c r="R203" s="16" t="s">
        <v>2374</v>
      </c>
      <c r="S203" s="24">
        <v>45439.0</v>
      </c>
      <c r="T203" s="24">
        <v>45499.0</v>
      </c>
      <c r="U203" s="25" t="s">
        <v>2375</v>
      </c>
      <c r="V203" s="26" t="s">
        <v>184</v>
      </c>
      <c r="W203" s="26" t="s">
        <v>55</v>
      </c>
      <c r="X203" s="26" t="s">
        <v>2376</v>
      </c>
      <c r="Y203" s="27" t="s">
        <v>2377</v>
      </c>
      <c r="Z203" s="28"/>
      <c r="AA203" s="28"/>
    </row>
    <row r="204">
      <c r="A204" s="21">
        <v>45392.43666666667</v>
      </c>
      <c r="B204" s="22"/>
      <c r="C204" s="22">
        <v>199.0</v>
      </c>
      <c r="D204" s="15" t="s">
        <v>2378</v>
      </c>
      <c r="E204" s="15" t="s">
        <v>2379</v>
      </c>
      <c r="F204" s="16" t="s">
        <v>2380</v>
      </c>
      <c r="G204" s="16" t="s">
        <v>2381</v>
      </c>
      <c r="H204" s="17" t="s">
        <v>2382</v>
      </c>
      <c r="I204" s="15" t="s">
        <v>2383</v>
      </c>
      <c r="J204" s="23" t="s">
        <v>2384</v>
      </c>
      <c r="K204" s="23" t="s">
        <v>2385</v>
      </c>
      <c r="L204" s="16" t="s">
        <v>2383</v>
      </c>
      <c r="M204" s="18">
        <v>7.339504488E9</v>
      </c>
      <c r="N204" s="24">
        <v>37545.0</v>
      </c>
      <c r="O204" s="16" t="s">
        <v>49</v>
      </c>
      <c r="P204" s="15" t="s">
        <v>2322</v>
      </c>
      <c r="Q204" s="15" t="s">
        <v>1850</v>
      </c>
      <c r="R204" s="16" t="s">
        <v>2386</v>
      </c>
      <c r="S204" s="24">
        <v>45425.0</v>
      </c>
      <c r="T204" s="24">
        <v>45486.0</v>
      </c>
      <c r="U204" s="25" t="s">
        <v>2387</v>
      </c>
      <c r="V204" s="26" t="s">
        <v>184</v>
      </c>
      <c r="W204" s="26" t="s">
        <v>55</v>
      </c>
      <c r="X204" s="26" t="s">
        <v>2388</v>
      </c>
      <c r="Y204" s="27" t="s">
        <v>2389</v>
      </c>
      <c r="Z204" s="28"/>
      <c r="AA204" s="28"/>
    </row>
    <row r="205">
      <c r="A205" s="21">
        <v>45397.82983796296</v>
      </c>
      <c r="B205" s="22"/>
      <c r="C205" s="22">
        <v>200.0</v>
      </c>
      <c r="D205" s="15" t="s">
        <v>2390</v>
      </c>
      <c r="E205" s="15" t="s">
        <v>2391</v>
      </c>
      <c r="F205" s="16" t="s">
        <v>2392</v>
      </c>
      <c r="G205" s="16" t="s">
        <v>44</v>
      </c>
      <c r="H205" s="17" t="s">
        <v>2393</v>
      </c>
      <c r="I205" s="15" t="s">
        <v>2394</v>
      </c>
      <c r="J205" s="23" t="s">
        <v>2395</v>
      </c>
      <c r="K205" s="23" t="s">
        <v>2396</v>
      </c>
      <c r="L205" s="16" t="s">
        <v>2397</v>
      </c>
      <c r="M205" s="18">
        <v>6.385338353E9</v>
      </c>
      <c r="N205" s="24">
        <v>38507.0</v>
      </c>
      <c r="O205" s="16" t="s">
        <v>49</v>
      </c>
      <c r="P205" s="15" t="s">
        <v>2398</v>
      </c>
      <c r="Q205" s="15" t="s">
        <v>1850</v>
      </c>
      <c r="R205" s="16" t="s">
        <v>2399</v>
      </c>
      <c r="S205" s="24">
        <v>45418.0</v>
      </c>
      <c r="T205" s="24">
        <v>45478.0</v>
      </c>
      <c r="U205" s="25" t="s">
        <v>2400</v>
      </c>
      <c r="V205" s="26" t="s">
        <v>184</v>
      </c>
      <c r="W205" s="26" t="s">
        <v>55</v>
      </c>
      <c r="X205" s="26" t="s">
        <v>2401</v>
      </c>
      <c r="Y205" s="27" t="s">
        <v>2402</v>
      </c>
      <c r="Z205" s="28"/>
      <c r="AA205" s="28"/>
    </row>
    <row r="206">
      <c r="A206" s="21">
        <v>45397.72482638889</v>
      </c>
      <c r="B206" s="22"/>
      <c r="C206" s="22">
        <v>201.0</v>
      </c>
      <c r="D206" s="15" t="s">
        <v>2403</v>
      </c>
      <c r="E206" s="15" t="s">
        <v>2404</v>
      </c>
      <c r="F206" s="16" t="s">
        <v>2405</v>
      </c>
      <c r="G206" s="16" t="s">
        <v>551</v>
      </c>
      <c r="H206" s="17" t="s">
        <v>2406</v>
      </c>
      <c r="I206" s="15" t="s">
        <v>2407</v>
      </c>
      <c r="J206" s="23" t="s">
        <v>2408</v>
      </c>
      <c r="K206" s="23" t="s">
        <v>2409</v>
      </c>
      <c r="L206" s="16" t="s">
        <v>2410</v>
      </c>
      <c r="M206" s="18">
        <v>9.9049508E9</v>
      </c>
      <c r="N206" s="24">
        <v>38168.0</v>
      </c>
      <c r="O206" s="16" t="s">
        <v>49</v>
      </c>
      <c r="P206" s="15" t="s">
        <v>1863</v>
      </c>
      <c r="Q206" s="15" t="s">
        <v>1850</v>
      </c>
      <c r="R206" s="16" t="s">
        <v>2411</v>
      </c>
      <c r="S206" s="24">
        <v>45465.0</v>
      </c>
      <c r="T206" s="24">
        <v>45495.0</v>
      </c>
      <c r="U206" s="25" t="s">
        <v>2412</v>
      </c>
      <c r="V206" s="26" t="s">
        <v>184</v>
      </c>
      <c r="W206" s="26" t="s">
        <v>55</v>
      </c>
      <c r="X206" s="26" t="s">
        <v>2413</v>
      </c>
      <c r="Y206" s="27" t="s">
        <v>2414</v>
      </c>
      <c r="Z206" s="28"/>
      <c r="AA206" s="28"/>
    </row>
    <row r="207">
      <c r="A207" s="21">
        <v>45397.31335648148</v>
      </c>
      <c r="B207" s="22"/>
      <c r="C207" s="22">
        <v>202.0</v>
      </c>
      <c r="D207" s="15" t="s">
        <v>2415</v>
      </c>
      <c r="E207" s="15" t="s">
        <v>2416</v>
      </c>
      <c r="F207" s="16" t="s">
        <v>2417</v>
      </c>
      <c r="G207" s="16" t="s">
        <v>44</v>
      </c>
      <c r="H207" s="17" t="s">
        <v>2418</v>
      </c>
      <c r="I207" s="15" t="s">
        <v>2419</v>
      </c>
      <c r="J207" s="23" t="s">
        <v>2420</v>
      </c>
      <c r="K207" s="23" t="s">
        <v>2421</v>
      </c>
      <c r="L207" s="16" t="s">
        <v>2422</v>
      </c>
      <c r="M207" s="18">
        <v>9.597833069E9</v>
      </c>
      <c r="N207" s="24">
        <v>37983.0</v>
      </c>
      <c r="O207" s="16" t="s">
        <v>49</v>
      </c>
      <c r="P207" s="15" t="s">
        <v>2423</v>
      </c>
      <c r="Q207" s="15" t="s">
        <v>1850</v>
      </c>
      <c r="R207" s="16" t="s">
        <v>2285</v>
      </c>
      <c r="S207" s="24">
        <v>45432.0</v>
      </c>
      <c r="T207" s="24">
        <v>45478.0</v>
      </c>
      <c r="U207" s="25" t="s">
        <v>2424</v>
      </c>
      <c r="V207" s="26" t="s">
        <v>184</v>
      </c>
      <c r="W207" s="26" t="s">
        <v>55</v>
      </c>
      <c r="X207" s="26" t="s">
        <v>2425</v>
      </c>
      <c r="Y207" s="27" t="s">
        <v>2426</v>
      </c>
      <c r="Z207" s="28"/>
      <c r="AA207" s="28"/>
    </row>
    <row r="208">
      <c r="A208" s="21">
        <v>45397.69863425926</v>
      </c>
      <c r="B208" s="22"/>
      <c r="C208" s="22">
        <v>203.0</v>
      </c>
      <c r="D208" s="15" t="s">
        <v>2427</v>
      </c>
      <c r="E208" s="15" t="s">
        <v>2428</v>
      </c>
      <c r="F208" s="16" t="s">
        <v>2429</v>
      </c>
      <c r="G208" s="16" t="s">
        <v>2430</v>
      </c>
      <c r="H208" s="17" t="s">
        <v>2431</v>
      </c>
      <c r="I208" s="15" t="s">
        <v>2432</v>
      </c>
      <c r="J208" s="23" t="s">
        <v>2433</v>
      </c>
      <c r="K208" s="23" t="s">
        <v>2434</v>
      </c>
      <c r="L208" s="16" t="s">
        <v>2435</v>
      </c>
      <c r="M208" s="43">
        <f>+919842138883</f>
        <v>919842138883</v>
      </c>
      <c r="N208" s="24">
        <v>37710.0</v>
      </c>
      <c r="O208" s="16" t="s">
        <v>49</v>
      </c>
      <c r="P208" s="15" t="s">
        <v>2423</v>
      </c>
      <c r="Q208" s="15" t="s">
        <v>1850</v>
      </c>
      <c r="R208" s="16" t="s">
        <v>2436</v>
      </c>
      <c r="S208" s="24">
        <v>45458.0</v>
      </c>
      <c r="T208" s="24">
        <v>45504.0</v>
      </c>
      <c r="U208" s="25" t="s">
        <v>2437</v>
      </c>
      <c r="V208" s="26" t="s">
        <v>184</v>
      </c>
      <c r="W208" s="26" t="s">
        <v>55</v>
      </c>
      <c r="X208" s="26" t="s">
        <v>2438</v>
      </c>
      <c r="Y208" s="27" t="s">
        <v>2439</v>
      </c>
      <c r="Z208" s="28"/>
      <c r="AA208" s="28"/>
    </row>
    <row r="209">
      <c r="A209" s="21">
        <v>45392.8927662037</v>
      </c>
      <c r="B209" s="22"/>
      <c r="C209" s="22">
        <v>204.0</v>
      </c>
      <c r="D209" s="15" t="s">
        <v>2440</v>
      </c>
      <c r="E209" s="15" t="s">
        <v>2441</v>
      </c>
      <c r="F209" s="16" t="s">
        <v>2442</v>
      </c>
      <c r="G209" s="16" t="s">
        <v>44</v>
      </c>
      <c r="H209" s="17" t="s">
        <v>2162</v>
      </c>
      <c r="I209" s="15" t="s">
        <v>2443</v>
      </c>
      <c r="J209" s="23" t="s">
        <v>2444</v>
      </c>
      <c r="K209" s="23" t="s">
        <v>2445</v>
      </c>
      <c r="L209" s="16" t="s">
        <v>2446</v>
      </c>
      <c r="M209" s="18">
        <v>9.44090838E9</v>
      </c>
      <c r="N209" s="24">
        <v>38106.0</v>
      </c>
      <c r="O209" s="16" t="s">
        <v>49</v>
      </c>
      <c r="P209" s="15" t="s">
        <v>1889</v>
      </c>
      <c r="Q209" s="15" t="s">
        <v>1850</v>
      </c>
      <c r="R209" s="16" t="s">
        <v>2447</v>
      </c>
      <c r="S209" s="24">
        <v>45432.0</v>
      </c>
      <c r="T209" s="24">
        <v>45463.0</v>
      </c>
      <c r="U209" s="25" t="s">
        <v>2448</v>
      </c>
      <c r="V209" s="26" t="s">
        <v>184</v>
      </c>
      <c r="W209" s="26" t="s">
        <v>55</v>
      </c>
      <c r="X209" s="26" t="s">
        <v>2449</v>
      </c>
      <c r="Y209" s="27" t="s">
        <v>2450</v>
      </c>
      <c r="Z209" s="28"/>
      <c r="AA209" s="28"/>
    </row>
    <row r="210">
      <c r="A210" s="21">
        <v>45394.870520833334</v>
      </c>
      <c r="B210" s="22"/>
      <c r="C210" s="22">
        <v>205.0</v>
      </c>
      <c r="D210" s="15" t="s">
        <v>2451</v>
      </c>
      <c r="E210" s="15" t="s">
        <v>2452</v>
      </c>
      <c r="F210" s="16" t="s">
        <v>2453</v>
      </c>
      <c r="G210" s="16" t="s">
        <v>2454</v>
      </c>
      <c r="H210" s="17" t="s">
        <v>313</v>
      </c>
      <c r="I210" s="15" t="s">
        <v>2455</v>
      </c>
      <c r="J210" s="23" t="s">
        <v>2456</v>
      </c>
      <c r="K210" s="23" t="s">
        <v>2457</v>
      </c>
      <c r="L210" s="16" t="s">
        <v>2458</v>
      </c>
      <c r="M210" s="18">
        <v>9.56613105E9</v>
      </c>
      <c r="N210" s="24">
        <v>38209.0</v>
      </c>
      <c r="O210" s="16" t="s">
        <v>49</v>
      </c>
      <c r="P210" s="15" t="s">
        <v>2423</v>
      </c>
      <c r="Q210" s="15" t="s">
        <v>1850</v>
      </c>
      <c r="R210" s="16" t="s">
        <v>2459</v>
      </c>
      <c r="S210" s="24">
        <v>45432.0</v>
      </c>
      <c r="T210" s="24">
        <v>45483.0</v>
      </c>
      <c r="U210" s="25" t="s">
        <v>2460</v>
      </c>
      <c r="V210" s="26" t="s">
        <v>184</v>
      </c>
      <c r="W210" s="26" t="s">
        <v>55</v>
      </c>
      <c r="X210" s="26" t="s">
        <v>2461</v>
      </c>
      <c r="Y210" s="27" t="s">
        <v>2462</v>
      </c>
      <c r="Z210" s="28"/>
      <c r="AA210" s="28"/>
    </row>
    <row r="211">
      <c r="A211" s="21">
        <v>45397.69762731482</v>
      </c>
      <c r="B211" s="22"/>
      <c r="C211" s="22">
        <v>206.0</v>
      </c>
      <c r="D211" s="15" t="s">
        <v>2463</v>
      </c>
      <c r="E211" s="15" t="s">
        <v>2464</v>
      </c>
      <c r="F211" s="16" t="s">
        <v>2465</v>
      </c>
      <c r="G211" s="16" t="s">
        <v>44</v>
      </c>
      <c r="H211" s="17" t="s">
        <v>1800</v>
      </c>
      <c r="I211" s="15" t="s">
        <v>2466</v>
      </c>
      <c r="J211" s="23" t="s">
        <v>2467</v>
      </c>
      <c r="K211" s="23" t="s">
        <v>2468</v>
      </c>
      <c r="L211" s="16" t="s">
        <v>2469</v>
      </c>
      <c r="M211" s="18">
        <v>6.206350077E9</v>
      </c>
      <c r="N211" s="24">
        <v>37452.0</v>
      </c>
      <c r="O211" s="16" t="s">
        <v>49</v>
      </c>
      <c r="P211" s="15" t="s">
        <v>2336</v>
      </c>
      <c r="Q211" s="15" t="s">
        <v>1850</v>
      </c>
      <c r="R211" s="16" t="s">
        <v>2470</v>
      </c>
      <c r="S211" s="24">
        <v>45432.0</v>
      </c>
      <c r="T211" s="24">
        <v>45478.0</v>
      </c>
      <c r="U211" s="25" t="s">
        <v>2471</v>
      </c>
      <c r="V211" s="26" t="s">
        <v>184</v>
      </c>
      <c r="W211" s="26" t="s">
        <v>55</v>
      </c>
      <c r="X211" s="26" t="s">
        <v>2472</v>
      </c>
      <c r="Y211" s="27" t="s">
        <v>2473</v>
      </c>
      <c r="Z211" s="28"/>
      <c r="AA211" s="28"/>
    </row>
    <row r="212">
      <c r="A212" s="21">
        <v>45396.882268518515</v>
      </c>
      <c r="B212" s="22"/>
      <c r="C212" s="22">
        <v>207.0</v>
      </c>
      <c r="D212" s="15" t="s">
        <v>2474</v>
      </c>
      <c r="E212" s="15" t="s">
        <v>2475</v>
      </c>
      <c r="F212" s="16" t="s">
        <v>1890</v>
      </c>
      <c r="G212" s="16" t="s">
        <v>2019</v>
      </c>
      <c r="H212" s="17" t="s">
        <v>2382</v>
      </c>
      <c r="I212" s="15" t="s">
        <v>2476</v>
      </c>
      <c r="J212" s="23" t="s">
        <v>2477</v>
      </c>
      <c r="K212" s="23" t="s">
        <v>2478</v>
      </c>
      <c r="L212" s="16" t="s">
        <v>2024</v>
      </c>
      <c r="M212" s="18">
        <v>9.449510239E9</v>
      </c>
      <c r="N212" s="24">
        <v>37491.0</v>
      </c>
      <c r="O212" s="16" t="s">
        <v>49</v>
      </c>
      <c r="P212" s="15" t="s">
        <v>2479</v>
      </c>
      <c r="Q212" s="15" t="s">
        <v>1850</v>
      </c>
      <c r="R212" s="16" t="s">
        <v>2480</v>
      </c>
      <c r="S212" s="24">
        <v>45425.0</v>
      </c>
      <c r="T212" s="24">
        <v>45486.0</v>
      </c>
      <c r="U212" s="25" t="s">
        <v>2481</v>
      </c>
      <c r="V212" s="26" t="s">
        <v>184</v>
      </c>
      <c r="W212" s="26" t="s">
        <v>55</v>
      </c>
      <c r="X212" s="26" t="s">
        <v>2482</v>
      </c>
      <c r="Y212" s="27" t="s">
        <v>2483</v>
      </c>
      <c r="Z212" s="28"/>
      <c r="AA212" s="28"/>
    </row>
    <row r="213">
      <c r="A213" s="21">
        <v>45391.51153935185</v>
      </c>
      <c r="B213" s="22"/>
      <c r="C213" s="22">
        <v>208.0</v>
      </c>
      <c r="D213" s="15" t="s">
        <v>2484</v>
      </c>
      <c r="E213" s="15" t="s">
        <v>2485</v>
      </c>
      <c r="F213" s="16" t="s">
        <v>2486</v>
      </c>
      <c r="G213" s="16" t="s">
        <v>123</v>
      </c>
      <c r="H213" s="17" t="s">
        <v>2406</v>
      </c>
      <c r="I213" s="15" t="s">
        <v>2487</v>
      </c>
      <c r="J213" s="23" t="s">
        <v>2488</v>
      </c>
      <c r="K213" s="23" t="s">
        <v>2489</v>
      </c>
      <c r="L213" s="16" t="s">
        <v>2490</v>
      </c>
      <c r="M213" s="18">
        <v>9.569510826E9</v>
      </c>
      <c r="N213" s="24">
        <v>38292.0</v>
      </c>
      <c r="O213" s="16" t="s">
        <v>49</v>
      </c>
      <c r="P213" s="15" t="s">
        <v>1863</v>
      </c>
      <c r="Q213" s="15" t="s">
        <v>1850</v>
      </c>
      <c r="R213" s="16" t="s">
        <v>2491</v>
      </c>
      <c r="S213" s="24">
        <v>45465.0</v>
      </c>
      <c r="T213" s="24">
        <v>45495.0</v>
      </c>
      <c r="U213" s="42" t="s">
        <v>2492</v>
      </c>
      <c r="V213" s="26" t="s">
        <v>184</v>
      </c>
      <c r="W213" s="26" t="s">
        <v>55</v>
      </c>
      <c r="X213" s="26" t="s">
        <v>1087</v>
      </c>
      <c r="Y213" s="27" t="s">
        <v>2493</v>
      </c>
      <c r="Z213" s="28"/>
      <c r="AA213" s="28"/>
    </row>
    <row r="214">
      <c r="A214" s="21">
        <v>45397.64790509259</v>
      </c>
      <c r="B214" s="22"/>
      <c r="C214" s="22">
        <v>209.0</v>
      </c>
      <c r="D214" s="15" t="s">
        <v>2494</v>
      </c>
      <c r="E214" s="15" t="s">
        <v>2495</v>
      </c>
      <c r="F214" s="16" t="s">
        <v>2496</v>
      </c>
      <c r="G214" s="16" t="s">
        <v>2497</v>
      </c>
      <c r="H214" s="17" t="s">
        <v>313</v>
      </c>
      <c r="I214" s="15" t="s">
        <v>2498</v>
      </c>
      <c r="J214" s="23" t="s">
        <v>2499</v>
      </c>
      <c r="K214" s="23" t="s">
        <v>2500</v>
      </c>
      <c r="L214" s="16" t="s">
        <v>2501</v>
      </c>
      <c r="M214" s="18">
        <v>7.903018876E9</v>
      </c>
      <c r="N214" s="24">
        <v>38071.0</v>
      </c>
      <c r="O214" s="16" t="s">
        <v>49</v>
      </c>
      <c r="P214" s="15" t="s">
        <v>2502</v>
      </c>
      <c r="Q214" s="15" t="s">
        <v>1850</v>
      </c>
      <c r="R214" s="16" t="s">
        <v>2399</v>
      </c>
      <c r="S214" s="24">
        <v>45413.0</v>
      </c>
      <c r="T214" s="24">
        <v>45444.0</v>
      </c>
      <c r="U214" s="25" t="s">
        <v>2503</v>
      </c>
      <c r="V214" s="26" t="s">
        <v>184</v>
      </c>
      <c r="W214" s="26" t="s">
        <v>55</v>
      </c>
      <c r="X214" s="26" t="s">
        <v>2504</v>
      </c>
      <c r="Y214" s="27" t="s">
        <v>2505</v>
      </c>
      <c r="Z214" s="28"/>
      <c r="AA214" s="28"/>
    </row>
    <row r="215">
      <c r="A215" s="21">
        <v>45397.8133912037</v>
      </c>
      <c r="B215" s="22"/>
      <c r="C215" s="22">
        <v>210.0</v>
      </c>
      <c r="D215" s="15" t="s">
        <v>2506</v>
      </c>
      <c r="E215" s="15" t="s">
        <v>2507</v>
      </c>
      <c r="F215" s="16" t="s">
        <v>1896</v>
      </c>
      <c r="G215" s="16" t="s">
        <v>2508</v>
      </c>
      <c r="H215" s="17" t="s">
        <v>2020</v>
      </c>
      <c r="I215" s="15" t="s">
        <v>2509</v>
      </c>
      <c r="J215" s="23" t="s">
        <v>2510</v>
      </c>
      <c r="K215" s="23" t="s">
        <v>2511</v>
      </c>
      <c r="L215" s="16" t="s">
        <v>2512</v>
      </c>
      <c r="M215" s="18">
        <v>9.611221022E9</v>
      </c>
      <c r="N215" s="24">
        <v>37380.0</v>
      </c>
      <c r="O215" s="16" t="s">
        <v>49</v>
      </c>
      <c r="P215" s="15" t="s">
        <v>2513</v>
      </c>
      <c r="Q215" s="15" t="s">
        <v>1850</v>
      </c>
      <c r="R215" s="16" t="s">
        <v>2514</v>
      </c>
      <c r="S215" s="24">
        <v>45425.0</v>
      </c>
      <c r="T215" s="24">
        <v>45486.0</v>
      </c>
      <c r="U215" s="25" t="s">
        <v>2515</v>
      </c>
      <c r="V215" s="26" t="s">
        <v>184</v>
      </c>
      <c r="W215" s="26" t="s">
        <v>55</v>
      </c>
      <c r="X215" s="26" t="s">
        <v>2516</v>
      </c>
      <c r="Y215" s="27" t="s">
        <v>2517</v>
      </c>
      <c r="Z215" s="28"/>
      <c r="AA215" s="28"/>
    </row>
    <row r="216">
      <c r="A216" s="21">
        <v>45396.69099537037</v>
      </c>
      <c r="B216" s="22"/>
      <c r="C216" s="22">
        <v>211.0</v>
      </c>
      <c r="D216" s="15" t="s">
        <v>2518</v>
      </c>
      <c r="E216" s="15" t="s">
        <v>2519</v>
      </c>
      <c r="F216" s="16" t="s">
        <v>2520</v>
      </c>
      <c r="G216" s="16" t="s">
        <v>2521</v>
      </c>
      <c r="H216" s="17">
        <v>4.0</v>
      </c>
      <c r="I216" s="15" t="s">
        <v>2522</v>
      </c>
      <c r="J216" s="23" t="s">
        <v>2523</v>
      </c>
      <c r="K216" s="23" t="s">
        <v>2524</v>
      </c>
      <c r="L216" s="16" t="s">
        <v>2525</v>
      </c>
      <c r="M216" s="18">
        <v>7.305372165E9</v>
      </c>
      <c r="N216" s="24">
        <v>37215.0</v>
      </c>
      <c r="O216" s="16" t="s">
        <v>49</v>
      </c>
      <c r="P216" s="15" t="s">
        <v>2526</v>
      </c>
      <c r="Q216" s="15" t="s">
        <v>1850</v>
      </c>
      <c r="R216" s="16" t="s">
        <v>2527</v>
      </c>
      <c r="S216" s="24">
        <v>45418.0</v>
      </c>
      <c r="T216" s="24">
        <v>45520.0</v>
      </c>
      <c r="U216" s="25" t="s">
        <v>2528</v>
      </c>
      <c r="V216" s="26" t="s">
        <v>184</v>
      </c>
      <c r="W216" s="26" t="s">
        <v>55</v>
      </c>
      <c r="X216" s="26" t="s">
        <v>2529</v>
      </c>
      <c r="Y216" s="27" t="s">
        <v>2530</v>
      </c>
      <c r="Z216" s="28"/>
      <c r="AA216" s="28"/>
    </row>
    <row r="217">
      <c r="A217" s="21">
        <v>45395.73042824074</v>
      </c>
      <c r="B217" s="22"/>
      <c r="C217" s="22">
        <v>212.0</v>
      </c>
      <c r="D217" s="15" t="s">
        <v>2531</v>
      </c>
      <c r="E217" s="15" t="s">
        <v>2532</v>
      </c>
      <c r="F217" s="16" t="s">
        <v>2533</v>
      </c>
      <c r="G217" s="16" t="s">
        <v>623</v>
      </c>
      <c r="H217" s="17" t="s">
        <v>2534</v>
      </c>
      <c r="I217" s="15" t="s">
        <v>2535</v>
      </c>
      <c r="J217" s="23" t="s">
        <v>2536</v>
      </c>
      <c r="K217" s="23" t="s">
        <v>2537</v>
      </c>
      <c r="L217" s="16" t="s">
        <v>2535</v>
      </c>
      <c r="M217" s="18">
        <v>9.585745387E9</v>
      </c>
      <c r="N217" s="24">
        <v>38505.0</v>
      </c>
      <c r="O217" s="16" t="s">
        <v>49</v>
      </c>
      <c r="P217" s="15" t="s">
        <v>2538</v>
      </c>
      <c r="Q217" s="15" t="s">
        <v>1850</v>
      </c>
      <c r="R217" s="16" t="s">
        <v>2539</v>
      </c>
      <c r="S217" s="24">
        <v>45413.0</v>
      </c>
      <c r="T217" s="24">
        <v>45443.0</v>
      </c>
      <c r="U217" s="25" t="s">
        <v>2540</v>
      </c>
      <c r="V217" s="26" t="s">
        <v>184</v>
      </c>
      <c r="W217" s="26" t="s">
        <v>55</v>
      </c>
      <c r="X217" s="26" t="s">
        <v>2541</v>
      </c>
      <c r="Y217" s="27" t="s">
        <v>2542</v>
      </c>
      <c r="Z217" s="28"/>
      <c r="AA217" s="28"/>
    </row>
    <row r="218">
      <c r="A218" s="21">
        <v>45390.72671296296</v>
      </c>
      <c r="B218" s="22"/>
      <c r="C218" s="22">
        <v>213.0</v>
      </c>
      <c r="D218" s="15" t="s">
        <v>2543</v>
      </c>
      <c r="E218" s="15" t="s">
        <v>2544</v>
      </c>
      <c r="F218" s="16" t="s">
        <v>2545</v>
      </c>
      <c r="G218" s="16" t="s">
        <v>248</v>
      </c>
      <c r="H218" s="17" t="s">
        <v>2546</v>
      </c>
      <c r="I218" s="15" t="s">
        <v>2547</v>
      </c>
      <c r="J218" s="23" t="s">
        <v>2548</v>
      </c>
      <c r="K218" s="23" t="s">
        <v>2549</v>
      </c>
      <c r="L218" s="16" t="s">
        <v>2550</v>
      </c>
      <c r="M218" s="43" t="str">
        <f>+91 9060907001</f>
        <v>#ERROR!</v>
      </c>
      <c r="N218" s="24">
        <v>37927.0</v>
      </c>
      <c r="O218" s="16" t="s">
        <v>49</v>
      </c>
      <c r="P218" s="15" t="s">
        <v>2551</v>
      </c>
      <c r="Q218" s="15" t="s">
        <v>1850</v>
      </c>
      <c r="R218" s="16" t="s">
        <v>2552</v>
      </c>
      <c r="S218" s="24">
        <v>45413.0</v>
      </c>
      <c r="T218" s="24">
        <v>45473.0</v>
      </c>
      <c r="U218" s="25" t="s">
        <v>2553</v>
      </c>
      <c r="V218" s="26" t="s">
        <v>184</v>
      </c>
      <c r="W218" s="26" t="s">
        <v>55</v>
      </c>
      <c r="X218" s="26" t="s">
        <v>2554</v>
      </c>
      <c r="Y218" s="27" t="s">
        <v>2555</v>
      </c>
      <c r="Z218" s="55"/>
      <c r="AA218" s="55"/>
    </row>
    <row r="219">
      <c r="A219" s="21">
        <v>45392.83652777778</v>
      </c>
      <c r="B219" s="22"/>
      <c r="C219" s="22">
        <v>214.0</v>
      </c>
      <c r="D219" s="15" t="s">
        <v>2556</v>
      </c>
      <c r="E219" s="15" t="s">
        <v>2557</v>
      </c>
      <c r="F219" s="16" t="s">
        <v>2533</v>
      </c>
      <c r="G219" s="16" t="s">
        <v>496</v>
      </c>
      <c r="H219" s="17" t="s">
        <v>2558</v>
      </c>
      <c r="I219" s="15" t="s">
        <v>2559</v>
      </c>
      <c r="J219" s="23" t="s">
        <v>2560</v>
      </c>
      <c r="K219" s="23" t="s">
        <v>2561</v>
      </c>
      <c r="L219" s="16" t="s">
        <v>2562</v>
      </c>
      <c r="M219" s="18">
        <v>9.025685906E9</v>
      </c>
      <c r="N219" s="24">
        <v>38417.0</v>
      </c>
      <c r="O219" s="16" t="s">
        <v>49</v>
      </c>
      <c r="P219" s="15" t="s">
        <v>2538</v>
      </c>
      <c r="Q219" s="15" t="s">
        <v>1850</v>
      </c>
      <c r="R219" s="16" t="s">
        <v>2563</v>
      </c>
      <c r="S219" s="24">
        <v>45413.0</v>
      </c>
      <c r="T219" s="24">
        <v>45443.0</v>
      </c>
      <c r="U219" s="25" t="s">
        <v>2564</v>
      </c>
      <c r="V219" s="26" t="s">
        <v>184</v>
      </c>
      <c r="W219" s="26" t="s">
        <v>55</v>
      </c>
      <c r="X219" s="26" t="s">
        <v>2565</v>
      </c>
      <c r="Y219" s="27" t="s">
        <v>2566</v>
      </c>
      <c r="Z219" s="28"/>
      <c r="AA219" s="28"/>
    </row>
    <row r="220">
      <c r="A220" s="21">
        <v>45397.59783564815</v>
      </c>
      <c r="B220" s="22"/>
      <c r="C220" s="22">
        <v>215.0</v>
      </c>
      <c r="D220" s="15" t="s">
        <v>2567</v>
      </c>
      <c r="E220" s="15" t="s">
        <v>2568</v>
      </c>
      <c r="F220" s="16" t="s">
        <v>2569</v>
      </c>
      <c r="G220" s="16" t="s">
        <v>2570</v>
      </c>
      <c r="H220" s="17" t="s">
        <v>2571</v>
      </c>
      <c r="I220" s="15" t="s">
        <v>2572</v>
      </c>
      <c r="J220" s="23" t="s">
        <v>2573</v>
      </c>
      <c r="K220" s="23" t="s">
        <v>2574</v>
      </c>
      <c r="L220" s="16" t="s">
        <v>2575</v>
      </c>
      <c r="M220" s="18">
        <v>8.838064891E9</v>
      </c>
      <c r="N220" s="24">
        <v>45528.0</v>
      </c>
      <c r="O220" s="16" t="s">
        <v>116</v>
      </c>
      <c r="P220" s="15" t="s">
        <v>2538</v>
      </c>
      <c r="Q220" s="15" t="s">
        <v>1850</v>
      </c>
      <c r="R220" s="16" t="s">
        <v>2576</v>
      </c>
      <c r="S220" s="24">
        <v>45413.0</v>
      </c>
      <c r="T220" s="24">
        <v>45504.0</v>
      </c>
      <c r="U220" s="25" t="s">
        <v>2577</v>
      </c>
      <c r="V220" s="26" t="s">
        <v>184</v>
      </c>
      <c r="W220" s="26" t="s">
        <v>118</v>
      </c>
      <c r="X220" s="26" t="s">
        <v>2578</v>
      </c>
      <c r="Y220" s="27" t="s">
        <v>2579</v>
      </c>
      <c r="Z220" s="28"/>
      <c r="AA220" s="28"/>
    </row>
    <row r="221">
      <c r="A221" s="21">
        <v>45387.84375</v>
      </c>
      <c r="B221" s="22"/>
      <c r="C221" s="22">
        <v>216.0</v>
      </c>
      <c r="D221" s="15" t="s">
        <v>2580</v>
      </c>
      <c r="E221" s="15" t="s">
        <v>2581</v>
      </c>
      <c r="F221" s="16" t="s">
        <v>2147</v>
      </c>
      <c r="G221" s="16" t="s">
        <v>44</v>
      </c>
      <c r="H221" s="17" t="s">
        <v>2582</v>
      </c>
      <c r="I221" s="15" t="s">
        <v>2583</v>
      </c>
      <c r="J221" s="23" t="s">
        <v>2584</v>
      </c>
      <c r="K221" s="23" t="s">
        <v>2585</v>
      </c>
      <c r="L221" s="16" t="s">
        <v>2586</v>
      </c>
      <c r="M221" s="18">
        <v>8.098987364E9</v>
      </c>
      <c r="N221" s="24">
        <v>38283.0</v>
      </c>
      <c r="O221" s="16" t="s">
        <v>116</v>
      </c>
      <c r="P221" s="15" t="s">
        <v>2284</v>
      </c>
      <c r="Q221" s="15" t="s">
        <v>1850</v>
      </c>
      <c r="R221" s="16" t="s">
        <v>2587</v>
      </c>
      <c r="S221" s="24">
        <v>45413.0</v>
      </c>
      <c r="T221" s="24">
        <v>45443.0</v>
      </c>
      <c r="U221" s="25" t="s">
        <v>2588</v>
      </c>
      <c r="V221" s="26" t="s">
        <v>184</v>
      </c>
      <c r="W221" s="26" t="s">
        <v>118</v>
      </c>
      <c r="X221" s="26" t="s">
        <v>2589</v>
      </c>
      <c r="Y221" s="27" t="s">
        <v>2590</v>
      </c>
      <c r="Z221" s="28"/>
      <c r="AA221" s="28"/>
    </row>
    <row r="222">
      <c r="A222" s="21">
        <v>45397.748923611114</v>
      </c>
      <c r="B222" s="22"/>
      <c r="C222" s="22">
        <v>217.0</v>
      </c>
      <c r="D222" s="15" t="s">
        <v>2591</v>
      </c>
      <c r="E222" s="15" t="s">
        <v>2592</v>
      </c>
      <c r="F222" s="16" t="s">
        <v>2593</v>
      </c>
      <c r="G222" s="16" t="s">
        <v>637</v>
      </c>
      <c r="H222" s="17" t="s">
        <v>2594</v>
      </c>
      <c r="I222" s="15" t="s">
        <v>2595</v>
      </c>
      <c r="J222" s="23" t="s">
        <v>2596</v>
      </c>
      <c r="K222" s="23" t="s">
        <v>2597</v>
      </c>
      <c r="L222" s="16" t="s">
        <v>2598</v>
      </c>
      <c r="M222" s="18">
        <v>6.382715599E9</v>
      </c>
      <c r="N222" s="24">
        <v>38398.0</v>
      </c>
      <c r="O222" s="16" t="s">
        <v>116</v>
      </c>
      <c r="P222" s="15" t="s">
        <v>2599</v>
      </c>
      <c r="Q222" s="15" t="s">
        <v>1850</v>
      </c>
      <c r="R222" s="16" t="s">
        <v>2600</v>
      </c>
      <c r="S222" s="24">
        <v>45469.0</v>
      </c>
      <c r="T222" s="24">
        <v>45483.0</v>
      </c>
      <c r="U222" s="25" t="s">
        <v>2601</v>
      </c>
      <c r="V222" s="26" t="s">
        <v>184</v>
      </c>
      <c r="W222" s="26" t="s">
        <v>118</v>
      </c>
      <c r="X222" s="26" t="s">
        <v>2602</v>
      </c>
      <c r="Y222" s="27" t="s">
        <v>2603</v>
      </c>
      <c r="Z222" s="28"/>
      <c r="AA222" s="28"/>
    </row>
    <row r="223">
      <c r="A223" s="21">
        <v>45397.534837962965</v>
      </c>
      <c r="B223" s="22"/>
      <c r="C223" s="22">
        <v>218.0</v>
      </c>
      <c r="D223" s="15" t="s">
        <v>2604</v>
      </c>
      <c r="E223" s="15" t="s">
        <v>2605</v>
      </c>
      <c r="F223" s="16" t="s">
        <v>2606</v>
      </c>
      <c r="G223" s="16" t="s">
        <v>2607</v>
      </c>
      <c r="H223" s="17" t="s">
        <v>2608</v>
      </c>
      <c r="I223" s="15" t="s">
        <v>2609</v>
      </c>
      <c r="J223" s="23" t="s">
        <v>2610</v>
      </c>
      <c r="K223" s="23" t="s">
        <v>2611</v>
      </c>
      <c r="L223" s="16" t="s">
        <v>1274</v>
      </c>
      <c r="M223" s="18">
        <v>7.411240341E9</v>
      </c>
      <c r="N223" s="24">
        <v>38010.0</v>
      </c>
      <c r="O223" s="16" t="s">
        <v>116</v>
      </c>
      <c r="P223" s="15" t="s">
        <v>2612</v>
      </c>
      <c r="Q223" s="15" t="s">
        <v>1850</v>
      </c>
      <c r="R223" s="16" t="s">
        <v>2613</v>
      </c>
      <c r="S223" s="24">
        <v>45419.0</v>
      </c>
      <c r="T223" s="24">
        <v>45467.0</v>
      </c>
      <c r="U223" s="25" t="s">
        <v>2614</v>
      </c>
      <c r="V223" s="26" t="s">
        <v>184</v>
      </c>
      <c r="W223" s="26" t="s">
        <v>118</v>
      </c>
      <c r="X223" s="26" t="s">
        <v>2615</v>
      </c>
      <c r="Y223" s="27" t="s">
        <v>2616</v>
      </c>
      <c r="Z223" s="28"/>
      <c r="AA223" s="28"/>
    </row>
    <row r="224">
      <c r="A224" s="21">
        <v>45395.43471064815</v>
      </c>
      <c r="B224" s="22"/>
      <c r="C224" s="22">
        <v>219.0</v>
      </c>
      <c r="D224" s="15" t="s">
        <v>2617</v>
      </c>
      <c r="E224" s="15" t="s">
        <v>2618</v>
      </c>
      <c r="F224" s="16" t="s">
        <v>2071</v>
      </c>
      <c r="G224" s="16" t="s">
        <v>2019</v>
      </c>
      <c r="H224" s="17" t="s">
        <v>2619</v>
      </c>
      <c r="I224" s="15" t="s">
        <v>2620</v>
      </c>
      <c r="J224" s="23" t="s">
        <v>2621</v>
      </c>
      <c r="K224" s="23" t="s">
        <v>2622</v>
      </c>
      <c r="L224" s="16" t="s">
        <v>2623</v>
      </c>
      <c r="M224" s="18">
        <v>9.179538704E9</v>
      </c>
      <c r="N224" s="24">
        <v>37497.0</v>
      </c>
      <c r="O224" s="16" t="s">
        <v>116</v>
      </c>
      <c r="P224" s="15" t="s">
        <v>1988</v>
      </c>
      <c r="Q224" s="15" t="s">
        <v>1850</v>
      </c>
      <c r="R224" s="16" t="s">
        <v>2323</v>
      </c>
      <c r="S224" s="24">
        <v>45425.0</v>
      </c>
      <c r="T224" s="24">
        <v>45486.0</v>
      </c>
      <c r="U224" s="25" t="s">
        <v>2624</v>
      </c>
      <c r="V224" s="26" t="s">
        <v>184</v>
      </c>
      <c r="W224" s="26" t="s">
        <v>118</v>
      </c>
      <c r="X224" s="26" t="s">
        <v>2625</v>
      </c>
      <c r="Y224" s="27" t="s">
        <v>2626</v>
      </c>
      <c r="Z224" s="28"/>
      <c r="AA224" s="28"/>
    </row>
    <row r="225">
      <c r="A225" s="21">
        <v>45396.55572916667</v>
      </c>
      <c r="B225" s="22"/>
      <c r="C225" s="22">
        <v>220.0</v>
      </c>
      <c r="D225" s="15" t="s">
        <v>2627</v>
      </c>
      <c r="E225" s="15" t="s">
        <v>2628</v>
      </c>
      <c r="F225" s="16" t="s">
        <v>2629</v>
      </c>
      <c r="G225" s="16" t="s">
        <v>2630</v>
      </c>
      <c r="H225" s="17" t="s">
        <v>2631</v>
      </c>
      <c r="I225" s="15" t="s">
        <v>2632</v>
      </c>
      <c r="J225" s="23" t="s">
        <v>2633</v>
      </c>
      <c r="K225" s="23" t="s">
        <v>2634</v>
      </c>
      <c r="L225" s="16" t="s">
        <v>2635</v>
      </c>
      <c r="M225" s="18">
        <v>8.839793918E9</v>
      </c>
      <c r="N225" s="24">
        <v>37497.0</v>
      </c>
      <c r="O225" s="16" t="s">
        <v>116</v>
      </c>
      <c r="P225" s="15" t="s">
        <v>2227</v>
      </c>
      <c r="Q225" s="15" t="s">
        <v>1850</v>
      </c>
      <c r="R225" s="16" t="s">
        <v>2636</v>
      </c>
      <c r="S225" s="24">
        <v>45425.0</v>
      </c>
      <c r="T225" s="24">
        <v>45486.0</v>
      </c>
      <c r="U225" s="25" t="s">
        <v>2637</v>
      </c>
      <c r="V225" s="26" t="s">
        <v>184</v>
      </c>
      <c r="W225" s="26" t="s">
        <v>118</v>
      </c>
      <c r="X225" s="26" t="s">
        <v>2638</v>
      </c>
      <c r="Y225" s="27" t="s">
        <v>2639</v>
      </c>
      <c r="Z225" s="28"/>
      <c r="AA225" s="28"/>
    </row>
    <row r="226">
      <c r="A226" s="21">
        <v>45397.763877314814</v>
      </c>
      <c r="B226" s="22"/>
      <c r="C226" s="22">
        <v>221.0</v>
      </c>
      <c r="D226" s="15" t="s">
        <v>2640</v>
      </c>
      <c r="E226" s="15" t="s">
        <v>2641</v>
      </c>
      <c r="F226" s="16" t="s">
        <v>2147</v>
      </c>
      <c r="G226" s="16" t="s">
        <v>551</v>
      </c>
      <c r="H226" s="17" t="s">
        <v>2642</v>
      </c>
      <c r="I226" s="15" t="s">
        <v>2643</v>
      </c>
      <c r="J226" s="23" t="s">
        <v>2644</v>
      </c>
      <c r="K226" s="23" t="s">
        <v>2645</v>
      </c>
      <c r="L226" s="16" t="s">
        <v>2646</v>
      </c>
      <c r="M226" s="18">
        <v>8.122831939E9</v>
      </c>
      <c r="N226" s="24">
        <v>37902.0</v>
      </c>
      <c r="O226" s="16" t="s">
        <v>116</v>
      </c>
      <c r="P226" s="15" t="s">
        <v>2077</v>
      </c>
      <c r="Q226" s="15" t="s">
        <v>1850</v>
      </c>
      <c r="R226" s="16" t="s">
        <v>2563</v>
      </c>
      <c r="S226" s="24">
        <v>45413.0</v>
      </c>
      <c r="T226" s="24">
        <v>45443.0</v>
      </c>
      <c r="U226" s="25" t="s">
        <v>2647</v>
      </c>
      <c r="V226" s="26" t="s">
        <v>184</v>
      </c>
      <c r="W226" s="26" t="s">
        <v>118</v>
      </c>
      <c r="X226" s="26" t="s">
        <v>2648</v>
      </c>
      <c r="Y226" s="27" t="s">
        <v>2649</v>
      </c>
      <c r="Z226" s="28"/>
      <c r="AA226" s="28"/>
    </row>
    <row r="227">
      <c r="A227" s="21">
        <v>45388.59908564815</v>
      </c>
      <c r="B227" s="22"/>
      <c r="C227" s="22">
        <v>222.0</v>
      </c>
      <c r="D227" s="15" t="s">
        <v>2650</v>
      </c>
      <c r="E227" s="15" t="s">
        <v>2651</v>
      </c>
      <c r="F227" s="16" t="s">
        <v>2652</v>
      </c>
      <c r="G227" s="16" t="s">
        <v>2653</v>
      </c>
      <c r="H227" s="17" t="s">
        <v>472</v>
      </c>
      <c r="I227" s="15" t="s">
        <v>2654</v>
      </c>
      <c r="J227" s="23" t="s">
        <v>2655</v>
      </c>
      <c r="K227" s="23" t="s">
        <v>2656</v>
      </c>
      <c r="L227" s="16" t="s">
        <v>2657</v>
      </c>
      <c r="M227" s="18">
        <v>8.143055664E9</v>
      </c>
      <c r="N227" s="24">
        <v>37686.0</v>
      </c>
      <c r="O227" s="16" t="s">
        <v>116</v>
      </c>
      <c r="P227" s="15" t="s">
        <v>2658</v>
      </c>
      <c r="Q227" s="15" t="s">
        <v>1850</v>
      </c>
      <c r="R227" s="16" t="s">
        <v>2659</v>
      </c>
      <c r="S227" s="24">
        <v>45439.0</v>
      </c>
      <c r="T227" s="24">
        <v>45499.0</v>
      </c>
      <c r="U227" s="25" t="s">
        <v>2660</v>
      </c>
      <c r="V227" s="26" t="s">
        <v>184</v>
      </c>
      <c r="W227" s="26" t="s">
        <v>118</v>
      </c>
      <c r="X227" s="26" t="s">
        <v>2661</v>
      </c>
      <c r="Y227" s="27" t="s">
        <v>2662</v>
      </c>
      <c r="Z227" s="28"/>
      <c r="AA227" s="28"/>
    </row>
    <row r="228">
      <c r="A228" s="21">
        <v>45386.97844907407</v>
      </c>
      <c r="B228" s="22"/>
      <c r="C228" s="22">
        <v>223.0</v>
      </c>
      <c r="D228" s="15" t="s">
        <v>2663</v>
      </c>
      <c r="E228" s="15" t="s">
        <v>2664</v>
      </c>
      <c r="F228" s="16" t="s">
        <v>2343</v>
      </c>
      <c r="G228" s="16" t="s">
        <v>2430</v>
      </c>
      <c r="H228" s="17" t="s">
        <v>313</v>
      </c>
      <c r="I228" s="15" t="s">
        <v>2665</v>
      </c>
      <c r="J228" s="23" t="s">
        <v>2666</v>
      </c>
      <c r="K228" s="23" t="s">
        <v>2667</v>
      </c>
      <c r="L228" s="16" t="s">
        <v>2668</v>
      </c>
      <c r="M228" s="18">
        <v>8.056414747E9</v>
      </c>
      <c r="N228" s="24">
        <v>38167.0</v>
      </c>
      <c r="O228" s="16" t="s">
        <v>116</v>
      </c>
      <c r="P228" s="15" t="s">
        <v>2077</v>
      </c>
      <c r="Q228" s="15" t="s">
        <v>1850</v>
      </c>
      <c r="R228" s="16" t="s">
        <v>2669</v>
      </c>
      <c r="S228" s="24">
        <v>45458.0</v>
      </c>
      <c r="T228" s="24">
        <v>45504.0</v>
      </c>
      <c r="U228" s="25" t="s">
        <v>2670</v>
      </c>
      <c r="V228" s="26" t="s">
        <v>184</v>
      </c>
      <c r="W228" s="26" t="s">
        <v>118</v>
      </c>
      <c r="X228" s="26" t="s">
        <v>2671</v>
      </c>
      <c r="Y228" s="27" t="s">
        <v>2672</v>
      </c>
      <c r="Z228" s="28"/>
      <c r="AA228" s="28"/>
    </row>
    <row r="229">
      <c r="A229" s="21">
        <v>45396.78057870371</v>
      </c>
      <c r="B229" s="22"/>
      <c r="C229" s="22">
        <v>224.0</v>
      </c>
      <c r="D229" s="15" t="s">
        <v>2673</v>
      </c>
      <c r="E229" s="15" t="s">
        <v>2674</v>
      </c>
      <c r="F229" s="16" t="s">
        <v>2675</v>
      </c>
      <c r="G229" s="16" t="s">
        <v>44</v>
      </c>
      <c r="H229" s="17" t="s">
        <v>2676</v>
      </c>
      <c r="I229" s="15" t="s">
        <v>2677</v>
      </c>
      <c r="J229" s="23" t="s">
        <v>2678</v>
      </c>
      <c r="K229" s="23" t="s">
        <v>2679</v>
      </c>
      <c r="L229" s="16" t="s">
        <v>2680</v>
      </c>
      <c r="M229" s="18">
        <v>8.098347079E9</v>
      </c>
      <c r="N229" s="24">
        <v>37688.0</v>
      </c>
      <c r="O229" s="16" t="s">
        <v>116</v>
      </c>
      <c r="P229" s="15" t="s">
        <v>2681</v>
      </c>
      <c r="Q229" s="15" t="s">
        <v>1850</v>
      </c>
      <c r="R229" s="16" t="s">
        <v>2682</v>
      </c>
      <c r="S229" s="24">
        <v>45474.0</v>
      </c>
      <c r="T229" s="24">
        <v>45504.0</v>
      </c>
      <c r="U229" s="25" t="s">
        <v>2683</v>
      </c>
      <c r="V229" s="26" t="s">
        <v>184</v>
      </c>
      <c r="W229" s="26" t="s">
        <v>118</v>
      </c>
      <c r="X229" s="26" t="s">
        <v>2684</v>
      </c>
      <c r="Y229" s="27" t="s">
        <v>2685</v>
      </c>
      <c r="Z229" s="28"/>
      <c r="AA229" s="28"/>
    </row>
    <row r="230">
      <c r="A230" s="21">
        <v>45397.498020833336</v>
      </c>
      <c r="B230" s="22"/>
      <c r="C230" s="22">
        <v>225.0</v>
      </c>
      <c r="D230" s="15" t="s">
        <v>2686</v>
      </c>
      <c r="E230" s="15" t="s">
        <v>2687</v>
      </c>
      <c r="F230" s="16" t="s">
        <v>2688</v>
      </c>
      <c r="G230" s="16" t="s">
        <v>2689</v>
      </c>
      <c r="H230" s="17">
        <v>4.0</v>
      </c>
      <c r="I230" s="15" t="s">
        <v>2690</v>
      </c>
      <c r="J230" s="23" t="s">
        <v>2691</v>
      </c>
      <c r="K230" s="23" t="s">
        <v>2692</v>
      </c>
      <c r="L230" s="16" t="s">
        <v>2693</v>
      </c>
      <c r="M230" s="18">
        <v>9.080601811E9</v>
      </c>
      <c r="N230" s="24">
        <v>38159.0</v>
      </c>
      <c r="O230" s="16" t="s">
        <v>116</v>
      </c>
      <c r="P230" s="15" t="s">
        <v>2694</v>
      </c>
      <c r="Q230" s="15" t="s">
        <v>1850</v>
      </c>
      <c r="R230" s="16" t="s">
        <v>2695</v>
      </c>
      <c r="S230" s="24">
        <v>45444.0</v>
      </c>
      <c r="T230" s="24">
        <v>45473.0</v>
      </c>
      <c r="U230" s="25" t="s">
        <v>2696</v>
      </c>
      <c r="V230" s="26" t="s">
        <v>184</v>
      </c>
      <c r="W230" s="26" t="s">
        <v>118</v>
      </c>
      <c r="X230" s="26" t="s">
        <v>2697</v>
      </c>
      <c r="Y230" s="27" t="s">
        <v>2698</v>
      </c>
      <c r="Z230" s="28"/>
      <c r="AA230" s="28"/>
    </row>
    <row r="231">
      <c r="A231" s="21">
        <v>45397.59809027778</v>
      </c>
      <c r="B231" s="22"/>
      <c r="C231" s="22">
        <v>226.0</v>
      </c>
      <c r="D231" s="15" t="s">
        <v>2699</v>
      </c>
      <c r="E231" s="56">
        <v>3.502110015E9</v>
      </c>
      <c r="F231" s="16" t="s">
        <v>2700</v>
      </c>
      <c r="G231" s="16" t="s">
        <v>2701</v>
      </c>
      <c r="H231" s="17" t="s">
        <v>2702</v>
      </c>
      <c r="I231" s="15" t="s">
        <v>2703</v>
      </c>
      <c r="J231" s="23" t="s">
        <v>2704</v>
      </c>
      <c r="K231" s="23" t="s">
        <v>2705</v>
      </c>
      <c r="L231" s="16" t="s">
        <v>2706</v>
      </c>
      <c r="M231" s="18">
        <v>7.502073434E9</v>
      </c>
      <c r="N231" s="24">
        <v>37799.0</v>
      </c>
      <c r="O231" s="16" t="s">
        <v>116</v>
      </c>
      <c r="P231" s="15" t="s">
        <v>2707</v>
      </c>
      <c r="Q231" s="15" t="s">
        <v>1850</v>
      </c>
      <c r="R231" s="16" t="s">
        <v>2708</v>
      </c>
      <c r="S231" s="24">
        <v>45292.0</v>
      </c>
      <c r="T231" s="24">
        <v>45504.0</v>
      </c>
      <c r="U231" s="25" t="s">
        <v>2709</v>
      </c>
      <c r="V231" s="26" t="s">
        <v>184</v>
      </c>
      <c r="W231" s="26" t="s">
        <v>118</v>
      </c>
      <c r="X231" s="26" t="s">
        <v>2710</v>
      </c>
      <c r="Y231" s="27" t="s">
        <v>2711</v>
      </c>
      <c r="Z231" s="28"/>
      <c r="AA231" s="28"/>
    </row>
    <row r="232">
      <c r="A232" s="21">
        <v>45390.876238425924</v>
      </c>
      <c r="B232" s="22"/>
      <c r="C232" s="22">
        <v>227.0</v>
      </c>
      <c r="D232" s="15" t="s">
        <v>2712</v>
      </c>
      <c r="E232" s="15" t="s">
        <v>2713</v>
      </c>
      <c r="F232" s="16" t="s">
        <v>2147</v>
      </c>
      <c r="G232" s="16" t="s">
        <v>2714</v>
      </c>
      <c r="H232" s="17" t="s">
        <v>2715</v>
      </c>
      <c r="I232" s="15" t="s">
        <v>2716</v>
      </c>
      <c r="J232" s="23" t="s">
        <v>2717</v>
      </c>
      <c r="K232" s="23" t="s">
        <v>2718</v>
      </c>
      <c r="L232" s="16" t="s">
        <v>2719</v>
      </c>
      <c r="M232" s="18">
        <v>9.025454925E9</v>
      </c>
      <c r="N232" s="24">
        <v>38308.0</v>
      </c>
      <c r="O232" s="16" t="s">
        <v>116</v>
      </c>
      <c r="P232" s="15" t="s">
        <v>2077</v>
      </c>
      <c r="Q232" s="15" t="s">
        <v>1850</v>
      </c>
      <c r="R232" s="16" t="s">
        <v>1890</v>
      </c>
      <c r="S232" s="24">
        <v>45413.0</v>
      </c>
      <c r="T232" s="24">
        <v>45443.0</v>
      </c>
      <c r="U232" s="25" t="s">
        <v>2720</v>
      </c>
      <c r="V232" s="26" t="s">
        <v>184</v>
      </c>
      <c r="W232" s="26" t="s">
        <v>118</v>
      </c>
      <c r="X232" s="26" t="s">
        <v>2721</v>
      </c>
      <c r="Y232" s="27" t="s">
        <v>2722</v>
      </c>
      <c r="Z232" s="28"/>
      <c r="AA232" s="28"/>
    </row>
    <row r="233">
      <c r="A233" s="21">
        <v>45392.77637731482</v>
      </c>
      <c r="B233" s="22"/>
      <c r="C233" s="22">
        <v>228.0</v>
      </c>
      <c r="D233" s="15" t="s">
        <v>2723</v>
      </c>
      <c r="E233" s="15" t="s">
        <v>2724</v>
      </c>
      <c r="F233" s="16" t="s">
        <v>2725</v>
      </c>
      <c r="G233" s="16" t="s">
        <v>2726</v>
      </c>
      <c r="H233" s="17" t="s">
        <v>2727</v>
      </c>
      <c r="I233" s="15" t="s">
        <v>2728</v>
      </c>
      <c r="J233" s="23" t="s">
        <v>2729</v>
      </c>
      <c r="K233" s="23" t="s">
        <v>2730</v>
      </c>
      <c r="L233" s="16" t="s">
        <v>2731</v>
      </c>
      <c r="M233" s="18">
        <v>7.092302287E9</v>
      </c>
      <c r="N233" s="24">
        <v>38420.0</v>
      </c>
      <c r="O233" s="16" t="s">
        <v>116</v>
      </c>
      <c r="P233" s="15" t="s">
        <v>2732</v>
      </c>
      <c r="Q233" s="15" t="s">
        <v>1850</v>
      </c>
      <c r="R233" s="16" t="s">
        <v>2733</v>
      </c>
      <c r="S233" s="24">
        <v>45418.0</v>
      </c>
      <c r="T233" s="24">
        <v>45473.0</v>
      </c>
      <c r="U233" s="42" t="s">
        <v>2734</v>
      </c>
      <c r="V233" s="26" t="s">
        <v>184</v>
      </c>
      <c r="W233" s="26" t="s">
        <v>118</v>
      </c>
      <c r="X233" s="26" t="s">
        <v>2735</v>
      </c>
      <c r="Y233" s="27" t="s">
        <v>2736</v>
      </c>
      <c r="Z233" s="28"/>
      <c r="AA233" s="28"/>
    </row>
    <row r="234">
      <c r="A234" s="21">
        <v>45386.95831018518</v>
      </c>
      <c r="B234" s="22"/>
      <c r="C234" s="22">
        <v>229.0</v>
      </c>
      <c r="D234" s="15" t="s">
        <v>2737</v>
      </c>
      <c r="E234" s="15" t="s">
        <v>2738</v>
      </c>
      <c r="F234" s="16" t="s">
        <v>2593</v>
      </c>
      <c r="G234" s="16" t="s">
        <v>673</v>
      </c>
      <c r="H234" s="44">
        <v>45384.0</v>
      </c>
      <c r="I234" s="15" t="s">
        <v>2739</v>
      </c>
      <c r="J234" s="23" t="s">
        <v>2740</v>
      </c>
      <c r="K234" s="23" t="s">
        <v>2741</v>
      </c>
      <c r="L234" s="16" t="s">
        <v>2742</v>
      </c>
      <c r="M234" s="18">
        <v>6.381643655E9</v>
      </c>
      <c r="N234" s="24">
        <v>38439.0</v>
      </c>
      <c r="O234" s="16" t="s">
        <v>116</v>
      </c>
      <c r="P234" s="15" t="s">
        <v>2743</v>
      </c>
      <c r="Q234" s="15" t="s">
        <v>1850</v>
      </c>
      <c r="R234" s="16" t="s">
        <v>2744</v>
      </c>
      <c r="S234" s="24">
        <v>45469.0</v>
      </c>
      <c r="T234" s="24">
        <v>45483.0</v>
      </c>
      <c r="U234" s="25" t="s">
        <v>2745</v>
      </c>
      <c r="V234" s="26" t="s">
        <v>184</v>
      </c>
      <c r="W234" s="26" t="s">
        <v>118</v>
      </c>
      <c r="X234" s="26" t="s">
        <v>2746</v>
      </c>
      <c r="Y234" s="27" t="s">
        <v>2747</v>
      </c>
      <c r="Z234" s="28"/>
      <c r="AA234" s="28"/>
    </row>
    <row r="235">
      <c r="A235" s="21">
        <v>45386.85836805555</v>
      </c>
      <c r="B235" s="22"/>
      <c r="C235" s="22">
        <v>230.0</v>
      </c>
      <c r="D235" s="15" t="s">
        <v>2748</v>
      </c>
      <c r="E235" s="15" t="s">
        <v>2749</v>
      </c>
      <c r="F235" s="16" t="s">
        <v>2750</v>
      </c>
      <c r="G235" s="16" t="s">
        <v>2751</v>
      </c>
      <c r="H235" s="17">
        <v>4.0</v>
      </c>
      <c r="I235" s="15" t="s">
        <v>2752</v>
      </c>
      <c r="J235" s="23" t="s">
        <v>2753</v>
      </c>
      <c r="K235" s="23" t="s">
        <v>2754</v>
      </c>
      <c r="L235" s="16" t="s">
        <v>2755</v>
      </c>
      <c r="M235" s="18">
        <v>7.094086654E9</v>
      </c>
      <c r="N235" s="24">
        <v>38502.0</v>
      </c>
      <c r="O235" s="16" t="s">
        <v>116</v>
      </c>
      <c r="P235" s="15" t="s">
        <v>2012</v>
      </c>
      <c r="Q235" s="15" t="s">
        <v>1850</v>
      </c>
      <c r="R235" s="16" t="s">
        <v>2756</v>
      </c>
      <c r="S235" s="24">
        <v>45413.0</v>
      </c>
      <c r="T235" s="24">
        <v>45504.0</v>
      </c>
      <c r="U235" s="42" t="s">
        <v>2757</v>
      </c>
      <c r="V235" s="26" t="s">
        <v>184</v>
      </c>
      <c r="W235" s="26" t="s">
        <v>118</v>
      </c>
      <c r="X235" s="26" t="s">
        <v>2758</v>
      </c>
      <c r="Y235" s="27" t="s">
        <v>2759</v>
      </c>
      <c r="Z235" s="28"/>
      <c r="AA235" s="28"/>
    </row>
    <row r="236">
      <c r="A236" s="21">
        <v>45397.544444444444</v>
      </c>
      <c r="B236" s="22"/>
      <c r="C236" s="22">
        <v>231.0</v>
      </c>
      <c r="D236" s="15" t="s">
        <v>2760</v>
      </c>
      <c r="E236" s="15" t="s">
        <v>2761</v>
      </c>
      <c r="F236" s="16" t="s">
        <v>19</v>
      </c>
      <c r="G236" s="16" t="s">
        <v>2762</v>
      </c>
      <c r="H236" s="17" t="s">
        <v>2763</v>
      </c>
      <c r="I236" s="15" t="s">
        <v>2764</v>
      </c>
      <c r="J236" s="23" t="s">
        <v>2765</v>
      </c>
      <c r="K236" s="23" t="s">
        <v>2766</v>
      </c>
      <c r="L236" s="16" t="s">
        <v>2767</v>
      </c>
      <c r="M236" s="18">
        <v>8.098373352E9</v>
      </c>
      <c r="N236" s="24">
        <v>38783.0</v>
      </c>
      <c r="O236" s="16" t="s">
        <v>116</v>
      </c>
      <c r="P236" s="15" t="s">
        <v>2768</v>
      </c>
      <c r="Q236" s="15" t="s">
        <v>1850</v>
      </c>
      <c r="R236" s="16" t="s">
        <v>2053</v>
      </c>
      <c r="S236" s="24">
        <v>45413.0</v>
      </c>
      <c r="T236" s="24">
        <v>45504.0</v>
      </c>
      <c r="U236" s="25" t="s">
        <v>2769</v>
      </c>
      <c r="V236" s="26" t="s">
        <v>184</v>
      </c>
      <c r="W236" s="26" t="s">
        <v>118</v>
      </c>
      <c r="X236" s="26" t="s">
        <v>2770</v>
      </c>
      <c r="Y236" s="27" t="s">
        <v>2771</v>
      </c>
      <c r="Z236" s="28"/>
      <c r="AA236" s="28"/>
    </row>
    <row r="237">
      <c r="A237" s="21">
        <v>45397.90513888889</v>
      </c>
      <c r="B237" s="22"/>
      <c r="C237" s="22">
        <v>232.0</v>
      </c>
      <c r="D237" s="15" t="s">
        <v>2772</v>
      </c>
      <c r="E237" s="15" t="s">
        <v>2773</v>
      </c>
      <c r="F237" s="16" t="s">
        <v>2032</v>
      </c>
      <c r="G237" s="16" t="s">
        <v>2094</v>
      </c>
      <c r="H237" s="17" t="s">
        <v>1767</v>
      </c>
      <c r="I237" s="15" t="s">
        <v>2774</v>
      </c>
      <c r="J237" s="23" t="s">
        <v>2775</v>
      </c>
      <c r="K237" s="23" t="s">
        <v>2776</v>
      </c>
      <c r="L237" s="16" t="s">
        <v>2777</v>
      </c>
      <c r="M237" s="18">
        <v>6.374159715E9</v>
      </c>
      <c r="N237" s="24">
        <v>37895.0</v>
      </c>
      <c r="O237" s="16" t="s">
        <v>116</v>
      </c>
      <c r="P237" s="15" t="s">
        <v>2099</v>
      </c>
      <c r="Q237" s="15" t="s">
        <v>1850</v>
      </c>
      <c r="R237" s="16" t="s">
        <v>2100</v>
      </c>
      <c r="S237" s="24">
        <v>45413.0</v>
      </c>
      <c r="T237" s="24">
        <v>45504.0</v>
      </c>
      <c r="U237" s="25" t="s">
        <v>2778</v>
      </c>
      <c r="V237" s="26" t="s">
        <v>184</v>
      </c>
      <c r="W237" s="26" t="s">
        <v>118</v>
      </c>
      <c r="X237" s="26" t="s">
        <v>2102</v>
      </c>
      <c r="Y237" s="27" t="s">
        <v>2779</v>
      </c>
      <c r="Z237" s="28"/>
      <c r="AA237" s="28"/>
    </row>
    <row r="238">
      <c r="A238" s="21">
        <v>45397.70732638889</v>
      </c>
      <c r="B238" s="22"/>
      <c r="C238" s="22">
        <v>233.0</v>
      </c>
      <c r="D238" s="15" t="s">
        <v>2780</v>
      </c>
      <c r="E238" s="15" t="s">
        <v>2781</v>
      </c>
      <c r="F238" s="16" t="s">
        <v>2343</v>
      </c>
      <c r="G238" s="16" t="s">
        <v>44</v>
      </c>
      <c r="H238" s="17" t="s">
        <v>347</v>
      </c>
      <c r="I238" s="15" t="s">
        <v>2782</v>
      </c>
      <c r="J238" s="23" t="s">
        <v>2783</v>
      </c>
      <c r="K238" s="23" t="s">
        <v>2784</v>
      </c>
      <c r="L238" s="16" t="s">
        <v>2785</v>
      </c>
      <c r="M238" s="18">
        <v>9.176176043E9</v>
      </c>
      <c r="N238" s="24">
        <v>38434.0</v>
      </c>
      <c r="O238" s="16" t="s">
        <v>116</v>
      </c>
      <c r="P238" s="15" t="s">
        <v>1863</v>
      </c>
      <c r="Q238" s="15" t="s">
        <v>1850</v>
      </c>
      <c r="R238" s="16" t="s">
        <v>2786</v>
      </c>
      <c r="S238" s="24">
        <v>45444.0</v>
      </c>
      <c r="T238" s="24">
        <v>45474.0</v>
      </c>
      <c r="U238" s="25" t="s">
        <v>2787</v>
      </c>
      <c r="V238" s="26" t="s">
        <v>184</v>
      </c>
      <c r="W238" s="26" t="s">
        <v>118</v>
      </c>
      <c r="X238" s="26" t="s">
        <v>2788</v>
      </c>
      <c r="Y238" s="27" t="s">
        <v>2789</v>
      </c>
      <c r="Z238" s="28"/>
      <c r="AA238" s="28"/>
    </row>
    <row r="239">
      <c r="A239" s="21">
        <v>45396.66144675926</v>
      </c>
      <c r="B239" s="22"/>
      <c r="C239" s="22">
        <v>234.0</v>
      </c>
      <c r="D239" s="15" t="s">
        <v>2790</v>
      </c>
      <c r="E239" s="15" t="s">
        <v>2791</v>
      </c>
      <c r="F239" s="16" t="s">
        <v>2792</v>
      </c>
      <c r="G239" s="16" t="s">
        <v>2793</v>
      </c>
      <c r="H239" s="17">
        <v>4.0</v>
      </c>
      <c r="I239" s="15" t="s">
        <v>2794</v>
      </c>
      <c r="J239" s="23" t="s">
        <v>2795</v>
      </c>
      <c r="K239" s="23" t="s">
        <v>2796</v>
      </c>
      <c r="L239" s="16" t="s">
        <v>2791</v>
      </c>
      <c r="M239" s="18">
        <v>8.148732505E9</v>
      </c>
      <c r="N239" s="24">
        <v>38155.0</v>
      </c>
      <c r="O239" s="16" t="s">
        <v>116</v>
      </c>
      <c r="P239" s="15" t="s">
        <v>2797</v>
      </c>
      <c r="Q239" s="15" t="s">
        <v>1850</v>
      </c>
      <c r="R239" s="16" t="s">
        <v>2798</v>
      </c>
      <c r="S239" s="24">
        <v>45474.0</v>
      </c>
      <c r="T239" s="24">
        <v>45504.0</v>
      </c>
      <c r="U239" s="25" t="s">
        <v>2799</v>
      </c>
      <c r="V239" s="26" t="s">
        <v>184</v>
      </c>
      <c r="W239" s="26" t="s">
        <v>118</v>
      </c>
      <c r="X239" s="26" t="s">
        <v>2800</v>
      </c>
      <c r="Y239" s="27" t="s">
        <v>2801</v>
      </c>
      <c r="Z239" s="28"/>
      <c r="AA239" s="28"/>
    </row>
    <row r="240">
      <c r="A240" s="21">
        <v>45397.6668287037</v>
      </c>
      <c r="B240" s="22"/>
      <c r="C240" s="22">
        <v>235.0</v>
      </c>
      <c r="D240" s="15" t="s">
        <v>2802</v>
      </c>
      <c r="E240" s="15" t="s">
        <v>2803</v>
      </c>
      <c r="F240" s="16" t="s">
        <v>2032</v>
      </c>
      <c r="G240" s="16" t="s">
        <v>2804</v>
      </c>
      <c r="H240" s="17" t="s">
        <v>2805</v>
      </c>
      <c r="I240" s="15" t="s">
        <v>2806</v>
      </c>
      <c r="J240" s="23" t="s">
        <v>2807</v>
      </c>
      <c r="K240" s="23" t="s">
        <v>2808</v>
      </c>
      <c r="L240" s="16" t="s">
        <v>2809</v>
      </c>
      <c r="M240" s="18">
        <v>8.148590377E9</v>
      </c>
      <c r="N240" s="24">
        <v>37403.0</v>
      </c>
      <c r="O240" s="16" t="s">
        <v>116</v>
      </c>
      <c r="P240" s="15" t="s">
        <v>2810</v>
      </c>
      <c r="Q240" s="15" t="s">
        <v>1850</v>
      </c>
      <c r="R240" s="16" t="s">
        <v>2811</v>
      </c>
      <c r="S240" s="24">
        <v>45413.0</v>
      </c>
      <c r="T240" s="24">
        <v>45504.0</v>
      </c>
      <c r="U240" s="25" t="s">
        <v>2812</v>
      </c>
      <c r="V240" s="26" t="s">
        <v>184</v>
      </c>
      <c r="W240" s="26" t="s">
        <v>118</v>
      </c>
      <c r="X240" s="26" t="s">
        <v>2813</v>
      </c>
      <c r="Y240" s="27" t="s">
        <v>2814</v>
      </c>
      <c r="Z240" s="28"/>
      <c r="AA240" s="28"/>
    </row>
    <row r="241">
      <c r="A241" s="21">
        <v>45392.886516203704</v>
      </c>
      <c r="B241" s="22"/>
      <c r="C241" s="22">
        <v>236.0</v>
      </c>
      <c r="D241" s="15" t="s">
        <v>2815</v>
      </c>
      <c r="E241" s="15" t="s">
        <v>2816</v>
      </c>
      <c r="F241" s="16" t="s">
        <v>2817</v>
      </c>
      <c r="G241" s="16" t="s">
        <v>44</v>
      </c>
      <c r="H241" s="17" t="s">
        <v>2818</v>
      </c>
      <c r="I241" s="15" t="s">
        <v>2819</v>
      </c>
      <c r="J241" s="23" t="s">
        <v>2820</v>
      </c>
      <c r="K241" s="23" t="s">
        <v>2821</v>
      </c>
      <c r="L241" s="16" t="s">
        <v>2822</v>
      </c>
      <c r="M241" s="18">
        <v>8.218635483E9</v>
      </c>
      <c r="N241" s="24">
        <v>38221.0</v>
      </c>
      <c r="O241" s="16" t="s">
        <v>116</v>
      </c>
      <c r="P241" s="15" t="s">
        <v>2297</v>
      </c>
      <c r="Q241" s="15" t="s">
        <v>1850</v>
      </c>
      <c r="R241" s="16" t="s">
        <v>2823</v>
      </c>
      <c r="S241" s="24">
        <v>45441.0</v>
      </c>
      <c r="T241" s="24">
        <v>45504.0</v>
      </c>
      <c r="U241" s="25" t="s">
        <v>2824</v>
      </c>
      <c r="V241" s="26" t="s">
        <v>184</v>
      </c>
      <c r="W241" s="26" t="s">
        <v>118</v>
      </c>
      <c r="X241" s="26" t="s">
        <v>2825</v>
      </c>
      <c r="Y241" s="27" t="s">
        <v>2826</v>
      </c>
      <c r="Z241" s="28"/>
      <c r="AA241" s="28"/>
    </row>
    <row r="242">
      <c r="A242" s="21">
        <v>45397.57344907407</v>
      </c>
      <c r="B242" s="22"/>
      <c r="C242" s="22">
        <v>237.0</v>
      </c>
      <c r="D242" s="15" t="s">
        <v>2827</v>
      </c>
      <c r="E242" s="15" t="s">
        <v>2828</v>
      </c>
      <c r="F242" s="16" t="s">
        <v>2829</v>
      </c>
      <c r="G242" s="16" t="s">
        <v>2381</v>
      </c>
      <c r="H242" s="17" t="s">
        <v>2830</v>
      </c>
      <c r="I242" s="15" t="s">
        <v>2831</v>
      </c>
      <c r="J242" s="23" t="s">
        <v>2832</v>
      </c>
      <c r="K242" s="23" t="s">
        <v>2833</v>
      </c>
      <c r="L242" s="16" t="s">
        <v>2831</v>
      </c>
      <c r="M242" s="18">
        <v>9.9622485E9</v>
      </c>
      <c r="N242" s="24">
        <v>37560.0</v>
      </c>
      <c r="O242" s="16" t="s">
        <v>116</v>
      </c>
      <c r="P242" s="15" t="s">
        <v>2834</v>
      </c>
      <c r="Q242" s="15" t="s">
        <v>1850</v>
      </c>
      <c r="R242" s="16" t="s">
        <v>2835</v>
      </c>
      <c r="S242" s="24">
        <v>45425.0</v>
      </c>
      <c r="T242" s="24">
        <v>45486.0</v>
      </c>
      <c r="U242" s="25" t="s">
        <v>2836</v>
      </c>
      <c r="V242" s="26" t="s">
        <v>184</v>
      </c>
      <c r="W242" s="26" t="s">
        <v>118</v>
      </c>
      <c r="X242" s="26" t="s">
        <v>2837</v>
      </c>
      <c r="Y242" s="27" t="s">
        <v>2838</v>
      </c>
      <c r="Z242" s="28"/>
      <c r="AA242" s="28"/>
    </row>
    <row r="243">
      <c r="A243" s="21">
        <v>45397.77866898148</v>
      </c>
      <c r="B243" s="22"/>
      <c r="C243" s="22">
        <v>238.0</v>
      </c>
      <c r="D243" s="15" t="s">
        <v>2839</v>
      </c>
      <c r="E243" s="15" t="s">
        <v>2840</v>
      </c>
      <c r="F243" s="16" t="s">
        <v>2343</v>
      </c>
      <c r="G243" s="16" t="s">
        <v>44</v>
      </c>
      <c r="H243" s="17" t="s">
        <v>2841</v>
      </c>
      <c r="I243" s="15" t="s">
        <v>2842</v>
      </c>
      <c r="J243" s="23" t="s">
        <v>2843</v>
      </c>
      <c r="K243" s="23" t="s">
        <v>2844</v>
      </c>
      <c r="L243" s="16" t="s">
        <v>2845</v>
      </c>
      <c r="M243" s="18">
        <v>6.383767412E9</v>
      </c>
      <c r="N243" s="24">
        <v>38270.0</v>
      </c>
      <c r="O243" s="16" t="s">
        <v>116</v>
      </c>
      <c r="P243" s="15" t="s">
        <v>2423</v>
      </c>
      <c r="Q243" s="15" t="s">
        <v>1850</v>
      </c>
      <c r="R243" s="16" t="s">
        <v>2459</v>
      </c>
      <c r="S243" s="24">
        <v>45432.0</v>
      </c>
      <c r="T243" s="24">
        <v>45483.0</v>
      </c>
      <c r="U243" s="25" t="s">
        <v>2846</v>
      </c>
      <c r="V243" s="26" t="s">
        <v>184</v>
      </c>
      <c r="W243" s="26" t="s">
        <v>118</v>
      </c>
      <c r="X243" s="26" t="s">
        <v>2847</v>
      </c>
      <c r="Y243" s="27" t="s">
        <v>2848</v>
      </c>
      <c r="Z243" s="28"/>
      <c r="AA243" s="28"/>
    </row>
    <row r="244">
      <c r="A244" s="21">
        <v>45397.83459490741</v>
      </c>
      <c r="B244" s="22"/>
      <c r="C244" s="22">
        <v>239.0</v>
      </c>
      <c r="D244" s="15" t="s">
        <v>2849</v>
      </c>
      <c r="E244" s="15" t="s">
        <v>2850</v>
      </c>
      <c r="F244" s="16" t="s">
        <v>2851</v>
      </c>
      <c r="G244" s="16" t="s">
        <v>44</v>
      </c>
      <c r="H244" s="44">
        <v>45384.0</v>
      </c>
      <c r="I244" s="15" t="s">
        <v>2852</v>
      </c>
      <c r="J244" s="23" t="s">
        <v>2853</v>
      </c>
      <c r="K244" s="23" t="s">
        <v>2854</v>
      </c>
      <c r="L244" s="16" t="s">
        <v>2855</v>
      </c>
      <c r="M244" s="18">
        <v>8.497904393E9</v>
      </c>
      <c r="N244" s="24">
        <v>38297.0</v>
      </c>
      <c r="O244" s="16" t="s">
        <v>116</v>
      </c>
      <c r="P244" s="15" t="s">
        <v>2322</v>
      </c>
      <c r="Q244" s="15" t="s">
        <v>1850</v>
      </c>
      <c r="R244" s="16" t="s">
        <v>2323</v>
      </c>
      <c r="S244" s="24">
        <v>45453.0</v>
      </c>
      <c r="T244" s="24">
        <v>45504.0</v>
      </c>
      <c r="U244" s="25" t="s">
        <v>2856</v>
      </c>
      <c r="V244" s="26" t="s">
        <v>184</v>
      </c>
      <c r="W244" s="26" t="s">
        <v>118</v>
      </c>
      <c r="X244" s="26" t="s">
        <v>2857</v>
      </c>
      <c r="Y244" s="27" t="s">
        <v>2858</v>
      </c>
      <c r="Z244" s="28"/>
      <c r="AA244" s="28"/>
    </row>
    <row r="245">
      <c r="A245" s="21">
        <v>45390.84612268519</v>
      </c>
      <c r="B245" s="22"/>
      <c r="C245" s="22">
        <v>240.0</v>
      </c>
      <c r="D245" s="15" t="s">
        <v>2859</v>
      </c>
      <c r="E245" s="15" t="s">
        <v>2860</v>
      </c>
      <c r="F245" s="16" t="s">
        <v>2861</v>
      </c>
      <c r="G245" s="16" t="s">
        <v>1011</v>
      </c>
      <c r="H245" s="17" t="s">
        <v>2862</v>
      </c>
      <c r="I245" s="15" t="s">
        <v>2863</v>
      </c>
      <c r="J245" s="23" t="s">
        <v>2864</v>
      </c>
      <c r="K245" s="23" t="s">
        <v>2865</v>
      </c>
      <c r="L245" s="16" t="s">
        <v>2866</v>
      </c>
      <c r="M245" s="18">
        <v>8.489761113E9</v>
      </c>
      <c r="N245" s="24">
        <v>37635.0</v>
      </c>
      <c r="O245" s="16" t="s">
        <v>116</v>
      </c>
      <c r="P245" s="15" t="s">
        <v>2297</v>
      </c>
      <c r="Q245" s="15" t="s">
        <v>1850</v>
      </c>
      <c r="R245" s="16" t="s">
        <v>2285</v>
      </c>
      <c r="S245" s="24">
        <v>45432.0</v>
      </c>
      <c r="T245" s="24">
        <v>45473.0</v>
      </c>
      <c r="U245" s="25" t="s">
        <v>2867</v>
      </c>
      <c r="V245" s="26" t="s">
        <v>184</v>
      </c>
      <c r="W245" s="26" t="s">
        <v>118</v>
      </c>
      <c r="X245" s="26" t="s">
        <v>2868</v>
      </c>
      <c r="Y245" s="27" t="s">
        <v>2869</v>
      </c>
      <c r="Z245" s="28"/>
      <c r="AA245" s="28"/>
    </row>
    <row r="246">
      <c r="A246" s="21">
        <v>45396.76599537037</v>
      </c>
      <c r="B246" s="22"/>
      <c r="C246" s="22">
        <v>241.0</v>
      </c>
      <c r="D246" s="15" t="s">
        <v>2870</v>
      </c>
      <c r="E246" s="15" t="s">
        <v>2871</v>
      </c>
      <c r="F246" s="16" t="s">
        <v>2872</v>
      </c>
      <c r="G246" s="16" t="s">
        <v>2873</v>
      </c>
      <c r="H246" s="17" t="s">
        <v>2874</v>
      </c>
      <c r="I246" s="15" t="s">
        <v>2875</v>
      </c>
      <c r="J246" s="23" t="s">
        <v>2876</v>
      </c>
      <c r="K246" s="23" t="s">
        <v>2877</v>
      </c>
      <c r="L246" s="16" t="s">
        <v>2878</v>
      </c>
      <c r="M246" s="18">
        <v>7.904194646E9</v>
      </c>
      <c r="N246" s="24">
        <v>38149.0</v>
      </c>
      <c r="O246" s="16" t="s">
        <v>116</v>
      </c>
      <c r="P246" s="15" t="s">
        <v>2879</v>
      </c>
      <c r="Q246" s="15" t="s">
        <v>1850</v>
      </c>
      <c r="R246" s="16" t="s">
        <v>2708</v>
      </c>
      <c r="S246" s="24">
        <v>45444.0</v>
      </c>
      <c r="T246" s="24">
        <v>45504.0</v>
      </c>
      <c r="U246" s="25" t="s">
        <v>2880</v>
      </c>
      <c r="V246" s="26" t="s">
        <v>184</v>
      </c>
      <c r="W246" s="26" t="s">
        <v>118</v>
      </c>
      <c r="X246" s="26" t="s">
        <v>2881</v>
      </c>
      <c r="Y246" s="27" t="s">
        <v>2882</v>
      </c>
      <c r="Z246" s="28"/>
      <c r="AA246" s="28"/>
    </row>
    <row r="247">
      <c r="A247" s="21">
        <v>45385.61939814815</v>
      </c>
      <c r="B247" s="22"/>
      <c r="C247" s="22">
        <v>242.0</v>
      </c>
      <c r="D247" s="15" t="s">
        <v>2883</v>
      </c>
      <c r="E247" s="15" t="s">
        <v>2884</v>
      </c>
      <c r="F247" s="16" t="s">
        <v>2885</v>
      </c>
      <c r="G247" s="16" t="s">
        <v>1078</v>
      </c>
      <c r="H247" s="17" t="s">
        <v>2886</v>
      </c>
      <c r="I247" s="15" t="s">
        <v>2887</v>
      </c>
      <c r="J247" s="23" t="s">
        <v>2888</v>
      </c>
      <c r="K247" s="23" t="s">
        <v>2889</v>
      </c>
      <c r="L247" s="16" t="s">
        <v>2890</v>
      </c>
      <c r="M247" s="18">
        <v>7.418354375E9</v>
      </c>
      <c r="N247" s="24">
        <v>37823.0</v>
      </c>
      <c r="O247" s="16" t="s">
        <v>116</v>
      </c>
      <c r="P247" s="15" t="s">
        <v>2891</v>
      </c>
      <c r="Q247" s="15" t="s">
        <v>1850</v>
      </c>
      <c r="R247" s="16" t="s">
        <v>2053</v>
      </c>
      <c r="S247" s="24">
        <v>45472.0</v>
      </c>
      <c r="T247" s="24">
        <v>45504.0</v>
      </c>
      <c r="U247" s="25" t="s">
        <v>2892</v>
      </c>
      <c r="V247" s="26" t="s">
        <v>184</v>
      </c>
      <c r="W247" s="26" t="s">
        <v>118</v>
      </c>
      <c r="X247" s="26" t="s">
        <v>2055</v>
      </c>
      <c r="Y247" s="27" t="s">
        <v>2893</v>
      </c>
      <c r="Z247" s="28"/>
      <c r="AA247" s="28"/>
    </row>
    <row r="248">
      <c r="A248" s="21">
        <v>45397.742060185185</v>
      </c>
      <c r="B248" s="22"/>
      <c r="C248" s="22">
        <v>243.0</v>
      </c>
      <c r="D248" s="15" t="s">
        <v>2894</v>
      </c>
      <c r="E248" s="15" t="s">
        <v>2895</v>
      </c>
      <c r="F248" s="16" t="s">
        <v>2896</v>
      </c>
      <c r="G248" s="16" t="s">
        <v>44</v>
      </c>
      <c r="H248" s="17" t="s">
        <v>2897</v>
      </c>
      <c r="I248" s="15" t="s">
        <v>2898</v>
      </c>
      <c r="J248" s="23" t="s">
        <v>2899</v>
      </c>
      <c r="K248" s="23" t="s">
        <v>2900</v>
      </c>
      <c r="L248" s="16" t="s">
        <v>2901</v>
      </c>
      <c r="M248" s="18">
        <v>8.610151337E9</v>
      </c>
      <c r="N248" s="24">
        <v>38226.0</v>
      </c>
      <c r="O248" s="16" t="s">
        <v>116</v>
      </c>
      <c r="P248" s="15" t="s">
        <v>2349</v>
      </c>
      <c r="Q248" s="15" t="s">
        <v>1850</v>
      </c>
      <c r="R248" s="16" t="s">
        <v>1989</v>
      </c>
      <c r="S248" s="24">
        <v>45413.0</v>
      </c>
      <c r="T248" s="24">
        <v>45504.0</v>
      </c>
      <c r="U248" s="25" t="s">
        <v>2902</v>
      </c>
      <c r="V248" s="26" t="s">
        <v>184</v>
      </c>
      <c r="W248" s="26" t="s">
        <v>118</v>
      </c>
      <c r="X248" s="26" t="s">
        <v>2903</v>
      </c>
      <c r="Y248" s="27" t="s">
        <v>2904</v>
      </c>
      <c r="Z248" s="28"/>
      <c r="AA248" s="28"/>
    </row>
    <row r="249">
      <c r="A249" s="21">
        <v>45397.79659722222</v>
      </c>
      <c r="B249" s="22"/>
      <c r="C249" s="22">
        <v>244.0</v>
      </c>
      <c r="D249" s="15" t="s">
        <v>2905</v>
      </c>
      <c r="E249" s="15" t="s">
        <v>2906</v>
      </c>
      <c r="F249" s="16" t="s">
        <v>2032</v>
      </c>
      <c r="G249" s="16" t="s">
        <v>623</v>
      </c>
      <c r="H249" s="17" t="s">
        <v>2907</v>
      </c>
      <c r="I249" s="15" t="s">
        <v>2908</v>
      </c>
      <c r="J249" s="23" t="s">
        <v>2909</v>
      </c>
      <c r="K249" s="23" t="s">
        <v>2910</v>
      </c>
      <c r="L249" s="16" t="s">
        <v>2911</v>
      </c>
      <c r="M249" s="18">
        <v>7.550084431E9</v>
      </c>
      <c r="N249" s="24">
        <v>38368.0</v>
      </c>
      <c r="O249" s="16" t="s">
        <v>116</v>
      </c>
      <c r="P249" s="15" t="s">
        <v>2912</v>
      </c>
      <c r="Q249" s="15" t="s">
        <v>1850</v>
      </c>
      <c r="R249" s="16" t="s">
        <v>2563</v>
      </c>
      <c r="S249" s="24">
        <v>45413.0</v>
      </c>
      <c r="T249" s="24">
        <v>45443.0</v>
      </c>
      <c r="U249" s="25" t="s">
        <v>2913</v>
      </c>
      <c r="V249" s="26" t="s">
        <v>184</v>
      </c>
      <c r="W249" s="26" t="s">
        <v>118</v>
      </c>
      <c r="X249" s="26" t="s">
        <v>2914</v>
      </c>
      <c r="Y249" s="27" t="s">
        <v>2915</v>
      </c>
      <c r="Z249" s="28"/>
      <c r="AA249" s="28"/>
    </row>
    <row r="250">
      <c r="A250" s="21">
        <v>45395.8605787037</v>
      </c>
      <c r="B250" s="22"/>
      <c r="C250" s="22">
        <v>245.0</v>
      </c>
      <c r="D250" s="15" t="s">
        <v>2916</v>
      </c>
      <c r="E250" s="15" t="s">
        <v>2917</v>
      </c>
      <c r="F250" s="16" t="s">
        <v>1890</v>
      </c>
      <c r="G250" s="16" t="s">
        <v>2918</v>
      </c>
      <c r="H250" s="17" t="s">
        <v>2919</v>
      </c>
      <c r="I250" s="15" t="s">
        <v>2920</v>
      </c>
      <c r="J250" s="23" t="s">
        <v>2921</v>
      </c>
      <c r="K250" s="23" t="s">
        <v>2922</v>
      </c>
      <c r="L250" s="16" t="s">
        <v>2923</v>
      </c>
      <c r="M250" s="18">
        <v>6.380620681E9</v>
      </c>
      <c r="N250" s="24">
        <v>37450.0</v>
      </c>
      <c r="O250" s="16" t="s">
        <v>116</v>
      </c>
      <c r="P250" s="15" t="s">
        <v>2924</v>
      </c>
      <c r="Q250" s="15" t="s">
        <v>1850</v>
      </c>
      <c r="R250" s="16" t="s">
        <v>2323</v>
      </c>
      <c r="S250" s="24">
        <v>45425.0</v>
      </c>
      <c r="T250" s="24">
        <v>45486.0</v>
      </c>
      <c r="U250" s="25" t="s">
        <v>2925</v>
      </c>
      <c r="V250" s="26" t="s">
        <v>184</v>
      </c>
      <c r="W250" s="26" t="s">
        <v>118</v>
      </c>
      <c r="X250" s="26" t="s">
        <v>2926</v>
      </c>
      <c r="Y250" s="27" t="s">
        <v>2927</v>
      </c>
      <c r="Z250" s="28"/>
      <c r="AA250" s="28"/>
    </row>
    <row r="251">
      <c r="A251" s="21">
        <v>45394.89545138889</v>
      </c>
      <c r="B251" s="22"/>
      <c r="C251" s="22">
        <v>246.0</v>
      </c>
      <c r="D251" s="15" t="s">
        <v>2928</v>
      </c>
      <c r="E251" s="15" t="s">
        <v>2929</v>
      </c>
      <c r="F251" s="16" t="s">
        <v>2930</v>
      </c>
      <c r="G251" s="16" t="s">
        <v>44</v>
      </c>
      <c r="H251" s="17" t="s">
        <v>2931</v>
      </c>
      <c r="I251" s="15" t="s">
        <v>2932</v>
      </c>
      <c r="J251" s="23" t="s">
        <v>2933</v>
      </c>
      <c r="K251" s="23" t="s">
        <v>2934</v>
      </c>
      <c r="L251" s="16" t="s">
        <v>2935</v>
      </c>
      <c r="M251" s="43" t="str">
        <f>+91 9865246253</f>
        <v>#ERROR!</v>
      </c>
      <c r="N251" s="24">
        <v>38217.0</v>
      </c>
      <c r="O251" s="16" t="s">
        <v>116</v>
      </c>
      <c r="P251" s="15" t="s">
        <v>2694</v>
      </c>
      <c r="Q251" s="15" t="s">
        <v>1850</v>
      </c>
      <c r="R251" s="16" t="s">
        <v>2936</v>
      </c>
      <c r="S251" s="24">
        <v>45444.0</v>
      </c>
      <c r="T251" s="24">
        <v>45473.0</v>
      </c>
      <c r="U251" s="25" t="s">
        <v>2937</v>
      </c>
      <c r="V251" s="26" t="s">
        <v>184</v>
      </c>
      <c r="W251" s="26" t="s">
        <v>118</v>
      </c>
      <c r="X251" s="26" t="s">
        <v>2938</v>
      </c>
      <c r="Y251" s="27" t="s">
        <v>2939</v>
      </c>
      <c r="Z251" s="28"/>
      <c r="AA251" s="28"/>
    </row>
    <row r="252">
      <c r="A252" s="21">
        <v>45397.55809027778</v>
      </c>
      <c r="B252" s="22"/>
      <c r="C252" s="22">
        <v>247.0</v>
      </c>
      <c r="D252" s="15" t="s">
        <v>2940</v>
      </c>
      <c r="E252" s="15" t="s">
        <v>2941</v>
      </c>
      <c r="F252" s="16" t="s">
        <v>2942</v>
      </c>
      <c r="G252" s="16" t="s">
        <v>2059</v>
      </c>
      <c r="H252" s="17" t="s">
        <v>2943</v>
      </c>
      <c r="I252" s="15" t="s">
        <v>2944</v>
      </c>
      <c r="J252" s="23" t="s">
        <v>2945</v>
      </c>
      <c r="K252" s="23" t="s">
        <v>2946</v>
      </c>
      <c r="L252" s="16" t="s">
        <v>2947</v>
      </c>
      <c r="M252" s="18">
        <v>7.094190943E9</v>
      </c>
      <c r="N252" s="24">
        <v>37826.0</v>
      </c>
      <c r="O252" s="16" t="s">
        <v>116</v>
      </c>
      <c r="P252" s="15" t="s">
        <v>2912</v>
      </c>
      <c r="Q252" s="15" t="s">
        <v>1850</v>
      </c>
      <c r="R252" s="16" t="s">
        <v>2948</v>
      </c>
      <c r="S252" s="24">
        <v>45413.0</v>
      </c>
      <c r="T252" s="24">
        <v>45504.0</v>
      </c>
      <c r="U252" s="25" t="s">
        <v>2949</v>
      </c>
      <c r="V252" s="26" t="s">
        <v>184</v>
      </c>
      <c r="W252" s="26" t="s">
        <v>118</v>
      </c>
      <c r="X252" s="26" t="s">
        <v>2950</v>
      </c>
      <c r="Y252" s="27" t="s">
        <v>2951</v>
      </c>
      <c r="Z252" s="28"/>
      <c r="AA252" s="28"/>
    </row>
    <row r="253">
      <c r="A253" s="21">
        <v>45397.84243055555</v>
      </c>
      <c r="B253" s="22"/>
      <c r="C253" s="22">
        <v>248.0</v>
      </c>
      <c r="D253" s="15" t="s">
        <v>2952</v>
      </c>
      <c r="E253" s="15" t="s">
        <v>2953</v>
      </c>
      <c r="F253" s="16" t="s">
        <v>2954</v>
      </c>
      <c r="G253" s="16" t="s">
        <v>2955</v>
      </c>
      <c r="H253" s="17" t="s">
        <v>2956</v>
      </c>
      <c r="I253" s="15" t="s">
        <v>2957</v>
      </c>
      <c r="J253" s="23" t="s">
        <v>2958</v>
      </c>
      <c r="K253" s="23" t="s">
        <v>2959</v>
      </c>
      <c r="L253" s="16" t="s">
        <v>2960</v>
      </c>
      <c r="M253" s="18">
        <v>9.363045342E9</v>
      </c>
      <c r="N253" s="24">
        <v>38717.0</v>
      </c>
      <c r="O253" s="16" t="s">
        <v>116</v>
      </c>
      <c r="P253" s="15" t="s">
        <v>2538</v>
      </c>
      <c r="Q253" s="15" t="s">
        <v>1850</v>
      </c>
      <c r="R253" s="16" t="s">
        <v>2961</v>
      </c>
      <c r="S253" s="24">
        <v>45413.0</v>
      </c>
      <c r="T253" s="24">
        <v>45443.0</v>
      </c>
      <c r="U253" s="25" t="s">
        <v>2962</v>
      </c>
      <c r="V253" s="26" t="s">
        <v>184</v>
      </c>
      <c r="W253" s="26" t="s">
        <v>118</v>
      </c>
      <c r="X253" s="26" t="s">
        <v>2963</v>
      </c>
      <c r="Y253" s="27" t="s">
        <v>2964</v>
      </c>
      <c r="Z253" s="28"/>
      <c r="AA253" s="28"/>
    </row>
    <row r="254">
      <c r="A254" s="21">
        <v>45397.89394675926</v>
      </c>
      <c r="B254" s="22"/>
      <c r="C254" s="22">
        <v>249.0</v>
      </c>
      <c r="D254" s="15" t="s">
        <v>2965</v>
      </c>
      <c r="E254" s="15" t="s">
        <v>2966</v>
      </c>
      <c r="F254" s="16" t="s">
        <v>2593</v>
      </c>
      <c r="G254" s="16" t="s">
        <v>44</v>
      </c>
      <c r="H254" s="17" t="s">
        <v>62</v>
      </c>
      <c r="I254" s="15" t="s">
        <v>2967</v>
      </c>
      <c r="J254" s="23" t="s">
        <v>2968</v>
      </c>
      <c r="K254" s="23" t="s">
        <v>2969</v>
      </c>
      <c r="L254" s="16" t="s">
        <v>2970</v>
      </c>
      <c r="M254" s="18">
        <v>7.986758071E9</v>
      </c>
      <c r="N254" s="24">
        <v>37716.0</v>
      </c>
      <c r="O254" s="16" t="s">
        <v>49</v>
      </c>
      <c r="P254" s="15" t="s">
        <v>2971</v>
      </c>
      <c r="Q254" s="15" t="s">
        <v>2343</v>
      </c>
      <c r="R254" s="16" t="s">
        <v>2593</v>
      </c>
      <c r="S254" s="24">
        <v>45413.0</v>
      </c>
      <c r="T254" s="24">
        <v>45566.0</v>
      </c>
      <c r="U254" s="25" t="s">
        <v>2972</v>
      </c>
      <c r="V254" s="26" t="s">
        <v>54</v>
      </c>
      <c r="W254" s="26" t="s">
        <v>55</v>
      </c>
      <c r="X254" s="26" t="s">
        <v>2973</v>
      </c>
      <c r="Y254" s="27" t="s">
        <v>2974</v>
      </c>
      <c r="Z254" s="28"/>
      <c r="AA254" s="28"/>
    </row>
    <row r="255">
      <c r="A255" s="21">
        <v>45394.837326388886</v>
      </c>
      <c r="B255" s="22"/>
      <c r="C255" s="22">
        <v>250.0</v>
      </c>
      <c r="D255" s="15" t="s">
        <v>2975</v>
      </c>
      <c r="E255" s="15" t="s">
        <v>2976</v>
      </c>
      <c r="F255" s="16" t="s">
        <v>2977</v>
      </c>
      <c r="G255" s="16" t="s">
        <v>623</v>
      </c>
      <c r="H255" s="17" t="s">
        <v>2978</v>
      </c>
      <c r="I255" s="15" t="s">
        <v>2979</v>
      </c>
      <c r="J255" s="23" t="s">
        <v>2980</v>
      </c>
      <c r="K255" s="23" t="s">
        <v>2981</v>
      </c>
      <c r="L255" s="16" t="s">
        <v>2982</v>
      </c>
      <c r="M255" s="18">
        <v>9.994922932E9</v>
      </c>
      <c r="N255" s="24">
        <v>38021.0</v>
      </c>
      <c r="O255" s="16" t="s">
        <v>49</v>
      </c>
      <c r="P255" s="15" t="s">
        <v>2983</v>
      </c>
      <c r="Q255" s="15" t="s">
        <v>2343</v>
      </c>
      <c r="R255" s="16" t="s">
        <v>2984</v>
      </c>
      <c r="S255" s="24">
        <v>45434.0</v>
      </c>
      <c r="T255" s="24">
        <v>45473.0</v>
      </c>
      <c r="U255" s="25" t="s">
        <v>2985</v>
      </c>
      <c r="V255" s="26" t="s">
        <v>54</v>
      </c>
      <c r="W255" s="26" t="s">
        <v>55</v>
      </c>
      <c r="X255" s="26" t="s">
        <v>2986</v>
      </c>
      <c r="Y255" s="27" t="s">
        <v>2987</v>
      </c>
      <c r="Z255" s="28"/>
      <c r="AA255" s="28"/>
    </row>
    <row r="256">
      <c r="A256" s="21">
        <v>45397.574166666665</v>
      </c>
      <c r="B256" s="22"/>
      <c r="C256" s="22">
        <v>251.0</v>
      </c>
      <c r="D256" s="15" t="s">
        <v>2988</v>
      </c>
      <c r="E256" s="15" t="s">
        <v>2989</v>
      </c>
      <c r="F256" s="16" t="s">
        <v>2593</v>
      </c>
      <c r="G256" s="16" t="s">
        <v>215</v>
      </c>
      <c r="H256" s="17" t="s">
        <v>2990</v>
      </c>
      <c r="I256" s="15" t="s">
        <v>2991</v>
      </c>
      <c r="J256" s="23" t="s">
        <v>2992</v>
      </c>
      <c r="K256" s="23" t="s">
        <v>2993</v>
      </c>
      <c r="L256" s="16" t="s">
        <v>2991</v>
      </c>
      <c r="M256" s="18">
        <v>9.330249235E9</v>
      </c>
      <c r="N256" s="24">
        <v>37941.0</v>
      </c>
      <c r="O256" s="16" t="s">
        <v>49</v>
      </c>
      <c r="P256" s="15" t="s">
        <v>2994</v>
      </c>
      <c r="Q256" s="15" t="s">
        <v>2343</v>
      </c>
      <c r="R256" s="16" t="s">
        <v>1989</v>
      </c>
      <c r="S256" s="24">
        <v>45401.0</v>
      </c>
      <c r="T256" s="24">
        <v>45417.0</v>
      </c>
      <c r="U256" s="25" t="s">
        <v>2995</v>
      </c>
      <c r="V256" s="26" t="s">
        <v>54</v>
      </c>
      <c r="W256" s="26" t="s">
        <v>55</v>
      </c>
      <c r="X256" s="26" t="s">
        <v>1139</v>
      </c>
      <c r="Y256" s="27" t="s">
        <v>2996</v>
      </c>
      <c r="Z256" s="28"/>
      <c r="AA256" s="28"/>
    </row>
    <row r="257">
      <c r="A257" s="21">
        <v>45397.56884259259</v>
      </c>
      <c r="B257" s="22"/>
      <c r="C257" s="22">
        <v>252.0</v>
      </c>
      <c r="D257" s="15" t="s">
        <v>2997</v>
      </c>
      <c r="E257" s="15" t="s">
        <v>2998</v>
      </c>
      <c r="F257" s="16" t="s">
        <v>2999</v>
      </c>
      <c r="G257" s="16" t="s">
        <v>44</v>
      </c>
      <c r="H257" s="17" t="s">
        <v>472</v>
      </c>
      <c r="I257" s="15" t="s">
        <v>3000</v>
      </c>
      <c r="J257" s="23" t="s">
        <v>3001</v>
      </c>
      <c r="K257" s="23" t="s">
        <v>3002</v>
      </c>
      <c r="L257" s="16" t="s">
        <v>3003</v>
      </c>
      <c r="M257" s="18">
        <v>9.110557283E9</v>
      </c>
      <c r="N257" s="24">
        <v>37548.0</v>
      </c>
      <c r="O257" s="16" t="s">
        <v>49</v>
      </c>
      <c r="P257" s="15" t="s">
        <v>1889</v>
      </c>
      <c r="Q257" s="15" t="s">
        <v>2343</v>
      </c>
      <c r="R257" s="16" t="s">
        <v>3004</v>
      </c>
      <c r="S257" s="24">
        <v>45432.0</v>
      </c>
      <c r="T257" s="24">
        <v>45463.0</v>
      </c>
      <c r="U257" s="25" t="s">
        <v>3005</v>
      </c>
      <c r="V257" s="26" t="s">
        <v>54</v>
      </c>
      <c r="W257" s="26" t="s">
        <v>55</v>
      </c>
      <c r="X257" s="26" t="s">
        <v>3006</v>
      </c>
      <c r="Y257" s="27" t="s">
        <v>3007</v>
      </c>
      <c r="Z257" s="28"/>
      <c r="AA257" s="28"/>
    </row>
    <row r="258">
      <c r="A258" s="21">
        <v>45397.891689814816</v>
      </c>
      <c r="B258" s="22"/>
      <c r="C258" s="22">
        <v>253.0</v>
      </c>
      <c r="D258" s="15" t="s">
        <v>3008</v>
      </c>
      <c r="E258" s="15" t="s">
        <v>3009</v>
      </c>
      <c r="F258" s="16" t="s">
        <v>2593</v>
      </c>
      <c r="G258" s="16" t="s">
        <v>44</v>
      </c>
      <c r="H258" s="17" t="s">
        <v>3010</v>
      </c>
      <c r="I258" s="15" t="s">
        <v>3011</v>
      </c>
      <c r="J258" s="23" t="s">
        <v>3012</v>
      </c>
      <c r="K258" s="23" t="s">
        <v>3013</v>
      </c>
      <c r="L258" s="16" t="s">
        <v>3014</v>
      </c>
      <c r="M258" s="18">
        <v>8.07236967E9</v>
      </c>
      <c r="N258" s="24">
        <v>38725.0</v>
      </c>
      <c r="O258" s="16" t="s">
        <v>49</v>
      </c>
      <c r="P258" s="15" t="s">
        <v>3015</v>
      </c>
      <c r="Q258" s="15" t="s">
        <v>2343</v>
      </c>
      <c r="R258" s="16" t="s">
        <v>2285</v>
      </c>
      <c r="S258" s="24">
        <v>45434.0</v>
      </c>
      <c r="T258" s="24">
        <v>45478.0</v>
      </c>
      <c r="U258" s="25" t="s">
        <v>3016</v>
      </c>
      <c r="V258" s="26" t="s">
        <v>54</v>
      </c>
      <c r="W258" s="26" t="s">
        <v>55</v>
      </c>
      <c r="X258" s="26" t="s">
        <v>3017</v>
      </c>
      <c r="Y258" s="27" t="s">
        <v>3018</v>
      </c>
      <c r="Z258" s="28"/>
      <c r="AA258" s="28"/>
    </row>
    <row r="259">
      <c r="A259" s="21">
        <v>45395.87216435185</v>
      </c>
      <c r="B259" s="22"/>
      <c r="C259" s="22">
        <v>254.0</v>
      </c>
      <c r="D259" s="15" t="s">
        <v>3019</v>
      </c>
      <c r="E259" s="15" t="s">
        <v>3020</v>
      </c>
      <c r="F259" s="16" t="s">
        <v>435</v>
      </c>
      <c r="G259" s="16" t="s">
        <v>3021</v>
      </c>
      <c r="H259" s="17" t="s">
        <v>1452</v>
      </c>
      <c r="I259" s="15" t="s">
        <v>3022</v>
      </c>
      <c r="J259" s="23" t="s">
        <v>3023</v>
      </c>
      <c r="K259" s="23" t="s">
        <v>3024</v>
      </c>
      <c r="L259" s="16" t="s">
        <v>3025</v>
      </c>
      <c r="M259" s="18">
        <v>8.24772177E9</v>
      </c>
      <c r="N259" s="24">
        <v>38296.0</v>
      </c>
      <c r="O259" s="16" t="s">
        <v>49</v>
      </c>
      <c r="P259" s="15" t="s">
        <v>3026</v>
      </c>
      <c r="Q259" s="15" t="s">
        <v>2343</v>
      </c>
      <c r="R259" s="16" t="s">
        <v>3027</v>
      </c>
      <c r="S259" s="24">
        <v>45439.0</v>
      </c>
      <c r="T259" s="24">
        <v>45471.0</v>
      </c>
      <c r="U259" s="25" t="s">
        <v>3028</v>
      </c>
      <c r="V259" s="26" t="s">
        <v>54</v>
      </c>
      <c r="W259" s="26" t="s">
        <v>55</v>
      </c>
      <c r="X259" s="26" t="s">
        <v>3029</v>
      </c>
      <c r="Y259" s="27" t="s">
        <v>3030</v>
      </c>
      <c r="Z259" s="28"/>
      <c r="AA259" s="28"/>
    </row>
    <row r="260">
      <c r="A260" s="21">
        <v>45386.88483796296</v>
      </c>
      <c r="B260" s="22"/>
      <c r="C260" s="22">
        <v>255.0</v>
      </c>
      <c r="D260" s="15" t="s">
        <v>3031</v>
      </c>
      <c r="E260" s="15" t="s">
        <v>3032</v>
      </c>
      <c r="F260" s="16" t="s">
        <v>3033</v>
      </c>
      <c r="G260" s="16" t="s">
        <v>3034</v>
      </c>
      <c r="H260" s="17" t="s">
        <v>2162</v>
      </c>
      <c r="I260" s="15" t="s">
        <v>3031</v>
      </c>
      <c r="J260" s="23" t="s">
        <v>3035</v>
      </c>
      <c r="K260" s="23" t="s">
        <v>3036</v>
      </c>
      <c r="L260" s="16" t="s">
        <v>3037</v>
      </c>
      <c r="M260" s="18">
        <v>6.380463345E9</v>
      </c>
      <c r="N260" s="24">
        <v>37858.0</v>
      </c>
      <c r="O260" s="16" t="s">
        <v>49</v>
      </c>
      <c r="P260" s="15" t="s">
        <v>3038</v>
      </c>
      <c r="Q260" s="15" t="s">
        <v>2343</v>
      </c>
      <c r="R260" s="16" t="s">
        <v>3039</v>
      </c>
      <c r="S260" s="24">
        <v>45413.0</v>
      </c>
      <c r="T260" s="24">
        <v>45504.0</v>
      </c>
      <c r="U260" s="25" t="s">
        <v>3040</v>
      </c>
      <c r="V260" s="26" t="s">
        <v>54</v>
      </c>
      <c r="W260" s="26" t="s">
        <v>55</v>
      </c>
      <c r="X260" s="26" t="s">
        <v>3041</v>
      </c>
      <c r="Y260" s="27" t="s">
        <v>3042</v>
      </c>
      <c r="Z260" s="28"/>
      <c r="AA260" s="28"/>
    </row>
    <row r="261">
      <c r="A261" s="21">
        <v>45397.739212962966</v>
      </c>
      <c r="B261" s="22"/>
      <c r="C261" s="22">
        <v>256.0</v>
      </c>
      <c r="D261" s="15" t="s">
        <v>3043</v>
      </c>
      <c r="E261" s="15" t="s">
        <v>3044</v>
      </c>
      <c r="F261" s="16" t="s">
        <v>3045</v>
      </c>
      <c r="G261" s="16" t="s">
        <v>1910</v>
      </c>
      <c r="H261" s="17" t="s">
        <v>3046</v>
      </c>
      <c r="I261" s="15" t="s">
        <v>3047</v>
      </c>
      <c r="J261" s="23" t="s">
        <v>3048</v>
      </c>
      <c r="K261" s="23" t="s">
        <v>3049</v>
      </c>
      <c r="L261" s="16" t="s">
        <v>3050</v>
      </c>
      <c r="M261" s="18">
        <v>9.489604486E9</v>
      </c>
      <c r="N261" s="24">
        <v>38427.0</v>
      </c>
      <c r="O261" s="16" t="s">
        <v>49</v>
      </c>
      <c r="P261" s="15" t="s">
        <v>3051</v>
      </c>
      <c r="Q261" s="15" t="s">
        <v>2343</v>
      </c>
      <c r="R261" s="16" t="s">
        <v>3052</v>
      </c>
      <c r="S261" s="24">
        <v>45413.0</v>
      </c>
      <c r="T261" s="24">
        <v>45504.0</v>
      </c>
      <c r="U261" s="25" t="s">
        <v>3053</v>
      </c>
      <c r="V261" s="26" t="s">
        <v>54</v>
      </c>
      <c r="W261" s="26" t="s">
        <v>55</v>
      </c>
      <c r="X261" s="26" t="s">
        <v>3054</v>
      </c>
      <c r="Y261" s="27" t="s">
        <v>3055</v>
      </c>
      <c r="Z261" s="28"/>
      <c r="AA261" s="28"/>
    </row>
    <row r="262">
      <c r="A262" s="21">
        <v>45397.856354166666</v>
      </c>
      <c r="B262" s="22"/>
      <c r="C262" s="22">
        <v>257.0</v>
      </c>
      <c r="D262" s="15" t="s">
        <v>3056</v>
      </c>
      <c r="E262" s="15" t="s">
        <v>3057</v>
      </c>
      <c r="F262" s="16" t="s">
        <v>3058</v>
      </c>
      <c r="G262" s="16" t="s">
        <v>637</v>
      </c>
      <c r="H262" s="17" t="s">
        <v>3059</v>
      </c>
      <c r="I262" s="15" t="s">
        <v>60</v>
      </c>
      <c r="J262" s="23" t="s">
        <v>3060</v>
      </c>
      <c r="K262" s="23" t="s">
        <v>3061</v>
      </c>
      <c r="L262" s="16" t="s">
        <v>3062</v>
      </c>
      <c r="M262" s="18">
        <v>7.530070802E9</v>
      </c>
      <c r="N262" s="24">
        <v>37828.0</v>
      </c>
      <c r="O262" s="16" t="s">
        <v>116</v>
      </c>
      <c r="P262" s="15" t="s">
        <v>3063</v>
      </c>
      <c r="Q262" s="15" t="s">
        <v>2343</v>
      </c>
      <c r="R262" s="16" t="s">
        <v>3064</v>
      </c>
      <c r="S262" s="24">
        <v>45422.0</v>
      </c>
      <c r="T262" s="24">
        <v>45468.0</v>
      </c>
      <c r="U262" s="25" t="s">
        <v>3065</v>
      </c>
      <c r="V262" s="26" t="s">
        <v>54</v>
      </c>
      <c r="W262" s="26" t="s">
        <v>118</v>
      </c>
      <c r="X262" s="26" t="s">
        <v>3066</v>
      </c>
      <c r="Y262" s="27" t="s">
        <v>3067</v>
      </c>
      <c r="Z262" s="28"/>
      <c r="AA262" s="28"/>
    </row>
    <row r="263">
      <c r="A263" s="21">
        <v>45397.65547453704</v>
      </c>
      <c r="B263" s="22"/>
      <c r="C263" s="22">
        <v>258.0</v>
      </c>
      <c r="D263" s="15" t="s">
        <v>3068</v>
      </c>
      <c r="E263" s="15" t="s">
        <v>3069</v>
      </c>
      <c r="F263" s="16" t="s">
        <v>131</v>
      </c>
      <c r="G263" s="16" t="s">
        <v>123</v>
      </c>
      <c r="H263" s="17">
        <v>6.0</v>
      </c>
      <c r="I263" s="15" t="s">
        <v>3070</v>
      </c>
      <c r="J263" s="23" t="s">
        <v>3071</v>
      </c>
      <c r="K263" s="23" t="s">
        <v>3072</v>
      </c>
      <c r="L263" s="16" t="s">
        <v>3073</v>
      </c>
      <c r="M263" s="18">
        <v>9.550034007E9</v>
      </c>
      <c r="N263" s="24">
        <v>37883.0</v>
      </c>
      <c r="O263" s="16" t="s">
        <v>116</v>
      </c>
      <c r="P263" s="15" t="s">
        <v>3074</v>
      </c>
      <c r="Q263" s="15" t="s">
        <v>2343</v>
      </c>
      <c r="R263" s="16" t="s">
        <v>2480</v>
      </c>
      <c r="S263" s="24">
        <v>45427.0</v>
      </c>
      <c r="T263" s="24">
        <v>45488.0</v>
      </c>
      <c r="U263" s="25" t="s">
        <v>3075</v>
      </c>
      <c r="V263" s="26" t="s">
        <v>54</v>
      </c>
      <c r="W263" s="26" t="s">
        <v>118</v>
      </c>
      <c r="X263" s="26" t="s">
        <v>3076</v>
      </c>
      <c r="Y263" s="27" t="s">
        <v>3077</v>
      </c>
      <c r="Z263" s="28"/>
      <c r="AA263" s="28"/>
    </row>
    <row r="264">
      <c r="A264" s="21">
        <v>45397.86782407408</v>
      </c>
      <c r="B264" s="22"/>
      <c r="C264" s="22">
        <v>259.0</v>
      </c>
      <c r="D264" s="15" t="s">
        <v>3078</v>
      </c>
      <c r="E264" s="15" t="s">
        <v>3079</v>
      </c>
      <c r="F264" s="16" t="s">
        <v>2343</v>
      </c>
      <c r="G264" s="16" t="s">
        <v>3080</v>
      </c>
      <c r="H264" s="17" t="s">
        <v>3081</v>
      </c>
      <c r="I264" s="15" t="s">
        <v>3082</v>
      </c>
      <c r="J264" s="23" t="s">
        <v>3083</v>
      </c>
      <c r="K264" s="23" t="s">
        <v>3084</v>
      </c>
      <c r="L264" s="16" t="s">
        <v>3085</v>
      </c>
      <c r="M264" s="18">
        <v>9.944551676E9</v>
      </c>
      <c r="N264" s="24">
        <v>37900.0</v>
      </c>
      <c r="O264" s="16" t="s">
        <v>116</v>
      </c>
      <c r="P264" s="15" t="s">
        <v>3086</v>
      </c>
      <c r="Q264" s="15" t="s">
        <v>2343</v>
      </c>
      <c r="R264" s="16" t="s">
        <v>3087</v>
      </c>
      <c r="S264" s="24">
        <v>45425.0</v>
      </c>
      <c r="T264" s="24">
        <v>45504.0</v>
      </c>
      <c r="U264" s="25" t="s">
        <v>3088</v>
      </c>
      <c r="V264" s="26" t="s">
        <v>54</v>
      </c>
      <c r="W264" s="26" t="s">
        <v>118</v>
      </c>
      <c r="X264" s="26" t="s">
        <v>3089</v>
      </c>
      <c r="Y264" s="27" t="s">
        <v>3090</v>
      </c>
      <c r="Z264" s="28"/>
      <c r="AA264" s="28"/>
    </row>
    <row r="265">
      <c r="A265" s="21">
        <v>45397.8930787037</v>
      </c>
      <c r="B265" s="22"/>
      <c r="C265" s="22">
        <v>260.0</v>
      </c>
      <c r="D265" s="15" t="s">
        <v>3091</v>
      </c>
      <c r="E265" s="15" t="s">
        <v>3092</v>
      </c>
      <c r="F265" s="16" t="s">
        <v>3093</v>
      </c>
      <c r="G265" s="16" t="s">
        <v>3094</v>
      </c>
      <c r="H265" s="17" t="s">
        <v>3095</v>
      </c>
      <c r="I265" s="15" t="s">
        <v>3096</v>
      </c>
      <c r="J265" s="23" t="s">
        <v>3097</v>
      </c>
      <c r="K265" s="23" t="s">
        <v>3098</v>
      </c>
      <c r="L265" s="16" t="s">
        <v>3099</v>
      </c>
      <c r="M265" s="18">
        <v>9.84096187E9</v>
      </c>
      <c r="N265" s="24">
        <v>36468.0</v>
      </c>
      <c r="O265" s="16" t="s">
        <v>116</v>
      </c>
      <c r="P265" s="15" t="s">
        <v>3100</v>
      </c>
      <c r="Q265" s="15" t="s">
        <v>2343</v>
      </c>
      <c r="R265" s="16" t="s">
        <v>3101</v>
      </c>
      <c r="S265" s="24">
        <v>45418.0</v>
      </c>
      <c r="T265" s="24">
        <v>45527.0</v>
      </c>
      <c r="U265" s="25" t="s">
        <v>3102</v>
      </c>
      <c r="V265" s="26" t="s">
        <v>54</v>
      </c>
      <c r="W265" s="26" t="s">
        <v>118</v>
      </c>
      <c r="X265" s="26" t="s">
        <v>3103</v>
      </c>
      <c r="Y265" s="27" t="s">
        <v>3104</v>
      </c>
      <c r="Z265" s="28"/>
      <c r="AA265" s="28"/>
    </row>
    <row r="266">
      <c r="A266" s="21">
        <v>45396.55664351852</v>
      </c>
      <c r="B266" s="22"/>
      <c r="C266" s="22">
        <v>261.0</v>
      </c>
      <c r="D266" s="15" t="s">
        <v>3105</v>
      </c>
      <c r="E266" s="15" t="s">
        <v>3106</v>
      </c>
      <c r="F266" s="16" t="s">
        <v>3107</v>
      </c>
      <c r="G266" s="16" t="s">
        <v>623</v>
      </c>
      <c r="H266" s="17" t="s">
        <v>2943</v>
      </c>
      <c r="I266" s="15" t="s">
        <v>3108</v>
      </c>
      <c r="J266" s="23" t="s">
        <v>3109</v>
      </c>
      <c r="K266" s="23" t="s">
        <v>3110</v>
      </c>
      <c r="L266" s="16" t="s">
        <v>3108</v>
      </c>
      <c r="M266" s="18">
        <v>8.240708519E9</v>
      </c>
      <c r="N266" s="24">
        <v>37968.0</v>
      </c>
      <c r="O266" s="16" t="s">
        <v>116</v>
      </c>
      <c r="P266" s="15" t="s">
        <v>2994</v>
      </c>
      <c r="Q266" s="15" t="s">
        <v>2343</v>
      </c>
      <c r="R266" s="16" t="s">
        <v>1989</v>
      </c>
      <c r="S266" s="24">
        <v>45401.0</v>
      </c>
      <c r="T266" s="24">
        <v>45417.0</v>
      </c>
      <c r="U266" s="25" t="s">
        <v>3111</v>
      </c>
      <c r="V266" s="26" t="s">
        <v>54</v>
      </c>
      <c r="W266" s="26" t="s">
        <v>118</v>
      </c>
      <c r="X266" s="26" t="s">
        <v>2251</v>
      </c>
      <c r="Y266" s="27" t="s">
        <v>3112</v>
      </c>
      <c r="Z266" s="28"/>
      <c r="AA266" s="28"/>
    </row>
    <row r="267">
      <c r="A267" s="21">
        <v>45387.952997685185</v>
      </c>
      <c r="B267" s="22"/>
      <c r="C267" s="22">
        <v>262.0</v>
      </c>
      <c r="D267" s="15" t="s">
        <v>3113</v>
      </c>
      <c r="E267" s="15" t="s">
        <v>3114</v>
      </c>
      <c r="F267" s="16" t="s">
        <v>2343</v>
      </c>
      <c r="G267" s="16" t="s">
        <v>649</v>
      </c>
      <c r="H267" s="17" t="s">
        <v>3115</v>
      </c>
      <c r="I267" s="15" t="s">
        <v>3116</v>
      </c>
      <c r="J267" s="23" t="s">
        <v>3117</v>
      </c>
      <c r="K267" s="23" t="s">
        <v>3118</v>
      </c>
      <c r="L267" s="16" t="s">
        <v>3119</v>
      </c>
      <c r="M267" s="18">
        <v>6.374207271E9</v>
      </c>
      <c r="N267" s="24">
        <v>38321.0</v>
      </c>
      <c r="O267" s="16" t="s">
        <v>49</v>
      </c>
      <c r="P267" s="15" t="s">
        <v>3120</v>
      </c>
      <c r="Q267" s="15" t="s">
        <v>2343</v>
      </c>
      <c r="R267" s="16" t="s">
        <v>2343</v>
      </c>
      <c r="S267" s="24">
        <v>45434.0</v>
      </c>
      <c r="T267" s="24">
        <v>45458.0</v>
      </c>
      <c r="U267" s="25" t="s">
        <v>3121</v>
      </c>
      <c r="V267" s="26" t="s">
        <v>184</v>
      </c>
      <c r="W267" s="26" t="s">
        <v>55</v>
      </c>
      <c r="X267" s="26" t="s">
        <v>3122</v>
      </c>
      <c r="Y267" s="27" t="s">
        <v>3123</v>
      </c>
      <c r="Z267" s="28"/>
      <c r="AA267" s="28"/>
    </row>
    <row r="268">
      <c r="A268" s="21">
        <v>45395.986180555556</v>
      </c>
      <c r="B268" s="22"/>
      <c r="C268" s="22">
        <v>263.0</v>
      </c>
      <c r="D268" s="15" t="s">
        <v>3124</v>
      </c>
      <c r="E268" s="15" t="s">
        <v>3125</v>
      </c>
      <c r="F268" s="16" t="s">
        <v>3126</v>
      </c>
      <c r="G268" s="16" t="s">
        <v>3127</v>
      </c>
      <c r="H268" s="17" t="s">
        <v>3128</v>
      </c>
      <c r="I268" s="15" t="s">
        <v>3129</v>
      </c>
      <c r="J268" s="23" t="s">
        <v>3130</v>
      </c>
      <c r="K268" s="23" t="s">
        <v>3131</v>
      </c>
      <c r="L268" s="16" t="s">
        <v>3132</v>
      </c>
      <c r="M268" s="18">
        <v>8.870022774E9</v>
      </c>
      <c r="N268" s="24">
        <v>38160.0</v>
      </c>
      <c r="O268" s="16" t="s">
        <v>49</v>
      </c>
      <c r="P268" s="15" t="s">
        <v>3133</v>
      </c>
      <c r="Q268" s="15" t="s">
        <v>2343</v>
      </c>
      <c r="R268" s="16" t="s">
        <v>3134</v>
      </c>
      <c r="S268" s="24">
        <v>45437.0</v>
      </c>
      <c r="T268" s="24">
        <v>45488.0</v>
      </c>
      <c r="U268" s="25" t="s">
        <v>3135</v>
      </c>
      <c r="V268" s="26" t="s">
        <v>184</v>
      </c>
      <c r="W268" s="26" t="s">
        <v>55</v>
      </c>
      <c r="X268" s="26" t="s">
        <v>3136</v>
      </c>
      <c r="Y268" s="27" t="s">
        <v>3137</v>
      </c>
      <c r="Z268" s="28"/>
      <c r="AA268" s="28"/>
    </row>
    <row r="269">
      <c r="A269" s="21">
        <v>45391.681435185186</v>
      </c>
      <c r="B269" s="22"/>
      <c r="C269" s="22">
        <v>264.0</v>
      </c>
      <c r="D269" s="15" t="s">
        <v>3138</v>
      </c>
      <c r="E269" s="15" t="s">
        <v>3139</v>
      </c>
      <c r="F269" s="16" t="s">
        <v>3140</v>
      </c>
      <c r="G269" s="16" t="s">
        <v>215</v>
      </c>
      <c r="H269" s="17" t="s">
        <v>472</v>
      </c>
      <c r="I269" s="15" t="s">
        <v>3141</v>
      </c>
      <c r="J269" s="23" t="s">
        <v>3142</v>
      </c>
      <c r="K269" s="23" t="s">
        <v>3143</v>
      </c>
      <c r="L269" s="16" t="s">
        <v>3144</v>
      </c>
      <c r="M269" s="18">
        <v>8.896844024E9</v>
      </c>
      <c r="N269" s="24">
        <v>36801.0</v>
      </c>
      <c r="O269" s="16" t="s">
        <v>49</v>
      </c>
      <c r="P269" s="15" t="s">
        <v>2994</v>
      </c>
      <c r="Q269" s="15" t="s">
        <v>2343</v>
      </c>
      <c r="R269" s="16" t="s">
        <v>3145</v>
      </c>
      <c r="S269" s="24">
        <v>45450.0</v>
      </c>
      <c r="T269" s="24">
        <v>45511.0</v>
      </c>
      <c r="U269" s="25" t="s">
        <v>3146</v>
      </c>
      <c r="V269" s="26" t="s">
        <v>184</v>
      </c>
      <c r="W269" s="26" t="s">
        <v>55</v>
      </c>
      <c r="X269" s="26" t="s">
        <v>3147</v>
      </c>
      <c r="Y269" s="27" t="s">
        <v>3148</v>
      </c>
      <c r="Z269" s="28"/>
      <c r="AA269" s="28"/>
    </row>
    <row r="270">
      <c r="A270" s="21">
        <v>45394.53166666667</v>
      </c>
      <c r="B270" s="22"/>
      <c r="C270" s="22">
        <v>265.0</v>
      </c>
      <c r="D270" s="15" t="s">
        <v>3149</v>
      </c>
      <c r="E270" s="15" t="s">
        <v>3150</v>
      </c>
      <c r="F270" s="16" t="s">
        <v>3151</v>
      </c>
      <c r="G270" s="16" t="s">
        <v>3152</v>
      </c>
      <c r="H270" s="17" t="s">
        <v>745</v>
      </c>
      <c r="I270" s="15" t="s">
        <v>3153</v>
      </c>
      <c r="J270" s="23" t="s">
        <v>3154</v>
      </c>
      <c r="K270" s="23" t="s">
        <v>3155</v>
      </c>
      <c r="L270" s="16" t="s">
        <v>3156</v>
      </c>
      <c r="M270" s="18">
        <v>9.123247765E9</v>
      </c>
      <c r="N270" s="24">
        <v>37183.0</v>
      </c>
      <c r="O270" s="16" t="s">
        <v>49</v>
      </c>
      <c r="P270" s="15" t="s">
        <v>3157</v>
      </c>
      <c r="Q270" s="15" t="s">
        <v>2343</v>
      </c>
      <c r="R270" s="16" t="s">
        <v>3158</v>
      </c>
      <c r="S270" s="24">
        <v>45450.0</v>
      </c>
      <c r="T270" s="24">
        <v>45511.0</v>
      </c>
      <c r="U270" s="25" t="s">
        <v>3159</v>
      </c>
      <c r="V270" s="26" t="s">
        <v>184</v>
      </c>
      <c r="W270" s="26" t="s">
        <v>55</v>
      </c>
      <c r="X270" s="26" t="s">
        <v>3160</v>
      </c>
      <c r="Y270" s="27" t="s">
        <v>3161</v>
      </c>
      <c r="Z270" s="28"/>
      <c r="AA270" s="28"/>
    </row>
    <row r="271">
      <c r="A271" s="21">
        <v>45397.67931712963</v>
      </c>
      <c r="B271" s="22"/>
      <c r="C271" s="22">
        <v>266.0</v>
      </c>
      <c r="D271" s="15" t="s">
        <v>3162</v>
      </c>
      <c r="E271" s="15" t="s">
        <v>3163</v>
      </c>
      <c r="F271" s="16" t="s">
        <v>2368</v>
      </c>
      <c r="G271" s="16" t="s">
        <v>2368</v>
      </c>
      <c r="H271" s="17" t="s">
        <v>3164</v>
      </c>
      <c r="I271" s="15" t="s">
        <v>3165</v>
      </c>
      <c r="J271" s="23" t="s">
        <v>3166</v>
      </c>
      <c r="K271" s="23" t="s">
        <v>3167</v>
      </c>
      <c r="L271" s="16" t="s">
        <v>3168</v>
      </c>
      <c r="M271" s="18">
        <v>9.360201078E9</v>
      </c>
      <c r="N271" s="24">
        <v>38293.0</v>
      </c>
      <c r="O271" s="16" t="s">
        <v>49</v>
      </c>
      <c r="P271" s="15" t="s">
        <v>3169</v>
      </c>
      <c r="Q271" s="15" t="s">
        <v>2343</v>
      </c>
      <c r="R271" s="16" t="s">
        <v>2285</v>
      </c>
      <c r="S271" s="24">
        <v>45420.0</v>
      </c>
      <c r="T271" s="24">
        <v>45464.0</v>
      </c>
      <c r="U271" s="25" t="s">
        <v>3170</v>
      </c>
      <c r="V271" s="26" t="s">
        <v>184</v>
      </c>
      <c r="W271" s="26" t="s">
        <v>55</v>
      </c>
      <c r="X271" s="26" t="s">
        <v>3171</v>
      </c>
      <c r="Y271" s="27" t="s">
        <v>3172</v>
      </c>
      <c r="Z271" s="28"/>
      <c r="AA271" s="28"/>
    </row>
    <row r="272">
      <c r="A272" s="31">
        <v>45397.37998842593</v>
      </c>
      <c r="B272" s="22"/>
      <c r="C272" s="22">
        <v>267.0</v>
      </c>
      <c r="D272" s="47" t="s">
        <v>3173</v>
      </c>
      <c r="E272" s="47" t="s">
        <v>3174</v>
      </c>
      <c r="F272" s="47" t="s">
        <v>3175</v>
      </c>
      <c r="G272" s="47" t="s">
        <v>673</v>
      </c>
      <c r="H272" s="47" t="s">
        <v>3176</v>
      </c>
      <c r="I272" s="47" t="s">
        <v>3177</v>
      </c>
      <c r="J272" s="49" t="s">
        <v>3178</v>
      </c>
      <c r="K272" s="49" t="s">
        <v>3179</v>
      </c>
      <c r="L272" s="47" t="s">
        <v>3180</v>
      </c>
      <c r="M272" s="46">
        <v>7.550192521E9</v>
      </c>
      <c r="N272" s="50">
        <v>38691.0</v>
      </c>
      <c r="O272" s="47" t="s">
        <v>116</v>
      </c>
      <c r="P272" s="47" t="s">
        <v>3181</v>
      </c>
      <c r="Q272" s="47" t="s">
        <v>2343</v>
      </c>
      <c r="R272" s="47" t="s">
        <v>3182</v>
      </c>
      <c r="S272" s="50">
        <v>45458.0</v>
      </c>
      <c r="T272" s="50">
        <v>45504.0</v>
      </c>
      <c r="U272" s="57" t="s">
        <v>3183</v>
      </c>
      <c r="V272" s="47" t="s">
        <v>184</v>
      </c>
      <c r="W272" s="47" t="s">
        <v>118</v>
      </c>
      <c r="X272" s="47" t="s">
        <v>3184</v>
      </c>
      <c r="Y272" s="58" t="s">
        <v>3185</v>
      </c>
      <c r="Z272" s="47"/>
      <c r="AA272" s="25"/>
    </row>
    <row r="273">
      <c r="A273" s="21">
        <v>45397.82098379629</v>
      </c>
      <c r="B273" s="22"/>
      <c r="C273" s="22">
        <v>268.0</v>
      </c>
      <c r="D273" s="15" t="s">
        <v>3186</v>
      </c>
      <c r="E273" s="15" t="s">
        <v>3187</v>
      </c>
      <c r="F273" s="16" t="s">
        <v>3188</v>
      </c>
      <c r="G273" s="16" t="s">
        <v>44</v>
      </c>
      <c r="H273" s="44">
        <v>45384.0</v>
      </c>
      <c r="I273" s="15" t="s">
        <v>3189</v>
      </c>
      <c r="J273" s="23" t="s">
        <v>3190</v>
      </c>
      <c r="K273" s="23" t="s">
        <v>3191</v>
      </c>
      <c r="L273" s="16" t="s">
        <v>3192</v>
      </c>
      <c r="M273" s="18">
        <v>9.98908674E9</v>
      </c>
      <c r="N273" s="24">
        <v>37908.0</v>
      </c>
      <c r="O273" s="16" t="s">
        <v>49</v>
      </c>
      <c r="P273" s="15" t="s">
        <v>3193</v>
      </c>
      <c r="Q273" s="15" t="s">
        <v>2343</v>
      </c>
      <c r="R273" s="16" t="s">
        <v>3194</v>
      </c>
      <c r="S273" s="24">
        <v>45444.0</v>
      </c>
      <c r="T273" s="24">
        <v>45504.0</v>
      </c>
      <c r="U273" s="25" t="s">
        <v>3195</v>
      </c>
      <c r="V273" s="26" t="s">
        <v>184</v>
      </c>
      <c r="W273" s="26" t="s">
        <v>55</v>
      </c>
      <c r="X273" s="26" t="s">
        <v>3196</v>
      </c>
      <c r="Y273" s="27" t="s">
        <v>3197</v>
      </c>
      <c r="Z273" s="28"/>
      <c r="AA273" s="28"/>
    </row>
    <row r="274">
      <c r="A274" s="21">
        <v>45397.98732638889</v>
      </c>
      <c r="B274" s="22"/>
      <c r="C274" s="22">
        <v>269.0</v>
      </c>
      <c r="D274" s="15" t="s">
        <v>3198</v>
      </c>
      <c r="E274" s="15" t="s">
        <v>3199</v>
      </c>
      <c r="F274" s="16" t="s">
        <v>3200</v>
      </c>
      <c r="G274" s="16" t="s">
        <v>1078</v>
      </c>
      <c r="H274" s="17" t="s">
        <v>2406</v>
      </c>
      <c r="I274" s="15" t="s">
        <v>3201</v>
      </c>
      <c r="J274" s="23" t="s">
        <v>3202</v>
      </c>
      <c r="K274" s="23" t="s">
        <v>3203</v>
      </c>
      <c r="L274" s="16" t="s">
        <v>3204</v>
      </c>
      <c r="M274" s="18">
        <v>9.962524758E9</v>
      </c>
      <c r="N274" s="24">
        <v>38287.0</v>
      </c>
      <c r="O274" s="16" t="s">
        <v>49</v>
      </c>
      <c r="P274" s="15" t="s">
        <v>3015</v>
      </c>
      <c r="Q274" s="15" t="s">
        <v>2343</v>
      </c>
      <c r="R274" s="16" t="s">
        <v>3205</v>
      </c>
      <c r="S274" s="24">
        <v>45413.0</v>
      </c>
      <c r="T274" s="24">
        <v>45473.0</v>
      </c>
      <c r="U274" s="25" t="s">
        <v>3206</v>
      </c>
      <c r="V274" s="26" t="s">
        <v>184</v>
      </c>
      <c r="W274" s="26" t="s">
        <v>55</v>
      </c>
      <c r="X274" s="26" t="s">
        <v>3207</v>
      </c>
      <c r="Y274" s="27" t="s">
        <v>3208</v>
      </c>
      <c r="Z274" s="28"/>
      <c r="AA274" s="28"/>
    </row>
    <row r="275">
      <c r="A275" s="21">
        <v>45397.52465277778</v>
      </c>
      <c r="B275" s="22"/>
      <c r="C275" s="22">
        <v>270.0</v>
      </c>
      <c r="D275" s="15" t="s">
        <v>3209</v>
      </c>
      <c r="E275" s="15" t="s">
        <v>3210</v>
      </c>
      <c r="F275" s="16" t="s">
        <v>3211</v>
      </c>
      <c r="G275" s="16" t="s">
        <v>3212</v>
      </c>
      <c r="H275" s="17" t="s">
        <v>3213</v>
      </c>
      <c r="I275" s="15" t="s">
        <v>3214</v>
      </c>
      <c r="J275" s="23" t="s">
        <v>3215</v>
      </c>
      <c r="K275" s="23" t="s">
        <v>3216</v>
      </c>
      <c r="L275" s="16" t="s">
        <v>3217</v>
      </c>
      <c r="M275" s="18">
        <v>9.59795379E9</v>
      </c>
      <c r="N275" s="24">
        <v>37870.0</v>
      </c>
      <c r="O275" s="16" t="s">
        <v>49</v>
      </c>
      <c r="P275" s="15" t="s">
        <v>3218</v>
      </c>
      <c r="Q275" s="15" t="s">
        <v>2343</v>
      </c>
      <c r="R275" s="16" t="s">
        <v>3219</v>
      </c>
      <c r="S275" s="24">
        <v>45459.0</v>
      </c>
      <c r="T275" s="24">
        <v>45487.0</v>
      </c>
      <c r="U275" s="25" t="s">
        <v>3220</v>
      </c>
      <c r="V275" s="26" t="s">
        <v>184</v>
      </c>
      <c r="W275" s="26" t="s">
        <v>55</v>
      </c>
      <c r="X275" s="26" t="s">
        <v>3221</v>
      </c>
      <c r="Y275" s="27" t="s">
        <v>3222</v>
      </c>
      <c r="Z275" s="28"/>
      <c r="AA275" s="28"/>
    </row>
    <row r="276">
      <c r="A276" s="21">
        <v>45394.66076388889</v>
      </c>
      <c r="B276" s="22"/>
      <c r="C276" s="22">
        <v>271.0</v>
      </c>
      <c r="D276" s="15" t="s">
        <v>3223</v>
      </c>
      <c r="E276" s="15" t="s">
        <v>3224</v>
      </c>
      <c r="F276" s="16" t="s">
        <v>2343</v>
      </c>
      <c r="G276" s="16" t="s">
        <v>44</v>
      </c>
      <c r="H276" s="44">
        <v>45384.0</v>
      </c>
      <c r="I276" s="15" t="s">
        <v>3225</v>
      </c>
      <c r="J276" s="23" t="s">
        <v>3226</v>
      </c>
      <c r="K276" s="23" t="s">
        <v>3227</v>
      </c>
      <c r="L276" s="16" t="s">
        <v>3228</v>
      </c>
      <c r="M276" s="18">
        <v>8.639735324E9</v>
      </c>
      <c r="N276" s="24">
        <v>37787.0</v>
      </c>
      <c r="O276" s="16" t="s">
        <v>49</v>
      </c>
      <c r="P276" s="15" t="s">
        <v>3193</v>
      </c>
      <c r="Q276" s="15" t="s">
        <v>2343</v>
      </c>
      <c r="R276" s="16" t="s">
        <v>3229</v>
      </c>
      <c r="S276" s="24">
        <v>45444.0</v>
      </c>
      <c r="T276" s="24">
        <v>45504.0</v>
      </c>
      <c r="U276" s="25" t="s">
        <v>3230</v>
      </c>
      <c r="V276" s="26" t="s">
        <v>184</v>
      </c>
      <c r="W276" s="26" t="s">
        <v>55</v>
      </c>
      <c r="X276" s="26" t="s">
        <v>3231</v>
      </c>
      <c r="Y276" s="27" t="s">
        <v>3232</v>
      </c>
      <c r="Z276" s="28"/>
      <c r="AA276" s="28"/>
    </row>
    <row r="277">
      <c r="A277" s="21">
        <v>45397.64494212963</v>
      </c>
      <c r="B277" s="22"/>
      <c r="C277" s="22">
        <v>272.0</v>
      </c>
      <c r="D277" s="15" t="s">
        <v>3233</v>
      </c>
      <c r="E277" s="15" t="s">
        <v>3234</v>
      </c>
      <c r="F277" s="16" t="s">
        <v>3235</v>
      </c>
      <c r="G277" s="16" t="s">
        <v>3236</v>
      </c>
      <c r="H277" s="17" t="s">
        <v>3237</v>
      </c>
      <c r="I277" s="15" t="s">
        <v>3238</v>
      </c>
      <c r="J277" s="23" t="s">
        <v>3239</v>
      </c>
      <c r="K277" s="23" t="s">
        <v>3240</v>
      </c>
      <c r="L277" s="16" t="s">
        <v>3241</v>
      </c>
      <c r="M277" s="18">
        <v>8.309566302E9</v>
      </c>
      <c r="N277" s="24">
        <v>38141.0</v>
      </c>
      <c r="O277" s="16" t="s">
        <v>49</v>
      </c>
      <c r="P277" s="15" t="s">
        <v>1889</v>
      </c>
      <c r="Q277" s="15" t="s">
        <v>2343</v>
      </c>
      <c r="R277" s="16" t="s">
        <v>3242</v>
      </c>
      <c r="S277" s="24">
        <v>45432.0</v>
      </c>
      <c r="T277" s="24">
        <v>45463.0</v>
      </c>
      <c r="U277" s="25" t="s">
        <v>3243</v>
      </c>
      <c r="V277" s="26" t="s">
        <v>184</v>
      </c>
      <c r="W277" s="26" t="s">
        <v>55</v>
      </c>
      <c r="X277" s="26" t="s">
        <v>3244</v>
      </c>
      <c r="Y277" s="27" t="s">
        <v>3245</v>
      </c>
      <c r="Z277" s="28"/>
      <c r="AA277" s="28"/>
    </row>
    <row r="278">
      <c r="A278" s="21">
        <v>45397.58099537037</v>
      </c>
      <c r="B278" s="22"/>
      <c r="C278" s="22">
        <v>273.0</v>
      </c>
      <c r="D278" s="15" t="s">
        <v>3246</v>
      </c>
      <c r="E278" s="15" t="s">
        <v>3247</v>
      </c>
      <c r="F278" s="16" t="s">
        <v>2429</v>
      </c>
      <c r="G278" s="16" t="s">
        <v>3248</v>
      </c>
      <c r="H278" s="17" t="s">
        <v>3249</v>
      </c>
      <c r="I278" s="15" t="s">
        <v>3250</v>
      </c>
      <c r="J278" s="23" t="s">
        <v>3251</v>
      </c>
      <c r="K278" s="23" t="s">
        <v>3252</v>
      </c>
      <c r="L278" s="16" t="s">
        <v>3253</v>
      </c>
      <c r="M278" s="18">
        <v>9.526382514E9</v>
      </c>
      <c r="N278" s="24">
        <v>37822.0</v>
      </c>
      <c r="O278" s="16" t="s">
        <v>49</v>
      </c>
      <c r="P278" s="15" t="s">
        <v>3254</v>
      </c>
      <c r="Q278" s="15" t="s">
        <v>2343</v>
      </c>
      <c r="R278" s="16" t="s">
        <v>3255</v>
      </c>
      <c r="S278" s="24">
        <v>45420.0</v>
      </c>
      <c r="T278" s="24">
        <v>45453.0</v>
      </c>
      <c r="U278" s="25" t="s">
        <v>3256</v>
      </c>
      <c r="V278" s="26" t="s">
        <v>184</v>
      </c>
      <c r="W278" s="26" t="s">
        <v>55</v>
      </c>
      <c r="X278" s="26" t="s">
        <v>3257</v>
      </c>
      <c r="Y278" s="27" t="s">
        <v>3258</v>
      </c>
      <c r="Z278" s="28"/>
      <c r="AA278" s="28"/>
    </row>
    <row r="279">
      <c r="A279" s="21">
        <v>45391.44832175926</v>
      </c>
      <c r="B279" s="22"/>
      <c r="C279" s="22">
        <v>274.0</v>
      </c>
      <c r="D279" s="15" t="s">
        <v>3259</v>
      </c>
      <c r="E279" s="15" t="s">
        <v>3260</v>
      </c>
      <c r="F279" s="16" t="s">
        <v>2688</v>
      </c>
      <c r="G279" s="16" t="s">
        <v>1078</v>
      </c>
      <c r="H279" s="17" t="s">
        <v>3261</v>
      </c>
      <c r="I279" s="15" t="s">
        <v>3262</v>
      </c>
      <c r="J279" s="23" t="s">
        <v>3263</v>
      </c>
      <c r="K279" s="23" t="s">
        <v>3264</v>
      </c>
      <c r="L279" s="16" t="s">
        <v>3265</v>
      </c>
      <c r="M279" s="18">
        <v>6.374847863E9</v>
      </c>
      <c r="N279" s="24">
        <v>38240.0</v>
      </c>
      <c r="O279" s="16" t="s">
        <v>49</v>
      </c>
      <c r="P279" s="15" t="s">
        <v>3266</v>
      </c>
      <c r="Q279" s="15" t="s">
        <v>2343</v>
      </c>
      <c r="R279" s="16" t="s">
        <v>3267</v>
      </c>
      <c r="S279" s="24">
        <v>45446.0</v>
      </c>
      <c r="T279" s="24">
        <v>45473.0</v>
      </c>
      <c r="U279" s="25" t="s">
        <v>3268</v>
      </c>
      <c r="V279" s="26" t="s">
        <v>184</v>
      </c>
      <c r="W279" s="26" t="s">
        <v>55</v>
      </c>
      <c r="X279" s="26" t="s">
        <v>3269</v>
      </c>
      <c r="Y279" s="27" t="s">
        <v>3270</v>
      </c>
      <c r="Z279" s="28"/>
      <c r="AA279" s="28"/>
    </row>
    <row r="280">
      <c r="A280" s="21"/>
      <c r="B280" s="22"/>
      <c r="C280" s="22">
        <v>275.0</v>
      </c>
      <c r="D280" s="32" t="s">
        <v>3271</v>
      </c>
      <c r="E280" s="32" t="s">
        <v>3272</v>
      </c>
      <c r="F280" s="32" t="s">
        <v>3273</v>
      </c>
      <c r="G280" s="32" t="s">
        <v>3274</v>
      </c>
      <c r="H280" s="32">
        <v>2.0</v>
      </c>
      <c r="I280" s="32" t="s">
        <v>3275</v>
      </c>
      <c r="J280" s="33" t="s">
        <v>3276</v>
      </c>
      <c r="K280" s="33" t="s">
        <v>3277</v>
      </c>
      <c r="L280" s="33" t="s">
        <v>3278</v>
      </c>
      <c r="M280" s="59">
        <v>6.382284046E9</v>
      </c>
      <c r="N280" s="35">
        <v>38485.0</v>
      </c>
      <c r="O280" s="32" t="s">
        <v>116</v>
      </c>
      <c r="P280" s="15" t="s">
        <v>3279</v>
      </c>
      <c r="Q280" s="32" t="s">
        <v>2343</v>
      </c>
      <c r="R280" s="60" t="s">
        <v>2539</v>
      </c>
      <c r="S280" s="35">
        <v>45398.0</v>
      </c>
      <c r="T280" s="35">
        <v>45443.0</v>
      </c>
      <c r="U280" s="36" t="s">
        <v>3280</v>
      </c>
      <c r="V280" s="33" t="s">
        <v>54</v>
      </c>
      <c r="W280" s="32" t="s">
        <v>118</v>
      </c>
      <c r="X280" s="32" t="s">
        <v>3281</v>
      </c>
      <c r="Y280" s="37" t="s">
        <v>3282</v>
      </c>
      <c r="Z280" s="32"/>
      <c r="AA280" s="61"/>
    </row>
    <row r="281">
      <c r="A281" s="21">
        <v>45397.65988425926</v>
      </c>
      <c r="B281" s="22"/>
      <c r="C281" s="22">
        <v>276.0</v>
      </c>
      <c r="D281" s="15" t="s">
        <v>3283</v>
      </c>
      <c r="E281" s="15" t="s">
        <v>3284</v>
      </c>
      <c r="F281" s="16" t="s">
        <v>2343</v>
      </c>
      <c r="G281" s="16" t="s">
        <v>44</v>
      </c>
      <c r="H281" s="17">
        <v>2.0</v>
      </c>
      <c r="I281" s="15" t="s">
        <v>3285</v>
      </c>
      <c r="J281" s="23" t="s">
        <v>3286</v>
      </c>
      <c r="K281" s="23" t="s">
        <v>3287</v>
      </c>
      <c r="L281" s="16" t="s">
        <v>3288</v>
      </c>
      <c r="M281" s="18">
        <v>9.952711222E9</v>
      </c>
      <c r="N281" s="24">
        <v>38183.0</v>
      </c>
      <c r="O281" s="16" t="s">
        <v>49</v>
      </c>
      <c r="P281" s="15" t="s">
        <v>3289</v>
      </c>
      <c r="Q281" s="15" t="s">
        <v>2343</v>
      </c>
      <c r="R281" s="16" t="s">
        <v>2285</v>
      </c>
      <c r="S281" s="24">
        <v>45436.0</v>
      </c>
      <c r="T281" s="24">
        <v>38185.0</v>
      </c>
      <c r="U281" s="25" t="s">
        <v>3290</v>
      </c>
      <c r="V281" s="26" t="s">
        <v>184</v>
      </c>
      <c r="W281" s="26" t="s">
        <v>55</v>
      </c>
      <c r="X281" s="26" t="s">
        <v>3291</v>
      </c>
      <c r="Y281" s="27" t="s">
        <v>3292</v>
      </c>
      <c r="Z281" s="28"/>
      <c r="AA281" s="28"/>
    </row>
    <row r="282">
      <c r="A282" s="21">
        <v>45393.637349537035</v>
      </c>
      <c r="B282" s="22"/>
      <c r="C282" s="22">
        <v>277.0</v>
      </c>
      <c r="D282" s="15" t="s">
        <v>3293</v>
      </c>
      <c r="E282" s="15" t="s">
        <v>3294</v>
      </c>
      <c r="F282" s="16" t="s">
        <v>3295</v>
      </c>
      <c r="G282" s="16" t="s">
        <v>44</v>
      </c>
      <c r="H282" s="17" t="s">
        <v>3296</v>
      </c>
      <c r="I282" s="15" t="s">
        <v>3297</v>
      </c>
      <c r="J282" s="23" t="s">
        <v>3298</v>
      </c>
      <c r="K282" s="23" t="s">
        <v>3299</v>
      </c>
      <c r="L282" s="16" t="s">
        <v>3300</v>
      </c>
      <c r="M282" s="18">
        <v>9.345800175E9</v>
      </c>
      <c r="N282" s="24">
        <v>38349.0</v>
      </c>
      <c r="O282" s="16" t="s">
        <v>49</v>
      </c>
      <c r="P282" s="15" t="s">
        <v>3301</v>
      </c>
      <c r="Q282" s="15" t="s">
        <v>2343</v>
      </c>
      <c r="R282" s="16" t="s">
        <v>3302</v>
      </c>
      <c r="S282" s="24">
        <v>45437.0</v>
      </c>
      <c r="T282" s="24">
        <v>45468.0</v>
      </c>
      <c r="U282" s="25" t="s">
        <v>3303</v>
      </c>
      <c r="V282" s="26" t="s">
        <v>184</v>
      </c>
      <c r="W282" s="26" t="s">
        <v>55</v>
      </c>
      <c r="X282" s="26" t="s">
        <v>3304</v>
      </c>
      <c r="Y282" s="27" t="s">
        <v>3305</v>
      </c>
      <c r="Z282" s="28"/>
      <c r="AA282" s="28"/>
    </row>
    <row r="283">
      <c r="A283" s="21">
        <v>45397.96263888889</v>
      </c>
      <c r="B283" s="22"/>
      <c r="C283" s="22">
        <v>278.0</v>
      </c>
      <c r="D283" s="15" t="s">
        <v>3306</v>
      </c>
      <c r="E283" s="15" t="s">
        <v>3307</v>
      </c>
      <c r="F283" s="16" t="s">
        <v>2343</v>
      </c>
      <c r="G283" s="16" t="s">
        <v>3308</v>
      </c>
      <c r="H283" s="17" t="s">
        <v>2943</v>
      </c>
      <c r="I283" s="15" t="s">
        <v>3309</v>
      </c>
      <c r="J283" s="23" t="s">
        <v>3310</v>
      </c>
      <c r="K283" s="23" t="s">
        <v>3311</v>
      </c>
      <c r="L283" s="16" t="s">
        <v>3312</v>
      </c>
      <c r="M283" s="18">
        <v>9.488016209E9</v>
      </c>
      <c r="N283" s="24">
        <v>38091.0</v>
      </c>
      <c r="O283" s="16" t="s">
        <v>49</v>
      </c>
      <c r="P283" s="15" t="s">
        <v>3313</v>
      </c>
      <c r="Q283" s="15" t="s">
        <v>2343</v>
      </c>
      <c r="R283" s="16" t="s">
        <v>1916</v>
      </c>
      <c r="S283" s="24">
        <v>45439.0</v>
      </c>
      <c r="T283" s="24">
        <v>45500.0</v>
      </c>
      <c r="U283" s="25" t="s">
        <v>3314</v>
      </c>
      <c r="V283" s="26" t="s">
        <v>184</v>
      </c>
      <c r="W283" s="26" t="s">
        <v>55</v>
      </c>
      <c r="X283" s="26" t="s">
        <v>3315</v>
      </c>
      <c r="Y283" s="27" t="s">
        <v>3316</v>
      </c>
      <c r="Z283" s="28"/>
      <c r="AA283" s="28"/>
    </row>
    <row r="284">
      <c r="A284" s="21">
        <v>45391.7797337963</v>
      </c>
      <c r="B284" s="22"/>
      <c r="C284" s="22">
        <v>279.0</v>
      </c>
      <c r="D284" s="15" t="s">
        <v>3317</v>
      </c>
      <c r="E284" s="15" t="s">
        <v>3318</v>
      </c>
      <c r="F284" s="16" t="s">
        <v>3319</v>
      </c>
      <c r="G284" s="16" t="s">
        <v>3319</v>
      </c>
      <c r="H284" s="17" t="s">
        <v>3320</v>
      </c>
      <c r="I284" s="15" t="s">
        <v>3321</v>
      </c>
      <c r="J284" s="23" t="s">
        <v>3322</v>
      </c>
      <c r="K284" s="23" t="s">
        <v>3323</v>
      </c>
      <c r="L284" s="16" t="s">
        <v>3324</v>
      </c>
      <c r="M284" s="18">
        <v>9.962128712E9</v>
      </c>
      <c r="N284" s="24">
        <v>38286.0</v>
      </c>
      <c r="O284" s="16" t="s">
        <v>49</v>
      </c>
      <c r="P284" s="15" t="s">
        <v>3325</v>
      </c>
      <c r="Q284" s="15" t="s">
        <v>2343</v>
      </c>
      <c r="R284" s="16" t="s">
        <v>3326</v>
      </c>
      <c r="S284" s="24">
        <v>45420.0</v>
      </c>
      <c r="T284" s="24">
        <v>45464.0</v>
      </c>
      <c r="U284" s="42" t="s">
        <v>3327</v>
      </c>
      <c r="V284" s="26" t="s">
        <v>184</v>
      </c>
      <c r="W284" s="26" t="s">
        <v>55</v>
      </c>
      <c r="X284" s="26" t="s">
        <v>3328</v>
      </c>
      <c r="Y284" s="27" t="s">
        <v>3329</v>
      </c>
      <c r="Z284" s="28"/>
      <c r="AA284" s="28"/>
    </row>
    <row r="285">
      <c r="A285" s="21">
        <v>45396.63930555555</v>
      </c>
      <c r="B285" s="22"/>
      <c r="C285" s="22">
        <v>280.0</v>
      </c>
      <c r="D285" s="15" t="s">
        <v>3330</v>
      </c>
      <c r="E285" s="15" t="s">
        <v>3331</v>
      </c>
      <c r="F285" s="16" t="s">
        <v>3332</v>
      </c>
      <c r="G285" s="16" t="s">
        <v>3333</v>
      </c>
      <c r="H285" s="17" t="s">
        <v>3334</v>
      </c>
      <c r="I285" s="15" t="s">
        <v>3335</v>
      </c>
      <c r="J285" s="23" t="s">
        <v>3336</v>
      </c>
      <c r="K285" s="23" t="s">
        <v>3337</v>
      </c>
      <c r="L285" s="16" t="s">
        <v>3338</v>
      </c>
      <c r="M285" s="18">
        <v>9.629773004E9</v>
      </c>
      <c r="N285" s="24">
        <v>38210.0</v>
      </c>
      <c r="O285" s="16" t="s">
        <v>49</v>
      </c>
      <c r="P285" s="15" t="s">
        <v>3339</v>
      </c>
      <c r="Q285" s="15" t="s">
        <v>2343</v>
      </c>
      <c r="R285" s="16" t="s">
        <v>3340</v>
      </c>
      <c r="S285" s="24">
        <v>45444.0</v>
      </c>
      <c r="T285" s="24">
        <v>45504.0</v>
      </c>
      <c r="U285" s="25" t="s">
        <v>3341</v>
      </c>
      <c r="V285" s="26" t="s">
        <v>184</v>
      </c>
      <c r="W285" s="26" t="s">
        <v>55</v>
      </c>
      <c r="X285" s="26" t="s">
        <v>3342</v>
      </c>
      <c r="Y285" s="27" t="s">
        <v>3343</v>
      </c>
      <c r="Z285" s="28"/>
      <c r="AA285" s="28"/>
    </row>
    <row r="286">
      <c r="A286" s="21">
        <v>45395.8509375</v>
      </c>
      <c r="B286" s="22"/>
      <c r="C286" s="22">
        <v>281.0</v>
      </c>
      <c r="D286" s="15" t="s">
        <v>3344</v>
      </c>
      <c r="E286" s="15" t="s">
        <v>3345</v>
      </c>
      <c r="F286" s="16" t="s">
        <v>3346</v>
      </c>
      <c r="G286" s="16" t="s">
        <v>637</v>
      </c>
      <c r="H286" s="17" t="s">
        <v>3347</v>
      </c>
      <c r="I286" s="15" t="s">
        <v>3348</v>
      </c>
      <c r="J286" s="23" t="s">
        <v>3349</v>
      </c>
      <c r="K286" s="23" t="s">
        <v>3350</v>
      </c>
      <c r="L286" s="16" t="s">
        <v>3351</v>
      </c>
      <c r="M286" s="18">
        <v>9.500040842E9</v>
      </c>
      <c r="N286" s="24">
        <v>38447.0</v>
      </c>
      <c r="O286" s="16" t="s">
        <v>49</v>
      </c>
      <c r="P286" s="15" t="s">
        <v>3352</v>
      </c>
      <c r="Q286" s="15" t="s">
        <v>2343</v>
      </c>
      <c r="R286" s="16" t="s">
        <v>3182</v>
      </c>
      <c r="S286" s="24">
        <v>45458.0</v>
      </c>
      <c r="T286" s="24">
        <v>45504.0</v>
      </c>
      <c r="U286" s="25" t="s">
        <v>3353</v>
      </c>
      <c r="V286" s="26" t="s">
        <v>184</v>
      </c>
      <c r="W286" s="26" t="s">
        <v>55</v>
      </c>
      <c r="X286" s="26" t="s">
        <v>3354</v>
      </c>
      <c r="Y286" s="27" t="s">
        <v>3355</v>
      </c>
      <c r="Z286" s="28"/>
      <c r="AA286" s="28"/>
    </row>
    <row r="287">
      <c r="A287" s="21">
        <v>45397.70311342592</v>
      </c>
      <c r="B287" s="22"/>
      <c r="C287" s="22">
        <v>282.0</v>
      </c>
      <c r="D287" s="15" t="s">
        <v>3356</v>
      </c>
      <c r="E287" s="15" t="s">
        <v>3357</v>
      </c>
      <c r="F287" s="16" t="s">
        <v>3358</v>
      </c>
      <c r="G287" s="16" t="s">
        <v>3359</v>
      </c>
      <c r="H287" s="17" t="s">
        <v>3360</v>
      </c>
      <c r="I287" s="15" t="s">
        <v>3361</v>
      </c>
      <c r="J287" s="23" t="s">
        <v>3362</v>
      </c>
      <c r="K287" s="23" t="s">
        <v>3363</v>
      </c>
      <c r="L287" s="16" t="s">
        <v>3364</v>
      </c>
      <c r="M287" s="18">
        <v>8.610415113E9</v>
      </c>
      <c r="N287" s="24">
        <v>38528.0</v>
      </c>
      <c r="O287" s="16" t="s">
        <v>49</v>
      </c>
      <c r="P287" s="15" t="s">
        <v>3365</v>
      </c>
      <c r="Q287" s="15" t="s">
        <v>2343</v>
      </c>
      <c r="R287" s="16" t="s">
        <v>3366</v>
      </c>
      <c r="S287" s="24">
        <v>45446.0</v>
      </c>
      <c r="T287" s="24">
        <v>45473.0</v>
      </c>
      <c r="U287" s="25" t="s">
        <v>3367</v>
      </c>
      <c r="V287" s="26" t="s">
        <v>184</v>
      </c>
      <c r="W287" s="26" t="s">
        <v>55</v>
      </c>
      <c r="X287" s="26" t="s">
        <v>3269</v>
      </c>
      <c r="Y287" s="27" t="s">
        <v>3368</v>
      </c>
      <c r="Z287" s="28"/>
      <c r="AA287" s="28"/>
    </row>
    <row r="288">
      <c r="A288" s="21">
        <v>45390.73650462963</v>
      </c>
      <c r="B288" s="22"/>
      <c r="C288" s="22">
        <v>283.0</v>
      </c>
      <c r="D288" s="15" t="s">
        <v>3369</v>
      </c>
      <c r="E288" s="15" t="s">
        <v>3370</v>
      </c>
      <c r="F288" s="16" t="s">
        <v>3058</v>
      </c>
      <c r="G288" s="16" t="s">
        <v>1756</v>
      </c>
      <c r="H288" s="17" t="s">
        <v>3371</v>
      </c>
      <c r="I288" s="15" t="s">
        <v>3372</v>
      </c>
      <c r="J288" s="23" t="s">
        <v>3373</v>
      </c>
      <c r="K288" s="23" t="s">
        <v>3374</v>
      </c>
      <c r="L288" s="16" t="s">
        <v>3375</v>
      </c>
      <c r="M288" s="18">
        <v>9.347264878E9</v>
      </c>
      <c r="N288" s="24">
        <v>38200.0</v>
      </c>
      <c r="O288" s="16" t="s">
        <v>49</v>
      </c>
      <c r="P288" s="15" t="s">
        <v>3376</v>
      </c>
      <c r="Q288" s="15" t="s">
        <v>2343</v>
      </c>
      <c r="R288" s="16" t="s">
        <v>3182</v>
      </c>
      <c r="S288" s="24">
        <v>45446.0</v>
      </c>
      <c r="T288" s="24">
        <v>45504.0</v>
      </c>
      <c r="U288" s="25" t="s">
        <v>3377</v>
      </c>
      <c r="V288" s="26" t="s">
        <v>184</v>
      </c>
      <c r="W288" s="26" t="s">
        <v>55</v>
      </c>
      <c r="X288" s="26" t="s">
        <v>3378</v>
      </c>
      <c r="Y288" s="27" t="s">
        <v>3379</v>
      </c>
      <c r="Z288" s="28"/>
      <c r="AA288" s="28"/>
    </row>
    <row r="289">
      <c r="A289" s="21">
        <v>45396.975590277776</v>
      </c>
      <c r="B289" s="22"/>
      <c r="C289" s="22">
        <v>284.0</v>
      </c>
      <c r="D289" s="15" t="s">
        <v>3380</v>
      </c>
      <c r="E289" s="15" t="s">
        <v>3381</v>
      </c>
      <c r="F289" s="16" t="s">
        <v>2291</v>
      </c>
      <c r="G289" s="16" t="s">
        <v>44</v>
      </c>
      <c r="H289" s="17" t="s">
        <v>2943</v>
      </c>
      <c r="I289" s="15" t="s">
        <v>3382</v>
      </c>
      <c r="J289" s="23" t="s">
        <v>3383</v>
      </c>
      <c r="K289" s="23" t="s">
        <v>3384</v>
      </c>
      <c r="L289" s="16" t="s">
        <v>3385</v>
      </c>
      <c r="M289" s="18">
        <v>9.058356547E9</v>
      </c>
      <c r="N289" s="24">
        <v>37782.0</v>
      </c>
      <c r="O289" s="16" t="s">
        <v>49</v>
      </c>
      <c r="P289" s="15" t="s">
        <v>3074</v>
      </c>
      <c r="Q289" s="15" t="s">
        <v>2343</v>
      </c>
      <c r="R289" s="16" t="s">
        <v>3064</v>
      </c>
      <c r="S289" s="24">
        <v>45448.0</v>
      </c>
      <c r="T289" s="24">
        <v>45503.0</v>
      </c>
      <c r="U289" s="25" t="s">
        <v>3386</v>
      </c>
      <c r="V289" s="26" t="s">
        <v>184</v>
      </c>
      <c r="W289" s="26" t="s">
        <v>55</v>
      </c>
      <c r="X289" s="26" t="s">
        <v>3387</v>
      </c>
      <c r="Y289" s="27" t="s">
        <v>3388</v>
      </c>
      <c r="Z289" s="28"/>
      <c r="AA289" s="28"/>
    </row>
    <row r="290">
      <c r="A290" s="21">
        <v>45389.916284722225</v>
      </c>
      <c r="B290" s="22"/>
      <c r="C290" s="22">
        <v>285.0</v>
      </c>
      <c r="D290" s="15" t="s">
        <v>3389</v>
      </c>
      <c r="E290" s="15" t="s">
        <v>3390</v>
      </c>
      <c r="F290" s="16" t="s">
        <v>358</v>
      </c>
      <c r="G290" s="16" t="s">
        <v>3391</v>
      </c>
      <c r="H290" s="17" t="s">
        <v>3392</v>
      </c>
      <c r="I290" s="15" t="s">
        <v>3393</v>
      </c>
      <c r="J290" s="23" t="s">
        <v>3394</v>
      </c>
      <c r="K290" s="23" t="s">
        <v>3395</v>
      </c>
      <c r="L290" s="16" t="s">
        <v>3396</v>
      </c>
      <c r="M290" s="18">
        <v>9.884260206E9</v>
      </c>
      <c r="N290" s="24">
        <v>38774.0</v>
      </c>
      <c r="O290" s="16" t="s">
        <v>49</v>
      </c>
      <c r="P290" s="15" t="s">
        <v>3397</v>
      </c>
      <c r="Q290" s="15" t="s">
        <v>2343</v>
      </c>
      <c r="R290" s="16" t="s">
        <v>2088</v>
      </c>
      <c r="S290" s="24">
        <v>45453.0</v>
      </c>
      <c r="T290" s="24">
        <v>45480.0</v>
      </c>
      <c r="U290" s="25" t="s">
        <v>3398</v>
      </c>
      <c r="V290" s="26" t="s">
        <v>184</v>
      </c>
      <c r="W290" s="26" t="s">
        <v>55</v>
      </c>
      <c r="X290" s="26" t="s">
        <v>3399</v>
      </c>
      <c r="Y290" s="27" t="s">
        <v>3400</v>
      </c>
      <c r="Z290" s="28"/>
      <c r="AA290" s="28"/>
    </row>
    <row r="291">
      <c r="A291" s="21">
        <v>45397.72084490741</v>
      </c>
      <c r="B291" s="22"/>
      <c r="C291" s="22">
        <v>286.0</v>
      </c>
      <c r="D291" s="15" t="s">
        <v>3401</v>
      </c>
      <c r="E291" s="15" t="s">
        <v>3402</v>
      </c>
      <c r="F291" s="16" t="s">
        <v>3403</v>
      </c>
      <c r="G291" s="16" t="s">
        <v>44</v>
      </c>
      <c r="H291" s="17">
        <v>6.0</v>
      </c>
      <c r="I291" s="15" t="s">
        <v>3404</v>
      </c>
      <c r="J291" s="23" t="s">
        <v>3405</v>
      </c>
      <c r="K291" s="23" t="s">
        <v>3406</v>
      </c>
      <c r="L291" s="16" t="s">
        <v>3407</v>
      </c>
      <c r="M291" s="18">
        <v>8.143703486E9</v>
      </c>
      <c r="N291" s="24">
        <v>37715.0</v>
      </c>
      <c r="O291" s="16" t="s">
        <v>49</v>
      </c>
      <c r="P291" s="15" t="s">
        <v>3408</v>
      </c>
      <c r="Q291" s="15" t="s">
        <v>2343</v>
      </c>
      <c r="R291" s="16" t="s">
        <v>3409</v>
      </c>
      <c r="S291" s="24">
        <v>45444.0</v>
      </c>
      <c r="T291" s="24">
        <v>45473.0</v>
      </c>
      <c r="U291" s="25" t="s">
        <v>3410</v>
      </c>
      <c r="V291" s="26" t="s">
        <v>184</v>
      </c>
      <c r="W291" s="26" t="s">
        <v>55</v>
      </c>
      <c r="X291" s="26" t="s">
        <v>444</v>
      </c>
      <c r="Y291" s="27" t="s">
        <v>3411</v>
      </c>
      <c r="Z291" s="28"/>
      <c r="AA291" s="28"/>
    </row>
    <row r="292">
      <c r="A292" s="21">
        <v>45394.8299537037</v>
      </c>
      <c r="B292" s="22"/>
      <c r="C292" s="22">
        <v>287.0</v>
      </c>
      <c r="D292" s="15" t="s">
        <v>3412</v>
      </c>
      <c r="E292" s="15" t="s">
        <v>3413</v>
      </c>
      <c r="F292" s="16" t="s">
        <v>2343</v>
      </c>
      <c r="G292" s="16" t="s">
        <v>1078</v>
      </c>
      <c r="H292" s="17" t="s">
        <v>3414</v>
      </c>
      <c r="I292" s="15" t="s">
        <v>3415</v>
      </c>
      <c r="J292" s="23" t="s">
        <v>3416</v>
      </c>
      <c r="K292" s="23" t="s">
        <v>3417</v>
      </c>
      <c r="L292" s="16" t="s">
        <v>3418</v>
      </c>
      <c r="M292" s="18">
        <v>9.025321597E9</v>
      </c>
      <c r="N292" s="24">
        <v>37833.0</v>
      </c>
      <c r="O292" s="16" t="s">
        <v>49</v>
      </c>
      <c r="P292" s="15" t="s">
        <v>3419</v>
      </c>
      <c r="Q292" s="15" t="s">
        <v>2343</v>
      </c>
      <c r="R292" s="16" t="s">
        <v>3420</v>
      </c>
      <c r="S292" s="24">
        <v>45422.0</v>
      </c>
      <c r="T292" s="24">
        <v>45468.0</v>
      </c>
      <c r="U292" s="25" t="s">
        <v>3421</v>
      </c>
      <c r="V292" s="26" t="s">
        <v>184</v>
      </c>
      <c r="W292" s="26" t="s">
        <v>55</v>
      </c>
      <c r="X292" s="26" t="s">
        <v>3422</v>
      </c>
      <c r="Y292" s="27" t="s">
        <v>3423</v>
      </c>
      <c r="Z292" s="28"/>
      <c r="AA292" s="28"/>
    </row>
    <row r="293">
      <c r="A293" s="21">
        <v>45395.754907407405</v>
      </c>
      <c r="B293" s="22"/>
      <c r="C293" s="22">
        <v>288.0</v>
      </c>
      <c r="D293" s="15" t="s">
        <v>3424</v>
      </c>
      <c r="E293" s="15" t="s">
        <v>3425</v>
      </c>
      <c r="F293" s="16" t="s">
        <v>3426</v>
      </c>
      <c r="G293" s="16" t="s">
        <v>637</v>
      </c>
      <c r="H293" s="17">
        <v>6.0</v>
      </c>
      <c r="I293" s="15" t="s">
        <v>3427</v>
      </c>
      <c r="J293" s="23" t="s">
        <v>3428</v>
      </c>
      <c r="K293" s="23" t="s">
        <v>3429</v>
      </c>
      <c r="L293" s="16" t="s">
        <v>3430</v>
      </c>
      <c r="M293" s="18">
        <v>6.379152566E9</v>
      </c>
      <c r="N293" s="24">
        <v>37886.0</v>
      </c>
      <c r="O293" s="16" t="s">
        <v>49</v>
      </c>
      <c r="P293" s="15" t="s">
        <v>3074</v>
      </c>
      <c r="Q293" s="15" t="s">
        <v>2343</v>
      </c>
      <c r="R293" s="16" t="s">
        <v>2285</v>
      </c>
      <c r="S293" s="24">
        <v>45446.0</v>
      </c>
      <c r="T293" s="24">
        <v>45504.0</v>
      </c>
      <c r="U293" s="25" t="s">
        <v>3431</v>
      </c>
      <c r="V293" s="26" t="s">
        <v>184</v>
      </c>
      <c r="W293" s="26" t="s">
        <v>55</v>
      </c>
      <c r="X293" s="26" t="s">
        <v>3432</v>
      </c>
      <c r="Y293" s="27" t="s">
        <v>3433</v>
      </c>
      <c r="Z293" s="28"/>
      <c r="AA293" s="28"/>
    </row>
    <row r="294">
      <c r="A294" s="21">
        <v>45397.58809027778</v>
      </c>
      <c r="B294" s="22"/>
      <c r="C294" s="22">
        <v>289.0</v>
      </c>
      <c r="D294" s="15" t="s">
        <v>3434</v>
      </c>
      <c r="E294" s="15" t="s">
        <v>3435</v>
      </c>
      <c r="F294" s="16" t="s">
        <v>2343</v>
      </c>
      <c r="G294" s="16" t="s">
        <v>1078</v>
      </c>
      <c r="H294" s="17" t="s">
        <v>203</v>
      </c>
      <c r="I294" s="15" t="s">
        <v>3436</v>
      </c>
      <c r="J294" s="23" t="s">
        <v>3437</v>
      </c>
      <c r="K294" s="23" t="s">
        <v>3438</v>
      </c>
      <c r="L294" s="16" t="s">
        <v>3439</v>
      </c>
      <c r="M294" s="18">
        <v>9.487851687E9</v>
      </c>
      <c r="N294" s="24">
        <v>37832.0</v>
      </c>
      <c r="O294" s="16" t="s">
        <v>49</v>
      </c>
      <c r="P294" s="15" t="s">
        <v>3440</v>
      </c>
      <c r="Q294" s="15" t="s">
        <v>2343</v>
      </c>
      <c r="R294" s="16" t="s">
        <v>3441</v>
      </c>
      <c r="S294" s="24">
        <v>45422.0</v>
      </c>
      <c r="T294" s="24">
        <v>45468.0</v>
      </c>
      <c r="U294" s="42" t="s">
        <v>3442</v>
      </c>
      <c r="V294" s="26" t="s">
        <v>184</v>
      </c>
      <c r="W294" s="26" t="s">
        <v>55</v>
      </c>
      <c r="X294" s="26" t="s">
        <v>3443</v>
      </c>
      <c r="Y294" s="27" t="s">
        <v>3444</v>
      </c>
      <c r="Z294" s="28"/>
      <c r="AA294" s="28"/>
    </row>
    <row r="295">
      <c r="A295" s="21">
        <v>45388.73368055555</v>
      </c>
      <c r="B295" s="22"/>
      <c r="C295" s="22">
        <v>290.0</v>
      </c>
      <c r="D295" s="15" t="s">
        <v>3445</v>
      </c>
      <c r="E295" s="15" t="s">
        <v>3446</v>
      </c>
      <c r="F295" s="16" t="s">
        <v>3447</v>
      </c>
      <c r="G295" s="16" t="s">
        <v>3448</v>
      </c>
      <c r="H295" s="17" t="s">
        <v>3128</v>
      </c>
      <c r="I295" s="15" t="s">
        <v>3449</v>
      </c>
      <c r="J295" s="23" t="s">
        <v>3450</v>
      </c>
      <c r="K295" s="23" t="s">
        <v>3451</v>
      </c>
      <c r="L295" s="16" t="s">
        <v>3449</v>
      </c>
      <c r="M295" s="18" t="s">
        <v>3452</v>
      </c>
      <c r="N295" s="24">
        <v>38124.0</v>
      </c>
      <c r="O295" s="16" t="s">
        <v>49</v>
      </c>
      <c r="P295" s="15" t="s">
        <v>3453</v>
      </c>
      <c r="Q295" s="15" t="s">
        <v>2343</v>
      </c>
      <c r="R295" s="16" t="s">
        <v>2285</v>
      </c>
      <c r="S295" s="24">
        <v>45460.0</v>
      </c>
      <c r="T295" s="24">
        <v>45504.0</v>
      </c>
      <c r="U295" s="25" t="s">
        <v>3454</v>
      </c>
      <c r="V295" s="26" t="s">
        <v>184</v>
      </c>
      <c r="W295" s="26" t="s">
        <v>55</v>
      </c>
      <c r="X295" s="26" t="s">
        <v>3455</v>
      </c>
      <c r="Y295" s="27" t="s">
        <v>3456</v>
      </c>
      <c r="Z295" s="28"/>
      <c r="AA295" s="28"/>
    </row>
    <row r="296">
      <c r="A296" s="21">
        <v>45394.81826388889</v>
      </c>
      <c r="B296" s="22"/>
      <c r="C296" s="22">
        <v>291.0</v>
      </c>
      <c r="D296" s="15" t="s">
        <v>3457</v>
      </c>
      <c r="E296" s="15" t="s">
        <v>3458</v>
      </c>
      <c r="F296" s="16" t="s">
        <v>3459</v>
      </c>
      <c r="G296" s="16" t="s">
        <v>3460</v>
      </c>
      <c r="H296" s="17" t="s">
        <v>62</v>
      </c>
      <c r="I296" s="15" t="s">
        <v>3461</v>
      </c>
      <c r="J296" s="23" t="s">
        <v>3462</v>
      </c>
      <c r="K296" s="23" t="s">
        <v>3463</v>
      </c>
      <c r="L296" s="16" t="s">
        <v>3464</v>
      </c>
      <c r="M296" s="18">
        <v>9.344500118E9</v>
      </c>
      <c r="N296" s="24">
        <v>37836.0</v>
      </c>
      <c r="O296" s="16" t="s">
        <v>49</v>
      </c>
      <c r="P296" s="15" t="s">
        <v>3063</v>
      </c>
      <c r="Q296" s="15" t="s">
        <v>2343</v>
      </c>
      <c r="R296" s="16" t="s">
        <v>3465</v>
      </c>
      <c r="S296" s="24">
        <v>45422.0</v>
      </c>
      <c r="T296" s="24">
        <v>45468.0</v>
      </c>
      <c r="U296" s="25" t="s">
        <v>3466</v>
      </c>
      <c r="V296" s="26" t="s">
        <v>184</v>
      </c>
      <c r="W296" s="26" t="s">
        <v>55</v>
      </c>
      <c r="X296" s="26" t="s">
        <v>3467</v>
      </c>
      <c r="Y296" s="27" t="s">
        <v>3468</v>
      </c>
      <c r="Z296" s="28"/>
      <c r="AA296" s="28"/>
    </row>
    <row r="297">
      <c r="A297" s="21">
        <v>45397.9803125</v>
      </c>
      <c r="B297" s="22"/>
      <c r="C297" s="22">
        <v>292.0</v>
      </c>
      <c r="D297" s="15" t="s">
        <v>3469</v>
      </c>
      <c r="E297" s="15" t="s">
        <v>3458</v>
      </c>
      <c r="F297" s="16" t="s">
        <v>3470</v>
      </c>
      <c r="G297" s="16" t="s">
        <v>3471</v>
      </c>
      <c r="H297" s="17" t="s">
        <v>3472</v>
      </c>
      <c r="I297" s="15" t="s">
        <v>3473</v>
      </c>
      <c r="J297" s="23" t="s">
        <v>3474</v>
      </c>
      <c r="K297" s="23" t="s">
        <v>3475</v>
      </c>
      <c r="L297" s="16" t="s">
        <v>3476</v>
      </c>
      <c r="M297" s="18">
        <v>9.344500118E9</v>
      </c>
      <c r="N297" s="24">
        <v>37836.0</v>
      </c>
      <c r="O297" s="16" t="s">
        <v>49</v>
      </c>
      <c r="P297" s="15" t="s">
        <v>3477</v>
      </c>
      <c r="Q297" s="15" t="s">
        <v>2343</v>
      </c>
      <c r="R297" s="16" t="s">
        <v>3478</v>
      </c>
      <c r="S297" s="24">
        <v>45422.0</v>
      </c>
      <c r="T297" s="24">
        <v>45468.0</v>
      </c>
      <c r="U297" s="25" t="s">
        <v>3479</v>
      </c>
      <c r="V297" s="26" t="s">
        <v>184</v>
      </c>
      <c r="W297" s="26" t="s">
        <v>55</v>
      </c>
      <c r="X297" s="26" t="s">
        <v>3480</v>
      </c>
      <c r="Y297" s="27" t="s">
        <v>3481</v>
      </c>
      <c r="Z297" s="28"/>
      <c r="AA297" s="28"/>
    </row>
    <row r="298">
      <c r="A298" s="21">
        <v>45397.832962962966</v>
      </c>
      <c r="B298" s="22"/>
      <c r="C298" s="22">
        <v>293.0</v>
      </c>
      <c r="D298" s="15" t="s">
        <v>3482</v>
      </c>
      <c r="E298" s="15" t="s">
        <v>3483</v>
      </c>
      <c r="F298" s="16" t="s">
        <v>2032</v>
      </c>
      <c r="G298" s="16" t="s">
        <v>3484</v>
      </c>
      <c r="H298" s="17" t="s">
        <v>3485</v>
      </c>
      <c r="I298" s="15" t="s">
        <v>3486</v>
      </c>
      <c r="J298" s="23" t="s">
        <v>3487</v>
      </c>
      <c r="K298" s="23" t="s">
        <v>3488</v>
      </c>
      <c r="L298" s="16" t="s">
        <v>3489</v>
      </c>
      <c r="M298" s="18">
        <v>9.884793751E9</v>
      </c>
      <c r="N298" s="24">
        <v>37976.0</v>
      </c>
      <c r="O298" s="16" t="s">
        <v>49</v>
      </c>
      <c r="P298" s="15" t="s">
        <v>3026</v>
      </c>
      <c r="Q298" s="15" t="s">
        <v>2343</v>
      </c>
      <c r="R298" s="16" t="s">
        <v>442</v>
      </c>
      <c r="S298" s="24">
        <v>45453.0</v>
      </c>
      <c r="T298" s="24">
        <v>45504.0</v>
      </c>
      <c r="U298" s="25" t="s">
        <v>3490</v>
      </c>
      <c r="V298" s="26" t="s">
        <v>184</v>
      </c>
      <c r="W298" s="26" t="s">
        <v>55</v>
      </c>
      <c r="X298" s="26" t="s">
        <v>3491</v>
      </c>
      <c r="Y298" s="27" t="s">
        <v>3492</v>
      </c>
      <c r="Z298" s="28"/>
      <c r="AA298" s="28"/>
    </row>
    <row r="299">
      <c r="A299" s="21">
        <v>45391.90988425926</v>
      </c>
      <c r="B299" s="22"/>
      <c r="C299" s="22">
        <v>294.0</v>
      </c>
      <c r="D299" s="15" t="s">
        <v>3493</v>
      </c>
      <c r="E299" s="15" t="s">
        <v>3494</v>
      </c>
      <c r="F299" s="16" t="s">
        <v>3495</v>
      </c>
      <c r="G299" s="16" t="s">
        <v>248</v>
      </c>
      <c r="H299" s="44">
        <v>45323.0</v>
      </c>
      <c r="I299" s="15" t="s">
        <v>3393</v>
      </c>
      <c r="J299" s="23" t="s">
        <v>3496</v>
      </c>
      <c r="K299" s="23" t="s">
        <v>3497</v>
      </c>
      <c r="L299" s="16" t="s">
        <v>3498</v>
      </c>
      <c r="M299" s="18">
        <v>8.807086003E9</v>
      </c>
      <c r="N299" s="24">
        <v>38753.0</v>
      </c>
      <c r="O299" s="16" t="s">
        <v>49</v>
      </c>
      <c r="P299" s="15" t="s">
        <v>3397</v>
      </c>
      <c r="Q299" s="15" t="s">
        <v>2343</v>
      </c>
      <c r="R299" s="16" t="s">
        <v>2088</v>
      </c>
      <c r="S299" s="24">
        <v>45453.0</v>
      </c>
      <c r="T299" s="24">
        <v>45483.0</v>
      </c>
      <c r="U299" s="25" t="s">
        <v>3499</v>
      </c>
      <c r="V299" s="26" t="s">
        <v>184</v>
      </c>
      <c r="W299" s="26" t="s">
        <v>55</v>
      </c>
      <c r="X299" s="26" t="s">
        <v>3500</v>
      </c>
      <c r="Y299" s="27" t="s">
        <v>3501</v>
      </c>
      <c r="Z299" s="28"/>
      <c r="AA299" s="28"/>
    </row>
    <row r="300">
      <c r="A300" s="21">
        <v>45397.88465277778</v>
      </c>
      <c r="B300" s="22"/>
      <c r="C300" s="22">
        <v>295.0</v>
      </c>
      <c r="D300" s="15" t="s">
        <v>3502</v>
      </c>
      <c r="E300" s="15" t="s">
        <v>3503</v>
      </c>
      <c r="F300" s="16" t="s">
        <v>2343</v>
      </c>
      <c r="G300" s="16" t="s">
        <v>551</v>
      </c>
      <c r="H300" s="17" t="s">
        <v>3504</v>
      </c>
      <c r="I300" s="15" t="s">
        <v>3505</v>
      </c>
      <c r="J300" s="23" t="s">
        <v>3506</v>
      </c>
      <c r="K300" s="23" t="s">
        <v>3507</v>
      </c>
      <c r="L300" s="16" t="s">
        <v>3508</v>
      </c>
      <c r="M300" s="18">
        <v>6.301612342E9</v>
      </c>
      <c r="N300" s="24">
        <v>38207.0</v>
      </c>
      <c r="O300" s="16" t="s">
        <v>49</v>
      </c>
      <c r="P300" s="15" t="s">
        <v>3509</v>
      </c>
      <c r="Q300" s="15" t="s">
        <v>2343</v>
      </c>
      <c r="R300" s="16" t="s">
        <v>3510</v>
      </c>
      <c r="S300" s="24">
        <v>45446.0</v>
      </c>
      <c r="T300" s="24">
        <v>45504.0</v>
      </c>
      <c r="U300" s="25" t="s">
        <v>3511</v>
      </c>
      <c r="V300" s="26" t="s">
        <v>184</v>
      </c>
      <c r="W300" s="26" t="s">
        <v>55</v>
      </c>
      <c r="X300" s="26" t="s">
        <v>3512</v>
      </c>
      <c r="Y300" s="27" t="s">
        <v>3513</v>
      </c>
      <c r="Z300" s="28"/>
      <c r="AA300" s="28"/>
    </row>
    <row r="301">
      <c r="A301" s="21">
        <v>45394.879328703704</v>
      </c>
      <c r="B301" s="22"/>
      <c r="C301" s="22">
        <v>296.0</v>
      </c>
      <c r="D301" s="15" t="s">
        <v>3514</v>
      </c>
      <c r="E301" s="15" t="s">
        <v>3515</v>
      </c>
      <c r="F301" s="16" t="s">
        <v>2593</v>
      </c>
      <c r="G301" s="16" t="s">
        <v>248</v>
      </c>
      <c r="H301" s="17">
        <v>6.0</v>
      </c>
      <c r="I301" s="15" t="s">
        <v>3516</v>
      </c>
      <c r="J301" s="23" t="s">
        <v>3517</v>
      </c>
      <c r="K301" s="23" t="s">
        <v>3518</v>
      </c>
      <c r="L301" s="16" t="s">
        <v>3519</v>
      </c>
      <c r="M301" s="18">
        <v>8.921077079E9</v>
      </c>
      <c r="N301" s="24">
        <v>38125.0</v>
      </c>
      <c r="O301" s="16" t="s">
        <v>49</v>
      </c>
      <c r="P301" s="15" t="s">
        <v>3520</v>
      </c>
      <c r="Q301" s="15" t="s">
        <v>2343</v>
      </c>
      <c r="R301" s="16" t="s">
        <v>2285</v>
      </c>
      <c r="S301" s="24">
        <v>45413.0</v>
      </c>
      <c r="T301" s="24">
        <v>45473.0</v>
      </c>
      <c r="U301" s="25" t="s">
        <v>3521</v>
      </c>
      <c r="V301" s="26" t="s">
        <v>184</v>
      </c>
      <c r="W301" s="26" t="s">
        <v>55</v>
      </c>
      <c r="X301" s="26" t="s">
        <v>3522</v>
      </c>
      <c r="Y301" s="27" t="s">
        <v>3523</v>
      </c>
      <c r="Z301" s="28"/>
      <c r="AA301" s="28"/>
    </row>
    <row r="302">
      <c r="A302" s="21">
        <v>45397.39505787037</v>
      </c>
      <c r="B302" s="22"/>
      <c r="C302" s="22">
        <v>297.0</v>
      </c>
      <c r="D302" s="15" t="s">
        <v>3524</v>
      </c>
      <c r="E302" s="15" t="s">
        <v>3525</v>
      </c>
      <c r="F302" s="16" t="s">
        <v>3526</v>
      </c>
      <c r="G302" s="16" t="s">
        <v>1078</v>
      </c>
      <c r="H302" s="17" t="s">
        <v>1923</v>
      </c>
      <c r="I302" s="15" t="s">
        <v>3527</v>
      </c>
      <c r="J302" s="23" t="s">
        <v>3528</v>
      </c>
      <c r="K302" s="23" t="s">
        <v>3529</v>
      </c>
      <c r="L302" s="16" t="s">
        <v>3530</v>
      </c>
      <c r="M302" s="18">
        <v>9.99907382E9</v>
      </c>
      <c r="N302" s="24">
        <v>38791.0</v>
      </c>
      <c r="O302" s="16" t="s">
        <v>49</v>
      </c>
      <c r="P302" s="15" t="s">
        <v>3376</v>
      </c>
      <c r="Q302" s="15" t="s">
        <v>2343</v>
      </c>
      <c r="R302" s="16" t="s">
        <v>3531</v>
      </c>
      <c r="S302" s="24">
        <v>45458.0</v>
      </c>
      <c r="T302" s="24">
        <v>45488.0</v>
      </c>
      <c r="U302" s="25" t="s">
        <v>3532</v>
      </c>
      <c r="V302" s="26" t="s">
        <v>184</v>
      </c>
      <c r="W302" s="26" t="s">
        <v>55</v>
      </c>
      <c r="X302" s="26" t="s">
        <v>3533</v>
      </c>
      <c r="Y302" s="27" t="s">
        <v>3534</v>
      </c>
      <c r="Z302" s="28"/>
      <c r="AA302" s="28"/>
    </row>
    <row r="303">
      <c r="A303" s="21">
        <v>45396.04678240741</v>
      </c>
      <c r="B303" s="22"/>
      <c r="C303" s="22">
        <v>298.0</v>
      </c>
      <c r="D303" s="15" t="s">
        <v>3535</v>
      </c>
      <c r="E303" s="15" t="s">
        <v>3536</v>
      </c>
      <c r="F303" s="16" t="s">
        <v>3058</v>
      </c>
      <c r="G303" s="16" t="s">
        <v>88</v>
      </c>
      <c r="H303" s="17" t="s">
        <v>3537</v>
      </c>
      <c r="I303" s="15" t="s">
        <v>3538</v>
      </c>
      <c r="J303" s="23" t="s">
        <v>3539</v>
      </c>
      <c r="K303" s="23" t="s">
        <v>3540</v>
      </c>
      <c r="L303" s="16" t="s">
        <v>3538</v>
      </c>
      <c r="M303" s="43" t="str">
        <f>+91 9476032471</f>
        <v>#ERROR!</v>
      </c>
      <c r="N303" s="24">
        <v>37407.0</v>
      </c>
      <c r="O303" s="16" t="s">
        <v>49</v>
      </c>
      <c r="P303" s="15" t="s">
        <v>3289</v>
      </c>
      <c r="Q303" s="15" t="s">
        <v>2343</v>
      </c>
      <c r="R303" s="16" t="s">
        <v>3541</v>
      </c>
      <c r="S303" s="24">
        <v>45415.0</v>
      </c>
      <c r="T303" s="24">
        <v>45446.0</v>
      </c>
      <c r="U303" s="25" t="s">
        <v>3542</v>
      </c>
      <c r="V303" s="26" t="s">
        <v>184</v>
      </c>
      <c r="W303" s="26" t="s">
        <v>55</v>
      </c>
      <c r="X303" s="26" t="s">
        <v>3543</v>
      </c>
      <c r="Y303" s="27" t="s">
        <v>3544</v>
      </c>
      <c r="Z303" s="28"/>
      <c r="AA303" s="28"/>
    </row>
    <row r="304">
      <c r="A304" s="21">
        <v>45392.945</v>
      </c>
      <c r="B304" s="22"/>
      <c r="C304" s="22">
        <v>299.0</v>
      </c>
      <c r="D304" s="15" t="s">
        <v>3545</v>
      </c>
      <c r="E304" s="15" t="s">
        <v>3546</v>
      </c>
      <c r="F304" s="16" t="s">
        <v>3547</v>
      </c>
      <c r="G304" s="16" t="s">
        <v>88</v>
      </c>
      <c r="H304" s="17" t="s">
        <v>3548</v>
      </c>
      <c r="I304" s="15" t="s">
        <v>3549</v>
      </c>
      <c r="J304" s="23" t="s">
        <v>3550</v>
      </c>
      <c r="K304" s="23" t="s">
        <v>3551</v>
      </c>
      <c r="L304" s="16" t="s">
        <v>3552</v>
      </c>
      <c r="M304" s="18">
        <v>9.59890991E9</v>
      </c>
      <c r="N304" s="24">
        <v>37670.0</v>
      </c>
      <c r="O304" s="16" t="s">
        <v>49</v>
      </c>
      <c r="P304" s="15" t="s">
        <v>3553</v>
      </c>
      <c r="Q304" s="15" t="s">
        <v>2343</v>
      </c>
      <c r="R304" s="16" t="s">
        <v>3554</v>
      </c>
      <c r="S304" s="24">
        <v>45458.0</v>
      </c>
      <c r="T304" s="24">
        <v>45504.0</v>
      </c>
      <c r="U304" s="25" t="s">
        <v>3555</v>
      </c>
      <c r="V304" s="26" t="s">
        <v>184</v>
      </c>
      <c r="W304" s="26" t="s">
        <v>55</v>
      </c>
      <c r="X304" s="26" t="s">
        <v>3556</v>
      </c>
      <c r="Y304" s="27" t="s">
        <v>3557</v>
      </c>
      <c r="Z304" s="28"/>
      <c r="AA304" s="28"/>
    </row>
    <row r="305">
      <c r="A305" s="21">
        <v>45397.8302662037</v>
      </c>
      <c r="B305" s="22"/>
      <c r="C305" s="22">
        <v>300.0</v>
      </c>
      <c r="D305" s="15" t="s">
        <v>3558</v>
      </c>
      <c r="E305" s="15" t="s">
        <v>3559</v>
      </c>
      <c r="F305" s="16" t="s">
        <v>3560</v>
      </c>
      <c r="G305" s="16" t="s">
        <v>3561</v>
      </c>
      <c r="H305" s="17" t="s">
        <v>3562</v>
      </c>
      <c r="I305" s="15" t="s">
        <v>3563</v>
      </c>
      <c r="J305" s="23" t="s">
        <v>3564</v>
      </c>
      <c r="K305" s="23" t="s">
        <v>3565</v>
      </c>
      <c r="L305" s="16" t="s">
        <v>3566</v>
      </c>
      <c r="M305" s="18">
        <v>7.671079198E9</v>
      </c>
      <c r="N305" s="24">
        <v>38187.0</v>
      </c>
      <c r="O305" s="16" t="s">
        <v>49</v>
      </c>
      <c r="P305" s="15" t="s">
        <v>3567</v>
      </c>
      <c r="Q305" s="15" t="s">
        <v>2343</v>
      </c>
      <c r="R305" s="16" t="s">
        <v>3568</v>
      </c>
      <c r="S305" s="24">
        <v>45422.0</v>
      </c>
      <c r="T305" s="24">
        <v>45488.0</v>
      </c>
      <c r="U305" s="25" t="s">
        <v>3569</v>
      </c>
      <c r="V305" s="26" t="s">
        <v>184</v>
      </c>
      <c r="W305" s="26" t="s">
        <v>55</v>
      </c>
      <c r="X305" s="26" t="s">
        <v>3570</v>
      </c>
      <c r="Y305" s="27" t="s">
        <v>3571</v>
      </c>
      <c r="Z305" s="28"/>
      <c r="AA305" s="28"/>
    </row>
    <row r="306">
      <c r="A306" s="21">
        <v>45397.833125</v>
      </c>
      <c r="B306" s="22"/>
      <c r="C306" s="22">
        <v>301.0</v>
      </c>
      <c r="D306" s="15" t="s">
        <v>3572</v>
      </c>
      <c r="E306" s="15" t="s">
        <v>3573</v>
      </c>
      <c r="F306" s="16" t="s">
        <v>2343</v>
      </c>
      <c r="G306" s="16" t="s">
        <v>673</v>
      </c>
      <c r="H306" s="17" t="s">
        <v>3574</v>
      </c>
      <c r="I306" s="15" t="s">
        <v>3575</v>
      </c>
      <c r="J306" s="23" t="s">
        <v>3576</v>
      </c>
      <c r="K306" s="23" t="s">
        <v>3577</v>
      </c>
      <c r="L306" s="16" t="s">
        <v>3578</v>
      </c>
      <c r="M306" s="18">
        <v>8.667796227E9</v>
      </c>
      <c r="N306" s="24">
        <v>38094.0</v>
      </c>
      <c r="O306" s="16" t="s">
        <v>49</v>
      </c>
      <c r="P306" s="15" t="s">
        <v>3313</v>
      </c>
      <c r="Q306" s="15" t="s">
        <v>2343</v>
      </c>
      <c r="R306" s="16" t="s">
        <v>3579</v>
      </c>
      <c r="S306" s="24">
        <v>45427.0</v>
      </c>
      <c r="T306" s="24">
        <v>45488.0</v>
      </c>
      <c r="U306" s="25" t="s">
        <v>3580</v>
      </c>
      <c r="V306" s="26" t="s">
        <v>184</v>
      </c>
      <c r="W306" s="26" t="s">
        <v>55</v>
      </c>
      <c r="X306" s="26" t="s">
        <v>574</v>
      </c>
      <c r="Y306" s="27" t="s">
        <v>3581</v>
      </c>
      <c r="Z306" s="28"/>
      <c r="AA306" s="28"/>
    </row>
    <row r="307">
      <c r="A307" s="21">
        <v>45390.74936342592</v>
      </c>
      <c r="B307" s="22"/>
      <c r="C307" s="22">
        <v>302.0</v>
      </c>
      <c r="D307" s="15" t="s">
        <v>3582</v>
      </c>
      <c r="E307" s="15" t="s">
        <v>3573</v>
      </c>
      <c r="F307" s="16" t="s">
        <v>2343</v>
      </c>
      <c r="G307" s="16" t="s">
        <v>673</v>
      </c>
      <c r="H307" s="17" t="s">
        <v>3081</v>
      </c>
      <c r="I307" s="15" t="s">
        <v>3583</v>
      </c>
      <c r="J307" s="23" t="s">
        <v>3584</v>
      </c>
      <c r="K307" s="23" t="s">
        <v>3585</v>
      </c>
      <c r="L307" s="16" t="s">
        <v>3586</v>
      </c>
      <c r="M307" s="18">
        <v>8.667796227E9</v>
      </c>
      <c r="N307" s="24">
        <v>38094.0</v>
      </c>
      <c r="O307" s="16" t="s">
        <v>49</v>
      </c>
      <c r="P307" s="15" t="s">
        <v>3587</v>
      </c>
      <c r="Q307" s="15" t="s">
        <v>2343</v>
      </c>
      <c r="R307" s="16" t="s">
        <v>3579</v>
      </c>
      <c r="S307" s="24">
        <v>45427.0</v>
      </c>
      <c r="T307" s="24">
        <v>45504.0</v>
      </c>
      <c r="U307" s="25" t="s">
        <v>3588</v>
      </c>
      <c r="V307" s="26" t="s">
        <v>184</v>
      </c>
      <c r="W307" s="26" t="s">
        <v>55</v>
      </c>
      <c r="X307" s="26" t="s">
        <v>3589</v>
      </c>
      <c r="Y307" s="27" t="s">
        <v>3590</v>
      </c>
      <c r="Z307" s="28"/>
      <c r="AA307" s="28"/>
    </row>
    <row r="308">
      <c r="A308" s="21">
        <v>45397.93960648148</v>
      </c>
      <c r="B308" s="22"/>
      <c r="C308" s="22">
        <v>303.0</v>
      </c>
      <c r="D308" s="15" t="s">
        <v>3591</v>
      </c>
      <c r="E308" s="15" t="s">
        <v>3592</v>
      </c>
      <c r="F308" s="16" t="s">
        <v>2368</v>
      </c>
      <c r="G308" s="16" t="s">
        <v>2368</v>
      </c>
      <c r="H308" s="17" t="s">
        <v>3320</v>
      </c>
      <c r="I308" s="15" t="s">
        <v>3593</v>
      </c>
      <c r="J308" s="23" t="s">
        <v>3594</v>
      </c>
      <c r="K308" s="23" t="s">
        <v>3595</v>
      </c>
      <c r="L308" s="16" t="s">
        <v>3596</v>
      </c>
      <c r="M308" s="18">
        <v>9.363464584E9</v>
      </c>
      <c r="N308" s="24">
        <v>38204.0</v>
      </c>
      <c r="O308" s="16" t="s">
        <v>49</v>
      </c>
      <c r="P308" s="15" t="s">
        <v>3597</v>
      </c>
      <c r="Q308" s="15" t="s">
        <v>2343</v>
      </c>
      <c r="R308" s="16" t="s">
        <v>3598</v>
      </c>
      <c r="S308" s="24">
        <v>45420.0</v>
      </c>
      <c r="T308" s="24">
        <v>45464.0</v>
      </c>
      <c r="U308" s="25" t="s">
        <v>3599</v>
      </c>
      <c r="V308" s="26" t="s">
        <v>184</v>
      </c>
      <c r="W308" s="26" t="s">
        <v>55</v>
      </c>
      <c r="X308" s="26" t="s">
        <v>3600</v>
      </c>
      <c r="Y308" s="27" t="s">
        <v>3601</v>
      </c>
      <c r="Z308" s="28"/>
      <c r="AA308" s="28"/>
    </row>
    <row r="309">
      <c r="A309" s="21">
        <v>45397.55236111111</v>
      </c>
      <c r="B309" s="22"/>
      <c r="C309" s="22">
        <v>304.0</v>
      </c>
      <c r="D309" s="15" t="s">
        <v>3602</v>
      </c>
      <c r="E309" s="15" t="s">
        <v>3603</v>
      </c>
      <c r="F309" s="16" t="s">
        <v>3604</v>
      </c>
      <c r="G309" s="16" t="s">
        <v>673</v>
      </c>
      <c r="H309" s="17" t="s">
        <v>3176</v>
      </c>
      <c r="I309" s="15" t="s">
        <v>3605</v>
      </c>
      <c r="J309" s="23" t="s">
        <v>3606</v>
      </c>
      <c r="K309" s="23" t="s">
        <v>3607</v>
      </c>
      <c r="L309" s="16" t="s">
        <v>3608</v>
      </c>
      <c r="M309" s="18">
        <v>8.810482898E9</v>
      </c>
      <c r="N309" s="24">
        <v>38792.0</v>
      </c>
      <c r="O309" s="16" t="s">
        <v>49</v>
      </c>
      <c r="P309" s="15" t="s">
        <v>3609</v>
      </c>
      <c r="Q309" s="15" t="s">
        <v>2343</v>
      </c>
      <c r="R309" s="16" t="s">
        <v>3182</v>
      </c>
      <c r="S309" s="24">
        <v>45458.0</v>
      </c>
      <c r="T309" s="24">
        <v>45504.0</v>
      </c>
      <c r="U309" s="25" t="s">
        <v>3610</v>
      </c>
      <c r="V309" s="26" t="s">
        <v>184</v>
      </c>
      <c r="W309" s="26" t="s">
        <v>55</v>
      </c>
      <c r="X309" s="26" t="s">
        <v>3611</v>
      </c>
      <c r="Y309" s="27" t="s">
        <v>3612</v>
      </c>
      <c r="Z309" s="28"/>
      <c r="AA309" s="28"/>
    </row>
    <row r="310">
      <c r="A310" s="21">
        <v>45394.58027777778</v>
      </c>
      <c r="B310" s="22"/>
      <c r="C310" s="22">
        <v>305.0</v>
      </c>
      <c r="D310" s="15" t="s">
        <v>3613</v>
      </c>
      <c r="E310" s="15" t="s">
        <v>3614</v>
      </c>
      <c r="F310" s="16" t="s">
        <v>3615</v>
      </c>
      <c r="G310" s="16" t="s">
        <v>637</v>
      </c>
      <c r="H310" s="44">
        <v>45384.0</v>
      </c>
      <c r="I310" s="15" t="s">
        <v>3616</v>
      </c>
      <c r="J310" s="23" t="s">
        <v>3617</v>
      </c>
      <c r="K310" s="23" t="s">
        <v>3618</v>
      </c>
      <c r="L310" s="16" t="s">
        <v>3619</v>
      </c>
      <c r="M310" s="18">
        <v>9.629929599E9</v>
      </c>
      <c r="N310" s="24">
        <v>38309.0</v>
      </c>
      <c r="O310" s="16" t="s">
        <v>49</v>
      </c>
      <c r="P310" s="15" t="s">
        <v>3015</v>
      </c>
      <c r="Q310" s="15" t="s">
        <v>2343</v>
      </c>
      <c r="R310" s="16" t="s">
        <v>3620</v>
      </c>
      <c r="S310" s="24">
        <v>45444.0</v>
      </c>
      <c r="T310" s="24">
        <v>45473.0</v>
      </c>
      <c r="U310" s="25" t="s">
        <v>3621</v>
      </c>
      <c r="V310" s="26" t="s">
        <v>184</v>
      </c>
      <c r="W310" s="26" t="s">
        <v>55</v>
      </c>
      <c r="X310" s="26" t="s">
        <v>3622</v>
      </c>
      <c r="Y310" s="27" t="s">
        <v>3623</v>
      </c>
      <c r="Z310" s="28"/>
      <c r="AA310" s="28"/>
    </row>
    <row r="311">
      <c r="A311" s="21">
        <v>45392.77539351852</v>
      </c>
      <c r="B311" s="22"/>
      <c r="C311" s="22">
        <v>306.0</v>
      </c>
      <c r="D311" s="15" t="s">
        <v>3624</v>
      </c>
      <c r="E311" s="15" t="s">
        <v>3625</v>
      </c>
      <c r="F311" s="16" t="s">
        <v>2343</v>
      </c>
      <c r="G311" s="16" t="s">
        <v>44</v>
      </c>
      <c r="H311" s="17" t="s">
        <v>3626</v>
      </c>
      <c r="I311" s="15" t="s">
        <v>3627</v>
      </c>
      <c r="J311" s="23" t="s">
        <v>3628</v>
      </c>
      <c r="K311" s="23" t="s">
        <v>3629</v>
      </c>
      <c r="L311" s="16" t="s">
        <v>3630</v>
      </c>
      <c r="M311" s="18">
        <v>9.014550169E9</v>
      </c>
      <c r="N311" s="24">
        <v>38256.0</v>
      </c>
      <c r="O311" s="16" t="s">
        <v>49</v>
      </c>
      <c r="P311" s="15" t="s">
        <v>3376</v>
      </c>
      <c r="Q311" s="15" t="s">
        <v>2343</v>
      </c>
      <c r="R311" s="16" t="s">
        <v>2285</v>
      </c>
      <c r="S311" s="24">
        <v>45446.0</v>
      </c>
      <c r="T311" s="24">
        <v>45504.0</v>
      </c>
      <c r="U311" s="25" t="s">
        <v>3631</v>
      </c>
      <c r="V311" s="26" t="s">
        <v>184</v>
      </c>
      <c r="W311" s="26" t="s">
        <v>55</v>
      </c>
      <c r="X311" s="26" t="s">
        <v>3632</v>
      </c>
      <c r="Y311" s="27" t="s">
        <v>3633</v>
      </c>
      <c r="Z311" s="28"/>
      <c r="AA311" s="28"/>
    </row>
    <row r="312">
      <c r="A312" s="21">
        <v>45397.6866087963</v>
      </c>
      <c r="B312" s="22"/>
      <c r="C312" s="22">
        <v>307.0</v>
      </c>
      <c r="D312" s="15" t="s">
        <v>3634</v>
      </c>
      <c r="E312" s="15" t="s">
        <v>3635</v>
      </c>
      <c r="F312" s="16" t="s">
        <v>3636</v>
      </c>
      <c r="G312" s="16" t="s">
        <v>649</v>
      </c>
      <c r="H312" s="17" t="s">
        <v>3637</v>
      </c>
      <c r="I312" s="15" t="s">
        <v>3638</v>
      </c>
      <c r="J312" s="23" t="s">
        <v>3639</v>
      </c>
      <c r="K312" s="23" t="s">
        <v>3640</v>
      </c>
      <c r="L312" s="16" t="s">
        <v>3641</v>
      </c>
      <c r="M312" s="18">
        <v>8.056477668E9</v>
      </c>
      <c r="N312" s="24">
        <v>38806.0</v>
      </c>
      <c r="O312" s="16" t="s">
        <v>49</v>
      </c>
      <c r="P312" s="15" t="s">
        <v>3397</v>
      </c>
      <c r="Q312" s="15" t="s">
        <v>2343</v>
      </c>
      <c r="R312" s="16" t="s">
        <v>2088</v>
      </c>
      <c r="S312" s="24">
        <v>45453.0</v>
      </c>
      <c r="T312" s="24">
        <v>45483.0</v>
      </c>
      <c r="U312" s="25" t="s">
        <v>3642</v>
      </c>
      <c r="V312" s="26" t="s">
        <v>184</v>
      </c>
      <c r="W312" s="26" t="s">
        <v>55</v>
      </c>
      <c r="X312" s="26" t="s">
        <v>3643</v>
      </c>
      <c r="Y312" s="27" t="s">
        <v>3644</v>
      </c>
      <c r="Z312" s="28"/>
      <c r="AA312" s="28"/>
    </row>
    <row r="313">
      <c r="A313" s="21">
        <v>45394.82221064815</v>
      </c>
      <c r="B313" s="22"/>
      <c r="C313" s="22">
        <v>308.0</v>
      </c>
      <c r="D313" s="15" t="s">
        <v>3645</v>
      </c>
      <c r="E313" s="15" t="s">
        <v>3646</v>
      </c>
      <c r="F313" s="16" t="s">
        <v>2343</v>
      </c>
      <c r="G313" s="16" t="s">
        <v>551</v>
      </c>
      <c r="H313" s="17" t="s">
        <v>3647</v>
      </c>
      <c r="I313" s="15" t="s">
        <v>3648</v>
      </c>
      <c r="J313" s="23" t="s">
        <v>3649</v>
      </c>
      <c r="K313" s="23" t="s">
        <v>3650</v>
      </c>
      <c r="L313" s="16" t="s">
        <v>3651</v>
      </c>
      <c r="M313" s="18">
        <v>8.328370694E9</v>
      </c>
      <c r="N313" s="24">
        <v>38281.0</v>
      </c>
      <c r="O313" s="16" t="s">
        <v>49</v>
      </c>
      <c r="P313" s="15" t="s">
        <v>3509</v>
      </c>
      <c r="Q313" s="15" t="s">
        <v>2343</v>
      </c>
      <c r="R313" s="16" t="s">
        <v>3510</v>
      </c>
      <c r="S313" s="24">
        <v>45446.0</v>
      </c>
      <c r="T313" s="24">
        <v>45504.0</v>
      </c>
      <c r="U313" s="25" t="s">
        <v>3652</v>
      </c>
      <c r="V313" s="26" t="s">
        <v>184</v>
      </c>
      <c r="W313" s="26" t="s">
        <v>55</v>
      </c>
      <c r="X313" s="26" t="s">
        <v>3653</v>
      </c>
      <c r="Y313" s="27" t="s">
        <v>3654</v>
      </c>
      <c r="Z313" s="28"/>
      <c r="AA313" s="28"/>
    </row>
    <row r="314">
      <c r="A314" s="21">
        <v>45397.86150462963</v>
      </c>
      <c r="B314" s="22"/>
      <c r="C314" s="22">
        <v>309.0</v>
      </c>
      <c r="D314" s="15" t="s">
        <v>3655</v>
      </c>
      <c r="E314" s="15" t="s">
        <v>3656</v>
      </c>
      <c r="F314" s="16" t="s">
        <v>3657</v>
      </c>
      <c r="G314" s="16" t="s">
        <v>551</v>
      </c>
      <c r="H314" s="17" t="s">
        <v>3658</v>
      </c>
      <c r="I314" s="15" t="s">
        <v>3659</v>
      </c>
      <c r="J314" s="23" t="s">
        <v>3660</v>
      </c>
      <c r="K314" s="23" t="s">
        <v>3661</v>
      </c>
      <c r="L314" s="16" t="s">
        <v>3662</v>
      </c>
      <c r="M314" s="18">
        <v>9.600049975E9</v>
      </c>
      <c r="N314" s="24">
        <v>38232.0</v>
      </c>
      <c r="O314" s="16" t="s">
        <v>49</v>
      </c>
      <c r="P314" s="15" t="s">
        <v>3509</v>
      </c>
      <c r="Q314" s="15" t="s">
        <v>2343</v>
      </c>
      <c r="R314" s="16" t="s">
        <v>3663</v>
      </c>
      <c r="S314" s="24">
        <v>45444.0</v>
      </c>
      <c r="T314" s="24">
        <v>45493.0</v>
      </c>
      <c r="U314" s="25" t="s">
        <v>3664</v>
      </c>
      <c r="V314" s="26" t="s">
        <v>184</v>
      </c>
      <c r="W314" s="26" t="s">
        <v>55</v>
      </c>
      <c r="X314" s="26" t="s">
        <v>3665</v>
      </c>
      <c r="Y314" s="27" t="s">
        <v>3666</v>
      </c>
      <c r="Z314" s="28"/>
      <c r="AA314" s="28"/>
    </row>
    <row r="315">
      <c r="A315" s="21">
        <v>45394.415868055556</v>
      </c>
      <c r="B315" s="22"/>
      <c r="C315" s="22">
        <v>310.0</v>
      </c>
      <c r="D315" s="15" t="s">
        <v>3667</v>
      </c>
      <c r="E315" s="15" t="s">
        <v>3668</v>
      </c>
      <c r="F315" s="16" t="s">
        <v>2291</v>
      </c>
      <c r="G315" s="16" t="s">
        <v>551</v>
      </c>
      <c r="H315" s="17" t="s">
        <v>3669</v>
      </c>
      <c r="I315" s="15" t="s">
        <v>3670</v>
      </c>
      <c r="J315" s="23" t="s">
        <v>3671</v>
      </c>
      <c r="K315" s="23" t="s">
        <v>3672</v>
      </c>
      <c r="L315" s="16" t="s">
        <v>3673</v>
      </c>
      <c r="M315" s="18">
        <v>7.456845775E9</v>
      </c>
      <c r="N315" s="24">
        <v>37811.0</v>
      </c>
      <c r="O315" s="16" t="s">
        <v>49</v>
      </c>
      <c r="P315" s="15" t="s">
        <v>3074</v>
      </c>
      <c r="Q315" s="15" t="s">
        <v>2343</v>
      </c>
      <c r="R315" s="16" t="s">
        <v>3674</v>
      </c>
      <c r="S315" s="24">
        <v>45445.0</v>
      </c>
      <c r="T315" s="24">
        <v>45504.0</v>
      </c>
      <c r="U315" s="25" t="s">
        <v>3675</v>
      </c>
      <c r="V315" s="26" t="s">
        <v>184</v>
      </c>
      <c r="W315" s="26" t="s">
        <v>55</v>
      </c>
      <c r="X315" s="26" t="s">
        <v>3676</v>
      </c>
      <c r="Y315" s="27" t="s">
        <v>3677</v>
      </c>
      <c r="Z315" s="28"/>
      <c r="AA315" s="28"/>
    </row>
    <row r="316">
      <c r="A316" s="21">
        <v>45397.79865740741</v>
      </c>
      <c r="B316" s="22"/>
      <c r="C316" s="22">
        <v>311.0</v>
      </c>
      <c r="D316" s="15" t="s">
        <v>3678</v>
      </c>
      <c r="E316" s="15" t="s">
        <v>3679</v>
      </c>
      <c r="F316" s="16" t="s">
        <v>3680</v>
      </c>
      <c r="G316" s="16" t="s">
        <v>3680</v>
      </c>
      <c r="H316" s="17" t="s">
        <v>3320</v>
      </c>
      <c r="I316" s="15" t="s">
        <v>3681</v>
      </c>
      <c r="J316" s="23" t="s">
        <v>3682</v>
      </c>
      <c r="K316" s="23" t="s">
        <v>3683</v>
      </c>
      <c r="L316" s="16" t="s">
        <v>3684</v>
      </c>
      <c r="M316" s="18">
        <v>8.489855886E9</v>
      </c>
      <c r="N316" s="24">
        <v>38389.0</v>
      </c>
      <c r="O316" s="16" t="s">
        <v>49</v>
      </c>
      <c r="P316" s="15" t="s">
        <v>3597</v>
      </c>
      <c r="Q316" s="15" t="s">
        <v>2343</v>
      </c>
      <c r="R316" s="16" t="s">
        <v>3598</v>
      </c>
      <c r="S316" s="24">
        <v>45420.0</v>
      </c>
      <c r="T316" s="24">
        <v>45464.0</v>
      </c>
      <c r="U316" s="25" t="s">
        <v>3685</v>
      </c>
      <c r="V316" s="26" t="s">
        <v>184</v>
      </c>
      <c r="W316" s="26" t="s">
        <v>55</v>
      </c>
      <c r="X316" s="26" t="s">
        <v>574</v>
      </c>
      <c r="Y316" s="27" t="s">
        <v>3686</v>
      </c>
      <c r="Z316" s="28"/>
      <c r="AA316" s="28"/>
    </row>
    <row r="317">
      <c r="A317" s="21">
        <v>45390.50334490741</v>
      </c>
      <c r="B317" s="22"/>
      <c r="C317" s="22">
        <v>312.0</v>
      </c>
      <c r="D317" s="15" t="s">
        <v>3687</v>
      </c>
      <c r="E317" s="15" t="s">
        <v>3688</v>
      </c>
      <c r="F317" s="16" t="s">
        <v>2343</v>
      </c>
      <c r="G317" s="16" t="s">
        <v>2343</v>
      </c>
      <c r="H317" s="17" t="s">
        <v>3689</v>
      </c>
      <c r="I317" s="15" t="s">
        <v>3690</v>
      </c>
      <c r="J317" s="23" t="s">
        <v>3691</v>
      </c>
      <c r="K317" s="23" t="s">
        <v>3692</v>
      </c>
      <c r="L317" s="16" t="s">
        <v>3693</v>
      </c>
      <c r="M317" s="18">
        <v>9.059397913E9</v>
      </c>
      <c r="N317" s="24">
        <v>38551.0</v>
      </c>
      <c r="O317" s="16" t="s">
        <v>49</v>
      </c>
      <c r="P317" s="15" t="s">
        <v>3694</v>
      </c>
      <c r="Q317" s="15" t="s">
        <v>2343</v>
      </c>
      <c r="R317" s="16" t="s">
        <v>2285</v>
      </c>
      <c r="S317" s="24">
        <v>45444.0</v>
      </c>
      <c r="T317" s="24">
        <v>45504.0</v>
      </c>
      <c r="U317" s="25" t="s">
        <v>3695</v>
      </c>
      <c r="V317" s="26" t="s">
        <v>184</v>
      </c>
      <c r="W317" s="26" t="s">
        <v>55</v>
      </c>
      <c r="X317" s="26" t="s">
        <v>3696</v>
      </c>
      <c r="Y317" s="27" t="s">
        <v>3697</v>
      </c>
      <c r="Z317" s="28"/>
      <c r="AA317" s="28"/>
    </row>
    <row r="318">
      <c r="A318" s="21">
        <v>45396.96665509259</v>
      </c>
      <c r="B318" s="22"/>
      <c r="C318" s="22">
        <v>313.0</v>
      </c>
      <c r="D318" s="15" t="s">
        <v>3698</v>
      </c>
      <c r="E318" s="15" t="s">
        <v>3699</v>
      </c>
      <c r="F318" s="16" t="s">
        <v>2593</v>
      </c>
      <c r="G318" s="16" t="s">
        <v>673</v>
      </c>
      <c r="H318" s="17" t="s">
        <v>3700</v>
      </c>
      <c r="I318" s="15" t="s">
        <v>3701</v>
      </c>
      <c r="J318" s="23" t="s">
        <v>3702</v>
      </c>
      <c r="K318" s="23" t="s">
        <v>3703</v>
      </c>
      <c r="L318" s="16" t="s">
        <v>3704</v>
      </c>
      <c r="M318" s="18">
        <v>9.025486458E9</v>
      </c>
      <c r="N318" s="24">
        <v>38474.0</v>
      </c>
      <c r="O318" s="16" t="s">
        <v>49</v>
      </c>
      <c r="P318" s="15" t="s">
        <v>3705</v>
      </c>
      <c r="Q318" s="15" t="s">
        <v>2343</v>
      </c>
      <c r="R318" s="16" t="s">
        <v>3706</v>
      </c>
      <c r="S318" s="24">
        <v>45446.0</v>
      </c>
      <c r="T318" s="24">
        <v>45473.0</v>
      </c>
      <c r="U318" s="25" t="s">
        <v>3707</v>
      </c>
      <c r="V318" s="26" t="s">
        <v>184</v>
      </c>
      <c r="W318" s="26" t="s">
        <v>55</v>
      </c>
      <c r="X318" s="26" t="s">
        <v>3269</v>
      </c>
      <c r="Y318" s="27" t="s">
        <v>3708</v>
      </c>
      <c r="Z318" s="28"/>
      <c r="AA318" s="28"/>
    </row>
    <row r="319">
      <c r="A319" s="21">
        <v>45396.03633101852</v>
      </c>
      <c r="B319" s="22"/>
      <c r="C319" s="22">
        <v>314.0</v>
      </c>
      <c r="D319" s="15" t="s">
        <v>3709</v>
      </c>
      <c r="E319" s="15" t="s">
        <v>3710</v>
      </c>
      <c r="F319" s="16" t="s">
        <v>2429</v>
      </c>
      <c r="G319" s="16" t="s">
        <v>44</v>
      </c>
      <c r="H319" s="17" t="s">
        <v>249</v>
      </c>
      <c r="I319" s="15" t="s">
        <v>3711</v>
      </c>
      <c r="J319" s="23" t="s">
        <v>3712</v>
      </c>
      <c r="K319" s="23" t="s">
        <v>3713</v>
      </c>
      <c r="L319" s="16" t="s">
        <v>3714</v>
      </c>
      <c r="M319" s="43">
        <f>+91-8754837392</f>
        <v>-8754837301</v>
      </c>
      <c r="N319" s="24">
        <v>38118.0</v>
      </c>
      <c r="O319" s="16" t="s">
        <v>49</v>
      </c>
      <c r="P319" s="15" t="s">
        <v>3289</v>
      </c>
      <c r="Q319" s="15" t="s">
        <v>2343</v>
      </c>
      <c r="R319" s="16" t="s">
        <v>3715</v>
      </c>
      <c r="S319" s="24">
        <v>45415.0</v>
      </c>
      <c r="T319" s="24">
        <v>45446.0</v>
      </c>
      <c r="U319" s="25" t="s">
        <v>3716</v>
      </c>
      <c r="V319" s="26" t="s">
        <v>184</v>
      </c>
      <c r="W319" s="26" t="s">
        <v>55</v>
      </c>
      <c r="X319" s="26" t="s">
        <v>3717</v>
      </c>
      <c r="Y319" s="27" t="s">
        <v>3718</v>
      </c>
      <c r="Z319" s="28"/>
      <c r="AA319" s="28"/>
    </row>
    <row r="320">
      <c r="A320" s="21">
        <v>45395.90467592593</v>
      </c>
      <c r="B320" s="22"/>
      <c r="C320" s="22">
        <v>315.0</v>
      </c>
      <c r="D320" s="15" t="s">
        <v>3719</v>
      </c>
      <c r="E320" s="15" t="s">
        <v>3720</v>
      </c>
      <c r="F320" s="16" t="s">
        <v>2429</v>
      </c>
      <c r="G320" s="16" t="s">
        <v>44</v>
      </c>
      <c r="H320" s="17" t="s">
        <v>249</v>
      </c>
      <c r="I320" s="15" t="s">
        <v>3721</v>
      </c>
      <c r="J320" s="23" t="s">
        <v>3722</v>
      </c>
      <c r="K320" s="23" t="s">
        <v>3723</v>
      </c>
      <c r="L320" s="16" t="s">
        <v>3724</v>
      </c>
      <c r="M320" s="18">
        <v>7.387440715E9</v>
      </c>
      <c r="N320" s="24">
        <v>37664.0</v>
      </c>
      <c r="O320" s="16" t="s">
        <v>49</v>
      </c>
      <c r="P320" s="15" t="s">
        <v>3520</v>
      </c>
      <c r="Q320" s="15" t="s">
        <v>2343</v>
      </c>
      <c r="R320" s="16" t="s">
        <v>1940</v>
      </c>
      <c r="S320" s="24">
        <v>45413.0</v>
      </c>
      <c r="T320" s="24">
        <v>45473.0</v>
      </c>
      <c r="U320" s="25" t="s">
        <v>3725</v>
      </c>
      <c r="V320" s="26" t="s">
        <v>184</v>
      </c>
      <c r="W320" s="26" t="s">
        <v>55</v>
      </c>
      <c r="X320" s="26" t="s">
        <v>3726</v>
      </c>
      <c r="Y320" s="27" t="s">
        <v>3727</v>
      </c>
      <c r="Z320" s="28"/>
      <c r="AA320" s="28"/>
    </row>
    <row r="321">
      <c r="A321" s="21">
        <v>45397.49748842593</v>
      </c>
      <c r="B321" s="22"/>
      <c r="C321" s="22">
        <v>316.0</v>
      </c>
      <c r="D321" s="15" t="s">
        <v>3728</v>
      </c>
      <c r="E321" s="15" t="s">
        <v>3729</v>
      </c>
      <c r="F321" s="16" t="s">
        <v>3730</v>
      </c>
      <c r="G321" s="16" t="s">
        <v>3731</v>
      </c>
      <c r="H321" s="17" t="s">
        <v>3732</v>
      </c>
      <c r="I321" s="15" t="s">
        <v>3733</v>
      </c>
      <c r="J321" s="23" t="s">
        <v>3734</v>
      </c>
      <c r="K321" s="23" t="s">
        <v>3735</v>
      </c>
      <c r="L321" s="16" t="s">
        <v>3736</v>
      </c>
      <c r="M321" s="18">
        <v>7.043733724E9</v>
      </c>
      <c r="N321" s="24">
        <v>38532.0</v>
      </c>
      <c r="O321" s="16" t="s">
        <v>49</v>
      </c>
      <c r="P321" s="15" t="s">
        <v>3737</v>
      </c>
      <c r="Q321" s="15" t="s">
        <v>2343</v>
      </c>
      <c r="R321" s="16" t="s">
        <v>3738</v>
      </c>
      <c r="S321" s="24">
        <v>45434.0</v>
      </c>
      <c r="T321" s="24">
        <v>45468.0</v>
      </c>
      <c r="U321" s="25" t="s">
        <v>3739</v>
      </c>
      <c r="V321" s="26" t="s">
        <v>184</v>
      </c>
      <c r="W321" s="26" t="s">
        <v>55</v>
      </c>
      <c r="X321" s="26" t="s">
        <v>3740</v>
      </c>
      <c r="Y321" s="27" t="s">
        <v>3741</v>
      </c>
      <c r="Z321" s="28"/>
      <c r="AA321" s="28"/>
    </row>
    <row r="322">
      <c r="A322" s="21">
        <v>45397.80957175926</v>
      </c>
      <c r="B322" s="22"/>
      <c r="C322" s="22">
        <v>317.0</v>
      </c>
      <c r="D322" s="15" t="s">
        <v>3742</v>
      </c>
      <c r="E322" s="15" t="s">
        <v>3743</v>
      </c>
      <c r="F322" s="16" t="s">
        <v>1890</v>
      </c>
      <c r="G322" s="16" t="s">
        <v>123</v>
      </c>
      <c r="H322" s="17" t="s">
        <v>803</v>
      </c>
      <c r="I322" s="15" t="s">
        <v>3744</v>
      </c>
      <c r="J322" s="23" t="s">
        <v>3745</v>
      </c>
      <c r="K322" s="23" t="s">
        <v>3746</v>
      </c>
      <c r="L322" s="16" t="s">
        <v>3747</v>
      </c>
      <c r="M322" s="18">
        <v>7.736753998E9</v>
      </c>
      <c r="N322" s="24">
        <v>37827.0</v>
      </c>
      <c r="O322" s="16" t="s">
        <v>116</v>
      </c>
      <c r="P322" s="15" t="s">
        <v>3748</v>
      </c>
      <c r="Q322" s="15" t="s">
        <v>2343</v>
      </c>
      <c r="R322" s="16" t="s">
        <v>3749</v>
      </c>
      <c r="S322" s="24">
        <v>45444.0</v>
      </c>
      <c r="T322" s="24">
        <v>45504.0</v>
      </c>
      <c r="U322" s="25" t="s">
        <v>3750</v>
      </c>
      <c r="V322" s="26" t="s">
        <v>184</v>
      </c>
      <c r="W322" s="26" t="s">
        <v>118</v>
      </c>
      <c r="X322" s="26" t="s">
        <v>3751</v>
      </c>
      <c r="Y322" s="27" t="s">
        <v>3752</v>
      </c>
      <c r="Z322" s="28"/>
      <c r="AA322" s="28"/>
    </row>
    <row r="323">
      <c r="A323" s="21">
        <v>45387.60994212963</v>
      </c>
      <c r="B323" s="22"/>
      <c r="C323" s="22">
        <v>318.0</v>
      </c>
      <c r="D323" s="15" t="s">
        <v>3753</v>
      </c>
      <c r="E323" s="15" t="s">
        <v>3754</v>
      </c>
      <c r="F323" s="16" t="s">
        <v>1890</v>
      </c>
      <c r="G323" s="16" t="s">
        <v>44</v>
      </c>
      <c r="H323" s="17" t="s">
        <v>3755</v>
      </c>
      <c r="I323" s="15" t="s">
        <v>3756</v>
      </c>
      <c r="J323" s="23" t="s">
        <v>3757</v>
      </c>
      <c r="K323" s="23" t="s">
        <v>3758</v>
      </c>
      <c r="L323" s="16" t="s">
        <v>3759</v>
      </c>
      <c r="M323" s="18">
        <v>8.305832841E9</v>
      </c>
      <c r="N323" s="24">
        <v>38180.0</v>
      </c>
      <c r="O323" s="16" t="s">
        <v>116</v>
      </c>
      <c r="P323" s="15" t="s">
        <v>3760</v>
      </c>
      <c r="Q323" s="15" t="s">
        <v>2343</v>
      </c>
      <c r="R323" s="16" t="s">
        <v>3761</v>
      </c>
      <c r="S323" s="24">
        <v>45418.0</v>
      </c>
      <c r="T323" s="24">
        <v>45479.0</v>
      </c>
      <c r="U323" s="25" t="s">
        <v>3762</v>
      </c>
      <c r="V323" s="26" t="s">
        <v>184</v>
      </c>
      <c r="W323" s="26" t="s">
        <v>118</v>
      </c>
      <c r="X323" s="26" t="s">
        <v>3763</v>
      </c>
      <c r="Y323" s="27" t="s">
        <v>3764</v>
      </c>
      <c r="Z323" s="28"/>
      <c r="AA323" s="28"/>
    </row>
    <row r="324">
      <c r="A324" s="21">
        <v>45397.85665509259</v>
      </c>
      <c r="B324" s="22"/>
      <c r="C324" s="22">
        <v>319.0</v>
      </c>
      <c r="D324" s="15" t="s">
        <v>3765</v>
      </c>
      <c r="E324" s="15" t="s">
        <v>3766</v>
      </c>
      <c r="F324" s="16" t="s">
        <v>1890</v>
      </c>
      <c r="G324" s="16" t="s">
        <v>3767</v>
      </c>
      <c r="H324" s="17" t="s">
        <v>3768</v>
      </c>
      <c r="I324" s="15" t="s">
        <v>3769</v>
      </c>
      <c r="J324" s="23" t="s">
        <v>3770</v>
      </c>
      <c r="K324" s="23" t="s">
        <v>3771</v>
      </c>
      <c r="L324" s="16" t="s">
        <v>3772</v>
      </c>
      <c r="M324" s="18">
        <v>8.534934135E9</v>
      </c>
      <c r="N324" s="24">
        <v>37573.0</v>
      </c>
      <c r="O324" s="16" t="s">
        <v>116</v>
      </c>
      <c r="P324" s="15" t="s">
        <v>3133</v>
      </c>
      <c r="Q324" s="15" t="s">
        <v>2343</v>
      </c>
      <c r="R324" s="16" t="s">
        <v>3773</v>
      </c>
      <c r="S324" s="24">
        <v>45418.0</v>
      </c>
      <c r="T324" s="24">
        <v>45485.0</v>
      </c>
      <c r="U324" s="25" t="s">
        <v>3774</v>
      </c>
      <c r="V324" s="26" t="s">
        <v>184</v>
      </c>
      <c r="W324" s="26" t="s">
        <v>118</v>
      </c>
      <c r="X324" s="26" t="s">
        <v>3775</v>
      </c>
      <c r="Y324" s="27" t="s">
        <v>3776</v>
      </c>
      <c r="Z324" s="28"/>
      <c r="AA324" s="28"/>
    </row>
    <row r="325">
      <c r="A325" s="21">
        <v>45394.86703703704</v>
      </c>
      <c r="B325" s="22"/>
      <c r="C325" s="22">
        <v>320.0</v>
      </c>
      <c r="D325" s="15" t="s">
        <v>3777</v>
      </c>
      <c r="E325" s="15" t="s">
        <v>3778</v>
      </c>
      <c r="F325" s="16" t="s">
        <v>2343</v>
      </c>
      <c r="G325" s="16" t="s">
        <v>3779</v>
      </c>
      <c r="H325" s="17" t="s">
        <v>541</v>
      </c>
      <c r="I325" s="15" t="s">
        <v>3780</v>
      </c>
      <c r="J325" s="23" t="s">
        <v>3781</v>
      </c>
      <c r="K325" s="23" t="s">
        <v>3782</v>
      </c>
      <c r="L325" s="16" t="s">
        <v>3783</v>
      </c>
      <c r="M325" s="18">
        <v>9.150252233E9</v>
      </c>
      <c r="N325" s="24">
        <v>37712.0</v>
      </c>
      <c r="O325" s="16" t="s">
        <v>116</v>
      </c>
      <c r="P325" s="15" t="s">
        <v>3339</v>
      </c>
      <c r="Q325" s="15" t="s">
        <v>2343</v>
      </c>
      <c r="R325" s="16" t="s">
        <v>3784</v>
      </c>
      <c r="S325" s="24">
        <v>45444.0</v>
      </c>
      <c r="T325" s="24">
        <v>45504.0</v>
      </c>
      <c r="U325" s="25" t="s">
        <v>3785</v>
      </c>
      <c r="V325" s="26" t="s">
        <v>184</v>
      </c>
      <c r="W325" s="26" t="s">
        <v>118</v>
      </c>
      <c r="X325" s="26" t="s">
        <v>1853</v>
      </c>
      <c r="Y325" s="27" t="s">
        <v>3786</v>
      </c>
      <c r="Z325" s="28"/>
      <c r="AA325" s="28"/>
    </row>
    <row r="326">
      <c r="A326" s="21">
        <v>45397.853796296295</v>
      </c>
      <c r="B326" s="22"/>
      <c r="C326" s="22">
        <v>321.0</v>
      </c>
      <c r="D326" s="15" t="s">
        <v>3787</v>
      </c>
      <c r="E326" s="15" t="s">
        <v>3788</v>
      </c>
      <c r="F326" s="16" t="s">
        <v>3426</v>
      </c>
      <c r="G326" s="16" t="s">
        <v>1078</v>
      </c>
      <c r="H326" s="17" t="s">
        <v>3164</v>
      </c>
      <c r="I326" s="15" t="s">
        <v>3789</v>
      </c>
      <c r="J326" s="23" t="s">
        <v>3790</v>
      </c>
      <c r="K326" s="23" t="s">
        <v>3791</v>
      </c>
      <c r="L326" s="16" t="s">
        <v>3792</v>
      </c>
      <c r="M326" s="18">
        <v>6.382865942E9</v>
      </c>
      <c r="N326" s="24">
        <v>38270.0</v>
      </c>
      <c r="O326" s="16" t="s">
        <v>116</v>
      </c>
      <c r="P326" s="15" t="s">
        <v>3193</v>
      </c>
      <c r="Q326" s="15" t="s">
        <v>2343</v>
      </c>
      <c r="R326" s="16" t="s">
        <v>1929</v>
      </c>
      <c r="S326" s="24">
        <v>45413.0</v>
      </c>
      <c r="T326" s="24">
        <v>45443.0</v>
      </c>
      <c r="U326" s="25" t="s">
        <v>3793</v>
      </c>
      <c r="V326" s="26" t="s">
        <v>184</v>
      </c>
      <c r="W326" s="26" t="s">
        <v>118</v>
      </c>
      <c r="X326" s="26" t="s">
        <v>3794</v>
      </c>
      <c r="Y326" s="27" t="s">
        <v>3795</v>
      </c>
      <c r="Z326" s="28"/>
      <c r="AA326" s="28"/>
    </row>
    <row r="327">
      <c r="A327" s="21">
        <v>45397.74328703704</v>
      </c>
      <c r="B327" s="22"/>
      <c r="C327" s="22">
        <v>322.0</v>
      </c>
      <c r="D327" s="15" t="s">
        <v>3796</v>
      </c>
      <c r="E327" s="15" t="s">
        <v>3797</v>
      </c>
      <c r="F327" s="16" t="s">
        <v>2343</v>
      </c>
      <c r="G327" s="16" t="s">
        <v>3798</v>
      </c>
      <c r="H327" s="17" t="s">
        <v>1767</v>
      </c>
      <c r="I327" s="15" t="s">
        <v>3799</v>
      </c>
      <c r="J327" s="23" t="s">
        <v>3800</v>
      </c>
      <c r="K327" s="23" t="s">
        <v>3801</v>
      </c>
      <c r="L327" s="16" t="s">
        <v>3802</v>
      </c>
      <c r="M327" s="18">
        <v>9.137341063E9</v>
      </c>
      <c r="N327" s="24">
        <v>38048.0</v>
      </c>
      <c r="O327" s="16" t="s">
        <v>116</v>
      </c>
      <c r="P327" s="15" t="s">
        <v>3063</v>
      </c>
      <c r="Q327" s="15" t="s">
        <v>2343</v>
      </c>
      <c r="R327" s="16" t="s">
        <v>3803</v>
      </c>
      <c r="S327" s="24">
        <v>45422.0</v>
      </c>
      <c r="T327" s="24">
        <v>45468.0</v>
      </c>
      <c r="U327" s="25" t="s">
        <v>3804</v>
      </c>
      <c r="V327" s="26" t="s">
        <v>184</v>
      </c>
      <c r="W327" s="26" t="s">
        <v>118</v>
      </c>
      <c r="X327" s="26" t="s">
        <v>3805</v>
      </c>
      <c r="Y327" s="27" t="s">
        <v>3806</v>
      </c>
      <c r="Z327" s="28"/>
      <c r="AA327" s="28"/>
    </row>
    <row r="328">
      <c r="A328" s="21">
        <v>45397.52636574074</v>
      </c>
      <c r="B328" s="22"/>
      <c r="C328" s="22">
        <v>323.0</v>
      </c>
      <c r="D328" s="15" t="s">
        <v>3807</v>
      </c>
      <c r="E328" s="15" t="s">
        <v>3808</v>
      </c>
      <c r="F328" s="16" t="s">
        <v>2688</v>
      </c>
      <c r="G328" s="16" t="s">
        <v>3809</v>
      </c>
      <c r="H328" s="17" t="s">
        <v>3296</v>
      </c>
      <c r="I328" s="15" t="s">
        <v>3810</v>
      </c>
      <c r="J328" s="23" t="s">
        <v>3811</v>
      </c>
      <c r="K328" s="23" t="s">
        <v>3812</v>
      </c>
      <c r="L328" s="16" t="s">
        <v>3813</v>
      </c>
      <c r="M328" s="18">
        <v>8.667098708E9</v>
      </c>
      <c r="N328" s="24">
        <v>38376.0</v>
      </c>
      <c r="O328" s="16" t="s">
        <v>116</v>
      </c>
      <c r="P328" s="15" t="s">
        <v>3814</v>
      </c>
      <c r="Q328" s="15" t="s">
        <v>2343</v>
      </c>
      <c r="R328" s="16" t="s">
        <v>3815</v>
      </c>
      <c r="S328" s="24">
        <v>45446.0</v>
      </c>
      <c r="T328" s="24">
        <v>45471.0</v>
      </c>
      <c r="U328" s="25" t="s">
        <v>3816</v>
      </c>
      <c r="V328" s="26" t="s">
        <v>184</v>
      </c>
      <c r="W328" s="26" t="s">
        <v>118</v>
      </c>
      <c r="X328" s="26" t="s">
        <v>3817</v>
      </c>
      <c r="Y328" s="27" t="s">
        <v>3818</v>
      </c>
      <c r="Z328" s="28"/>
      <c r="AA328" s="28"/>
    </row>
    <row r="329">
      <c r="A329" s="21">
        <v>45397.81271990741</v>
      </c>
      <c r="B329" s="22"/>
      <c r="C329" s="22">
        <v>324.0</v>
      </c>
      <c r="D329" s="15" t="s">
        <v>3819</v>
      </c>
      <c r="E329" s="15" t="s">
        <v>3820</v>
      </c>
      <c r="F329" s="16" t="s">
        <v>3821</v>
      </c>
      <c r="G329" s="16" t="s">
        <v>623</v>
      </c>
      <c r="H329" s="17" t="s">
        <v>347</v>
      </c>
      <c r="I329" s="15" t="s">
        <v>3822</v>
      </c>
      <c r="J329" s="23" t="s">
        <v>3823</v>
      </c>
      <c r="K329" s="23" t="s">
        <v>3824</v>
      </c>
      <c r="L329" s="16" t="s">
        <v>3825</v>
      </c>
      <c r="M329" s="18">
        <v>7.200022821E9</v>
      </c>
      <c r="N329" s="24">
        <v>38226.0</v>
      </c>
      <c r="O329" s="16" t="s">
        <v>116</v>
      </c>
      <c r="P329" s="15" t="s">
        <v>3826</v>
      </c>
      <c r="Q329" s="15" t="s">
        <v>2343</v>
      </c>
      <c r="R329" s="16" t="s">
        <v>3827</v>
      </c>
      <c r="S329" s="24">
        <v>45413.0</v>
      </c>
      <c r="T329" s="24">
        <v>45458.0</v>
      </c>
      <c r="U329" s="25" t="s">
        <v>3828</v>
      </c>
      <c r="V329" s="26" t="s">
        <v>184</v>
      </c>
      <c r="W329" s="26" t="s">
        <v>118</v>
      </c>
      <c r="X329" s="26" t="s">
        <v>3829</v>
      </c>
      <c r="Y329" s="27" t="s">
        <v>3830</v>
      </c>
      <c r="Z329" s="28"/>
      <c r="AA329" s="28"/>
    </row>
    <row r="330">
      <c r="A330" s="21">
        <v>45392.98305555555</v>
      </c>
      <c r="B330" s="22"/>
      <c r="C330" s="22">
        <v>325.0</v>
      </c>
      <c r="D330" s="15" t="s">
        <v>3831</v>
      </c>
      <c r="E330" s="15" t="s">
        <v>3832</v>
      </c>
      <c r="F330" s="16" t="s">
        <v>3833</v>
      </c>
      <c r="G330" s="16" t="s">
        <v>44</v>
      </c>
      <c r="H330" s="17" t="s">
        <v>203</v>
      </c>
      <c r="I330" s="15" t="s">
        <v>3834</v>
      </c>
      <c r="J330" s="23" t="s">
        <v>3835</v>
      </c>
      <c r="K330" s="23" t="s">
        <v>3836</v>
      </c>
      <c r="L330" s="16" t="s">
        <v>3837</v>
      </c>
      <c r="M330" s="18">
        <v>6.374143748E9</v>
      </c>
      <c r="N330" s="24">
        <v>37871.0</v>
      </c>
      <c r="O330" s="16" t="s">
        <v>116</v>
      </c>
      <c r="P330" s="15" t="s">
        <v>3838</v>
      </c>
      <c r="Q330" s="15" t="s">
        <v>2343</v>
      </c>
      <c r="R330" s="16" t="s">
        <v>3510</v>
      </c>
      <c r="S330" s="24">
        <v>45446.0</v>
      </c>
      <c r="T330" s="24">
        <v>45499.0</v>
      </c>
      <c r="U330" s="25" t="s">
        <v>3839</v>
      </c>
      <c r="V330" s="26" t="s">
        <v>184</v>
      </c>
      <c r="W330" s="26" t="s">
        <v>118</v>
      </c>
      <c r="X330" s="26" t="s">
        <v>3840</v>
      </c>
      <c r="Y330" s="27" t="s">
        <v>3841</v>
      </c>
      <c r="Z330" s="28"/>
      <c r="AA330" s="28"/>
    </row>
    <row r="331">
      <c r="A331" s="21">
        <v>45397.531377314815</v>
      </c>
      <c r="B331" s="22"/>
      <c r="C331" s="22">
        <v>326.0</v>
      </c>
      <c r="D331" s="15" t="s">
        <v>3842</v>
      </c>
      <c r="E331" s="15" t="s">
        <v>3843</v>
      </c>
      <c r="F331" s="16" t="s">
        <v>2343</v>
      </c>
      <c r="G331" s="16" t="s">
        <v>44</v>
      </c>
      <c r="H331" s="17" t="s">
        <v>3844</v>
      </c>
      <c r="I331" s="15" t="s">
        <v>3845</v>
      </c>
      <c r="J331" s="23" t="s">
        <v>3846</v>
      </c>
      <c r="K331" s="23" t="s">
        <v>3847</v>
      </c>
      <c r="L331" s="16" t="s">
        <v>3848</v>
      </c>
      <c r="M331" s="18">
        <v>8.939892788E9</v>
      </c>
      <c r="N331" s="24">
        <v>38226.0</v>
      </c>
      <c r="O331" s="16" t="s">
        <v>116</v>
      </c>
      <c r="P331" s="15" t="s">
        <v>3063</v>
      </c>
      <c r="Q331" s="15" t="s">
        <v>2343</v>
      </c>
      <c r="R331" s="16" t="s">
        <v>3849</v>
      </c>
      <c r="S331" s="24">
        <v>45422.0</v>
      </c>
      <c r="T331" s="24">
        <v>45468.0</v>
      </c>
      <c r="U331" s="25" t="s">
        <v>3850</v>
      </c>
      <c r="V331" s="26" t="s">
        <v>184</v>
      </c>
      <c r="W331" s="26" t="s">
        <v>118</v>
      </c>
      <c r="X331" s="26" t="s">
        <v>3851</v>
      </c>
      <c r="Y331" s="27" t="s">
        <v>3852</v>
      </c>
      <c r="Z331" s="28"/>
      <c r="AA331" s="28"/>
    </row>
    <row r="332">
      <c r="A332" s="21">
        <v>45395.66506944445</v>
      </c>
      <c r="B332" s="22"/>
      <c r="C332" s="22">
        <v>327.0</v>
      </c>
      <c r="D332" s="15" t="s">
        <v>3853</v>
      </c>
      <c r="E332" s="15" t="s">
        <v>3854</v>
      </c>
      <c r="F332" s="16" t="s">
        <v>3175</v>
      </c>
      <c r="G332" s="16" t="s">
        <v>673</v>
      </c>
      <c r="H332" s="17" t="s">
        <v>3176</v>
      </c>
      <c r="I332" s="15" t="s">
        <v>3348</v>
      </c>
      <c r="J332" s="23" t="s">
        <v>3855</v>
      </c>
      <c r="K332" s="23" t="s">
        <v>3856</v>
      </c>
      <c r="L332" s="16" t="s">
        <v>3857</v>
      </c>
      <c r="M332" s="18">
        <v>7.305949213E9</v>
      </c>
      <c r="N332" s="24">
        <v>38719.0</v>
      </c>
      <c r="O332" s="16" t="s">
        <v>116</v>
      </c>
      <c r="P332" s="15" t="s">
        <v>3181</v>
      </c>
      <c r="Q332" s="15" t="s">
        <v>2343</v>
      </c>
      <c r="R332" s="16" t="s">
        <v>1896</v>
      </c>
      <c r="S332" s="24">
        <v>45433.0</v>
      </c>
      <c r="T332" s="24">
        <v>45467.0</v>
      </c>
      <c r="U332" s="25" t="s">
        <v>3858</v>
      </c>
      <c r="V332" s="26" t="s">
        <v>184</v>
      </c>
      <c r="W332" s="26" t="s">
        <v>118</v>
      </c>
      <c r="X332" s="26" t="s">
        <v>3859</v>
      </c>
      <c r="Y332" s="27" t="s">
        <v>3860</v>
      </c>
      <c r="Z332" s="28"/>
      <c r="AA332" s="28"/>
    </row>
    <row r="333">
      <c r="A333" s="21">
        <v>45395.96</v>
      </c>
      <c r="B333" s="22"/>
      <c r="C333" s="22">
        <v>328.0</v>
      </c>
      <c r="D333" s="15" t="s">
        <v>3861</v>
      </c>
      <c r="E333" s="15" t="s">
        <v>3862</v>
      </c>
      <c r="F333" s="16" t="s">
        <v>3863</v>
      </c>
      <c r="G333" s="16" t="s">
        <v>3864</v>
      </c>
      <c r="H333" s="17" t="s">
        <v>3865</v>
      </c>
      <c r="I333" s="15" t="s">
        <v>3866</v>
      </c>
      <c r="J333" s="23" t="s">
        <v>3867</v>
      </c>
      <c r="K333" s="23" t="s">
        <v>3868</v>
      </c>
      <c r="L333" s="16" t="s">
        <v>3869</v>
      </c>
      <c r="M333" s="18">
        <v>9.566700692E9</v>
      </c>
      <c r="N333" s="24">
        <v>38401.0</v>
      </c>
      <c r="O333" s="16" t="s">
        <v>116</v>
      </c>
      <c r="P333" s="15" t="s">
        <v>3254</v>
      </c>
      <c r="Q333" s="15" t="s">
        <v>2343</v>
      </c>
      <c r="R333" s="16" t="s">
        <v>3182</v>
      </c>
      <c r="S333" s="24">
        <v>45458.0</v>
      </c>
      <c r="T333" s="24">
        <v>45504.0</v>
      </c>
      <c r="U333" s="25" t="s">
        <v>3870</v>
      </c>
      <c r="V333" s="26" t="s">
        <v>184</v>
      </c>
      <c r="W333" s="26" t="s">
        <v>118</v>
      </c>
      <c r="X333" s="26" t="s">
        <v>3354</v>
      </c>
      <c r="Y333" s="27" t="s">
        <v>3871</v>
      </c>
      <c r="Z333" s="28"/>
      <c r="AA333" s="28"/>
    </row>
    <row r="334">
      <c r="A334" s="21">
        <v>45391.53039351852</v>
      </c>
      <c r="B334" s="22"/>
      <c r="C334" s="22">
        <v>329.0</v>
      </c>
      <c r="D334" s="15" t="s">
        <v>3872</v>
      </c>
      <c r="E334" s="15" t="s">
        <v>3873</v>
      </c>
      <c r="F334" s="16" t="s">
        <v>3874</v>
      </c>
      <c r="G334" s="16" t="s">
        <v>636</v>
      </c>
      <c r="H334" s="17" t="s">
        <v>249</v>
      </c>
      <c r="I334" s="15" t="s">
        <v>3875</v>
      </c>
      <c r="J334" s="23" t="s">
        <v>3876</v>
      </c>
      <c r="K334" s="23" t="s">
        <v>3877</v>
      </c>
      <c r="L334" s="16" t="s">
        <v>3878</v>
      </c>
      <c r="M334" s="18">
        <v>7.501065339E9</v>
      </c>
      <c r="N334" s="24">
        <v>37982.0</v>
      </c>
      <c r="O334" s="16" t="s">
        <v>116</v>
      </c>
      <c r="P334" s="15" t="s">
        <v>3879</v>
      </c>
      <c r="Q334" s="15" t="s">
        <v>2343</v>
      </c>
      <c r="R334" s="16" t="s">
        <v>3880</v>
      </c>
      <c r="S334" s="24">
        <v>45446.0</v>
      </c>
      <c r="T334" s="24">
        <v>45485.0</v>
      </c>
      <c r="U334" s="25" t="s">
        <v>3881</v>
      </c>
      <c r="V334" s="26" t="s">
        <v>184</v>
      </c>
      <c r="W334" s="26" t="s">
        <v>118</v>
      </c>
      <c r="X334" s="26" t="s">
        <v>3882</v>
      </c>
      <c r="Y334" s="27" t="s">
        <v>3883</v>
      </c>
      <c r="Z334" s="28"/>
      <c r="AA334" s="28"/>
    </row>
    <row r="335">
      <c r="A335" s="21">
        <v>45392.40895833333</v>
      </c>
      <c r="B335" s="22"/>
      <c r="C335" s="22">
        <v>330.0</v>
      </c>
      <c r="D335" s="15" t="s">
        <v>3884</v>
      </c>
      <c r="E335" s="15" t="s">
        <v>3885</v>
      </c>
      <c r="F335" s="16" t="s">
        <v>3188</v>
      </c>
      <c r="G335" s="16" t="s">
        <v>44</v>
      </c>
      <c r="H335" s="17" t="s">
        <v>3886</v>
      </c>
      <c r="I335" s="15" t="s">
        <v>3887</v>
      </c>
      <c r="J335" s="23" t="s">
        <v>3888</v>
      </c>
      <c r="K335" s="23" t="s">
        <v>3889</v>
      </c>
      <c r="L335" s="16" t="s">
        <v>3890</v>
      </c>
      <c r="M335" s="18">
        <v>8.24780964E9</v>
      </c>
      <c r="N335" s="24">
        <v>37658.0</v>
      </c>
      <c r="O335" s="16" t="s">
        <v>116</v>
      </c>
      <c r="P335" s="15" t="s">
        <v>3891</v>
      </c>
      <c r="Q335" s="15" t="s">
        <v>2343</v>
      </c>
      <c r="R335" s="16" t="s">
        <v>3182</v>
      </c>
      <c r="S335" s="24">
        <v>45452.0</v>
      </c>
      <c r="T335" s="24">
        <v>45482.0</v>
      </c>
      <c r="U335" s="25" t="s">
        <v>3892</v>
      </c>
      <c r="V335" s="26" t="s">
        <v>184</v>
      </c>
      <c r="W335" s="26" t="s">
        <v>118</v>
      </c>
      <c r="X335" s="26" t="s">
        <v>3893</v>
      </c>
      <c r="Y335" s="27" t="s">
        <v>3894</v>
      </c>
      <c r="Z335" s="28"/>
      <c r="AA335" s="28"/>
    </row>
    <row r="336">
      <c r="A336" s="21">
        <v>45387.89208333333</v>
      </c>
      <c r="B336" s="22"/>
      <c r="C336" s="22">
        <v>331.0</v>
      </c>
      <c r="D336" s="15" t="s">
        <v>3895</v>
      </c>
      <c r="E336" s="15" t="s">
        <v>3896</v>
      </c>
      <c r="F336" s="16" t="s">
        <v>3332</v>
      </c>
      <c r="G336" s="16" t="s">
        <v>3333</v>
      </c>
      <c r="H336" s="17" t="s">
        <v>3897</v>
      </c>
      <c r="I336" s="15" t="s">
        <v>3335</v>
      </c>
      <c r="J336" s="23" t="s">
        <v>3898</v>
      </c>
      <c r="K336" s="23" t="s">
        <v>3899</v>
      </c>
      <c r="L336" s="16" t="s">
        <v>3900</v>
      </c>
      <c r="M336" s="18">
        <v>6.374879518E9</v>
      </c>
      <c r="N336" s="24">
        <v>38261.0</v>
      </c>
      <c r="O336" s="16" t="s">
        <v>116</v>
      </c>
      <c r="P336" s="15" t="s">
        <v>3339</v>
      </c>
      <c r="Q336" s="15" t="s">
        <v>2343</v>
      </c>
      <c r="R336" s="16" t="s">
        <v>3901</v>
      </c>
      <c r="S336" s="24">
        <v>45422.0</v>
      </c>
      <c r="T336" s="24">
        <v>45500.0</v>
      </c>
      <c r="U336" s="25" t="s">
        <v>3902</v>
      </c>
      <c r="V336" s="26" t="s">
        <v>184</v>
      </c>
      <c r="W336" s="26" t="s">
        <v>118</v>
      </c>
      <c r="X336" s="26" t="s">
        <v>3903</v>
      </c>
      <c r="Y336" s="27" t="s">
        <v>3904</v>
      </c>
      <c r="Z336" s="28"/>
      <c r="AA336" s="28"/>
    </row>
    <row r="337">
      <c r="A337" s="21">
        <v>45396.64129629629</v>
      </c>
      <c r="B337" s="22"/>
      <c r="C337" s="22">
        <v>332.0</v>
      </c>
      <c r="D337" s="15" t="s">
        <v>3905</v>
      </c>
      <c r="E337" s="15" t="s">
        <v>3906</v>
      </c>
      <c r="F337" s="16" t="s">
        <v>2343</v>
      </c>
      <c r="G337" s="16" t="s">
        <v>637</v>
      </c>
      <c r="H337" s="17" t="s">
        <v>203</v>
      </c>
      <c r="I337" s="15" t="s">
        <v>3907</v>
      </c>
      <c r="J337" s="23" t="s">
        <v>3908</v>
      </c>
      <c r="K337" s="23" t="s">
        <v>3909</v>
      </c>
      <c r="L337" s="16" t="s">
        <v>3910</v>
      </c>
      <c r="M337" s="18">
        <v>9.080298338E9</v>
      </c>
      <c r="N337" s="24">
        <v>38031.0</v>
      </c>
      <c r="O337" s="16" t="s">
        <v>116</v>
      </c>
      <c r="P337" s="15" t="s">
        <v>3911</v>
      </c>
      <c r="Q337" s="15" t="s">
        <v>2343</v>
      </c>
      <c r="R337" s="16" t="s">
        <v>3340</v>
      </c>
      <c r="S337" s="24">
        <v>45444.0</v>
      </c>
      <c r="T337" s="24">
        <v>45504.0</v>
      </c>
      <c r="U337" s="25" t="s">
        <v>3912</v>
      </c>
      <c r="V337" s="26" t="s">
        <v>184</v>
      </c>
      <c r="W337" s="26" t="s">
        <v>118</v>
      </c>
      <c r="X337" s="26" t="s">
        <v>3342</v>
      </c>
      <c r="Y337" s="27" t="s">
        <v>3913</v>
      </c>
      <c r="Z337" s="28"/>
      <c r="AA337" s="28"/>
    </row>
    <row r="338">
      <c r="A338" s="21">
        <v>45397.56489583333</v>
      </c>
      <c r="B338" s="22"/>
      <c r="C338" s="22">
        <v>333.0</v>
      </c>
      <c r="D338" s="15" t="s">
        <v>3914</v>
      </c>
      <c r="E338" s="15" t="s">
        <v>3915</v>
      </c>
      <c r="F338" s="16" t="s">
        <v>2896</v>
      </c>
      <c r="G338" s="16" t="s">
        <v>3916</v>
      </c>
      <c r="H338" s="17" t="s">
        <v>1025</v>
      </c>
      <c r="I338" s="15" t="s">
        <v>3917</v>
      </c>
      <c r="J338" s="23" t="s">
        <v>3918</v>
      </c>
      <c r="K338" s="23" t="s">
        <v>3919</v>
      </c>
      <c r="L338" s="16" t="s">
        <v>3920</v>
      </c>
      <c r="M338" s="18">
        <v>8.088677265E9</v>
      </c>
      <c r="N338" s="24">
        <v>37840.0</v>
      </c>
      <c r="O338" s="16" t="s">
        <v>116</v>
      </c>
      <c r="P338" s="15" t="s">
        <v>3921</v>
      </c>
      <c r="Q338" s="15" t="s">
        <v>2343</v>
      </c>
      <c r="R338" s="16" t="s">
        <v>3541</v>
      </c>
      <c r="S338" s="24">
        <v>45453.0</v>
      </c>
      <c r="T338" s="24">
        <v>45486.0</v>
      </c>
      <c r="U338" s="25" t="s">
        <v>3922</v>
      </c>
      <c r="V338" s="26" t="s">
        <v>184</v>
      </c>
      <c r="W338" s="26" t="s">
        <v>118</v>
      </c>
      <c r="X338" s="26" t="s">
        <v>1853</v>
      </c>
      <c r="Y338" s="27" t="s">
        <v>3923</v>
      </c>
      <c r="Z338" s="28"/>
      <c r="AA338" s="28"/>
    </row>
    <row r="339">
      <c r="A339" s="21">
        <v>45397.910532407404</v>
      </c>
      <c r="B339" s="22"/>
      <c r="C339" s="22">
        <v>334.0</v>
      </c>
      <c r="D339" s="15" t="s">
        <v>3924</v>
      </c>
      <c r="E339" s="15" t="s">
        <v>3925</v>
      </c>
      <c r="F339" s="16" t="s">
        <v>2343</v>
      </c>
      <c r="G339" s="16" t="s">
        <v>1078</v>
      </c>
      <c r="H339" s="17" t="s">
        <v>3926</v>
      </c>
      <c r="I339" s="15" t="s">
        <v>3927</v>
      </c>
      <c r="J339" s="23" t="s">
        <v>3928</v>
      </c>
      <c r="K339" s="23" t="s">
        <v>3929</v>
      </c>
      <c r="L339" s="16" t="s">
        <v>3930</v>
      </c>
      <c r="M339" s="18">
        <v>7.010350047E9</v>
      </c>
      <c r="N339" s="24">
        <v>37867.0</v>
      </c>
      <c r="O339" s="16" t="s">
        <v>116</v>
      </c>
      <c r="P339" s="15" t="s">
        <v>3931</v>
      </c>
      <c r="Q339" s="15" t="s">
        <v>2343</v>
      </c>
      <c r="R339" s="16" t="s">
        <v>442</v>
      </c>
      <c r="S339" s="24">
        <v>45444.0</v>
      </c>
      <c r="T339" s="24">
        <v>45487.0</v>
      </c>
      <c r="U339" s="25" t="s">
        <v>3932</v>
      </c>
      <c r="V339" s="26" t="s">
        <v>184</v>
      </c>
      <c r="W339" s="26" t="s">
        <v>118</v>
      </c>
      <c r="X339" s="26" t="s">
        <v>3933</v>
      </c>
      <c r="Y339" s="27" t="s">
        <v>3934</v>
      </c>
      <c r="Z339" s="28"/>
      <c r="AA339" s="28"/>
    </row>
    <row r="340">
      <c r="A340" s="21">
        <v>45394.73840277778</v>
      </c>
      <c r="B340" s="22"/>
      <c r="C340" s="22">
        <v>335.0</v>
      </c>
      <c r="D340" s="15" t="s">
        <v>3935</v>
      </c>
      <c r="E340" s="15" t="s">
        <v>3936</v>
      </c>
      <c r="F340" s="16" t="s">
        <v>2429</v>
      </c>
      <c r="G340" s="16" t="s">
        <v>2429</v>
      </c>
      <c r="H340" s="17" t="s">
        <v>3937</v>
      </c>
      <c r="I340" s="15" t="s">
        <v>3938</v>
      </c>
      <c r="J340" s="23" t="s">
        <v>3939</v>
      </c>
      <c r="K340" s="23" t="s">
        <v>3940</v>
      </c>
      <c r="L340" s="16" t="s">
        <v>3941</v>
      </c>
      <c r="M340" s="18">
        <v>8.714928867E9</v>
      </c>
      <c r="N340" s="24">
        <v>37846.0</v>
      </c>
      <c r="O340" s="16" t="s">
        <v>116</v>
      </c>
      <c r="P340" s="15" t="s">
        <v>3587</v>
      </c>
      <c r="Q340" s="15" t="s">
        <v>2343</v>
      </c>
      <c r="R340" s="16" t="s">
        <v>3942</v>
      </c>
      <c r="S340" s="24">
        <v>45422.0</v>
      </c>
      <c r="T340" s="24">
        <v>45468.0</v>
      </c>
      <c r="U340" s="25" t="s">
        <v>3943</v>
      </c>
      <c r="V340" s="26" t="s">
        <v>184</v>
      </c>
      <c r="W340" s="26" t="s">
        <v>118</v>
      </c>
      <c r="X340" s="26" t="s">
        <v>3944</v>
      </c>
      <c r="Y340" s="27" t="s">
        <v>3945</v>
      </c>
      <c r="Z340" s="28"/>
      <c r="AA340" s="28"/>
    </row>
    <row r="341">
      <c r="A341" s="21">
        <v>45394.927083333336</v>
      </c>
      <c r="B341" s="22"/>
      <c r="C341" s="22">
        <v>336.0</v>
      </c>
      <c r="D341" s="15" t="s">
        <v>3946</v>
      </c>
      <c r="E341" s="15" t="s">
        <v>3947</v>
      </c>
      <c r="F341" s="16" t="s">
        <v>3948</v>
      </c>
      <c r="G341" s="16" t="s">
        <v>88</v>
      </c>
      <c r="H341" s="17" t="s">
        <v>3949</v>
      </c>
      <c r="I341" s="15" t="s">
        <v>3950</v>
      </c>
      <c r="J341" s="23" t="s">
        <v>3951</v>
      </c>
      <c r="K341" s="23" t="s">
        <v>3952</v>
      </c>
      <c r="L341" s="16" t="s">
        <v>3953</v>
      </c>
      <c r="M341" s="18">
        <v>8.240075615E9</v>
      </c>
      <c r="N341" s="24">
        <v>38245.0</v>
      </c>
      <c r="O341" s="16" t="s">
        <v>116</v>
      </c>
      <c r="P341" s="15" t="s">
        <v>3954</v>
      </c>
      <c r="Q341" s="15" t="s">
        <v>2343</v>
      </c>
      <c r="R341" s="16" t="s">
        <v>3955</v>
      </c>
      <c r="S341" s="24">
        <v>45413.0</v>
      </c>
      <c r="T341" s="24">
        <v>45473.0</v>
      </c>
      <c r="U341" s="25" t="s">
        <v>3956</v>
      </c>
      <c r="V341" s="26" t="s">
        <v>184</v>
      </c>
      <c r="W341" s="26" t="s">
        <v>118</v>
      </c>
      <c r="X341" s="26" t="s">
        <v>3957</v>
      </c>
      <c r="Y341" s="27" t="s">
        <v>3958</v>
      </c>
      <c r="Z341" s="28"/>
      <c r="AA341" s="28"/>
    </row>
    <row r="342">
      <c r="A342" s="21">
        <v>45390.66074074074</v>
      </c>
      <c r="B342" s="22"/>
      <c r="C342" s="22">
        <v>337.0</v>
      </c>
      <c r="D342" s="15" t="s">
        <v>3959</v>
      </c>
      <c r="E342" s="15" t="s">
        <v>3960</v>
      </c>
      <c r="F342" s="16" t="s">
        <v>3961</v>
      </c>
      <c r="G342" s="16" t="s">
        <v>551</v>
      </c>
      <c r="H342" s="17" t="s">
        <v>1800</v>
      </c>
      <c r="I342" s="15" t="s">
        <v>3962</v>
      </c>
      <c r="J342" s="23" t="s">
        <v>3963</v>
      </c>
      <c r="K342" s="23" t="s">
        <v>3964</v>
      </c>
      <c r="L342" s="16" t="s">
        <v>3965</v>
      </c>
      <c r="M342" s="18">
        <v>8.825899144E9</v>
      </c>
      <c r="N342" s="24">
        <v>37999.0</v>
      </c>
      <c r="O342" s="16" t="s">
        <v>116</v>
      </c>
      <c r="P342" s="15" t="s">
        <v>3026</v>
      </c>
      <c r="Q342" s="15" t="s">
        <v>2343</v>
      </c>
      <c r="R342" s="16" t="s">
        <v>3966</v>
      </c>
      <c r="S342" s="24">
        <v>45422.0</v>
      </c>
      <c r="T342" s="24">
        <v>45468.0</v>
      </c>
      <c r="U342" s="25" t="s">
        <v>3967</v>
      </c>
      <c r="V342" s="26" t="s">
        <v>184</v>
      </c>
      <c r="W342" s="26" t="s">
        <v>118</v>
      </c>
      <c r="X342" s="26" t="s">
        <v>3968</v>
      </c>
      <c r="Y342" s="27" t="s">
        <v>3969</v>
      </c>
      <c r="Z342" s="28"/>
      <c r="AA342" s="28"/>
    </row>
    <row r="343">
      <c r="A343" s="21">
        <v>45397.79603009259</v>
      </c>
      <c r="B343" s="22"/>
      <c r="C343" s="22">
        <v>338.0</v>
      </c>
      <c r="D343" s="15" t="s">
        <v>3970</v>
      </c>
      <c r="E343" s="15" t="s">
        <v>3971</v>
      </c>
      <c r="F343" s="16" t="s">
        <v>3972</v>
      </c>
      <c r="G343" s="16" t="s">
        <v>3973</v>
      </c>
      <c r="H343" s="17" t="s">
        <v>76</v>
      </c>
      <c r="I343" s="15" t="s">
        <v>3974</v>
      </c>
      <c r="J343" s="23" t="s">
        <v>3975</v>
      </c>
      <c r="K343" s="23" t="s">
        <v>3976</v>
      </c>
      <c r="L343" s="16" t="s">
        <v>3977</v>
      </c>
      <c r="M343" s="18">
        <v>9.627094658E9</v>
      </c>
      <c r="N343" s="24">
        <v>37818.0</v>
      </c>
      <c r="O343" s="16" t="s">
        <v>116</v>
      </c>
      <c r="P343" s="15" t="s">
        <v>3978</v>
      </c>
      <c r="Q343" s="15" t="s">
        <v>2343</v>
      </c>
      <c r="R343" s="16" t="s">
        <v>3979</v>
      </c>
      <c r="S343" s="24">
        <v>45413.0</v>
      </c>
      <c r="T343" s="24">
        <v>45473.0</v>
      </c>
      <c r="U343" s="25" t="s">
        <v>3980</v>
      </c>
      <c r="V343" s="26" t="s">
        <v>184</v>
      </c>
      <c r="W343" s="26" t="s">
        <v>118</v>
      </c>
      <c r="X343" s="26" t="s">
        <v>3981</v>
      </c>
      <c r="Y343" s="27" t="s">
        <v>3982</v>
      </c>
      <c r="Z343" s="28"/>
      <c r="AA343" s="28"/>
    </row>
    <row r="344">
      <c r="A344" s="21">
        <v>45397.8855787037</v>
      </c>
      <c r="B344" s="22"/>
      <c r="C344" s="22">
        <v>339.0</v>
      </c>
      <c r="D344" s="15" t="s">
        <v>3983</v>
      </c>
      <c r="E344" s="15" t="s">
        <v>3984</v>
      </c>
      <c r="F344" s="16" t="s">
        <v>2380</v>
      </c>
      <c r="G344" s="16" t="s">
        <v>3985</v>
      </c>
      <c r="H344" s="17" t="s">
        <v>3986</v>
      </c>
      <c r="I344" s="15" t="s">
        <v>3987</v>
      </c>
      <c r="J344" s="23" t="s">
        <v>3988</v>
      </c>
      <c r="K344" s="23" t="s">
        <v>3989</v>
      </c>
      <c r="L344" s="16" t="s">
        <v>3990</v>
      </c>
      <c r="M344" s="18">
        <v>8.40959515E9</v>
      </c>
      <c r="N344" s="24">
        <v>35968.0</v>
      </c>
      <c r="O344" s="16" t="s">
        <v>116</v>
      </c>
      <c r="P344" s="15" t="s">
        <v>3921</v>
      </c>
      <c r="Q344" s="15" t="s">
        <v>2343</v>
      </c>
      <c r="R344" s="16" t="s">
        <v>3991</v>
      </c>
      <c r="S344" s="24">
        <v>45434.0</v>
      </c>
      <c r="T344" s="24">
        <v>45495.0</v>
      </c>
      <c r="U344" s="25" t="s">
        <v>3992</v>
      </c>
      <c r="V344" s="26" t="s">
        <v>184</v>
      </c>
      <c r="W344" s="26" t="s">
        <v>118</v>
      </c>
      <c r="X344" s="26" t="s">
        <v>3993</v>
      </c>
      <c r="Y344" s="27" t="s">
        <v>3994</v>
      </c>
      <c r="Z344" s="28"/>
      <c r="AA344" s="28"/>
    </row>
    <row r="345">
      <c r="A345" s="31">
        <v>45385.86114583333</v>
      </c>
      <c r="B345" s="22"/>
      <c r="C345" s="22">
        <v>340.0</v>
      </c>
      <c r="D345" s="32" t="s">
        <v>3995</v>
      </c>
      <c r="E345" s="62" t="s">
        <v>3996</v>
      </c>
      <c r="F345" s="32" t="s">
        <v>1929</v>
      </c>
      <c r="G345" s="32" t="s">
        <v>3997</v>
      </c>
      <c r="H345" s="32" t="s">
        <v>850</v>
      </c>
      <c r="I345" s="32" t="s">
        <v>3998</v>
      </c>
      <c r="J345" s="33" t="s">
        <v>3999</v>
      </c>
      <c r="K345" s="33" t="s">
        <v>4000</v>
      </c>
      <c r="L345" s="32" t="s">
        <v>4001</v>
      </c>
      <c r="M345" s="34">
        <v>9.790419688E9</v>
      </c>
      <c r="N345" s="35">
        <v>37955.0</v>
      </c>
      <c r="O345" s="32" t="s">
        <v>116</v>
      </c>
      <c r="P345" s="32" t="s">
        <v>3921</v>
      </c>
      <c r="Q345" s="32" t="s">
        <v>2343</v>
      </c>
      <c r="R345" s="32" t="s">
        <v>1929</v>
      </c>
      <c r="S345" s="35">
        <v>45438.0</v>
      </c>
      <c r="T345" s="35">
        <v>45473.0</v>
      </c>
      <c r="U345" s="36" t="s">
        <v>4002</v>
      </c>
      <c r="V345" s="32" t="s">
        <v>184</v>
      </c>
      <c r="W345" s="32" t="s">
        <v>118</v>
      </c>
      <c r="X345" s="32" t="s">
        <v>4003</v>
      </c>
      <c r="Y345" s="33" t="s">
        <v>4004</v>
      </c>
      <c r="Z345" s="36" t="s">
        <v>4005</v>
      </c>
      <c r="AA345" s="36"/>
    </row>
    <row r="346">
      <c r="A346" s="21">
        <v>45395.87987268518</v>
      </c>
      <c r="B346" s="22"/>
      <c r="C346" s="22">
        <v>341.0</v>
      </c>
      <c r="D346" s="15" t="s">
        <v>4006</v>
      </c>
      <c r="E346" s="15" t="s">
        <v>4007</v>
      </c>
      <c r="F346" s="16" t="s">
        <v>2977</v>
      </c>
      <c r="G346" s="16" t="s">
        <v>75</v>
      </c>
      <c r="H346" s="17" t="s">
        <v>4008</v>
      </c>
      <c r="I346" s="15" t="s">
        <v>4009</v>
      </c>
      <c r="J346" s="23" t="s">
        <v>4010</v>
      </c>
      <c r="K346" s="23" t="s">
        <v>4011</v>
      </c>
      <c r="L346" s="16" t="s">
        <v>4012</v>
      </c>
      <c r="M346" s="18">
        <v>7.397561481E9</v>
      </c>
      <c r="N346" s="24">
        <v>38237.0</v>
      </c>
      <c r="O346" s="16" t="s">
        <v>116</v>
      </c>
      <c r="P346" s="15" t="s">
        <v>4013</v>
      </c>
      <c r="Q346" s="15" t="s">
        <v>2343</v>
      </c>
      <c r="R346" s="16" t="s">
        <v>4014</v>
      </c>
      <c r="S346" s="24">
        <v>45434.0</v>
      </c>
      <c r="T346" s="24">
        <v>45495.0</v>
      </c>
      <c r="U346" s="25" t="s">
        <v>4015</v>
      </c>
      <c r="V346" s="26" t="s">
        <v>184</v>
      </c>
      <c r="W346" s="26" t="s">
        <v>118</v>
      </c>
      <c r="X346" s="26" t="s">
        <v>4016</v>
      </c>
      <c r="Y346" s="27" t="s">
        <v>4017</v>
      </c>
      <c r="Z346" s="28"/>
      <c r="AA346" s="28"/>
    </row>
    <row r="347">
      <c r="A347" s="21">
        <v>45397.87298611111</v>
      </c>
      <c r="B347" s="22"/>
      <c r="C347" s="22">
        <v>342.0</v>
      </c>
      <c r="D347" s="15" t="s">
        <v>4018</v>
      </c>
      <c r="E347" s="15" t="s">
        <v>4019</v>
      </c>
      <c r="F347" s="16" t="s">
        <v>2343</v>
      </c>
      <c r="G347" s="16" t="s">
        <v>1078</v>
      </c>
      <c r="H347" s="17" t="s">
        <v>4020</v>
      </c>
      <c r="I347" s="15" t="s">
        <v>4021</v>
      </c>
      <c r="J347" s="23" t="s">
        <v>4022</v>
      </c>
      <c r="K347" s="23" t="s">
        <v>4023</v>
      </c>
      <c r="L347" s="16" t="s">
        <v>4024</v>
      </c>
      <c r="M347" s="18">
        <v>9.150045461E9</v>
      </c>
      <c r="N347" s="24">
        <v>38140.0</v>
      </c>
      <c r="O347" s="16" t="s">
        <v>116</v>
      </c>
      <c r="P347" s="15" t="s">
        <v>3063</v>
      </c>
      <c r="Q347" s="15" t="s">
        <v>2343</v>
      </c>
      <c r="R347" s="16" t="s">
        <v>4025</v>
      </c>
      <c r="S347" s="24">
        <v>45434.0</v>
      </c>
      <c r="T347" s="24">
        <v>45473.0</v>
      </c>
      <c r="U347" s="25" t="s">
        <v>4026</v>
      </c>
      <c r="V347" s="26" t="s">
        <v>184</v>
      </c>
      <c r="W347" s="26" t="s">
        <v>118</v>
      </c>
      <c r="X347" s="26" t="s">
        <v>4027</v>
      </c>
      <c r="Y347" s="27" t="s">
        <v>4028</v>
      </c>
      <c r="Z347" s="28"/>
      <c r="AA347" s="28"/>
    </row>
    <row r="348">
      <c r="A348" s="21">
        <v>45396.77340277778</v>
      </c>
      <c r="B348" s="22"/>
      <c r="C348" s="22">
        <v>343.0</v>
      </c>
      <c r="D348" s="15" t="s">
        <v>4029</v>
      </c>
      <c r="E348" s="15" t="s">
        <v>4030</v>
      </c>
      <c r="F348" s="16" t="s">
        <v>4031</v>
      </c>
      <c r="G348" s="16" t="s">
        <v>4031</v>
      </c>
      <c r="H348" s="17" t="s">
        <v>4032</v>
      </c>
      <c r="I348" s="15" t="s">
        <v>4033</v>
      </c>
      <c r="J348" s="23" t="s">
        <v>4034</v>
      </c>
      <c r="K348" s="23" t="s">
        <v>4035</v>
      </c>
      <c r="L348" s="16" t="s">
        <v>4036</v>
      </c>
      <c r="M348" s="18">
        <v>9.025790369E9</v>
      </c>
      <c r="N348" s="24">
        <v>38375.0</v>
      </c>
      <c r="O348" s="16" t="s">
        <v>116</v>
      </c>
      <c r="P348" s="15" t="s">
        <v>4037</v>
      </c>
      <c r="Q348" s="15" t="s">
        <v>2343</v>
      </c>
      <c r="R348" s="16" t="s">
        <v>4038</v>
      </c>
      <c r="S348" s="24">
        <v>45422.0</v>
      </c>
      <c r="T348" s="24">
        <v>45468.0</v>
      </c>
      <c r="U348" s="25" t="s">
        <v>4039</v>
      </c>
      <c r="V348" s="26" t="s">
        <v>184</v>
      </c>
      <c r="W348" s="26" t="s">
        <v>118</v>
      </c>
      <c r="X348" s="26" t="s">
        <v>4040</v>
      </c>
      <c r="Y348" s="27" t="s">
        <v>4041</v>
      </c>
      <c r="Z348" s="28"/>
      <c r="AA348" s="28"/>
    </row>
    <row r="349">
      <c r="A349" s="21">
        <v>45391.952893518515</v>
      </c>
      <c r="B349" s="22"/>
      <c r="C349" s="22">
        <v>344.0</v>
      </c>
      <c r="D349" s="15" t="s">
        <v>4042</v>
      </c>
      <c r="E349" s="15" t="s">
        <v>4043</v>
      </c>
      <c r="F349" s="16" t="s">
        <v>2368</v>
      </c>
      <c r="G349" s="16" t="s">
        <v>2368</v>
      </c>
      <c r="H349" s="44">
        <v>45384.0</v>
      </c>
      <c r="I349" s="15" t="s">
        <v>4044</v>
      </c>
      <c r="J349" s="23" t="s">
        <v>4045</v>
      </c>
      <c r="K349" s="23" t="s">
        <v>4046</v>
      </c>
      <c r="L349" s="16" t="s">
        <v>4047</v>
      </c>
      <c r="M349" s="18">
        <v>7.358818751E9</v>
      </c>
      <c r="N349" s="24">
        <v>38260.0</v>
      </c>
      <c r="O349" s="16" t="s">
        <v>116</v>
      </c>
      <c r="P349" s="15" t="s">
        <v>3597</v>
      </c>
      <c r="Q349" s="15" t="s">
        <v>2343</v>
      </c>
      <c r="R349" s="16" t="s">
        <v>4048</v>
      </c>
      <c r="S349" s="24">
        <v>45420.0</v>
      </c>
      <c r="T349" s="24">
        <v>45464.0</v>
      </c>
      <c r="U349" s="25" t="s">
        <v>4049</v>
      </c>
      <c r="V349" s="26" t="s">
        <v>184</v>
      </c>
      <c r="W349" s="26" t="s">
        <v>118</v>
      </c>
      <c r="X349" s="26" t="s">
        <v>3328</v>
      </c>
      <c r="Y349" s="27" t="s">
        <v>4050</v>
      </c>
      <c r="Z349" s="28"/>
      <c r="AA349" s="28"/>
    </row>
    <row r="350">
      <c r="A350" s="21">
        <v>45397.898356481484</v>
      </c>
      <c r="B350" s="22"/>
      <c r="C350" s="22">
        <v>345.0</v>
      </c>
      <c r="D350" s="15" t="s">
        <v>4051</v>
      </c>
      <c r="E350" s="15" t="s">
        <v>4052</v>
      </c>
      <c r="F350" s="16" t="s">
        <v>2453</v>
      </c>
      <c r="G350" s="16" t="s">
        <v>4053</v>
      </c>
      <c r="H350" s="17">
        <v>4.0</v>
      </c>
      <c r="I350" s="15" t="s">
        <v>4054</v>
      </c>
      <c r="J350" s="23" t="s">
        <v>4055</v>
      </c>
      <c r="K350" s="23" t="s">
        <v>4056</v>
      </c>
      <c r="L350" s="16" t="s">
        <v>4057</v>
      </c>
      <c r="M350" s="18">
        <v>9.789808673E9</v>
      </c>
      <c r="N350" s="24">
        <v>38313.0</v>
      </c>
      <c r="O350" s="16" t="s">
        <v>116</v>
      </c>
      <c r="P350" s="15" t="s">
        <v>3026</v>
      </c>
      <c r="Q350" s="15" t="s">
        <v>2343</v>
      </c>
      <c r="R350" s="16" t="s">
        <v>3598</v>
      </c>
      <c r="S350" s="24">
        <v>45420.0</v>
      </c>
      <c r="T350" s="24">
        <v>45464.0</v>
      </c>
      <c r="U350" s="25" t="s">
        <v>4058</v>
      </c>
      <c r="V350" s="26" t="s">
        <v>184</v>
      </c>
      <c r="W350" s="26" t="s">
        <v>118</v>
      </c>
      <c r="X350" s="26" t="s">
        <v>4059</v>
      </c>
      <c r="Y350" s="27" t="s">
        <v>4060</v>
      </c>
      <c r="Z350" s="28"/>
      <c r="AA350" s="28"/>
    </row>
    <row r="351">
      <c r="A351" s="21">
        <v>45392.89114583333</v>
      </c>
      <c r="B351" s="22"/>
      <c r="C351" s="22">
        <v>346.0</v>
      </c>
      <c r="D351" s="15" t="s">
        <v>4061</v>
      </c>
      <c r="E351" s="15" t="s">
        <v>4062</v>
      </c>
      <c r="F351" s="16" t="s">
        <v>4063</v>
      </c>
      <c r="G351" s="16" t="s">
        <v>44</v>
      </c>
      <c r="H351" s="17" t="s">
        <v>4064</v>
      </c>
      <c r="I351" s="15" t="s">
        <v>4065</v>
      </c>
      <c r="J351" s="23" t="s">
        <v>4066</v>
      </c>
      <c r="K351" s="23" t="s">
        <v>4067</v>
      </c>
      <c r="L351" s="16" t="s">
        <v>4068</v>
      </c>
      <c r="M351" s="18">
        <v>9.892652935E9</v>
      </c>
      <c r="N351" s="24">
        <v>38167.0</v>
      </c>
      <c r="O351" s="16" t="s">
        <v>116</v>
      </c>
      <c r="P351" s="15" t="s">
        <v>3026</v>
      </c>
      <c r="Q351" s="15" t="s">
        <v>2343</v>
      </c>
      <c r="R351" s="16" t="s">
        <v>4069</v>
      </c>
      <c r="S351" s="24">
        <v>45445.0</v>
      </c>
      <c r="T351" s="24">
        <v>45481.0</v>
      </c>
      <c r="U351" s="25" t="s">
        <v>4070</v>
      </c>
      <c r="V351" s="26" t="s">
        <v>184</v>
      </c>
      <c r="W351" s="26" t="s">
        <v>118</v>
      </c>
      <c r="X351" s="26" t="s">
        <v>4071</v>
      </c>
      <c r="Y351" s="27" t="s">
        <v>4072</v>
      </c>
      <c r="Z351" s="28"/>
      <c r="AA351" s="28"/>
    </row>
    <row r="352">
      <c r="A352" s="21">
        <v>45396.736354166664</v>
      </c>
      <c r="B352" s="22"/>
      <c r="C352" s="22">
        <v>347.0</v>
      </c>
      <c r="D352" s="15" t="s">
        <v>4073</v>
      </c>
      <c r="E352" s="15" t="s">
        <v>4074</v>
      </c>
      <c r="F352" s="16" t="s">
        <v>1890</v>
      </c>
      <c r="G352" s="16" t="s">
        <v>649</v>
      </c>
      <c r="H352" s="17">
        <v>6.0</v>
      </c>
      <c r="I352" s="15" t="s">
        <v>4075</v>
      </c>
      <c r="J352" s="23" t="s">
        <v>4076</v>
      </c>
      <c r="K352" s="23" t="s">
        <v>4077</v>
      </c>
      <c r="L352" s="16" t="s">
        <v>4078</v>
      </c>
      <c r="M352" s="18">
        <v>8.939382661E9</v>
      </c>
      <c r="N352" s="24">
        <v>38033.0</v>
      </c>
      <c r="O352" s="16" t="s">
        <v>116</v>
      </c>
      <c r="P352" s="15" t="s">
        <v>4079</v>
      </c>
      <c r="Q352" s="15" t="s">
        <v>2343</v>
      </c>
      <c r="R352" s="16" t="s">
        <v>4080</v>
      </c>
      <c r="S352" s="24">
        <v>45444.0</v>
      </c>
      <c r="T352" s="24">
        <v>45486.0</v>
      </c>
      <c r="U352" s="25" t="s">
        <v>4081</v>
      </c>
      <c r="V352" s="26" t="s">
        <v>184</v>
      </c>
      <c r="W352" s="26" t="s">
        <v>118</v>
      </c>
      <c r="X352" s="26" t="s">
        <v>4082</v>
      </c>
      <c r="Y352" s="27" t="s">
        <v>4083</v>
      </c>
      <c r="Z352" s="28"/>
      <c r="AA352" s="28"/>
    </row>
    <row r="353">
      <c r="A353" s="21">
        <v>45391.711180555554</v>
      </c>
      <c r="B353" s="22"/>
      <c r="C353" s="22">
        <v>348.0</v>
      </c>
      <c r="D353" s="15" t="s">
        <v>4084</v>
      </c>
      <c r="E353" s="15" t="s">
        <v>4085</v>
      </c>
      <c r="F353" s="16" t="s">
        <v>4086</v>
      </c>
      <c r="G353" s="16" t="s">
        <v>4087</v>
      </c>
      <c r="H353" s="17" t="s">
        <v>4088</v>
      </c>
      <c r="I353" s="15" t="s">
        <v>4089</v>
      </c>
      <c r="J353" s="23" t="s">
        <v>4090</v>
      </c>
      <c r="K353" s="23" t="s">
        <v>4091</v>
      </c>
      <c r="L353" s="16" t="s">
        <v>4092</v>
      </c>
      <c r="M353" s="18">
        <v>9.48776205E9</v>
      </c>
      <c r="N353" s="24">
        <v>38389.0</v>
      </c>
      <c r="O353" s="16" t="s">
        <v>116</v>
      </c>
      <c r="P353" s="15" t="s">
        <v>3301</v>
      </c>
      <c r="Q353" s="15" t="s">
        <v>2343</v>
      </c>
      <c r="R353" s="16" t="s">
        <v>4093</v>
      </c>
      <c r="S353" s="24">
        <v>45453.0</v>
      </c>
      <c r="T353" s="24">
        <v>45493.0</v>
      </c>
      <c r="U353" s="25" t="s">
        <v>4094</v>
      </c>
      <c r="V353" s="26" t="s">
        <v>184</v>
      </c>
      <c r="W353" s="26" t="s">
        <v>118</v>
      </c>
      <c r="X353" s="26" t="s">
        <v>4095</v>
      </c>
      <c r="Y353" s="27" t="s">
        <v>4096</v>
      </c>
      <c r="Z353" s="28"/>
      <c r="AA353" s="28"/>
    </row>
    <row r="354">
      <c r="A354" s="21">
        <v>45395.54568287037</v>
      </c>
      <c r="B354" s="22"/>
      <c r="C354" s="22">
        <v>349.0</v>
      </c>
      <c r="D354" s="15" t="s">
        <v>4097</v>
      </c>
      <c r="E354" s="15" t="s">
        <v>4098</v>
      </c>
      <c r="F354" s="16" t="s">
        <v>3531</v>
      </c>
      <c r="G354" s="16" t="s">
        <v>4099</v>
      </c>
      <c r="H354" s="17" t="s">
        <v>1259</v>
      </c>
      <c r="I354" s="15" t="s">
        <v>4100</v>
      </c>
      <c r="J354" s="23" t="s">
        <v>4101</v>
      </c>
      <c r="K354" s="23" t="s">
        <v>4102</v>
      </c>
      <c r="L354" s="16" t="s">
        <v>4103</v>
      </c>
      <c r="M354" s="18">
        <v>7.418138064E9</v>
      </c>
      <c r="N354" s="24">
        <v>38266.0</v>
      </c>
      <c r="O354" s="16" t="s">
        <v>116</v>
      </c>
      <c r="P354" s="15" t="s">
        <v>3376</v>
      </c>
      <c r="Q354" s="15" t="s">
        <v>2343</v>
      </c>
      <c r="R354" s="16" t="s">
        <v>4104</v>
      </c>
      <c r="S354" s="24">
        <v>45444.0</v>
      </c>
      <c r="T354" s="24">
        <v>45503.0</v>
      </c>
      <c r="U354" s="25" t="s">
        <v>4105</v>
      </c>
      <c r="V354" s="26" t="s">
        <v>184</v>
      </c>
      <c r="W354" s="26" t="s">
        <v>118</v>
      </c>
      <c r="X354" s="26" t="s">
        <v>4106</v>
      </c>
      <c r="Y354" s="27" t="s">
        <v>4107</v>
      </c>
      <c r="Z354" s="28"/>
      <c r="AA354" s="28"/>
    </row>
    <row r="355">
      <c r="A355" s="21">
        <v>45390.77471064815</v>
      </c>
      <c r="B355" s="22"/>
      <c r="C355" s="22">
        <v>350.0</v>
      </c>
      <c r="D355" s="15" t="s">
        <v>4108</v>
      </c>
      <c r="E355" s="15" t="s">
        <v>4109</v>
      </c>
      <c r="F355" s="16" t="s">
        <v>1890</v>
      </c>
      <c r="G355" s="16" t="s">
        <v>4110</v>
      </c>
      <c r="H355" s="17" t="s">
        <v>1223</v>
      </c>
      <c r="I355" s="15" t="s">
        <v>4111</v>
      </c>
      <c r="J355" s="23" t="s">
        <v>4112</v>
      </c>
      <c r="K355" s="23" t="s">
        <v>4113</v>
      </c>
      <c r="L355" s="16" t="s">
        <v>4114</v>
      </c>
      <c r="M355" s="18">
        <v>9.498352482E9</v>
      </c>
      <c r="N355" s="24">
        <v>38358.0</v>
      </c>
      <c r="O355" s="16" t="s">
        <v>116</v>
      </c>
      <c r="P355" s="15" t="s">
        <v>3133</v>
      </c>
      <c r="Q355" s="15" t="s">
        <v>2343</v>
      </c>
      <c r="R355" s="16" t="s">
        <v>3531</v>
      </c>
      <c r="S355" s="24">
        <v>45444.0</v>
      </c>
      <c r="T355" s="24">
        <v>45487.0</v>
      </c>
      <c r="U355" s="25" t="s">
        <v>4115</v>
      </c>
      <c r="V355" s="26" t="s">
        <v>184</v>
      </c>
      <c r="W355" s="26" t="s">
        <v>118</v>
      </c>
      <c r="X355" s="26" t="s">
        <v>4116</v>
      </c>
      <c r="Y355" s="27" t="s">
        <v>4117</v>
      </c>
      <c r="Z355" s="28"/>
      <c r="AA355" s="28"/>
    </row>
    <row r="356">
      <c r="A356" s="21">
        <v>45395.93027777778</v>
      </c>
      <c r="B356" s="22"/>
      <c r="C356" s="22">
        <v>351.0</v>
      </c>
      <c r="D356" s="15" t="s">
        <v>4118</v>
      </c>
      <c r="E356" s="15" t="s">
        <v>4119</v>
      </c>
      <c r="F356" s="16" t="s">
        <v>2186</v>
      </c>
      <c r="G356" s="16" t="s">
        <v>123</v>
      </c>
      <c r="H356" s="17" t="s">
        <v>4120</v>
      </c>
      <c r="I356" s="15" t="s">
        <v>4121</v>
      </c>
      <c r="J356" s="23" t="s">
        <v>4122</v>
      </c>
      <c r="K356" s="23" t="s">
        <v>4123</v>
      </c>
      <c r="L356" s="16" t="s">
        <v>4124</v>
      </c>
      <c r="M356" s="18">
        <v>9.791479837E9</v>
      </c>
      <c r="N356" s="24">
        <v>37968.0</v>
      </c>
      <c r="O356" s="16" t="s">
        <v>49</v>
      </c>
      <c r="P356" s="15" t="s">
        <v>4125</v>
      </c>
      <c r="Q356" s="15" t="s">
        <v>3212</v>
      </c>
      <c r="R356" s="16" t="s">
        <v>1890</v>
      </c>
      <c r="S356" s="24">
        <v>45432.0</v>
      </c>
      <c r="T356" s="24">
        <v>45485.0</v>
      </c>
      <c r="U356" s="25" t="s">
        <v>4126</v>
      </c>
      <c r="V356" s="26" t="s">
        <v>184</v>
      </c>
      <c r="W356" s="26" t="s">
        <v>118</v>
      </c>
      <c r="X356" s="26" t="s">
        <v>4127</v>
      </c>
      <c r="Y356" s="27" t="s">
        <v>4128</v>
      </c>
      <c r="Z356" s="28"/>
      <c r="AA356" s="28"/>
    </row>
    <row r="357">
      <c r="A357" s="21">
        <v>45391.79684027778</v>
      </c>
      <c r="B357" s="22"/>
      <c r="C357" s="22">
        <v>352.0</v>
      </c>
      <c r="D357" s="15" t="s">
        <v>4129</v>
      </c>
      <c r="E357" s="15" t="s">
        <v>4130</v>
      </c>
      <c r="F357" s="16" t="s">
        <v>4131</v>
      </c>
      <c r="G357" s="16" t="s">
        <v>4132</v>
      </c>
      <c r="H357" s="17" t="s">
        <v>4133</v>
      </c>
      <c r="I357" s="15" t="s">
        <v>4134</v>
      </c>
      <c r="J357" s="23" t="s">
        <v>4135</v>
      </c>
      <c r="K357" s="23" t="s">
        <v>4136</v>
      </c>
      <c r="L357" s="16" t="s">
        <v>4137</v>
      </c>
      <c r="M357" s="18">
        <v>9.626401792E9</v>
      </c>
      <c r="N357" s="24">
        <v>37973.0</v>
      </c>
      <c r="O357" s="16" t="s">
        <v>49</v>
      </c>
      <c r="P357" s="15" t="s">
        <v>4138</v>
      </c>
      <c r="Q357" s="15" t="s">
        <v>3212</v>
      </c>
      <c r="R357" s="16" t="s">
        <v>4139</v>
      </c>
      <c r="S357" s="24">
        <v>45446.0</v>
      </c>
      <c r="T357" s="24">
        <v>45444.0</v>
      </c>
      <c r="U357" s="25" t="s">
        <v>4140</v>
      </c>
      <c r="V357" s="26" t="s">
        <v>54</v>
      </c>
      <c r="W357" s="26" t="s">
        <v>55</v>
      </c>
      <c r="X357" s="26" t="s">
        <v>4141</v>
      </c>
      <c r="Y357" s="27" t="s">
        <v>4142</v>
      </c>
      <c r="Z357" s="28"/>
      <c r="AA357" s="28"/>
    </row>
    <row r="358">
      <c r="A358" s="21">
        <v>45393.83259259259</v>
      </c>
      <c r="B358" s="22"/>
      <c r="C358" s="22">
        <v>353.0</v>
      </c>
      <c r="D358" s="15" t="s">
        <v>4143</v>
      </c>
      <c r="E358" s="15" t="s">
        <v>4144</v>
      </c>
      <c r="F358" s="16" t="s">
        <v>4145</v>
      </c>
      <c r="G358" s="16" t="s">
        <v>4146</v>
      </c>
      <c r="H358" s="17" t="s">
        <v>4147</v>
      </c>
      <c r="I358" s="15" t="s">
        <v>4148</v>
      </c>
      <c r="J358" s="23" t="s">
        <v>4149</v>
      </c>
      <c r="K358" s="23" t="s">
        <v>4150</v>
      </c>
      <c r="L358" s="16" t="s">
        <v>4151</v>
      </c>
      <c r="M358" s="43" t="str">
        <f>+91 81110 34625</f>
        <v>#ERROR!</v>
      </c>
      <c r="N358" s="24">
        <v>38522.0</v>
      </c>
      <c r="O358" s="16" t="s">
        <v>49</v>
      </c>
      <c r="P358" s="15" t="s">
        <v>4152</v>
      </c>
      <c r="Q358" s="15" t="s">
        <v>3212</v>
      </c>
      <c r="R358" s="16" t="s">
        <v>4153</v>
      </c>
      <c r="S358" s="24">
        <v>45441.0</v>
      </c>
      <c r="T358" s="24">
        <v>45471.0</v>
      </c>
      <c r="U358" s="25" t="s">
        <v>4154</v>
      </c>
      <c r="V358" s="26" t="s">
        <v>54</v>
      </c>
      <c r="W358" s="26" t="s">
        <v>55</v>
      </c>
      <c r="X358" s="26" t="s">
        <v>4155</v>
      </c>
      <c r="Y358" s="27" t="s">
        <v>4156</v>
      </c>
      <c r="Z358" s="28"/>
      <c r="AA358" s="28"/>
    </row>
    <row r="359">
      <c r="A359" s="21">
        <v>45394.81484953704</v>
      </c>
      <c r="B359" s="22"/>
      <c r="C359" s="22">
        <v>354.0</v>
      </c>
      <c r="D359" s="15" t="s">
        <v>4157</v>
      </c>
      <c r="E359" s="15" t="s">
        <v>4158</v>
      </c>
      <c r="F359" s="16" t="s">
        <v>4159</v>
      </c>
      <c r="G359" s="16" t="s">
        <v>637</v>
      </c>
      <c r="H359" s="44">
        <v>45446.0</v>
      </c>
      <c r="I359" s="15" t="s">
        <v>4160</v>
      </c>
      <c r="J359" s="23" t="s">
        <v>4161</v>
      </c>
      <c r="K359" s="23" t="s">
        <v>4162</v>
      </c>
      <c r="L359" s="16" t="s">
        <v>4163</v>
      </c>
      <c r="M359" s="18">
        <v>9.626764672E9</v>
      </c>
      <c r="N359" s="24">
        <v>38146.0</v>
      </c>
      <c r="O359" s="16" t="s">
        <v>49</v>
      </c>
      <c r="P359" s="15" t="s">
        <v>4164</v>
      </c>
      <c r="Q359" s="15" t="s">
        <v>3212</v>
      </c>
      <c r="R359" s="16" t="s">
        <v>4165</v>
      </c>
      <c r="S359" s="24">
        <v>45470.0</v>
      </c>
      <c r="T359" s="24">
        <v>45504.0</v>
      </c>
      <c r="U359" s="25" t="s">
        <v>4166</v>
      </c>
      <c r="V359" s="26" t="s">
        <v>54</v>
      </c>
      <c r="W359" s="26" t="s">
        <v>55</v>
      </c>
      <c r="X359" s="26" t="s">
        <v>4167</v>
      </c>
      <c r="Y359" s="27" t="s">
        <v>4168</v>
      </c>
      <c r="Z359" s="28"/>
      <c r="AA359" s="28"/>
    </row>
    <row r="360">
      <c r="A360" s="21">
        <v>45395.50394675926</v>
      </c>
      <c r="B360" s="22"/>
      <c r="C360" s="22">
        <v>355.0</v>
      </c>
      <c r="D360" s="15" t="s">
        <v>4169</v>
      </c>
      <c r="E360" s="15" t="s">
        <v>4170</v>
      </c>
      <c r="F360" s="16" t="s">
        <v>672</v>
      </c>
      <c r="G360" s="16" t="s">
        <v>673</v>
      </c>
      <c r="H360" s="17" t="s">
        <v>4171</v>
      </c>
      <c r="I360" s="15" t="s">
        <v>4172</v>
      </c>
      <c r="J360" s="23" t="s">
        <v>4173</v>
      </c>
      <c r="K360" s="23" t="s">
        <v>4174</v>
      </c>
      <c r="L360" s="16" t="s">
        <v>4175</v>
      </c>
      <c r="M360" s="18">
        <v>7.449208511E9</v>
      </c>
      <c r="N360" s="24">
        <v>37993.0</v>
      </c>
      <c r="O360" s="16" t="s">
        <v>49</v>
      </c>
      <c r="P360" s="15" t="s">
        <v>4176</v>
      </c>
      <c r="Q360" s="15" t="s">
        <v>3212</v>
      </c>
      <c r="R360" s="16" t="s">
        <v>4177</v>
      </c>
      <c r="S360" s="24">
        <v>45413.0</v>
      </c>
      <c r="T360" s="24">
        <v>45444.0</v>
      </c>
      <c r="U360" s="25" t="s">
        <v>4178</v>
      </c>
      <c r="V360" s="26" t="s">
        <v>54</v>
      </c>
      <c r="W360" s="26" t="s">
        <v>55</v>
      </c>
      <c r="X360" s="26" t="s">
        <v>4179</v>
      </c>
      <c r="Y360" s="27" t="s">
        <v>4180</v>
      </c>
      <c r="Z360" s="28"/>
      <c r="AA360" s="28"/>
    </row>
    <row r="361">
      <c r="A361" s="21">
        <v>45392.66452546296</v>
      </c>
      <c r="B361" s="22"/>
      <c r="C361" s="22">
        <v>356.0</v>
      </c>
      <c r="D361" s="15" t="s">
        <v>4181</v>
      </c>
      <c r="E361" s="15" t="s">
        <v>4182</v>
      </c>
      <c r="F361" s="16" t="s">
        <v>3212</v>
      </c>
      <c r="G361" s="16" t="s">
        <v>44</v>
      </c>
      <c r="H361" s="17" t="s">
        <v>472</v>
      </c>
      <c r="I361" s="15" t="s">
        <v>4183</v>
      </c>
      <c r="J361" s="23" t="s">
        <v>4184</v>
      </c>
      <c r="K361" s="23" t="s">
        <v>4185</v>
      </c>
      <c r="L361" s="16" t="s">
        <v>4186</v>
      </c>
      <c r="M361" s="18">
        <v>8.124745265E9</v>
      </c>
      <c r="N361" s="24">
        <v>37973.0</v>
      </c>
      <c r="O361" s="16" t="s">
        <v>49</v>
      </c>
      <c r="P361" s="15" t="s">
        <v>4187</v>
      </c>
      <c r="Q361" s="15" t="s">
        <v>3212</v>
      </c>
      <c r="R361" s="16" t="s">
        <v>4188</v>
      </c>
      <c r="S361" s="24">
        <v>45413.0</v>
      </c>
      <c r="T361" s="24">
        <v>45443.0</v>
      </c>
      <c r="U361" s="25" t="s">
        <v>4189</v>
      </c>
      <c r="V361" s="26" t="s">
        <v>54</v>
      </c>
      <c r="W361" s="26" t="s">
        <v>55</v>
      </c>
      <c r="X361" s="26" t="s">
        <v>4190</v>
      </c>
      <c r="Y361" s="27" t="s">
        <v>4191</v>
      </c>
      <c r="Z361" s="28"/>
      <c r="AA361" s="28"/>
    </row>
    <row r="362">
      <c r="A362" s="21">
        <v>45395.945289351854</v>
      </c>
      <c r="B362" s="22"/>
      <c r="C362" s="22">
        <v>357.0</v>
      </c>
      <c r="D362" s="15" t="s">
        <v>4192</v>
      </c>
      <c r="E362" s="15" t="s">
        <v>4193</v>
      </c>
      <c r="F362" s="16" t="s">
        <v>4194</v>
      </c>
      <c r="G362" s="16" t="s">
        <v>44</v>
      </c>
      <c r="H362" s="17" t="s">
        <v>4195</v>
      </c>
      <c r="I362" s="15" t="s">
        <v>4196</v>
      </c>
      <c r="J362" s="23" t="s">
        <v>4197</v>
      </c>
      <c r="K362" s="23" t="s">
        <v>4198</v>
      </c>
      <c r="L362" s="16" t="s">
        <v>4199</v>
      </c>
      <c r="M362" s="18">
        <v>9.487364962E9</v>
      </c>
      <c r="N362" s="24">
        <v>37867.0</v>
      </c>
      <c r="O362" s="16" t="s">
        <v>116</v>
      </c>
      <c r="P362" s="15" t="s">
        <v>4200</v>
      </c>
      <c r="Q362" s="15" t="s">
        <v>3212</v>
      </c>
      <c r="R362" s="16" t="s">
        <v>4153</v>
      </c>
      <c r="S362" s="24">
        <v>45448.0</v>
      </c>
      <c r="T362" s="24">
        <v>45488.0</v>
      </c>
      <c r="U362" s="25" t="s">
        <v>4201</v>
      </c>
      <c r="V362" s="26" t="s">
        <v>54</v>
      </c>
      <c r="W362" s="26" t="s">
        <v>55</v>
      </c>
      <c r="X362" s="26" t="s">
        <v>4202</v>
      </c>
      <c r="Y362" s="27" t="s">
        <v>4203</v>
      </c>
      <c r="Z362" s="28"/>
      <c r="AA362" s="28"/>
    </row>
    <row r="363">
      <c r="A363" s="21">
        <v>45397.331712962965</v>
      </c>
      <c r="B363" s="22"/>
      <c r="C363" s="22">
        <v>358.0</v>
      </c>
      <c r="D363" s="15" t="s">
        <v>4204</v>
      </c>
      <c r="E363" s="15" t="s">
        <v>4205</v>
      </c>
      <c r="F363" s="16" t="s">
        <v>4145</v>
      </c>
      <c r="G363" s="16" t="s">
        <v>4206</v>
      </c>
      <c r="H363" s="17" t="s">
        <v>4207</v>
      </c>
      <c r="I363" s="15" t="s">
        <v>4208</v>
      </c>
      <c r="J363" s="23" t="s">
        <v>4209</v>
      </c>
      <c r="K363" s="23" t="s">
        <v>4210</v>
      </c>
      <c r="L363" s="16" t="s">
        <v>4211</v>
      </c>
      <c r="M363" s="18">
        <v>9.34528331E9</v>
      </c>
      <c r="N363" s="24">
        <v>38116.0</v>
      </c>
      <c r="O363" s="16" t="s">
        <v>116</v>
      </c>
      <c r="P363" s="15" t="s">
        <v>4212</v>
      </c>
      <c r="Q363" s="15" t="s">
        <v>3212</v>
      </c>
      <c r="R363" s="16" t="s">
        <v>4213</v>
      </c>
      <c r="S363" s="24">
        <v>45453.0</v>
      </c>
      <c r="T363" s="24">
        <v>45483.0</v>
      </c>
      <c r="U363" s="25" t="s">
        <v>4214</v>
      </c>
      <c r="V363" s="26" t="s">
        <v>54</v>
      </c>
      <c r="W363" s="26" t="s">
        <v>118</v>
      </c>
      <c r="X363" s="26" t="s">
        <v>4215</v>
      </c>
      <c r="Y363" s="27" t="s">
        <v>4216</v>
      </c>
      <c r="Z363" s="28"/>
      <c r="AA363" s="28"/>
    </row>
    <row r="364">
      <c r="A364" s="21">
        <v>45397.65392361111</v>
      </c>
      <c r="B364" s="22"/>
      <c r="C364" s="22">
        <v>359.0</v>
      </c>
      <c r="D364" s="15" t="s">
        <v>4217</v>
      </c>
      <c r="E364" s="15" t="s">
        <v>4218</v>
      </c>
      <c r="F364" s="16" t="s">
        <v>4219</v>
      </c>
      <c r="G364" s="16" t="s">
        <v>2186</v>
      </c>
      <c r="H364" s="17" t="s">
        <v>4220</v>
      </c>
      <c r="I364" s="15" t="s">
        <v>4221</v>
      </c>
      <c r="J364" s="23" t="s">
        <v>4222</v>
      </c>
      <c r="K364" s="23" t="s">
        <v>4223</v>
      </c>
      <c r="L364" s="16" t="s">
        <v>4224</v>
      </c>
      <c r="M364" s="18">
        <v>7.695951538E9</v>
      </c>
      <c r="N364" s="24">
        <v>37942.0</v>
      </c>
      <c r="O364" s="16" t="s">
        <v>116</v>
      </c>
      <c r="P364" s="15" t="s">
        <v>4225</v>
      </c>
      <c r="Q364" s="15" t="s">
        <v>3212</v>
      </c>
      <c r="R364" s="16" t="s">
        <v>4226</v>
      </c>
      <c r="S364" s="24">
        <v>45441.0</v>
      </c>
      <c r="T364" s="24">
        <v>45472.0</v>
      </c>
      <c r="U364" s="25" t="s">
        <v>4227</v>
      </c>
      <c r="V364" s="26" t="s">
        <v>54</v>
      </c>
      <c r="W364" s="26" t="s">
        <v>118</v>
      </c>
      <c r="X364" s="26" t="s">
        <v>4228</v>
      </c>
      <c r="Y364" s="27" t="s">
        <v>4229</v>
      </c>
      <c r="Z364" s="28"/>
      <c r="AA364" s="28"/>
    </row>
    <row r="365">
      <c r="A365" s="21">
        <v>45397.79837962963</v>
      </c>
      <c r="B365" s="22"/>
      <c r="C365" s="22">
        <v>360.0</v>
      </c>
      <c r="D365" s="15" t="s">
        <v>4230</v>
      </c>
      <c r="E365" s="15" t="s">
        <v>4231</v>
      </c>
      <c r="F365" s="16" t="s">
        <v>4232</v>
      </c>
      <c r="G365" s="63">
        <v>2025.0</v>
      </c>
      <c r="H365" s="17">
        <v>6.0</v>
      </c>
      <c r="I365" s="15" t="s">
        <v>4233</v>
      </c>
      <c r="J365" s="23" t="s">
        <v>4234</v>
      </c>
      <c r="K365" s="23" t="s">
        <v>4235</v>
      </c>
      <c r="L365" s="16" t="s">
        <v>4236</v>
      </c>
      <c r="M365" s="18">
        <v>9.787231752E9</v>
      </c>
      <c r="N365" s="24">
        <v>37867.0</v>
      </c>
      <c r="O365" s="16" t="s">
        <v>116</v>
      </c>
      <c r="P365" s="15" t="s">
        <v>4237</v>
      </c>
      <c r="Q365" s="15" t="s">
        <v>3212</v>
      </c>
      <c r="R365" s="16" t="s">
        <v>4153</v>
      </c>
      <c r="S365" s="24">
        <v>45441.0</v>
      </c>
      <c r="T365" s="24">
        <v>45471.0</v>
      </c>
      <c r="U365" s="25" t="s">
        <v>4238</v>
      </c>
      <c r="V365" s="26" t="s">
        <v>54</v>
      </c>
      <c r="W365" s="26" t="s">
        <v>118</v>
      </c>
      <c r="X365" s="26" t="s">
        <v>4239</v>
      </c>
      <c r="Y365" s="27" t="s">
        <v>4240</v>
      </c>
      <c r="Z365" s="28"/>
      <c r="AA365" s="28"/>
    </row>
    <row r="366">
      <c r="A366" s="21">
        <v>45396.528229166666</v>
      </c>
      <c r="B366" s="22"/>
      <c r="C366" s="22">
        <v>361.0</v>
      </c>
      <c r="D366" s="15" t="s">
        <v>4241</v>
      </c>
      <c r="E366" s="15" t="s">
        <v>4231</v>
      </c>
      <c r="F366" s="16" t="s">
        <v>4232</v>
      </c>
      <c r="G366" s="63">
        <v>2025.0</v>
      </c>
      <c r="H366" s="17">
        <v>6.0</v>
      </c>
      <c r="I366" s="15" t="s">
        <v>4242</v>
      </c>
      <c r="J366" s="23" t="s">
        <v>4243</v>
      </c>
      <c r="K366" s="23" t="s">
        <v>4244</v>
      </c>
      <c r="L366" s="16" t="s">
        <v>4245</v>
      </c>
      <c r="M366" s="18">
        <v>9.787231752E9</v>
      </c>
      <c r="N366" s="24">
        <v>37867.0</v>
      </c>
      <c r="O366" s="16" t="s">
        <v>116</v>
      </c>
      <c r="P366" s="15" t="s">
        <v>4246</v>
      </c>
      <c r="Q366" s="15" t="s">
        <v>3212</v>
      </c>
      <c r="R366" s="16" t="s">
        <v>4232</v>
      </c>
      <c r="S366" s="24">
        <v>45453.0</v>
      </c>
      <c r="T366" s="24">
        <v>45483.0</v>
      </c>
      <c r="U366" s="25" t="s">
        <v>4247</v>
      </c>
      <c r="V366" s="26" t="s">
        <v>54</v>
      </c>
      <c r="W366" s="26" t="s">
        <v>118</v>
      </c>
      <c r="X366" s="26" t="s">
        <v>4248</v>
      </c>
      <c r="Y366" s="27" t="s">
        <v>4249</v>
      </c>
      <c r="Z366" s="28"/>
      <c r="AA366" s="28"/>
    </row>
    <row r="367">
      <c r="A367" s="21">
        <v>45394.306550925925</v>
      </c>
      <c r="B367" s="22"/>
      <c r="C367" s="22">
        <v>362.0</v>
      </c>
      <c r="D367" s="15" t="s">
        <v>4250</v>
      </c>
      <c r="E367" s="15" t="s">
        <v>4251</v>
      </c>
      <c r="F367" s="16" t="s">
        <v>4145</v>
      </c>
      <c r="G367" s="16" t="s">
        <v>4146</v>
      </c>
      <c r="H367" s="17" t="s">
        <v>4252</v>
      </c>
      <c r="I367" s="15" t="s">
        <v>4253</v>
      </c>
      <c r="J367" s="23" t="s">
        <v>4254</v>
      </c>
      <c r="K367" s="23" t="s">
        <v>4255</v>
      </c>
      <c r="L367" s="16" t="s">
        <v>4256</v>
      </c>
      <c r="M367" s="18">
        <v>9.042439919E9</v>
      </c>
      <c r="N367" s="24">
        <v>38342.0</v>
      </c>
      <c r="O367" s="16" t="s">
        <v>116</v>
      </c>
      <c r="P367" s="15" t="s">
        <v>4257</v>
      </c>
      <c r="Q367" s="15" t="s">
        <v>3212</v>
      </c>
      <c r="R367" s="16" t="s">
        <v>4258</v>
      </c>
      <c r="S367" s="24">
        <v>45444.0</v>
      </c>
      <c r="T367" s="24">
        <v>45503.0</v>
      </c>
      <c r="U367" s="25" t="s">
        <v>4259</v>
      </c>
      <c r="V367" s="26" t="s">
        <v>54</v>
      </c>
      <c r="W367" s="26" t="s">
        <v>118</v>
      </c>
      <c r="X367" s="26" t="s">
        <v>4260</v>
      </c>
      <c r="Y367" s="27" t="s">
        <v>4261</v>
      </c>
      <c r="Z367" s="28"/>
      <c r="AA367" s="28"/>
    </row>
    <row r="368">
      <c r="A368" s="21">
        <v>45397.92778935185</v>
      </c>
      <c r="B368" s="22"/>
      <c r="C368" s="22">
        <v>363.0</v>
      </c>
      <c r="D368" s="15" t="s">
        <v>4262</v>
      </c>
      <c r="E368" s="15" t="s">
        <v>4263</v>
      </c>
      <c r="F368" s="16" t="s">
        <v>4264</v>
      </c>
      <c r="G368" s="16" t="s">
        <v>4265</v>
      </c>
      <c r="H368" s="17" t="s">
        <v>2943</v>
      </c>
      <c r="I368" s="15" t="s">
        <v>4266</v>
      </c>
      <c r="J368" s="23" t="s">
        <v>4267</v>
      </c>
      <c r="K368" s="23" t="s">
        <v>4268</v>
      </c>
      <c r="L368" s="16" t="s">
        <v>4269</v>
      </c>
      <c r="M368" s="18">
        <v>9.025408212E9</v>
      </c>
      <c r="N368" s="24">
        <v>38000.0</v>
      </c>
      <c r="O368" s="16" t="s">
        <v>116</v>
      </c>
      <c r="P368" s="15" t="s">
        <v>4270</v>
      </c>
      <c r="Q368" s="15" t="s">
        <v>3212</v>
      </c>
      <c r="R368" s="16" t="s">
        <v>4165</v>
      </c>
      <c r="S368" s="24">
        <v>45470.0</v>
      </c>
      <c r="T368" s="24">
        <v>45504.0</v>
      </c>
      <c r="U368" s="25" t="s">
        <v>4271</v>
      </c>
      <c r="V368" s="26" t="s">
        <v>54</v>
      </c>
      <c r="W368" s="26" t="s">
        <v>118</v>
      </c>
      <c r="X368" s="26" t="s">
        <v>321</v>
      </c>
      <c r="Y368" s="27" t="s">
        <v>4272</v>
      </c>
      <c r="Z368" s="28"/>
      <c r="AA368" s="28"/>
    </row>
    <row r="369">
      <c r="A369" s="21">
        <v>45394.35549768519</v>
      </c>
      <c r="B369" s="22"/>
      <c r="C369" s="22">
        <v>364.0</v>
      </c>
      <c r="D369" s="15" t="s">
        <v>4273</v>
      </c>
      <c r="E369" s="15" t="s">
        <v>4274</v>
      </c>
      <c r="F369" s="16" t="s">
        <v>4275</v>
      </c>
      <c r="G369" s="16" t="s">
        <v>4276</v>
      </c>
      <c r="H369" s="44">
        <v>45384.0</v>
      </c>
      <c r="I369" s="15" t="s">
        <v>4277</v>
      </c>
      <c r="J369" s="23" t="s">
        <v>4278</v>
      </c>
      <c r="K369" s="23" t="s">
        <v>4279</v>
      </c>
      <c r="L369" s="16" t="s">
        <v>4280</v>
      </c>
      <c r="M369" s="18">
        <v>7.904429078E9</v>
      </c>
      <c r="N369" s="24">
        <v>38278.0</v>
      </c>
      <c r="O369" s="16" t="s">
        <v>116</v>
      </c>
      <c r="P369" s="15" t="s">
        <v>4281</v>
      </c>
      <c r="Q369" s="15" t="s">
        <v>3212</v>
      </c>
      <c r="R369" s="16" t="s">
        <v>4226</v>
      </c>
      <c r="S369" s="24">
        <v>45441.0</v>
      </c>
      <c r="T369" s="24">
        <v>45472.0</v>
      </c>
      <c r="U369" s="25" t="s">
        <v>4282</v>
      </c>
      <c r="V369" s="26" t="s">
        <v>54</v>
      </c>
      <c r="W369" s="26" t="s">
        <v>118</v>
      </c>
      <c r="X369" s="26" t="s">
        <v>4283</v>
      </c>
      <c r="Y369" s="27" t="s">
        <v>4284</v>
      </c>
      <c r="Z369" s="28"/>
      <c r="AA369" s="28"/>
    </row>
    <row r="370">
      <c r="A370" s="21">
        <v>45396.45868055556</v>
      </c>
      <c r="B370" s="22"/>
      <c r="C370" s="22">
        <v>365.0</v>
      </c>
      <c r="D370" s="15" t="s">
        <v>4285</v>
      </c>
      <c r="E370" s="15" t="s">
        <v>4286</v>
      </c>
      <c r="F370" s="16" t="s">
        <v>4287</v>
      </c>
      <c r="G370" s="16" t="s">
        <v>3212</v>
      </c>
      <c r="H370" s="17" t="s">
        <v>965</v>
      </c>
      <c r="I370" s="15" t="s">
        <v>4288</v>
      </c>
      <c r="J370" s="23" t="s">
        <v>4289</v>
      </c>
      <c r="K370" s="23" t="s">
        <v>4290</v>
      </c>
      <c r="L370" s="16" t="s">
        <v>4291</v>
      </c>
      <c r="M370" s="18">
        <v>7.510292011E9</v>
      </c>
      <c r="N370" s="24">
        <v>37870.0</v>
      </c>
      <c r="O370" s="16" t="s">
        <v>49</v>
      </c>
      <c r="P370" s="15" t="s">
        <v>4292</v>
      </c>
      <c r="Q370" s="15" t="s">
        <v>3212</v>
      </c>
      <c r="R370" s="16" t="s">
        <v>4293</v>
      </c>
      <c r="S370" s="24">
        <v>45470.0</v>
      </c>
      <c r="T370" s="24">
        <v>45504.0</v>
      </c>
      <c r="U370" s="25" t="s">
        <v>4294</v>
      </c>
      <c r="V370" s="26" t="s">
        <v>54</v>
      </c>
      <c r="W370" s="26" t="s">
        <v>118</v>
      </c>
      <c r="X370" s="26" t="s">
        <v>4295</v>
      </c>
      <c r="Y370" s="27" t="s">
        <v>4296</v>
      </c>
      <c r="Z370" s="28"/>
      <c r="AA370" s="28"/>
    </row>
    <row r="371">
      <c r="A371" s="21">
        <v>45385.74611111111</v>
      </c>
      <c r="B371" s="22"/>
      <c r="C371" s="22">
        <v>366.0</v>
      </c>
      <c r="D371" s="15" t="s">
        <v>4297</v>
      </c>
      <c r="E371" s="15" t="s">
        <v>4298</v>
      </c>
      <c r="F371" s="16" t="s">
        <v>1922</v>
      </c>
      <c r="G371" s="16" t="s">
        <v>4299</v>
      </c>
      <c r="H371" s="17" t="s">
        <v>273</v>
      </c>
      <c r="I371" s="15" t="s">
        <v>4300</v>
      </c>
      <c r="J371" s="23" t="s">
        <v>4301</v>
      </c>
      <c r="K371" s="23" t="s">
        <v>4302</v>
      </c>
      <c r="L371" s="16" t="s">
        <v>4303</v>
      </c>
      <c r="M371" s="18">
        <v>6.382211587E9</v>
      </c>
      <c r="N371" s="24">
        <v>37935.0</v>
      </c>
      <c r="O371" s="16" t="s">
        <v>49</v>
      </c>
      <c r="P371" s="15" t="s">
        <v>4225</v>
      </c>
      <c r="Q371" s="15" t="s">
        <v>3212</v>
      </c>
      <c r="R371" s="16" t="s">
        <v>4304</v>
      </c>
      <c r="S371" s="24">
        <v>45422.0</v>
      </c>
      <c r="T371" s="24">
        <v>45464.0</v>
      </c>
      <c r="U371" s="25" t="s">
        <v>4305</v>
      </c>
      <c r="V371" s="26" t="s">
        <v>184</v>
      </c>
      <c r="W371" s="26" t="s">
        <v>55</v>
      </c>
      <c r="X371" s="26" t="s">
        <v>4306</v>
      </c>
      <c r="Y371" s="27" t="s">
        <v>4307</v>
      </c>
      <c r="Z371" s="28"/>
      <c r="AA371" s="28"/>
    </row>
    <row r="372">
      <c r="A372" s="21">
        <v>45388.82247685185</v>
      </c>
      <c r="B372" s="22"/>
      <c r="C372" s="22">
        <v>367.0</v>
      </c>
      <c r="D372" s="15" t="s">
        <v>4308</v>
      </c>
      <c r="E372" s="15" t="s">
        <v>4309</v>
      </c>
      <c r="F372" s="16" t="s">
        <v>51</v>
      </c>
      <c r="G372" s="16" t="s">
        <v>44</v>
      </c>
      <c r="H372" s="17" t="s">
        <v>4310</v>
      </c>
      <c r="I372" s="15" t="s">
        <v>4311</v>
      </c>
      <c r="J372" s="23" t="s">
        <v>4312</v>
      </c>
      <c r="K372" s="23" t="s">
        <v>4313</v>
      </c>
      <c r="L372" s="16" t="s">
        <v>4314</v>
      </c>
      <c r="M372" s="18">
        <v>7.68292355E9</v>
      </c>
      <c r="N372" s="24">
        <v>37848.0</v>
      </c>
      <c r="O372" s="16" t="s">
        <v>49</v>
      </c>
      <c r="P372" s="15" t="s">
        <v>104</v>
      </c>
      <c r="Q372" s="15" t="s">
        <v>3212</v>
      </c>
      <c r="R372" s="16" t="s">
        <v>4315</v>
      </c>
      <c r="S372" s="24">
        <v>45441.0</v>
      </c>
      <c r="T372" s="24">
        <v>45471.0</v>
      </c>
      <c r="U372" s="25" t="s">
        <v>4316</v>
      </c>
      <c r="V372" s="26" t="s">
        <v>184</v>
      </c>
      <c r="W372" s="26" t="s">
        <v>55</v>
      </c>
      <c r="X372" s="26" t="s">
        <v>4317</v>
      </c>
      <c r="Y372" s="27" t="s">
        <v>4318</v>
      </c>
      <c r="Z372" s="28"/>
      <c r="AA372" s="28"/>
    </row>
    <row r="373">
      <c r="A373" s="21">
        <v>45394.88538194444</v>
      </c>
      <c r="B373" s="22"/>
      <c r="C373" s="22">
        <v>368.0</v>
      </c>
      <c r="D373" s="15" t="s">
        <v>4319</v>
      </c>
      <c r="E373" s="15" t="s">
        <v>4320</v>
      </c>
      <c r="F373" s="16" t="s">
        <v>4321</v>
      </c>
      <c r="G373" s="16" t="s">
        <v>44</v>
      </c>
      <c r="H373" s="17" t="s">
        <v>965</v>
      </c>
      <c r="I373" s="15" t="s">
        <v>4322</v>
      </c>
      <c r="J373" s="23" t="s">
        <v>4323</v>
      </c>
      <c r="K373" s="23" t="s">
        <v>4324</v>
      </c>
      <c r="L373" s="16" t="s">
        <v>4325</v>
      </c>
      <c r="M373" s="18">
        <v>6.260109043E9</v>
      </c>
      <c r="N373" s="24">
        <v>38164.0</v>
      </c>
      <c r="O373" s="16" t="s">
        <v>49</v>
      </c>
      <c r="P373" s="15" t="s">
        <v>4326</v>
      </c>
      <c r="Q373" s="15" t="s">
        <v>3212</v>
      </c>
      <c r="R373" s="16" t="s">
        <v>51</v>
      </c>
      <c r="S373" s="24">
        <v>45413.0</v>
      </c>
      <c r="T373" s="24">
        <v>45504.0</v>
      </c>
      <c r="U373" s="42" t="s">
        <v>4327</v>
      </c>
      <c r="V373" s="26" t="s">
        <v>184</v>
      </c>
      <c r="W373" s="26" t="s">
        <v>55</v>
      </c>
      <c r="X373" s="26" t="s">
        <v>4328</v>
      </c>
      <c r="Y373" s="27" t="s">
        <v>4329</v>
      </c>
      <c r="Z373" s="28"/>
      <c r="AA373" s="28"/>
    </row>
    <row r="374">
      <c r="A374" s="21">
        <v>45397.79001157408</v>
      </c>
      <c r="B374" s="22"/>
      <c r="C374" s="22">
        <v>369.0</v>
      </c>
      <c r="D374" s="15" t="s">
        <v>4330</v>
      </c>
      <c r="E374" s="15" t="s">
        <v>4331</v>
      </c>
      <c r="F374" s="16" t="s">
        <v>4332</v>
      </c>
      <c r="G374" s="16" t="s">
        <v>44</v>
      </c>
      <c r="H374" s="17" t="s">
        <v>1668</v>
      </c>
      <c r="I374" s="15" t="s">
        <v>4333</v>
      </c>
      <c r="J374" s="23" t="s">
        <v>4334</v>
      </c>
      <c r="K374" s="23" t="s">
        <v>4335</v>
      </c>
      <c r="L374" s="16" t="s">
        <v>4336</v>
      </c>
      <c r="M374" s="18">
        <v>8.610068079E9</v>
      </c>
      <c r="N374" s="24">
        <v>38331.0</v>
      </c>
      <c r="O374" s="16" t="s">
        <v>49</v>
      </c>
      <c r="P374" s="15" t="s">
        <v>4337</v>
      </c>
      <c r="Q374" s="15" t="s">
        <v>3212</v>
      </c>
      <c r="R374" s="16" t="s">
        <v>4338</v>
      </c>
      <c r="S374" s="24">
        <v>45470.0</v>
      </c>
      <c r="T374" s="24">
        <v>45504.0</v>
      </c>
      <c r="U374" s="25" t="s">
        <v>4339</v>
      </c>
      <c r="V374" s="26" t="s">
        <v>184</v>
      </c>
      <c r="W374" s="26" t="s">
        <v>55</v>
      </c>
      <c r="X374" s="26" t="s">
        <v>4340</v>
      </c>
      <c r="Y374" s="27" t="s">
        <v>4341</v>
      </c>
      <c r="Z374" s="28"/>
      <c r="AA374" s="28"/>
    </row>
    <row r="375">
      <c r="A375" s="21">
        <v>45388.53739583334</v>
      </c>
      <c r="B375" s="22"/>
      <c r="C375" s="22">
        <v>370.0</v>
      </c>
      <c r="D375" s="15" t="s">
        <v>4342</v>
      </c>
      <c r="E375" s="15" t="s">
        <v>4343</v>
      </c>
      <c r="F375" s="16" t="s">
        <v>3212</v>
      </c>
      <c r="G375" s="16" t="s">
        <v>44</v>
      </c>
      <c r="H375" s="17" t="s">
        <v>4344</v>
      </c>
      <c r="I375" s="15" t="s">
        <v>4345</v>
      </c>
      <c r="J375" s="23" t="s">
        <v>4346</v>
      </c>
      <c r="K375" s="23" t="s">
        <v>4347</v>
      </c>
      <c r="L375" s="16" t="s">
        <v>4348</v>
      </c>
      <c r="M375" s="18">
        <v>7.007739505E9</v>
      </c>
      <c r="N375" s="24">
        <v>37222.0</v>
      </c>
      <c r="O375" s="16" t="s">
        <v>49</v>
      </c>
      <c r="P375" s="15" t="s">
        <v>4349</v>
      </c>
      <c r="Q375" s="15" t="s">
        <v>3212</v>
      </c>
      <c r="R375" s="16" t="s">
        <v>4350</v>
      </c>
      <c r="S375" s="24">
        <v>45439.0</v>
      </c>
      <c r="T375" s="24">
        <v>45473.0</v>
      </c>
      <c r="U375" s="25" t="s">
        <v>4351</v>
      </c>
      <c r="V375" s="26" t="s">
        <v>184</v>
      </c>
      <c r="W375" s="26" t="s">
        <v>55</v>
      </c>
      <c r="X375" s="26" t="s">
        <v>4352</v>
      </c>
      <c r="Y375" s="27" t="s">
        <v>4353</v>
      </c>
      <c r="Z375" s="28"/>
      <c r="AA375" s="28"/>
    </row>
    <row r="376">
      <c r="A376" s="21">
        <v>45388.55594907407</v>
      </c>
      <c r="B376" s="22"/>
      <c r="C376" s="22">
        <v>371.0</v>
      </c>
      <c r="D376" s="15" t="s">
        <v>4354</v>
      </c>
      <c r="E376" s="15" t="s">
        <v>4355</v>
      </c>
      <c r="F376" s="16" t="s">
        <v>4356</v>
      </c>
      <c r="G376" s="16" t="s">
        <v>4357</v>
      </c>
      <c r="H376" s="64">
        <v>45384.0</v>
      </c>
      <c r="I376" s="15" t="s">
        <v>4358</v>
      </c>
      <c r="J376" s="23" t="s">
        <v>4359</v>
      </c>
      <c r="K376" s="23" t="s">
        <v>4360</v>
      </c>
      <c r="L376" s="16" t="s">
        <v>4361</v>
      </c>
      <c r="M376" s="18">
        <v>9.676917124E9</v>
      </c>
      <c r="N376" s="24">
        <v>37739.0</v>
      </c>
      <c r="O376" s="16" t="s">
        <v>49</v>
      </c>
      <c r="P376" s="15" t="s">
        <v>4326</v>
      </c>
      <c r="Q376" s="15" t="s">
        <v>3212</v>
      </c>
      <c r="R376" s="16" t="s">
        <v>4362</v>
      </c>
      <c r="S376" s="24">
        <v>45413.0</v>
      </c>
      <c r="T376" s="24">
        <v>45504.0</v>
      </c>
      <c r="U376" s="25" t="s">
        <v>4363</v>
      </c>
      <c r="V376" s="26" t="s">
        <v>184</v>
      </c>
      <c r="W376" s="26" t="s">
        <v>55</v>
      </c>
      <c r="X376" s="26" t="s">
        <v>4364</v>
      </c>
      <c r="Y376" s="27" t="s">
        <v>4365</v>
      </c>
      <c r="Z376" s="28"/>
      <c r="AA376" s="28"/>
    </row>
    <row r="377">
      <c r="A377" s="21">
        <v>45394.867893518516</v>
      </c>
      <c r="B377" s="22"/>
      <c r="C377" s="22">
        <v>372.0</v>
      </c>
      <c r="D377" s="15" t="s">
        <v>4366</v>
      </c>
      <c r="E377" s="15" t="s">
        <v>4367</v>
      </c>
      <c r="F377" s="16" t="s">
        <v>4368</v>
      </c>
      <c r="G377" s="16" t="s">
        <v>623</v>
      </c>
      <c r="H377" s="17" t="s">
        <v>4369</v>
      </c>
      <c r="I377" s="15" t="s">
        <v>4370</v>
      </c>
      <c r="J377" s="23" t="s">
        <v>4371</v>
      </c>
      <c r="K377" s="23" t="s">
        <v>4372</v>
      </c>
      <c r="L377" s="16" t="s">
        <v>4373</v>
      </c>
      <c r="M377" s="18">
        <v>9.363454861E9</v>
      </c>
      <c r="N377" s="24">
        <v>38265.0</v>
      </c>
      <c r="O377" s="16" t="s">
        <v>49</v>
      </c>
      <c r="P377" s="15" t="s">
        <v>4374</v>
      </c>
      <c r="Q377" s="15" t="s">
        <v>3212</v>
      </c>
      <c r="R377" s="16" t="s">
        <v>4375</v>
      </c>
      <c r="S377" s="24">
        <v>45432.0</v>
      </c>
      <c r="T377" s="24">
        <v>45493.0</v>
      </c>
      <c r="U377" s="25" t="s">
        <v>4376</v>
      </c>
      <c r="V377" s="26" t="s">
        <v>184</v>
      </c>
      <c r="W377" s="26" t="s">
        <v>55</v>
      </c>
      <c r="X377" s="26" t="s">
        <v>4377</v>
      </c>
      <c r="Y377" s="27" t="s">
        <v>4378</v>
      </c>
      <c r="Z377" s="28"/>
      <c r="AA377" s="28"/>
    </row>
    <row r="378">
      <c r="A378" s="21">
        <v>45397.69443287037</v>
      </c>
      <c r="B378" s="22"/>
      <c r="C378" s="22">
        <v>373.0</v>
      </c>
      <c r="D378" s="15" t="s">
        <v>4379</v>
      </c>
      <c r="E378" s="15" t="s">
        <v>4380</v>
      </c>
      <c r="F378" s="16" t="s">
        <v>4368</v>
      </c>
      <c r="G378" s="16" t="s">
        <v>44</v>
      </c>
      <c r="H378" s="17" t="s">
        <v>1198</v>
      </c>
      <c r="I378" s="15" t="s">
        <v>4370</v>
      </c>
      <c r="J378" s="23" t="s">
        <v>4381</v>
      </c>
      <c r="K378" s="23" t="s">
        <v>4382</v>
      </c>
      <c r="L378" s="16" t="s">
        <v>4383</v>
      </c>
      <c r="M378" s="18">
        <v>9.962051503E9</v>
      </c>
      <c r="N378" s="24">
        <v>38061.0</v>
      </c>
      <c r="O378" s="16" t="s">
        <v>49</v>
      </c>
      <c r="P378" s="15" t="s">
        <v>4384</v>
      </c>
      <c r="Q378" s="15" t="s">
        <v>3212</v>
      </c>
      <c r="R378" s="16" t="s">
        <v>4385</v>
      </c>
      <c r="S378" s="24">
        <v>45439.0</v>
      </c>
      <c r="T378" s="24">
        <v>45473.0</v>
      </c>
      <c r="U378" s="25" t="s">
        <v>4386</v>
      </c>
      <c r="V378" s="26" t="s">
        <v>184</v>
      </c>
      <c r="W378" s="26" t="s">
        <v>55</v>
      </c>
      <c r="X378" s="26" t="s">
        <v>4387</v>
      </c>
      <c r="Y378" s="27" t="s">
        <v>4388</v>
      </c>
      <c r="Z378" s="28"/>
      <c r="AA378" s="28"/>
    </row>
    <row r="379">
      <c r="A379" s="21">
        <v>45391.64408564815</v>
      </c>
      <c r="B379" s="22"/>
      <c r="C379" s="22">
        <v>374.0</v>
      </c>
      <c r="D379" s="15" t="s">
        <v>4389</v>
      </c>
      <c r="E379" s="15" t="s">
        <v>4390</v>
      </c>
      <c r="F379" s="16" t="s">
        <v>3212</v>
      </c>
      <c r="G379" s="16" t="s">
        <v>649</v>
      </c>
      <c r="H379" s="17" t="s">
        <v>1679</v>
      </c>
      <c r="I379" s="15" t="s">
        <v>4391</v>
      </c>
      <c r="J379" s="23" t="s">
        <v>4392</v>
      </c>
      <c r="K379" s="23" t="s">
        <v>4393</v>
      </c>
      <c r="L379" s="16" t="s">
        <v>4394</v>
      </c>
      <c r="M379" s="18">
        <v>9.567053797E9</v>
      </c>
      <c r="N379" s="24">
        <v>37952.0</v>
      </c>
      <c r="O379" s="16" t="s">
        <v>49</v>
      </c>
      <c r="P379" s="15" t="s">
        <v>4395</v>
      </c>
      <c r="Q379" s="15" t="s">
        <v>3212</v>
      </c>
      <c r="R379" s="16" t="s">
        <v>4396</v>
      </c>
      <c r="S379" s="24">
        <v>45439.0</v>
      </c>
      <c r="T379" s="24">
        <v>45473.0</v>
      </c>
      <c r="U379" s="25" t="s">
        <v>4397</v>
      </c>
      <c r="V379" s="26" t="s">
        <v>184</v>
      </c>
      <c r="W379" s="26" t="s">
        <v>55</v>
      </c>
      <c r="X379" s="26" t="s">
        <v>4398</v>
      </c>
      <c r="Y379" s="27" t="s">
        <v>4399</v>
      </c>
      <c r="Z379" s="28"/>
      <c r="AA379" s="28"/>
    </row>
    <row r="380">
      <c r="A380" s="21">
        <v>45387.98137731481</v>
      </c>
      <c r="B380" s="22"/>
      <c r="C380" s="22">
        <v>375.0</v>
      </c>
      <c r="D380" s="15" t="s">
        <v>4400</v>
      </c>
      <c r="E380" s="15" t="s">
        <v>4401</v>
      </c>
      <c r="F380" s="16" t="s">
        <v>4402</v>
      </c>
      <c r="G380" s="16" t="s">
        <v>4403</v>
      </c>
      <c r="H380" s="17" t="s">
        <v>4404</v>
      </c>
      <c r="I380" s="15" t="s">
        <v>4405</v>
      </c>
      <c r="J380" s="23" t="s">
        <v>4406</v>
      </c>
      <c r="K380" s="23" t="s">
        <v>4407</v>
      </c>
      <c r="L380" s="16" t="s">
        <v>4408</v>
      </c>
      <c r="M380" s="18">
        <v>6.302842447E9</v>
      </c>
      <c r="N380" s="24">
        <v>37671.0</v>
      </c>
      <c r="O380" s="16" t="s">
        <v>49</v>
      </c>
      <c r="P380" s="15" t="s">
        <v>4409</v>
      </c>
      <c r="Q380" s="15" t="s">
        <v>3212</v>
      </c>
      <c r="R380" s="16" t="s">
        <v>4410</v>
      </c>
      <c r="S380" s="24">
        <v>45437.0</v>
      </c>
      <c r="T380" s="24">
        <v>45471.0</v>
      </c>
      <c r="U380" s="25" t="s">
        <v>4411</v>
      </c>
      <c r="V380" s="26" t="s">
        <v>184</v>
      </c>
      <c r="W380" s="26" t="s">
        <v>55</v>
      </c>
      <c r="X380" s="26" t="s">
        <v>4412</v>
      </c>
      <c r="Y380" s="27" t="s">
        <v>4413</v>
      </c>
      <c r="Z380" s="28"/>
      <c r="AA380" s="28"/>
    </row>
    <row r="381">
      <c r="A381" s="21">
        <v>45397.80604166666</v>
      </c>
      <c r="B381" s="22"/>
      <c r="C381" s="22">
        <v>376.0</v>
      </c>
      <c r="D381" s="15" t="s">
        <v>4414</v>
      </c>
      <c r="E381" s="15" t="s">
        <v>4415</v>
      </c>
      <c r="F381" s="16" t="s">
        <v>1650</v>
      </c>
      <c r="G381" s="16" t="s">
        <v>551</v>
      </c>
      <c r="H381" s="17" t="s">
        <v>4416</v>
      </c>
      <c r="I381" s="15" t="s">
        <v>4417</v>
      </c>
      <c r="J381" s="23" t="s">
        <v>4418</v>
      </c>
      <c r="K381" s="23" t="s">
        <v>4419</v>
      </c>
      <c r="L381" s="16" t="s">
        <v>4420</v>
      </c>
      <c r="M381" s="18">
        <v>8.668980431E9</v>
      </c>
      <c r="N381" s="24">
        <v>37980.0</v>
      </c>
      <c r="O381" s="16" t="s">
        <v>49</v>
      </c>
      <c r="P381" s="15" t="s">
        <v>4326</v>
      </c>
      <c r="Q381" s="15" t="s">
        <v>3212</v>
      </c>
      <c r="R381" s="16" t="s">
        <v>4421</v>
      </c>
      <c r="S381" s="24">
        <v>45432.0</v>
      </c>
      <c r="T381" s="24">
        <v>45463.0</v>
      </c>
      <c r="U381" s="25" t="s">
        <v>4422</v>
      </c>
      <c r="V381" s="26" t="s">
        <v>184</v>
      </c>
      <c r="W381" s="26" t="s">
        <v>55</v>
      </c>
      <c r="X381" s="26" t="s">
        <v>4423</v>
      </c>
      <c r="Y381" s="27" t="s">
        <v>4424</v>
      </c>
      <c r="Z381" s="28"/>
      <c r="AA381" s="28"/>
    </row>
    <row r="382">
      <c r="A382" s="21">
        <v>45397.565625</v>
      </c>
      <c r="B382" s="22"/>
      <c r="C382" s="22">
        <v>377.0</v>
      </c>
      <c r="D382" s="15" t="s">
        <v>4425</v>
      </c>
      <c r="E382" s="15" t="s">
        <v>4426</v>
      </c>
      <c r="F382" s="16" t="s">
        <v>4427</v>
      </c>
      <c r="G382" s="16" t="s">
        <v>4428</v>
      </c>
      <c r="H382" s="17" t="s">
        <v>4429</v>
      </c>
      <c r="I382" s="15" t="s">
        <v>4430</v>
      </c>
      <c r="J382" s="23" t="s">
        <v>4431</v>
      </c>
      <c r="K382" s="23" t="s">
        <v>4432</v>
      </c>
      <c r="L382" s="16" t="s">
        <v>4433</v>
      </c>
      <c r="M382" s="18">
        <v>7.601036234E9</v>
      </c>
      <c r="N382" s="24">
        <v>38124.0</v>
      </c>
      <c r="O382" s="16" t="s">
        <v>49</v>
      </c>
      <c r="P382" s="15" t="s">
        <v>4434</v>
      </c>
      <c r="Q382" s="15" t="s">
        <v>3212</v>
      </c>
      <c r="R382" s="16" t="s">
        <v>4435</v>
      </c>
      <c r="S382" s="24">
        <v>45427.0</v>
      </c>
      <c r="T382" s="24">
        <v>45488.0</v>
      </c>
      <c r="U382" s="25" t="s">
        <v>4436</v>
      </c>
      <c r="V382" s="26" t="s">
        <v>184</v>
      </c>
      <c r="W382" s="26" t="s">
        <v>55</v>
      </c>
      <c r="X382" s="26" t="s">
        <v>4437</v>
      </c>
      <c r="Y382" s="27" t="s">
        <v>4438</v>
      </c>
      <c r="Z382" s="28"/>
      <c r="AA382" s="28"/>
    </row>
    <row r="383">
      <c r="A383" s="21">
        <v>45394.752071759256</v>
      </c>
      <c r="B383" s="22"/>
      <c r="C383" s="22">
        <v>378.0</v>
      </c>
      <c r="D383" s="15" t="s">
        <v>4439</v>
      </c>
      <c r="E383" s="15" t="s">
        <v>4440</v>
      </c>
      <c r="F383" s="16" t="s">
        <v>4441</v>
      </c>
      <c r="G383" s="16" t="s">
        <v>44</v>
      </c>
      <c r="H383" s="17" t="s">
        <v>745</v>
      </c>
      <c r="I383" s="15" t="s">
        <v>4442</v>
      </c>
      <c r="J383" s="23" t="s">
        <v>4443</v>
      </c>
      <c r="K383" s="23" t="s">
        <v>4444</v>
      </c>
      <c r="L383" s="16" t="s">
        <v>4445</v>
      </c>
      <c r="M383" s="18">
        <v>9.123684047E9</v>
      </c>
      <c r="N383" s="24">
        <v>37611.0</v>
      </c>
      <c r="O383" s="16" t="s">
        <v>49</v>
      </c>
      <c r="P383" s="15" t="s">
        <v>4409</v>
      </c>
      <c r="Q383" s="15" t="s">
        <v>3212</v>
      </c>
      <c r="R383" s="16" t="s">
        <v>4446</v>
      </c>
      <c r="S383" s="24">
        <v>45427.0</v>
      </c>
      <c r="T383" s="24">
        <v>45473.0</v>
      </c>
      <c r="U383" s="25" t="s">
        <v>4447</v>
      </c>
      <c r="V383" s="26" t="s">
        <v>184</v>
      </c>
      <c r="W383" s="26" t="s">
        <v>55</v>
      </c>
      <c r="X383" s="26" t="s">
        <v>4448</v>
      </c>
      <c r="Y383" s="27" t="s">
        <v>4449</v>
      </c>
      <c r="Z383" s="28"/>
      <c r="AA383" s="28"/>
    </row>
    <row r="384">
      <c r="A384" s="21">
        <v>45397.84081018518</v>
      </c>
      <c r="B384" s="22"/>
      <c r="C384" s="22">
        <v>379.0</v>
      </c>
      <c r="D384" s="15" t="s">
        <v>4450</v>
      </c>
      <c r="E384" s="15" t="s">
        <v>4451</v>
      </c>
      <c r="F384" s="16" t="s">
        <v>4452</v>
      </c>
      <c r="G384" s="16" t="s">
        <v>4453</v>
      </c>
      <c r="H384" s="17">
        <v>6.0</v>
      </c>
      <c r="I384" s="15" t="s">
        <v>4454</v>
      </c>
      <c r="J384" s="23" t="s">
        <v>4455</v>
      </c>
      <c r="K384" s="23" t="s">
        <v>4456</v>
      </c>
      <c r="L384" s="16" t="s">
        <v>4457</v>
      </c>
      <c r="M384" s="18">
        <v>9.967784129E9</v>
      </c>
      <c r="N384" s="24">
        <v>37716.0</v>
      </c>
      <c r="O384" s="16" t="s">
        <v>49</v>
      </c>
      <c r="P384" s="15" t="s">
        <v>4458</v>
      </c>
      <c r="Q384" s="15" t="s">
        <v>3212</v>
      </c>
      <c r="R384" s="16" t="s">
        <v>4459</v>
      </c>
      <c r="S384" s="24">
        <v>45429.0</v>
      </c>
      <c r="T384" s="24">
        <v>45472.0</v>
      </c>
      <c r="U384" s="25" t="s">
        <v>4460</v>
      </c>
      <c r="V384" s="26" t="s">
        <v>184</v>
      </c>
      <c r="W384" s="26" t="s">
        <v>55</v>
      </c>
      <c r="X384" s="26" t="s">
        <v>4461</v>
      </c>
      <c r="Y384" s="27" t="s">
        <v>4462</v>
      </c>
      <c r="Z384" s="28"/>
      <c r="AA384" s="28"/>
    </row>
    <row r="385">
      <c r="A385" s="21">
        <v>45397.664618055554</v>
      </c>
      <c r="B385" s="22"/>
      <c r="C385" s="22">
        <v>380.0</v>
      </c>
      <c r="D385" s="15" t="s">
        <v>4463</v>
      </c>
      <c r="E385" s="15" t="s">
        <v>4464</v>
      </c>
      <c r="F385" s="16" t="s">
        <v>3212</v>
      </c>
      <c r="G385" s="16" t="s">
        <v>4465</v>
      </c>
      <c r="H385" s="17" t="s">
        <v>4466</v>
      </c>
      <c r="I385" s="15" t="s">
        <v>4467</v>
      </c>
      <c r="J385" s="23" t="s">
        <v>4468</v>
      </c>
      <c r="K385" s="23" t="s">
        <v>4469</v>
      </c>
      <c r="L385" s="16" t="s">
        <v>4470</v>
      </c>
      <c r="M385" s="18">
        <v>8.340091839E9</v>
      </c>
      <c r="N385" s="24">
        <v>37873.0</v>
      </c>
      <c r="O385" s="16" t="s">
        <v>49</v>
      </c>
      <c r="P385" s="15" t="s">
        <v>4471</v>
      </c>
      <c r="Q385" s="15" t="s">
        <v>3212</v>
      </c>
      <c r="R385" s="16" t="s">
        <v>4472</v>
      </c>
      <c r="S385" s="24">
        <v>45444.0</v>
      </c>
      <c r="T385" s="24">
        <v>45504.0</v>
      </c>
      <c r="U385" s="25" t="s">
        <v>4473</v>
      </c>
      <c r="V385" s="26" t="s">
        <v>184</v>
      </c>
      <c r="W385" s="26" t="s">
        <v>55</v>
      </c>
      <c r="X385" s="26" t="s">
        <v>4474</v>
      </c>
      <c r="Y385" s="27" t="s">
        <v>4475</v>
      </c>
      <c r="Z385" s="28"/>
      <c r="AA385" s="28"/>
    </row>
    <row r="386">
      <c r="A386" s="21">
        <v>45396.614895833336</v>
      </c>
      <c r="B386" s="22"/>
      <c r="C386" s="22">
        <v>381.0</v>
      </c>
      <c r="D386" s="15" t="s">
        <v>4476</v>
      </c>
      <c r="E386" s="15" t="s">
        <v>4477</v>
      </c>
      <c r="F386" s="16" t="s">
        <v>3058</v>
      </c>
      <c r="G386" s="16" t="s">
        <v>4478</v>
      </c>
      <c r="H386" s="17" t="s">
        <v>4479</v>
      </c>
      <c r="I386" s="15" t="s">
        <v>4480</v>
      </c>
      <c r="J386" s="23" t="s">
        <v>4481</v>
      </c>
      <c r="K386" s="23" t="s">
        <v>4482</v>
      </c>
      <c r="L386" s="16" t="s">
        <v>4483</v>
      </c>
      <c r="M386" s="18">
        <v>7.44859422E9</v>
      </c>
      <c r="N386" s="24">
        <v>38527.0</v>
      </c>
      <c r="O386" s="16" t="s">
        <v>49</v>
      </c>
      <c r="P386" s="15" t="s">
        <v>4484</v>
      </c>
      <c r="Q386" s="15" t="s">
        <v>3212</v>
      </c>
      <c r="R386" s="16" t="s">
        <v>4485</v>
      </c>
      <c r="S386" s="24">
        <v>45416.0</v>
      </c>
      <c r="T386" s="24">
        <v>45449.0</v>
      </c>
      <c r="U386" s="25" t="s">
        <v>4486</v>
      </c>
      <c r="V386" s="26" t="s">
        <v>184</v>
      </c>
      <c r="W386" s="26" t="s">
        <v>55</v>
      </c>
      <c r="X386" s="26" t="s">
        <v>4487</v>
      </c>
      <c r="Y386" s="27" t="s">
        <v>4488</v>
      </c>
      <c r="Z386" s="28"/>
      <c r="AA386" s="28"/>
    </row>
    <row r="387">
      <c r="A387" s="65">
        <v>45395.79918981482</v>
      </c>
      <c r="B387" s="66"/>
      <c r="C387" s="22">
        <v>382.0</v>
      </c>
      <c r="D387" s="67" t="s">
        <v>4489</v>
      </c>
      <c r="E387" s="67" t="s">
        <v>4490</v>
      </c>
      <c r="F387" s="67" t="s">
        <v>4491</v>
      </c>
      <c r="G387" s="67" t="s">
        <v>44</v>
      </c>
      <c r="H387" s="67" t="s">
        <v>3320</v>
      </c>
      <c r="I387" s="68" t="s">
        <v>4492</v>
      </c>
      <c r="J387" s="68" t="s">
        <v>4493</v>
      </c>
      <c r="K387" s="68" t="s">
        <v>4494</v>
      </c>
      <c r="L387" s="67" t="s">
        <v>4495</v>
      </c>
      <c r="M387" s="66">
        <v>7.904700742E9</v>
      </c>
      <c r="N387" s="69">
        <v>38070.0</v>
      </c>
      <c r="O387" s="70" t="s">
        <v>49</v>
      </c>
      <c r="P387" s="67" t="s">
        <v>4496</v>
      </c>
      <c r="Q387" s="67" t="s">
        <v>3212</v>
      </c>
      <c r="R387" s="67" t="s">
        <v>4497</v>
      </c>
      <c r="S387" s="69">
        <v>45472.0</v>
      </c>
      <c r="T387" s="71" t="s">
        <v>4498</v>
      </c>
      <c r="U387" s="67" t="s">
        <v>54</v>
      </c>
      <c r="V387" s="67" t="s">
        <v>55</v>
      </c>
      <c r="W387" s="67" t="s">
        <v>4499</v>
      </c>
      <c r="X387" s="68" t="s">
        <v>4500</v>
      </c>
      <c r="Y387" s="72" t="s">
        <v>4501</v>
      </c>
      <c r="Z387" s="73"/>
      <c r="AA387" s="73"/>
    </row>
    <row r="388">
      <c r="A388" s="21">
        <v>45395.931921296295</v>
      </c>
      <c r="B388" s="22"/>
      <c r="C388" s="22">
        <v>383.0</v>
      </c>
      <c r="D388" s="15" t="s">
        <v>4502</v>
      </c>
      <c r="E388" s="15" t="s">
        <v>4503</v>
      </c>
      <c r="F388" s="16" t="s">
        <v>4504</v>
      </c>
      <c r="G388" s="16" t="s">
        <v>1078</v>
      </c>
      <c r="H388" s="17" t="s">
        <v>4479</v>
      </c>
      <c r="I388" s="15" t="s">
        <v>4505</v>
      </c>
      <c r="J388" s="23" t="s">
        <v>4506</v>
      </c>
      <c r="K388" s="23" t="s">
        <v>4507</v>
      </c>
      <c r="L388" s="16" t="s">
        <v>4508</v>
      </c>
      <c r="M388" s="18">
        <v>6.374052955E9</v>
      </c>
      <c r="N388" s="24">
        <v>38337.0</v>
      </c>
      <c r="O388" s="16" t="s">
        <v>49</v>
      </c>
      <c r="P388" s="15" t="s">
        <v>4509</v>
      </c>
      <c r="Q388" s="15" t="s">
        <v>3212</v>
      </c>
      <c r="R388" s="16" t="s">
        <v>4510</v>
      </c>
      <c r="S388" s="24">
        <v>45449.0</v>
      </c>
      <c r="T388" s="24">
        <v>45479.0</v>
      </c>
      <c r="U388" s="25" t="s">
        <v>4511</v>
      </c>
      <c r="V388" s="26" t="s">
        <v>184</v>
      </c>
      <c r="W388" s="26" t="s">
        <v>55</v>
      </c>
      <c r="X388" s="26" t="s">
        <v>4512</v>
      </c>
      <c r="Y388" s="27" t="s">
        <v>4513</v>
      </c>
      <c r="Z388" s="28"/>
      <c r="AA388" s="28"/>
    </row>
    <row r="389">
      <c r="A389" s="21">
        <v>45397.651712962965</v>
      </c>
      <c r="B389" s="22"/>
      <c r="C389" s="22">
        <v>384.0</v>
      </c>
      <c r="D389" s="15" t="s">
        <v>4514</v>
      </c>
      <c r="E389" s="15" t="s">
        <v>4515</v>
      </c>
      <c r="F389" s="16" t="s">
        <v>4516</v>
      </c>
      <c r="G389" s="16" t="s">
        <v>4517</v>
      </c>
      <c r="H389" s="17" t="s">
        <v>698</v>
      </c>
      <c r="I389" s="15" t="s">
        <v>4518</v>
      </c>
      <c r="J389" s="23" t="s">
        <v>4519</v>
      </c>
      <c r="K389" s="23" t="s">
        <v>4520</v>
      </c>
      <c r="L389" s="16" t="s">
        <v>4521</v>
      </c>
      <c r="M389" s="18">
        <v>7.41870668E9</v>
      </c>
      <c r="N389" s="24">
        <v>38055.0</v>
      </c>
      <c r="O389" s="16" t="s">
        <v>49</v>
      </c>
      <c r="P389" s="15" t="s">
        <v>4522</v>
      </c>
      <c r="Q389" s="15" t="s">
        <v>3212</v>
      </c>
      <c r="R389" s="16" t="s">
        <v>4523</v>
      </c>
      <c r="S389" s="24">
        <v>45446.0</v>
      </c>
      <c r="T389" s="24">
        <v>45476.0</v>
      </c>
      <c r="U389" s="25" t="s">
        <v>4524</v>
      </c>
      <c r="V389" s="26" t="s">
        <v>184</v>
      </c>
      <c r="W389" s="26" t="s">
        <v>55</v>
      </c>
      <c r="X389" s="26" t="s">
        <v>4525</v>
      </c>
      <c r="Y389" s="27" t="s">
        <v>4526</v>
      </c>
      <c r="Z389" s="28"/>
      <c r="AA389" s="28"/>
    </row>
    <row r="390">
      <c r="A390" s="21">
        <v>45394.54681712963</v>
      </c>
      <c r="B390" s="22"/>
      <c r="C390" s="22">
        <v>385.0</v>
      </c>
      <c r="D390" s="15" t="s">
        <v>4527</v>
      </c>
      <c r="E390" s="15" t="s">
        <v>4528</v>
      </c>
      <c r="F390" s="16" t="s">
        <v>2186</v>
      </c>
      <c r="G390" s="16" t="s">
        <v>637</v>
      </c>
      <c r="H390" s="17" t="s">
        <v>698</v>
      </c>
      <c r="I390" s="15" t="s">
        <v>4529</v>
      </c>
      <c r="J390" s="23" t="s">
        <v>4530</v>
      </c>
      <c r="K390" s="23" t="s">
        <v>4531</v>
      </c>
      <c r="L390" s="16" t="s">
        <v>4532</v>
      </c>
      <c r="M390" s="18">
        <v>7.603965707E9</v>
      </c>
      <c r="N390" s="24">
        <v>38352.0</v>
      </c>
      <c r="O390" s="16" t="s">
        <v>49</v>
      </c>
      <c r="P390" s="15" t="s">
        <v>4533</v>
      </c>
      <c r="Q390" s="15" t="s">
        <v>3212</v>
      </c>
      <c r="R390" s="16" t="s">
        <v>2186</v>
      </c>
      <c r="S390" s="24">
        <v>45435.0</v>
      </c>
      <c r="T390" s="24">
        <v>45463.0</v>
      </c>
      <c r="U390" s="25" t="s">
        <v>4534</v>
      </c>
      <c r="V390" s="26" t="s">
        <v>184</v>
      </c>
      <c r="W390" s="26" t="s">
        <v>55</v>
      </c>
      <c r="X390" s="26" t="s">
        <v>4535</v>
      </c>
      <c r="Y390" s="27" t="s">
        <v>4536</v>
      </c>
      <c r="Z390" s="28"/>
      <c r="AA390" s="28"/>
    </row>
    <row r="391">
      <c r="A391" s="21">
        <v>45395.95344907408</v>
      </c>
      <c r="B391" s="22"/>
      <c r="C391" s="22">
        <v>386.0</v>
      </c>
      <c r="D391" s="15" t="s">
        <v>4537</v>
      </c>
      <c r="E391" s="15" t="s">
        <v>4538</v>
      </c>
      <c r="F391" s="16" t="s">
        <v>3212</v>
      </c>
      <c r="G391" s="16" t="s">
        <v>215</v>
      </c>
      <c r="H391" s="17" t="s">
        <v>1198</v>
      </c>
      <c r="I391" s="15" t="s">
        <v>4539</v>
      </c>
      <c r="J391" s="23" t="s">
        <v>4540</v>
      </c>
      <c r="K391" s="23" t="s">
        <v>4541</v>
      </c>
      <c r="L391" s="16" t="s">
        <v>4542</v>
      </c>
      <c r="M391" s="18">
        <v>9.523370861E9</v>
      </c>
      <c r="N391" s="24">
        <v>37934.0</v>
      </c>
      <c r="O391" s="16" t="s">
        <v>49</v>
      </c>
      <c r="P391" s="15" t="s">
        <v>4543</v>
      </c>
      <c r="Q391" s="15" t="s">
        <v>3212</v>
      </c>
      <c r="R391" s="16" t="s">
        <v>4226</v>
      </c>
      <c r="S391" s="24">
        <v>45446.0</v>
      </c>
      <c r="T391" s="24">
        <v>45476.0</v>
      </c>
      <c r="U391" s="25" t="s">
        <v>4544</v>
      </c>
      <c r="V391" s="26" t="s">
        <v>184</v>
      </c>
      <c r="W391" s="26" t="s">
        <v>55</v>
      </c>
      <c r="X391" s="26" t="s">
        <v>4545</v>
      </c>
      <c r="Y391" s="27" t="s">
        <v>4546</v>
      </c>
      <c r="Z391" s="28"/>
      <c r="AA391" s="28"/>
    </row>
    <row r="392">
      <c r="A392" s="21"/>
      <c r="B392" s="31">
        <v>45397.645844907405</v>
      </c>
      <c r="C392" s="22">
        <v>387.0</v>
      </c>
      <c r="D392" s="47" t="s">
        <v>4547</v>
      </c>
      <c r="E392" s="47" t="s">
        <v>4548</v>
      </c>
      <c r="F392" s="47" t="s">
        <v>2186</v>
      </c>
      <c r="G392" s="47" t="s">
        <v>649</v>
      </c>
      <c r="H392" s="47" t="s">
        <v>472</v>
      </c>
      <c r="I392" s="47" t="s">
        <v>4549</v>
      </c>
      <c r="J392" s="49" t="s">
        <v>4550</v>
      </c>
      <c r="K392" s="49" t="s">
        <v>4551</v>
      </c>
      <c r="L392" s="47" t="s">
        <v>4552</v>
      </c>
      <c r="M392" s="46">
        <v>8.157860074E9</v>
      </c>
      <c r="N392" s="50">
        <v>37623.0</v>
      </c>
      <c r="O392" s="47" t="s">
        <v>116</v>
      </c>
      <c r="P392" s="47" t="s">
        <v>4553</v>
      </c>
      <c r="Q392" s="47" t="s">
        <v>3212</v>
      </c>
      <c r="R392" s="47" t="s">
        <v>4554</v>
      </c>
      <c r="S392" s="50">
        <v>45474.0</v>
      </c>
      <c r="T392" s="50">
        <v>45504.0</v>
      </c>
      <c r="U392" s="57" t="s">
        <v>4555</v>
      </c>
      <c r="V392" s="47" t="s">
        <v>184</v>
      </c>
      <c r="W392" s="47" t="s">
        <v>118</v>
      </c>
      <c r="X392" s="47" t="s">
        <v>4556</v>
      </c>
      <c r="Y392" s="58" t="s">
        <v>4557</v>
      </c>
      <c r="Z392" s="47"/>
      <c r="AA392" s="25"/>
    </row>
    <row r="393">
      <c r="A393" s="21">
        <v>45397.69732638889</v>
      </c>
      <c r="B393" s="22"/>
      <c r="C393" s="22">
        <v>388.0</v>
      </c>
      <c r="D393" s="15" t="s">
        <v>4558</v>
      </c>
      <c r="E393" s="15" t="s">
        <v>4559</v>
      </c>
      <c r="F393" s="16" t="s">
        <v>1922</v>
      </c>
      <c r="G393" s="16" t="s">
        <v>4560</v>
      </c>
      <c r="H393" s="17" t="s">
        <v>4561</v>
      </c>
      <c r="I393" s="15" t="s">
        <v>4562</v>
      </c>
      <c r="J393" s="23" t="s">
        <v>4563</v>
      </c>
      <c r="K393" s="23" t="s">
        <v>4564</v>
      </c>
      <c r="L393" s="16" t="s">
        <v>4565</v>
      </c>
      <c r="M393" s="18">
        <v>7.358814294E9</v>
      </c>
      <c r="N393" s="24">
        <v>37925.0</v>
      </c>
      <c r="O393" s="16" t="s">
        <v>49</v>
      </c>
      <c r="P393" s="15" t="s">
        <v>4566</v>
      </c>
      <c r="Q393" s="15" t="s">
        <v>3212</v>
      </c>
      <c r="R393" s="16" t="s">
        <v>4226</v>
      </c>
      <c r="S393" s="24">
        <v>45427.0</v>
      </c>
      <c r="T393" s="24">
        <v>45458.0</v>
      </c>
      <c r="U393" s="25" t="s">
        <v>4567</v>
      </c>
      <c r="V393" s="26" t="s">
        <v>184</v>
      </c>
      <c r="W393" s="26" t="s">
        <v>55</v>
      </c>
      <c r="X393" s="26" t="s">
        <v>4568</v>
      </c>
      <c r="Y393" s="27" t="s">
        <v>4569</v>
      </c>
      <c r="Z393" s="28"/>
      <c r="AA393" s="28"/>
    </row>
    <row r="394">
      <c r="A394" s="21">
        <v>45395.624560185184</v>
      </c>
      <c r="B394" s="22"/>
      <c r="C394" s="22">
        <v>389.0</v>
      </c>
      <c r="D394" s="15" t="s">
        <v>4570</v>
      </c>
      <c r="E394" s="15" t="s">
        <v>4571</v>
      </c>
      <c r="F394" s="16" t="s">
        <v>4572</v>
      </c>
      <c r="G394" s="16" t="s">
        <v>44</v>
      </c>
      <c r="H394" s="17" t="s">
        <v>4479</v>
      </c>
      <c r="I394" s="15" t="s">
        <v>4573</v>
      </c>
      <c r="J394" s="23" t="s">
        <v>4574</v>
      </c>
      <c r="K394" s="23" t="s">
        <v>4575</v>
      </c>
      <c r="L394" s="16" t="s">
        <v>4576</v>
      </c>
      <c r="M394" s="18">
        <v>9.787114133E9</v>
      </c>
      <c r="N394" s="24">
        <v>37980.0</v>
      </c>
      <c r="O394" s="16" t="s">
        <v>49</v>
      </c>
      <c r="P394" s="15" t="s">
        <v>4496</v>
      </c>
      <c r="Q394" s="15" t="s">
        <v>3212</v>
      </c>
      <c r="R394" s="16" t="s">
        <v>4577</v>
      </c>
      <c r="S394" s="24">
        <v>45441.0</v>
      </c>
      <c r="T394" s="24">
        <v>45471.0</v>
      </c>
      <c r="U394" s="25" t="s">
        <v>4578</v>
      </c>
      <c r="V394" s="26" t="s">
        <v>184</v>
      </c>
      <c r="W394" s="26" t="s">
        <v>55</v>
      </c>
      <c r="X394" s="26" t="s">
        <v>4579</v>
      </c>
      <c r="Y394" s="27" t="s">
        <v>4580</v>
      </c>
      <c r="Z394" s="28"/>
      <c r="AA394" s="28"/>
    </row>
    <row r="395">
      <c r="A395" s="21">
        <v>45396.502858796295</v>
      </c>
      <c r="B395" s="22"/>
      <c r="C395" s="22">
        <v>390.0</v>
      </c>
      <c r="D395" s="15" t="s">
        <v>4581</v>
      </c>
      <c r="E395" s="15" t="s">
        <v>4582</v>
      </c>
      <c r="F395" s="16" t="s">
        <v>4583</v>
      </c>
      <c r="G395" s="16" t="s">
        <v>123</v>
      </c>
      <c r="H395" s="17" t="s">
        <v>4584</v>
      </c>
      <c r="I395" s="15" t="s">
        <v>4585</v>
      </c>
      <c r="J395" s="23" t="s">
        <v>4586</v>
      </c>
      <c r="K395" s="23" t="s">
        <v>4587</v>
      </c>
      <c r="L395" s="16" t="s">
        <v>4588</v>
      </c>
      <c r="M395" s="18">
        <v>8.129436588E9</v>
      </c>
      <c r="N395" s="24">
        <v>37764.0</v>
      </c>
      <c r="O395" s="16" t="s">
        <v>49</v>
      </c>
      <c r="P395" s="15" t="s">
        <v>4589</v>
      </c>
      <c r="Q395" s="15" t="s">
        <v>3212</v>
      </c>
      <c r="R395" s="16" t="s">
        <v>4590</v>
      </c>
      <c r="S395" s="24">
        <v>45444.0</v>
      </c>
      <c r="T395" s="24">
        <v>45473.0</v>
      </c>
      <c r="U395" s="25" t="s">
        <v>4591</v>
      </c>
      <c r="V395" s="26" t="s">
        <v>184</v>
      </c>
      <c r="W395" s="26" t="s">
        <v>55</v>
      </c>
      <c r="X395" s="26" t="s">
        <v>4592</v>
      </c>
      <c r="Y395" s="27" t="s">
        <v>4593</v>
      </c>
      <c r="Z395" s="28"/>
      <c r="AA395" s="28"/>
    </row>
    <row r="396">
      <c r="A396" s="21">
        <v>45397.697546296295</v>
      </c>
      <c r="B396" s="22"/>
      <c r="C396" s="22">
        <v>391.0</v>
      </c>
      <c r="D396" s="15" t="s">
        <v>4594</v>
      </c>
      <c r="E396" s="15" t="s">
        <v>4595</v>
      </c>
      <c r="F396" s="16" t="s">
        <v>3212</v>
      </c>
      <c r="G396" s="16" t="s">
        <v>637</v>
      </c>
      <c r="H396" s="17" t="s">
        <v>472</v>
      </c>
      <c r="I396" s="15" t="s">
        <v>4596</v>
      </c>
      <c r="J396" s="23" t="s">
        <v>4597</v>
      </c>
      <c r="K396" s="23" t="s">
        <v>4598</v>
      </c>
      <c r="L396" s="16" t="s">
        <v>4599</v>
      </c>
      <c r="M396" s="18">
        <v>9.952640888E9</v>
      </c>
      <c r="N396" s="24">
        <v>38102.0</v>
      </c>
      <c r="O396" s="16" t="s">
        <v>49</v>
      </c>
      <c r="P396" s="15" t="s">
        <v>4600</v>
      </c>
      <c r="Q396" s="15" t="s">
        <v>3212</v>
      </c>
      <c r="R396" s="16" t="s">
        <v>4601</v>
      </c>
      <c r="S396" s="24">
        <v>45458.0</v>
      </c>
      <c r="T396" s="24">
        <v>45488.0</v>
      </c>
      <c r="U396" s="25" t="s">
        <v>4602</v>
      </c>
      <c r="V396" s="26" t="s">
        <v>184</v>
      </c>
      <c r="W396" s="26" t="s">
        <v>55</v>
      </c>
      <c r="X396" s="26" t="s">
        <v>4603</v>
      </c>
      <c r="Y396" s="27" t="s">
        <v>4604</v>
      </c>
      <c r="Z396" s="28"/>
      <c r="AA396" s="28"/>
    </row>
    <row r="397">
      <c r="A397" s="21">
        <v>45397.845497685186</v>
      </c>
      <c r="B397" s="22"/>
      <c r="C397" s="22">
        <v>392.0</v>
      </c>
      <c r="D397" s="15" t="s">
        <v>4605</v>
      </c>
      <c r="E397" s="15" t="s">
        <v>4606</v>
      </c>
      <c r="F397" s="16" t="s">
        <v>4607</v>
      </c>
      <c r="G397" s="16" t="s">
        <v>4608</v>
      </c>
      <c r="H397" s="17" t="s">
        <v>4609</v>
      </c>
      <c r="I397" s="15" t="s">
        <v>4610</v>
      </c>
      <c r="J397" s="23" t="s">
        <v>4611</v>
      </c>
      <c r="K397" s="23" t="s">
        <v>4612</v>
      </c>
      <c r="L397" s="16" t="s">
        <v>4613</v>
      </c>
      <c r="M397" s="18">
        <v>9.003920648E9</v>
      </c>
      <c r="N397" s="24">
        <v>38166.0</v>
      </c>
      <c r="O397" s="16" t="s">
        <v>49</v>
      </c>
      <c r="P397" s="15" t="s">
        <v>4614</v>
      </c>
      <c r="Q397" s="15" t="s">
        <v>3212</v>
      </c>
      <c r="R397" s="16" t="s">
        <v>4615</v>
      </c>
      <c r="S397" s="24">
        <v>45413.0</v>
      </c>
      <c r="T397" s="24">
        <v>45504.0</v>
      </c>
      <c r="U397" s="25" t="s">
        <v>4616</v>
      </c>
      <c r="V397" s="26" t="s">
        <v>184</v>
      </c>
      <c r="W397" s="26" t="s">
        <v>55</v>
      </c>
      <c r="X397" s="26" t="s">
        <v>4617</v>
      </c>
      <c r="Y397" s="27" t="s">
        <v>4618</v>
      </c>
      <c r="Z397" s="28"/>
      <c r="AA397" s="28"/>
    </row>
    <row r="398">
      <c r="A398" s="21">
        <v>45396.40697916667</v>
      </c>
      <c r="B398" s="22"/>
      <c r="C398" s="22">
        <v>393.0</v>
      </c>
      <c r="D398" s="15" t="s">
        <v>4619</v>
      </c>
      <c r="E398" s="15" t="s">
        <v>4620</v>
      </c>
      <c r="F398" s="16" t="s">
        <v>2222</v>
      </c>
      <c r="G398" s="16" t="s">
        <v>44</v>
      </c>
      <c r="H398" s="17" t="s">
        <v>4621</v>
      </c>
      <c r="I398" s="15" t="s">
        <v>4622</v>
      </c>
      <c r="J398" s="23" t="s">
        <v>4623</v>
      </c>
      <c r="K398" s="23" t="s">
        <v>4624</v>
      </c>
      <c r="L398" s="16" t="s">
        <v>4625</v>
      </c>
      <c r="M398" s="18">
        <v>7.993588557E9</v>
      </c>
      <c r="N398" s="24">
        <v>37368.0</v>
      </c>
      <c r="O398" s="16" t="s">
        <v>49</v>
      </c>
      <c r="P398" s="15" t="s">
        <v>4374</v>
      </c>
      <c r="Q398" s="15" t="s">
        <v>3212</v>
      </c>
      <c r="R398" s="16" t="s">
        <v>4626</v>
      </c>
      <c r="S398" s="24">
        <v>45460.0</v>
      </c>
      <c r="T398" s="24">
        <v>45491.0</v>
      </c>
      <c r="U398" s="42" t="s">
        <v>4627</v>
      </c>
      <c r="V398" s="26" t="s">
        <v>184</v>
      </c>
      <c r="W398" s="26" t="s">
        <v>55</v>
      </c>
      <c r="X398" s="26" t="s">
        <v>4628</v>
      </c>
      <c r="Y398" s="27" t="s">
        <v>4629</v>
      </c>
      <c r="Z398" s="28"/>
      <c r="AA398" s="28"/>
    </row>
    <row r="399">
      <c r="A399" s="21">
        <v>45396.78973379629</v>
      </c>
      <c r="B399" s="22"/>
      <c r="C399" s="22">
        <v>394.0</v>
      </c>
      <c r="D399" s="15" t="s">
        <v>4619</v>
      </c>
      <c r="E399" s="15" t="s">
        <v>4620</v>
      </c>
      <c r="F399" s="16" t="s">
        <v>4630</v>
      </c>
      <c r="G399" s="16" t="s">
        <v>44</v>
      </c>
      <c r="H399" s="17" t="s">
        <v>4631</v>
      </c>
      <c r="I399" s="15" t="s">
        <v>4632</v>
      </c>
      <c r="J399" s="23" t="s">
        <v>4633</v>
      </c>
      <c r="K399" s="23" t="s">
        <v>4634</v>
      </c>
      <c r="L399" s="16" t="s">
        <v>4635</v>
      </c>
      <c r="M399" s="18">
        <v>7.993588557E9</v>
      </c>
      <c r="N399" s="24">
        <v>37257.0</v>
      </c>
      <c r="O399" s="16" t="s">
        <v>49</v>
      </c>
      <c r="P399" s="15" t="s">
        <v>4636</v>
      </c>
      <c r="Q399" s="15" t="s">
        <v>3212</v>
      </c>
      <c r="R399" s="16" t="s">
        <v>4637</v>
      </c>
      <c r="S399" s="24">
        <v>45432.0</v>
      </c>
      <c r="T399" s="24">
        <v>45470.0</v>
      </c>
      <c r="U399" s="25" t="s">
        <v>4638</v>
      </c>
      <c r="V399" s="26" t="s">
        <v>184</v>
      </c>
      <c r="W399" s="26" t="s">
        <v>55</v>
      </c>
      <c r="X399" s="26" t="s">
        <v>4639</v>
      </c>
      <c r="Y399" s="27" t="s">
        <v>4640</v>
      </c>
      <c r="Z399" s="28"/>
      <c r="AA399" s="28"/>
    </row>
    <row r="400">
      <c r="A400" s="21">
        <v>45397.89753472222</v>
      </c>
      <c r="B400" s="22"/>
      <c r="C400" s="22">
        <v>395.0</v>
      </c>
      <c r="D400" s="15" t="s">
        <v>4641</v>
      </c>
      <c r="E400" s="15" t="s">
        <v>4642</v>
      </c>
      <c r="F400" s="16" t="s">
        <v>4643</v>
      </c>
      <c r="G400" s="16" t="s">
        <v>2186</v>
      </c>
      <c r="H400" s="17" t="s">
        <v>1668</v>
      </c>
      <c r="I400" s="15" t="s">
        <v>4644</v>
      </c>
      <c r="J400" s="23" t="s">
        <v>4645</v>
      </c>
      <c r="K400" s="23" t="s">
        <v>4646</v>
      </c>
      <c r="L400" s="16" t="s">
        <v>4647</v>
      </c>
      <c r="M400" s="18">
        <v>8.838794571E9</v>
      </c>
      <c r="N400" s="24">
        <v>38212.0</v>
      </c>
      <c r="O400" s="16" t="s">
        <v>49</v>
      </c>
      <c r="P400" s="15" t="s">
        <v>4648</v>
      </c>
      <c r="Q400" s="15" t="s">
        <v>3212</v>
      </c>
      <c r="R400" s="16" t="s">
        <v>4637</v>
      </c>
      <c r="S400" s="24">
        <v>45431.0</v>
      </c>
      <c r="T400" s="24">
        <v>45466.0</v>
      </c>
      <c r="U400" s="25" t="s">
        <v>4649</v>
      </c>
      <c r="V400" s="26" t="s">
        <v>184</v>
      </c>
      <c r="W400" s="26" t="s">
        <v>55</v>
      </c>
      <c r="X400" s="26" t="s">
        <v>4650</v>
      </c>
      <c r="Y400" s="27" t="s">
        <v>4651</v>
      </c>
      <c r="Z400" s="28"/>
      <c r="AA400" s="28"/>
    </row>
    <row r="401">
      <c r="A401" s="21">
        <v>45395.71800925926</v>
      </c>
      <c r="B401" s="22"/>
      <c r="C401" s="22">
        <v>396.0</v>
      </c>
      <c r="D401" s="15" t="s">
        <v>4652</v>
      </c>
      <c r="E401" s="15" t="s">
        <v>4653</v>
      </c>
      <c r="F401" s="16" t="s">
        <v>672</v>
      </c>
      <c r="G401" s="16" t="s">
        <v>551</v>
      </c>
      <c r="H401" s="17" t="s">
        <v>4654</v>
      </c>
      <c r="I401" s="15" t="s">
        <v>4655</v>
      </c>
      <c r="J401" s="23" t="s">
        <v>4656</v>
      </c>
      <c r="K401" s="23" t="s">
        <v>4657</v>
      </c>
      <c r="L401" s="16" t="s">
        <v>4658</v>
      </c>
      <c r="M401" s="18">
        <v>9.392693667E9</v>
      </c>
      <c r="N401" s="24">
        <v>38039.0</v>
      </c>
      <c r="O401" s="16" t="s">
        <v>49</v>
      </c>
      <c r="P401" s="15" t="s">
        <v>4636</v>
      </c>
      <c r="Q401" s="15" t="s">
        <v>3212</v>
      </c>
      <c r="R401" s="16" t="s">
        <v>4659</v>
      </c>
      <c r="S401" s="24">
        <v>45437.0</v>
      </c>
      <c r="T401" s="24">
        <v>45483.0</v>
      </c>
      <c r="U401" s="25" t="s">
        <v>4660</v>
      </c>
      <c r="V401" s="26" t="s">
        <v>184</v>
      </c>
      <c r="W401" s="26" t="s">
        <v>55</v>
      </c>
      <c r="X401" s="26" t="s">
        <v>4661</v>
      </c>
      <c r="Y401" s="27" t="s">
        <v>4662</v>
      </c>
      <c r="Z401" s="28"/>
      <c r="AA401" s="28"/>
    </row>
    <row r="402">
      <c r="A402" s="21">
        <v>45395.74327546296</v>
      </c>
      <c r="B402" s="22"/>
      <c r="C402" s="22">
        <v>397.0</v>
      </c>
      <c r="D402" s="15" t="s">
        <v>4663</v>
      </c>
      <c r="E402" s="15" t="s">
        <v>4664</v>
      </c>
      <c r="F402" s="16" t="s">
        <v>4665</v>
      </c>
      <c r="G402" s="16" t="s">
        <v>44</v>
      </c>
      <c r="H402" s="17" t="s">
        <v>4666</v>
      </c>
      <c r="I402" s="15" t="s">
        <v>4667</v>
      </c>
      <c r="J402" s="23" t="s">
        <v>4668</v>
      </c>
      <c r="K402" s="23" t="s">
        <v>4669</v>
      </c>
      <c r="L402" s="16" t="s">
        <v>4670</v>
      </c>
      <c r="M402" s="18">
        <v>7.010930412E9</v>
      </c>
      <c r="N402" s="24">
        <v>37979.0</v>
      </c>
      <c r="O402" s="16" t="s">
        <v>49</v>
      </c>
      <c r="P402" s="15" t="s">
        <v>4281</v>
      </c>
      <c r="Q402" s="15" t="s">
        <v>3212</v>
      </c>
      <c r="R402" s="16" t="s">
        <v>4446</v>
      </c>
      <c r="S402" s="24">
        <v>45427.0</v>
      </c>
      <c r="T402" s="24">
        <v>45473.0</v>
      </c>
      <c r="U402" s="25" t="s">
        <v>4671</v>
      </c>
      <c r="V402" s="26" t="s">
        <v>184</v>
      </c>
      <c r="W402" s="26" t="s">
        <v>55</v>
      </c>
      <c r="X402" s="26" t="s">
        <v>4672</v>
      </c>
      <c r="Y402" s="27" t="s">
        <v>4673</v>
      </c>
      <c r="Z402" s="28"/>
      <c r="AA402" s="28"/>
    </row>
    <row r="403">
      <c r="A403" s="21">
        <v>45388.788831018515</v>
      </c>
      <c r="B403" s="22"/>
      <c r="C403" s="22">
        <v>398.0</v>
      </c>
      <c r="D403" s="15" t="s">
        <v>4674</v>
      </c>
      <c r="E403" s="15" t="s">
        <v>4675</v>
      </c>
      <c r="F403" s="16" t="s">
        <v>4676</v>
      </c>
      <c r="G403" s="16" t="s">
        <v>44</v>
      </c>
      <c r="H403" s="17" t="s">
        <v>745</v>
      </c>
      <c r="I403" s="15" t="s">
        <v>4677</v>
      </c>
      <c r="J403" s="23" t="s">
        <v>4678</v>
      </c>
      <c r="K403" s="23" t="s">
        <v>4679</v>
      </c>
      <c r="L403" s="16" t="s">
        <v>4680</v>
      </c>
      <c r="M403" s="18">
        <v>9.678323968E9</v>
      </c>
      <c r="N403" s="24">
        <v>37606.0</v>
      </c>
      <c r="O403" s="16" t="s">
        <v>49</v>
      </c>
      <c r="P403" s="15" t="s">
        <v>4681</v>
      </c>
      <c r="Q403" s="15" t="s">
        <v>3212</v>
      </c>
      <c r="R403" s="16" t="s">
        <v>4682</v>
      </c>
      <c r="S403" s="24">
        <v>45446.0</v>
      </c>
      <c r="T403" s="24">
        <v>45474.0</v>
      </c>
      <c r="U403" s="25" t="s">
        <v>4683</v>
      </c>
      <c r="V403" s="26" t="s">
        <v>184</v>
      </c>
      <c r="W403" s="26" t="s">
        <v>55</v>
      </c>
      <c r="X403" s="26" t="s">
        <v>4684</v>
      </c>
      <c r="Y403" s="27" t="s">
        <v>4685</v>
      </c>
      <c r="Z403" s="28"/>
      <c r="AA403" s="28"/>
    </row>
    <row r="404">
      <c r="A404" s="21">
        <v>45395.77646990741</v>
      </c>
      <c r="B404" s="22"/>
      <c r="C404" s="22">
        <v>399.0</v>
      </c>
      <c r="D404" s="15" t="s">
        <v>4686</v>
      </c>
      <c r="E404" s="15" t="s">
        <v>4687</v>
      </c>
      <c r="F404" s="16" t="s">
        <v>1922</v>
      </c>
      <c r="G404" s="16" t="s">
        <v>4688</v>
      </c>
      <c r="H404" s="17" t="s">
        <v>4689</v>
      </c>
      <c r="I404" s="15" t="s">
        <v>4690</v>
      </c>
      <c r="J404" s="23" t="s">
        <v>4691</v>
      </c>
      <c r="K404" s="23" t="s">
        <v>4692</v>
      </c>
      <c r="L404" s="16" t="s">
        <v>4693</v>
      </c>
      <c r="M404" s="18">
        <v>8.903525586E9</v>
      </c>
      <c r="N404" s="24">
        <v>37888.0</v>
      </c>
      <c r="O404" s="16" t="s">
        <v>49</v>
      </c>
      <c r="P404" s="15" t="s">
        <v>4225</v>
      </c>
      <c r="Q404" s="15" t="s">
        <v>3212</v>
      </c>
      <c r="R404" s="16" t="s">
        <v>4694</v>
      </c>
      <c r="S404" s="24">
        <v>45432.0</v>
      </c>
      <c r="T404" s="24">
        <v>45483.0</v>
      </c>
      <c r="U404" s="25" t="s">
        <v>4695</v>
      </c>
      <c r="V404" s="26" t="s">
        <v>184</v>
      </c>
      <c r="W404" s="26" t="s">
        <v>55</v>
      </c>
      <c r="X404" s="26" t="s">
        <v>4696</v>
      </c>
      <c r="Y404" s="27" t="s">
        <v>4697</v>
      </c>
      <c r="Z404" s="28"/>
      <c r="AA404" s="28"/>
    </row>
    <row r="405">
      <c r="A405" s="21">
        <v>45395.75246527778</v>
      </c>
      <c r="B405" s="22"/>
      <c r="C405" s="22">
        <v>400.0</v>
      </c>
      <c r="D405" s="15" t="s">
        <v>4698</v>
      </c>
      <c r="E405" s="15" t="s">
        <v>4699</v>
      </c>
      <c r="F405" s="16" t="s">
        <v>3212</v>
      </c>
      <c r="G405" s="16" t="s">
        <v>44</v>
      </c>
      <c r="H405" s="17" t="s">
        <v>249</v>
      </c>
      <c r="I405" s="15" t="s">
        <v>4700</v>
      </c>
      <c r="J405" s="23" t="s">
        <v>4701</v>
      </c>
      <c r="K405" s="23" t="s">
        <v>4702</v>
      </c>
      <c r="L405" s="16" t="s">
        <v>4703</v>
      </c>
      <c r="M405" s="18">
        <v>9.659663398E9</v>
      </c>
      <c r="N405" s="24">
        <v>37923.0</v>
      </c>
      <c r="O405" s="16" t="s">
        <v>49</v>
      </c>
      <c r="P405" s="15" t="s">
        <v>4395</v>
      </c>
      <c r="Q405" s="15" t="s">
        <v>3212</v>
      </c>
      <c r="R405" s="16" t="s">
        <v>4153</v>
      </c>
      <c r="S405" s="24">
        <v>45442.0</v>
      </c>
      <c r="T405" s="24">
        <v>45472.0</v>
      </c>
      <c r="U405" s="25" t="s">
        <v>4704</v>
      </c>
      <c r="V405" s="26" t="s">
        <v>184</v>
      </c>
      <c r="W405" s="26" t="s">
        <v>55</v>
      </c>
      <c r="X405" s="26" t="s">
        <v>4705</v>
      </c>
      <c r="Y405" s="27" t="s">
        <v>4706</v>
      </c>
      <c r="Z405" s="28"/>
      <c r="AA405" s="28"/>
    </row>
    <row r="406">
      <c r="A406" s="21">
        <v>45392.70552083333</v>
      </c>
      <c r="B406" s="22"/>
      <c r="C406" s="22">
        <v>401.0</v>
      </c>
      <c r="D406" s="15" t="s">
        <v>4707</v>
      </c>
      <c r="E406" s="15" t="s">
        <v>4708</v>
      </c>
      <c r="F406" s="16" t="s">
        <v>3212</v>
      </c>
      <c r="G406" s="16" t="s">
        <v>4709</v>
      </c>
      <c r="H406" s="17" t="s">
        <v>4710</v>
      </c>
      <c r="I406" s="15" t="s">
        <v>4711</v>
      </c>
      <c r="J406" s="23" t="s">
        <v>4712</v>
      </c>
      <c r="K406" s="23" t="s">
        <v>4713</v>
      </c>
      <c r="L406" s="16" t="s">
        <v>4714</v>
      </c>
      <c r="M406" s="18">
        <v>9.390755937E9</v>
      </c>
      <c r="N406" s="24">
        <v>38037.0</v>
      </c>
      <c r="O406" s="16" t="s">
        <v>49</v>
      </c>
      <c r="P406" s="15" t="s">
        <v>4496</v>
      </c>
      <c r="Q406" s="15" t="s">
        <v>3212</v>
      </c>
      <c r="R406" s="16" t="s">
        <v>4715</v>
      </c>
      <c r="S406" s="24">
        <v>45437.0</v>
      </c>
      <c r="T406" s="24">
        <v>45487.0</v>
      </c>
      <c r="U406" s="25" t="s">
        <v>4716</v>
      </c>
      <c r="V406" s="26" t="s">
        <v>184</v>
      </c>
      <c r="W406" s="26" t="s">
        <v>55</v>
      </c>
      <c r="X406" s="26" t="s">
        <v>4717</v>
      </c>
      <c r="Y406" s="27" t="s">
        <v>4718</v>
      </c>
      <c r="Z406" s="28"/>
      <c r="AA406" s="28"/>
    </row>
    <row r="407">
      <c r="A407" s="21">
        <v>45391.737280092595</v>
      </c>
      <c r="B407" s="22"/>
      <c r="C407" s="22">
        <v>402.0</v>
      </c>
      <c r="D407" s="15" t="s">
        <v>4719</v>
      </c>
      <c r="E407" s="15" t="s">
        <v>4720</v>
      </c>
      <c r="F407" s="16" t="s">
        <v>4721</v>
      </c>
      <c r="G407" s="16" t="s">
        <v>44</v>
      </c>
      <c r="H407" s="17" t="s">
        <v>1679</v>
      </c>
      <c r="I407" s="15" t="s">
        <v>4722</v>
      </c>
      <c r="J407" s="23" t="s">
        <v>4723</v>
      </c>
      <c r="K407" s="23" t="s">
        <v>4724</v>
      </c>
      <c r="L407" s="16" t="s">
        <v>4725</v>
      </c>
      <c r="M407" s="18">
        <v>9.846832256E9</v>
      </c>
      <c r="N407" s="24">
        <v>37265.0</v>
      </c>
      <c r="O407" s="16" t="s">
        <v>49</v>
      </c>
      <c r="P407" s="15" t="s">
        <v>4726</v>
      </c>
      <c r="Q407" s="15" t="s">
        <v>3212</v>
      </c>
      <c r="R407" s="16" t="s">
        <v>4727</v>
      </c>
      <c r="S407" s="24">
        <v>45427.0</v>
      </c>
      <c r="T407" s="24">
        <v>45472.0</v>
      </c>
      <c r="U407" s="42" t="s">
        <v>4728</v>
      </c>
      <c r="V407" s="26" t="s">
        <v>184</v>
      </c>
      <c r="W407" s="26" t="s">
        <v>55</v>
      </c>
      <c r="X407" s="26" t="s">
        <v>4729</v>
      </c>
      <c r="Y407" s="27" t="s">
        <v>4730</v>
      </c>
      <c r="Z407" s="28"/>
      <c r="AA407" s="28"/>
    </row>
    <row r="408">
      <c r="A408" s="21">
        <v>45391.55527777778</v>
      </c>
      <c r="B408" s="22"/>
      <c r="C408" s="22">
        <v>403.0</v>
      </c>
      <c r="D408" s="15" t="s">
        <v>4731</v>
      </c>
      <c r="E408" s="15" t="s">
        <v>4732</v>
      </c>
      <c r="F408" s="16" t="s">
        <v>2186</v>
      </c>
      <c r="G408" s="16" t="s">
        <v>637</v>
      </c>
      <c r="H408" s="17" t="s">
        <v>313</v>
      </c>
      <c r="I408" s="15" t="s">
        <v>4733</v>
      </c>
      <c r="J408" s="23" t="s">
        <v>4734</v>
      </c>
      <c r="K408" s="23" t="s">
        <v>4735</v>
      </c>
      <c r="L408" s="16" t="s">
        <v>4736</v>
      </c>
      <c r="M408" s="18">
        <v>8.248705136E9</v>
      </c>
      <c r="N408" s="24">
        <v>38520.0</v>
      </c>
      <c r="O408" s="16" t="s">
        <v>49</v>
      </c>
      <c r="P408" s="15" t="s">
        <v>4737</v>
      </c>
      <c r="Q408" s="15" t="s">
        <v>3212</v>
      </c>
      <c r="R408" s="16" t="s">
        <v>4738</v>
      </c>
      <c r="S408" s="24">
        <v>45460.0</v>
      </c>
      <c r="T408" s="24">
        <v>45488.0</v>
      </c>
      <c r="U408" s="25" t="s">
        <v>4739</v>
      </c>
      <c r="V408" s="26" t="s">
        <v>184</v>
      </c>
      <c r="W408" s="26" t="s">
        <v>55</v>
      </c>
      <c r="X408" s="26" t="s">
        <v>4740</v>
      </c>
      <c r="Y408" s="27" t="s">
        <v>4741</v>
      </c>
      <c r="Z408" s="28"/>
      <c r="AA408" s="28"/>
    </row>
    <row r="409">
      <c r="A409" s="21">
        <v>45397.93659722222</v>
      </c>
      <c r="B409" s="22"/>
      <c r="C409" s="22">
        <v>404.0</v>
      </c>
      <c r="D409" s="15" t="s">
        <v>4742</v>
      </c>
      <c r="E409" s="15" t="s">
        <v>4743</v>
      </c>
      <c r="F409" s="16" t="s">
        <v>4744</v>
      </c>
      <c r="G409" s="16" t="s">
        <v>637</v>
      </c>
      <c r="H409" s="17">
        <v>4.0</v>
      </c>
      <c r="I409" s="15" t="s">
        <v>4745</v>
      </c>
      <c r="J409" s="23" t="s">
        <v>4746</v>
      </c>
      <c r="K409" s="23" t="s">
        <v>4747</v>
      </c>
      <c r="L409" s="16" t="s">
        <v>4748</v>
      </c>
      <c r="M409" s="18">
        <v>8.668131789E9</v>
      </c>
      <c r="N409" s="24">
        <v>38322.0</v>
      </c>
      <c r="O409" s="16" t="s">
        <v>49</v>
      </c>
      <c r="P409" s="15" t="s">
        <v>4749</v>
      </c>
      <c r="Q409" s="15" t="s">
        <v>3212</v>
      </c>
      <c r="R409" s="16" t="s">
        <v>4750</v>
      </c>
      <c r="S409" s="24">
        <v>45449.0</v>
      </c>
      <c r="T409" s="24">
        <v>45491.0</v>
      </c>
      <c r="U409" s="25" t="s">
        <v>4751</v>
      </c>
      <c r="V409" s="26" t="s">
        <v>184</v>
      </c>
      <c r="W409" s="26" t="s">
        <v>55</v>
      </c>
      <c r="X409" s="26" t="s">
        <v>4752</v>
      </c>
      <c r="Y409" s="27" t="s">
        <v>4753</v>
      </c>
      <c r="Z409" s="28"/>
      <c r="AA409" s="28"/>
    </row>
    <row r="410">
      <c r="A410" s="21">
        <v>45396.64061342592</v>
      </c>
      <c r="B410" s="22"/>
      <c r="C410" s="22">
        <v>405.0</v>
      </c>
      <c r="D410" s="15" t="s">
        <v>4754</v>
      </c>
      <c r="E410" s="15" t="s">
        <v>4755</v>
      </c>
      <c r="F410" s="16" t="s">
        <v>4756</v>
      </c>
      <c r="G410" s="16" t="s">
        <v>2291</v>
      </c>
      <c r="H410" s="17" t="s">
        <v>1800</v>
      </c>
      <c r="I410" s="15" t="s">
        <v>4757</v>
      </c>
      <c r="J410" s="23" t="s">
        <v>4758</v>
      </c>
      <c r="K410" s="23" t="s">
        <v>4759</v>
      </c>
      <c r="L410" s="16" t="s">
        <v>4760</v>
      </c>
      <c r="M410" s="18">
        <v>8.169440841E9</v>
      </c>
      <c r="N410" s="24">
        <v>37895.0</v>
      </c>
      <c r="O410" s="16" t="s">
        <v>49</v>
      </c>
      <c r="P410" s="15" t="s">
        <v>4761</v>
      </c>
      <c r="Q410" s="15" t="s">
        <v>3212</v>
      </c>
      <c r="R410" s="16" t="s">
        <v>4762</v>
      </c>
      <c r="S410" s="24">
        <v>45418.0</v>
      </c>
      <c r="T410" s="24">
        <v>45471.0</v>
      </c>
      <c r="U410" s="25" t="s">
        <v>4763</v>
      </c>
      <c r="V410" s="26" t="s">
        <v>184</v>
      </c>
      <c r="W410" s="26" t="s">
        <v>55</v>
      </c>
      <c r="X410" s="26" t="s">
        <v>4764</v>
      </c>
      <c r="Y410" s="27" t="s">
        <v>4765</v>
      </c>
      <c r="Z410" s="28"/>
      <c r="AA410" s="28"/>
    </row>
    <row r="411">
      <c r="A411" s="21">
        <v>45392.68200231482</v>
      </c>
      <c r="B411" s="22"/>
      <c r="C411" s="22">
        <v>406.0</v>
      </c>
      <c r="D411" s="15" t="s">
        <v>4766</v>
      </c>
      <c r="E411" s="15" t="s">
        <v>4767</v>
      </c>
      <c r="F411" s="16" t="s">
        <v>4768</v>
      </c>
      <c r="G411" s="16" t="s">
        <v>88</v>
      </c>
      <c r="H411" s="17" t="s">
        <v>1539</v>
      </c>
      <c r="I411" s="15" t="s">
        <v>4769</v>
      </c>
      <c r="J411" s="23" t="s">
        <v>4770</v>
      </c>
      <c r="K411" s="23" t="s">
        <v>4771</v>
      </c>
      <c r="L411" s="16" t="s">
        <v>4772</v>
      </c>
      <c r="M411" s="18">
        <v>7.780470226E9</v>
      </c>
      <c r="N411" s="24">
        <v>38083.0</v>
      </c>
      <c r="O411" s="16" t="s">
        <v>49</v>
      </c>
      <c r="P411" s="15" t="s">
        <v>4773</v>
      </c>
      <c r="Q411" s="15" t="s">
        <v>3212</v>
      </c>
      <c r="R411" s="16" t="s">
        <v>4375</v>
      </c>
      <c r="S411" s="24">
        <v>45444.0</v>
      </c>
      <c r="T411" s="24">
        <v>45504.0</v>
      </c>
      <c r="U411" s="25" t="s">
        <v>4774</v>
      </c>
      <c r="V411" s="26" t="s">
        <v>184</v>
      </c>
      <c r="W411" s="26" t="s">
        <v>55</v>
      </c>
      <c r="X411" s="26" t="s">
        <v>4775</v>
      </c>
      <c r="Y411" s="27" t="s">
        <v>4776</v>
      </c>
      <c r="Z411" s="28"/>
      <c r="AA411" s="28"/>
    </row>
    <row r="412">
      <c r="A412" s="21">
        <v>45392.80099537037</v>
      </c>
      <c r="B412" s="22"/>
      <c r="C412" s="22">
        <v>407.0</v>
      </c>
      <c r="D412" s="15" t="s">
        <v>4777</v>
      </c>
      <c r="E412" s="15" t="s">
        <v>4778</v>
      </c>
      <c r="F412" s="16" t="s">
        <v>672</v>
      </c>
      <c r="G412" s="16" t="s">
        <v>4779</v>
      </c>
      <c r="H412" s="17" t="s">
        <v>4780</v>
      </c>
      <c r="I412" s="15" t="s">
        <v>4781</v>
      </c>
      <c r="J412" s="23" t="s">
        <v>4782</v>
      </c>
      <c r="K412" s="23" t="s">
        <v>4783</v>
      </c>
      <c r="L412" s="16" t="s">
        <v>4784</v>
      </c>
      <c r="M412" s="18">
        <v>7.879468303E9</v>
      </c>
      <c r="N412" s="24">
        <v>38239.0</v>
      </c>
      <c r="O412" s="16" t="s">
        <v>49</v>
      </c>
      <c r="P412" s="15" t="s">
        <v>4785</v>
      </c>
      <c r="Q412" s="15" t="s">
        <v>3212</v>
      </c>
      <c r="R412" s="16" t="s">
        <v>4786</v>
      </c>
      <c r="S412" s="24">
        <v>45415.0</v>
      </c>
      <c r="T412" s="24">
        <v>45504.0</v>
      </c>
      <c r="U412" s="25" t="s">
        <v>4787</v>
      </c>
      <c r="V412" s="26" t="s">
        <v>184</v>
      </c>
      <c r="W412" s="26" t="s">
        <v>55</v>
      </c>
      <c r="X412" s="26" t="s">
        <v>4788</v>
      </c>
      <c r="Y412" s="27" t="s">
        <v>4789</v>
      </c>
      <c r="Z412" s="28"/>
      <c r="AA412" s="28"/>
    </row>
    <row r="413">
      <c r="A413" s="21">
        <v>45395.66510416667</v>
      </c>
      <c r="B413" s="22"/>
      <c r="C413" s="22">
        <v>408.0</v>
      </c>
      <c r="D413" s="15" t="s">
        <v>4790</v>
      </c>
      <c r="E413" s="15" t="s">
        <v>4791</v>
      </c>
      <c r="F413" s="16" t="s">
        <v>4792</v>
      </c>
      <c r="G413" s="16" t="s">
        <v>44</v>
      </c>
      <c r="H413" s="17" t="s">
        <v>4793</v>
      </c>
      <c r="I413" s="15" t="s">
        <v>4794</v>
      </c>
      <c r="J413" s="23" t="s">
        <v>4795</v>
      </c>
      <c r="K413" s="23" t="s">
        <v>4796</v>
      </c>
      <c r="L413" s="16" t="s">
        <v>4797</v>
      </c>
      <c r="M413" s="18">
        <v>8.825657797E9</v>
      </c>
      <c r="N413" s="24">
        <v>38497.0</v>
      </c>
      <c r="O413" s="16" t="s">
        <v>49</v>
      </c>
      <c r="P413" s="15" t="s">
        <v>4798</v>
      </c>
      <c r="Q413" s="15" t="s">
        <v>3212</v>
      </c>
      <c r="R413" s="16" t="s">
        <v>4799</v>
      </c>
      <c r="S413" s="24">
        <v>45439.0</v>
      </c>
      <c r="T413" s="24">
        <v>45493.0</v>
      </c>
      <c r="U413" s="25" t="s">
        <v>4800</v>
      </c>
      <c r="V413" s="26" t="s">
        <v>184</v>
      </c>
      <c r="W413" s="26" t="s">
        <v>55</v>
      </c>
      <c r="X413" s="26" t="s">
        <v>4801</v>
      </c>
      <c r="Y413" s="27" t="s">
        <v>4802</v>
      </c>
      <c r="Z413" s="28"/>
      <c r="AA413" s="28"/>
    </row>
    <row r="414">
      <c r="A414" s="21">
        <v>45397.67837962963</v>
      </c>
      <c r="B414" s="22"/>
      <c r="C414" s="22">
        <v>409.0</v>
      </c>
      <c r="D414" s="15" t="s">
        <v>4803</v>
      </c>
      <c r="E414" s="15" t="s">
        <v>4804</v>
      </c>
      <c r="F414" s="16" t="s">
        <v>4805</v>
      </c>
      <c r="G414" s="16" t="s">
        <v>623</v>
      </c>
      <c r="H414" s="17" t="s">
        <v>965</v>
      </c>
      <c r="I414" s="15" t="s">
        <v>4806</v>
      </c>
      <c r="J414" s="23" t="s">
        <v>4807</v>
      </c>
      <c r="K414" s="23" t="s">
        <v>4808</v>
      </c>
      <c r="L414" s="16" t="s">
        <v>4809</v>
      </c>
      <c r="M414" s="18">
        <v>9.345029396E9</v>
      </c>
      <c r="N414" s="24">
        <v>38243.0</v>
      </c>
      <c r="O414" s="16" t="s">
        <v>49</v>
      </c>
      <c r="P414" s="15" t="s">
        <v>4810</v>
      </c>
      <c r="Q414" s="15" t="s">
        <v>3212</v>
      </c>
      <c r="R414" s="16" t="s">
        <v>4811</v>
      </c>
      <c r="S414" s="24">
        <v>45439.0</v>
      </c>
      <c r="T414" s="24">
        <v>45473.0</v>
      </c>
      <c r="U414" s="25" t="s">
        <v>4812</v>
      </c>
      <c r="V414" s="26" t="s">
        <v>184</v>
      </c>
      <c r="W414" s="26" t="s">
        <v>55</v>
      </c>
      <c r="X414" s="26" t="s">
        <v>4813</v>
      </c>
      <c r="Y414" s="27" t="s">
        <v>4814</v>
      </c>
      <c r="Z414" s="28"/>
      <c r="AA414" s="28"/>
    </row>
    <row r="415">
      <c r="A415" s="21">
        <v>45393.55636574074</v>
      </c>
      <c r="B415" s="22"/>
      <c r="C415" s="22">
        <v>410.0</v>
      </c>
      <c r="D415" s="15" t="s">
        <v>4815</v>
      </c>
      <c r="E415" s="15" t="s">
        <v>4816</v>
      </c>
      <c r="F415" s="16" t="s">
        <v>4159</v>
      </c>
      <c r="G415" s="16" t="s">
        <v>637</v>
      </c>
      <c r="H415" s="44">
        <v>45446.0</v>
      </c>
      <c r="I415" s="15" t="s">
        <v>4817</v>
      </c>
      <c r="J415" s="23" t="s">
        <v>4818</v>
      </c>
      <c r="K415" s="23" t="s">
        <v>4819</v>
      </c>
      <c r="L415" s="16" t="s">
        <v>4820</v>
      </c>
      <c r="M415" s="18">
        <v>9.363537969E9</v>
      </c>
      <c r="N415" s="24">
        <v>38105.0</v>
      </c>
      <c r="O415" s="16" t="s">
        <v>49</v>
      </c>
      <c r="P415" s="15" t="s">
        <v>4821</v>
      </c>
      <c r="Q415" s="15" t="s">
        <v>3212</v>
      </c>
      <c r="R415" s="16" t="s">
        <v>4822</v>
      </c>
      <c r="S415" s="24">
        <v>45448.0</v>
      </c>
      <c r="T415" s="74" t="s">
        <v>4823</v>
      </c>
      <c r="U415" s="25" t="s">
        <v>4824</v>
      </c>
      <c r="V415" s="26" t="s">
        <v>184</v>
      </c>
      <c r="W415" s="26" t="s">
        <v>55</v>
      </c>
      <c r="X415" s="26" t="s">
        <v>479</v>
      </c>
      <c r="Y415" s="27" t="s">
        <v>4825</v>
      </c>
      <c r="Z415" s="28"/>
      <c r="AA415" s="28"/>
    </row>
    <row r="416">
      <c r="A416" s="21">
        <v>45389.76844907407</v>
      </c>
      <c r="B416" s="22"/>
      <c r="C416" s="22">
        <v>411.0</v>
      </c>
      <c r="D416" s="15" t="s">
        <v>4826</v>
      </c>
      <c r="E416" s="15" t="s">
        <v>4827</v>
      </c>
      <c r="F416" s="16" t="s">
        <v>3212</v>
      </c>
      <c r="G416" s="16" t="s">
        <v>4828</v>
      </c>
      <c r="H416" s="17" t="s">
        <v>1539</v>
      </c>
      <c r="I416" s="15" t="s">
        <v>4829</v>
      </c>
      <c r="J416" s="23" t="s">
        <v>4830</v>
      </c>
      <c r="K416" s="23" t="s">
        <v>4831</v>
      </c>
      <c r="L416" s="16" t="s">
        <v>4832</v>
      </c>
      <c r="M416" s="18">
        <v>8.1488288E9</v>
      </c>
      <c r="N416" s="24">
        <v>37959.0</v>
      </c>
      <c r="O416" s="16" t="s">
        <v>49</v>
      </c>
      <c r="P416" s="15" t="s">
        <v>4833</v>
      </c>
      <c r="Q416" s="15" t="s">
        <v>3212</v>
      </c>
      <c r="R416" s="16" t="s">
        <v>4834</v>
      </c>
      <c r="S416" s="24">
        <v>45413.0</v>
      </c>
      <c r="T416" s="24">
        <v>45443.0</v>
      </c>
      <c r="U416" s="25" t="s">
        <v>4835</v>
      </c>
      <c r="V416" s="26" t="s">
        <v>184</v>
      </c>
      <c r="W416" s="26" t="s">
        <v>55</v>
      </c>
      <c r="X416" s="26" t="s">
        <v>4836</v>
      </c>
      <c r="Y416" s="27" t="s">
        <v>4837</v>
      </c>
      <c r="Z416" s="28"/>
      <c r="AA416" s="28"/>
    </row>
    <row r="417">
      <c r="A417" s="21">
        <v>45397.53637731481</v>
      </c>
      <c r="B417" s="22"/>
      <c r="C417" s="22">
        <v>412.0</v>
      </c>
      <c r="D417" s="15" t="s">
        <v>4838</v>
      </c>
      <c r="E417" s="15" t="s">
        <v>4839</v>
      </c>
      <c r="F417" s="16" t="s">
        <v>4840</v>
      </c>
      <c r="G417" s="16" t="s">
        <v>4841</v>
      </c>
      <c r="H417" s="17" t="s">
        <v>4842</v>
      </c>
      <c r="I417" s="15" t="s">
        <v>4843</v>
      </c>
      <c r="J417" s="23" t="s">
        <v>4844</v>
      </c>
      <c r="K417" s="23" t="s">
        <v>4845</v>
      </c>
      <c r="L417" s="16" t="s">
        <v>4846</v>
      </c>
      <c r="M417" s="43" t="str">
        <f>+91 8667285417</f>
        <v>#ERROR!</v>
      </c>
      <c r="N417" s="24">
        <v>37652.0</v>
      </c>
      <c r="O417" s="16" t="s">
        <v>49</v>
      </c>
      <c r="P417" s="15" t="s">
        <v>4326</v>
      </c>
      <c r="Q417" s="15" t="s">
        <v>3212</v>
      </c>
      <c r="R417" s="16" t="s">
        <v>4847</v>
      </c>
      <c r="S417" s="24">
        <v>45425.0</v>
      </c>
      <c r="T417" s="24">
        <v>45457.0</v>
      </c>
      <c r="U417" s="25" t="s">
        <v>4848</v>
      </c>
      <c r="V417" s="26" t="s">
        <v>184</v>
      </c>
      <c r="W417" s="26" t="s">
        <v>55</v>
      </c>
      <c r="X417" s="26" t="s">
        <v>4849</v>
      </c>
      <c r="Y417" s="27" t="s">
        <v>4850</v>
      </c>
      <c r="Z417" s="28"/>
      <c r="AA417" s="28"/>
    </row>
    <row r="418">
      <c r="A418" s="21">
        <v>45394.72009259259</v>
      </c>
      <c r="B418" s="22"/>
      <c r="C418" s="22">
        <v>413.0</v>
      </c>
      <c r="D418" s="15" t="s">
        <v>4851</v>
      </c>
      <c r="E418" s="15" t="s">
        <v>4852</v>
      </c>
      <c r="F418" s="16" t="s">
        <v>3212</v>
      </c>
      <c r="G418" s="16" t="s">
        <v>1078</v>
      </c>
      <c r="H418" s="17" t="s">
        <v>4853</v>
      </c>
      <c r="I418" s="15" t="s">
        <v>4854</v>
      </c>
      <c r="J418" s="23" t="s">
        <v>4855</v>
      </c>
      <c r="K418" s="23" t="s">
        <v>4856</v>
      </c>
      <c r="L418" s="16" t="s">
        <v>4857</v>
      </c>
      <c r="M418" s="18">
        <v>8.14807742E9</v>
      </c>
      <c r="N418" s="24">
        <v>38135.0</v>
      </c>
      <c r="O418" s="16" t="s">
        <v>49</v>
      </c>
      <c r="P418" s="15" t="s">
        <v>4833</v>
      </c>
      <c r="Q418" s="15" t="s">
        <v>3212</v>
      </c>
      <c r="R418" s="16" t="s">
        <v>4858</v>
      </c>
      <c r="S418" s="24">
        <v>45443.0</v>
      </c>
      <c r="T418" s="24">
        <v>45504.0</v>
      </c>
      <c r="U418" s="25" t="s">
        <v>4859</v>
      </c>
      <c r="V418" s="26" t="s">
        <v>184</v>
      </c>
      <c r="W418" s="26" t="s">
        <v>55</v>
      </c>
      <c r="X418" s="26" t="s">
        <v>3029</v>
      </c>
      <c r="Y418" s="27" t="s">
        <v>4860</v>
      </c>
      <c r="Z418" s="28"/>
      <c r="AA418" s="28"/>
    </row>
    <row r="419">
      <c r="A419" s="21">
        <v>45397.83887731482</v>
      </c>
      <c r="B419" s="22"/>
      <c r="C419" s="22">
        <v>414.0</v>
      </c>
      <c r="D419" s="15" t="s">
        <v>4861</v>
      </c>
      <c r="E419" s="15" t="s">
        <v>4862</v>
      </c>
      <c r="F419" s="16" t="s">
        <v>4863</v>
      </c>
      <c r="G419" s="16" t="s">
        <v>4864</v>
      </c>
      <c r="H419" s="17" t="s">
        <v>1746</v>
      </c>
      <c r="I419" s="15" t="s">
        <v>4865</v>
      </c>
      <c r="J419" s="23" t="s">
        <v>4866</v>
      </c>
      <c r="K419" s="23" t="s">
        <v>4867</v>
      </c>
      <c r="L419" s="16" t="s">
        <v>4868</v>
      </c>
      <c r="M419" s="18">
        <v>7.904049024E9</v>
      </c>
      <c r="N419" s="24">
        <v>37839.0</v>
      </c>
      <c r="O419" s="16" t="s">
        <v>49</v>
      </c>
      <c r="P419" s="15" t="s">
        <v>4614</v>
      </c>
      <c r="Q419" s="15" t="s">
        <v>3212</v>
      </c>
      <c r="R419" s="16" t="s">
        <v>4153</v>
      </c>
      <c r="S419" s="24">
        <v>45463.0</v>
      </c>
      <c r="T419" s="24">
        <v>45514.0</v>
      </c>
      <c r="U419" s="25" t="s">
        <v>4869</v>
      </c>
      <c r="V419" s="26" t="s">
        <v>184</v>
      </c>
      <c r="W419" s="26" t="s">
        <v>55</v>
      </c>
      <c r="X419" s="26" t="s">
        <v>4870</v>
      </c>
      <c r="Y419" s="27" t="s">
        <v>4871</v>
      </c>
      <c r="Z419" s="28"/>
      <c r="AA419" s="28"/>
    </row>
    <row r="420">
      <c r="A420" s="21">
        <v>45397.60596064815</v>
      </c>
      <c r="B420" s="22"/>
      <c r="C420" s="22">
        <v>415.0</v>
      </c>
      <c r="D420" s="15" t="s">
        <v>4872</v>
      </c>
      <c r="E420" s="15" t="s">
        <v>4873</v>
      </c>
      <c r="F420" s="16" t="s">
        <v>4874</v>
      </c>
      <c r="G420" s="16" t="s">
        <v>123</v>
      </c>
      <c r="H420" s="17" t="s">
        <v>2369</v>
      </c>
      <c r="I420" s="15" t="s">
        <v>4875</v>
      </c>
      <c r="J420" s="23" t="s">
        <v>4876</v>
      </c>
      <c r="K420" s="23" t="s">
        <v>4877</v>
      </c>
      <c r="L420" s="16" t="s">
        <v>4878</v>
      </c>
      <c r="M420" s="18">
        <v>9.994228314E9</v>
      </c>
      <c r="N420" s="24">
        <v>37792.0</v>
      </c>
      <c r="O420" s="16" t="s">
        <v>49</v>
      </c>
      <c r="P420" s="15" t="s">
        <v>4810</v>
      </c>
      <c r="Q420" s="15" t="s">
        <v>3212</v>
      </c>
      <c r="R420" s="16" t="s">
        <v>4497</v>
      </c>
      <c r="S420" s="24">
        <v>45460.0</v>
      </c>
      <c r="T420" s="24">
        <v>45491.0</v>
      </c>
      <c r="U420" s="25" t="s">
        <v>4879</v>
      </c>
      <c r="V420" s="26" t="s">
        <v>184</v>
      </c>
      <c r="W420" s="26" t="s">
        <v>55</v>
      </c>
      <c r="X420" s="26" t="s">
        <v>4880</v>
      </c>
      <c r="Y420" s="27" t="s">
        <v>4881</v>
      </c>
      <c r="Z420" s="28"/>
      <c r="AA420" s="28"/>
    </row>
    <row r="421">
      <c r="A421" s="21">
        <v>45391.756261574075</v>
      </c>
      <c r="B421" s="22"/>
      <c r="C421" s="22">
        <v>416.0</v>
      </c>
      <c r="D421" s="15" t="s">
        <v>4882</v>
      </c>
      <c r="E421" s="15" t="s">
        <v>4883</v>
      </c>
      <c r="F421" s="16" t="s">
        <v>4232</v>
      </c>
      <c r="G421" s="16" t="s">
        <v>623</v>
      </c>
      <c r="H421" s="17" t="s">
        <v>4884</v>
      </c>
      <c r="I421" s="15" t="s">
        <v>4885</v>
      </c>
      <c r="J421" s="23" t="s">
        <v>4886</v>
      </c>
      <c r="K421" s="23" t="s">
        <v>4887</v>
      </c>
      <c r="L421" s="16" t="s">
        <v>4888</v>
      </c>
      <c r="M421" s="18">
        <v>6.383063793E9</v>
      </c>
      <c r="N421" s="24">
        <v>38153.0</v>
      </c>
      <c r="O421" s="16" t="s">
        <v>49</v>
      </c>
      <c r="P421" s="15" t="s">
        <v>4889</v>
      </c>
      <c r="Q421" s="15" t="s">
        <v>3212</v>
      </c>
      <c r="R421" s="16" t="s">
        <v>4890</v>
      </c>
      <c r="S421" s="24">
        <v>45453.0</v>
      </c>
      <c r="T421" s="24">
        <v>45483.0</v>
      </c>
      <c r="U421" s="25" t="s">
        <v>4891</v>
      </c>
      <c r="V421" s="26" t="s">
        <v>184</v>
      </c>
      <c r="W421" s="26" t="s">
        <v>55</v>
      </c>
      <c r="X421" s="26" t="s">
        <v>4892</v>
      </c>
      <c r="Y421" s="27" t="s">
        <v>4893</v>
      </c>
      <c r="Z421" s="28"/>
      <c r="AA421" s="28"/>
    </row>
    <row r="422">
      <c r="A422" s="21">
        <v>45398.17855324074</v>
      </c>
      <c r="B422" s="22"/>
      <c r="C422" s="22">
        <v>417.0</v>
      </c>
      <c r="D422" s="15" t="s">
        <v>4894</v>
      </c>
      <c r="E422" s="15" t="s">
        <v>4895</v>
      </c>
      <c r="F422" s="16" t="s">
        <v>4145</v>
      </c>
      <c r="G422" s="16" t="s">
        <v>4896</v>
      </c>
      <c r="H422" s="17" t="s">
        <v>4897</v>
      </c>
      <c r="I422" s="15" t="s">
        <v>4898</v>
      </c>
      <c r="J422" s="23" t="s">
        <v>4899</v>
      </c>
      <c r="K422" s="23" t="s">
        <v>4900</v>
      </c>
      <c r="L422" s="16" t="s">
        <v>4901</v>
      </c>
      <c r="M422" s="18">
        <v>8.619463248E9</v>
      </c>
      <c r="N422" s="24">
        <v>37754.0</v>
      </c>
      <c r="O422" s="16" t="s">
        <v>49</v>
      </c>
      <c r="P422" s="15" t="s">
        <v>4409</v>
      </c>
      <c r="Q422" s="15" t="s">
        <v>3212</v>
      </c>
      <c r="R422" s="16" t="s">
        <v>4902</v>
      </c>
      <c r="S422" s="24">
        <v>45418.0</v>
      </c>
      <c r="T422" s="24">
        <v>45473.0</v>
      </c>
      <c r="U422" s="25" t="s">
        <v>4903</v>
      </c>
      <c r="V422" s="26" t="s">
        <v>184</v>
      </c>
      <c r="W422" s="26" t="s">
        <v>55</v>
      </c>
      <c r="X422" s="26" t="s">
        <v>4904</v>
      </c>
      <c r="Y422" s="27" t="s">
        <v>4905</v>
      </c>
      <c r="Z422" s="28"/>
      <c r="AA422" s="28"/>
    </row>
    <row r="423">
      <c r="A423" s="21">
        <v>45394.894375</v>
      </c>
      <c r="B423" s="22"/>
      <c r="C423" s="22">
        <v>418.0</v>
      </c>
      <c r="D423" s="15" t="s">
        <v>4906</v>
      </c>
      <c r="E423" s="15" t="s">
        <v>4907</v>
      </c>
      <c r="F423" s="16" t="s">
        <v>4402</v>
      </c>
      <c r="G423" s="16" t="s">
        <v>551</v>
      </c>
      <c r="H423" s="17" t="s">
        <v>745</v>
      </c>
      <c r="I423" s="15" t="s">
        <v>4908</v>
      </c>
      <c r="J423" s="23" t="s">
        <v>4909</v>
      </c>
      <c r="K423" s="23" t="s">
        <v>4910</v>
      </c>
      <c r="L423" s="16" t="s">
        <v>4911</v>
      </c>
      <c r="M423" s="18">
        <v>8.600702291E9</v>
      </c>
      <c r="N423" s="24">
        <v>38006.0</v>
      </c>
      <c r="O423" s="16" t="s">
        <v>49</v>
      </c>
      <c r="P423" s="15" t="s">
        <v>4326</v>
      </c>
      <c r="Q423" s="15" t="s">
        <v>3212</v>
      </c>
      <c r="R423" s="16" t="s">
        <v>4912</v>
      </c>
      <c r="S423" s="24">
        <v>45427.0</v>
      </c>
      <c r="T423" s="24">
        <v>45458.0</v>
      </c>
      <c r="U423" s="25" t="s">
        <v>4913</v>
      </c>
      <c r="V423" s="26" t="s">
        <v>184</v>
      </c>
      <c r="W423" s="26" t="s">
        <v>55</v>
      </c>
      <c r="X423" s="26" t="s">
        <v>4914</v>
      </c>
      <c r="Y423" s="27" t="s">
        <v>4915</v>
      </c>
      <c r="Z423" s="28"/>
      <c r="AA423" s="28"/>
    </row>
    <row r="424">
      <c r="A424" s="21">
        <v>45397.516122685185</v>
      </c>
      <c r="B424" s="22"/>
      <c r="C424" s="22">
        <v>419.0</v>
      </c>
      <c r="D424" s="15" t="s">
        <v>4916</v>
      </c>
      <c r="E424" s="15" t="s">
        <v>4917</v>
      </c>
      <c r="F424" s="16" t="s">
        <v>3212</v>
      </c>
      <c r="G424" s="16" t="s">
        <v>4403</v>
      </c>
      <c r="H424" s="17" t="s">
        <v>965</v>
      </c>
      <c r="I424" s="15" t="s">
        <v>4918</v>
      </c>
      <c r="J424" s="23" t="s">
        <v>4919</v>
      </c>
      <c r="K424" s="23" t="s">
        <v>4920</v>
      </c>
      <c r="L424" s="16" t="s">
        <v>4921</v>
      </c>
      <c r="M424" s="18">
        <v>8.61059957E9</v>
      </c>
      <c r="N424" s="24">
        <v>38217.0</v>
      </c>
      <c r="O424" s="16" t="s">
        <v>49</v>
      </c>
      <c r="P424" s="15" t="s">
        <v>4922</v>
      </c>
      <c r="Q424" s="15" t="s">
        <v>3212</v>
      </c>
      <c r="R424" s="16" t="s">
        <v>4923</v>
      </c>
      <c r="S424" s="24">
        <v>45422.0</v>
      </c>
      <c r="T424" s="24">
        <v>45483.0</v>
      </c>
      <c r="U424" s="25" t="s">
        <v>4924</v>
      </c>
      <c r="V424" s="26" t="s">
        <v>184</v>
      </c>
      <c r="W424" s="26" t="s">
        <v>55</v>
      </c>
      <c r="X424" s="26" t="s">
        <v>4925</v>
      </c>
      <c r="Y424" s="27" t="s">
        <v>4926</v>
      </c>
      <c r="Z424" s="28"/>
      <c r="AA424" s="28"/>
    </row>
    <row r="425">
      <c r="A425" s="21">
        <v>45393.495162037034</v>
      </c>
      <c r="B425" s="22"/>
      <c r="C425" s="22">
        <v>420.0</v>
      </c>
      <c r="D425" s="15" t="s">
        <v>4927</v>
      </c>
      <c r="E425" s="15" t="s">
        <v>4928</v>
      </c>
      <c r="F425" s="16" t="s">
        <v>4583</v>
      </c>
      <c r="G425" s="16" t="s">
        <v>637</v>
      </c>
      <c r="H425" s="17" t="s">
        <v>4929</v>
      </c>
      <c r="I425" s="15" t="s">
        <v>4930</v>
      </c>
      <c r="J425" s="23" t="s">
        <v>4931</v>
      </c>
      <c r="K425" s="23" t="s">
        <v>4932</v>
      </c>
      <c r="L425" s="16" t="s">
        <v>4933</v>
      </c>
      <c r="M425" s="18">
        <v>9.940385234E9</v>
      </c>
      <c r="N425" s="24">
        <v>38342.0</v>
      </c>
      <c r="O425" s="16" t="s">
        <v>116</v>
      </c>
      <c r="P425" s="15" t="s">
        <v>4934</v>
      </c>
      <c r="Q425" s="15" t="s">
        <v>3212</v>
      </c>
      <c r="R425" s="16" t="s">
        <v>4523</v>
      </c>
      <c r="S425" s="24">
        <v>45418.0</v>
      </c>
      <c r="T425" s="24">
        <v>45461.0</v>
      </c>
      <c r="U425" s="25" t="s">
        <v>4935</v>
      </c>
      <c r="V425" s="26" t="s">
        <v>184</v>
      </c>
      <c r="W425" s="26" t="s">
        <v>55</v>
      </c>
      <c r="X425" s="26" t="s">
        <v>4936</v>
      </c>
      <c r="Y425" s="27" t="s">
        <v>4937</v>
      </c>
      <c r="Z425" s="28"/>
      <c r="AA425" s="28"/>
    </row>
    <row r="426">
      <c r="A426" s="21">
        <v>45392.87118055556</v>
      </c>
      <c r="B426" s="22"/>
      <c r="C426" s="22">
        <v>421.0</v>
      </c>
      <c r="D426" s="15" t="s">
        <v>4938</v>
      </c>
      <c r="E426" s="15" t="s">
        <v>4939</v>
      </c>
      <c r="F426" s="16" t="s">
        <v>3212</v>
      </c>
      <c r="G426" s="16" t="s">
        <v>44</v>
      </c>
      <c r="H426" s="17" t="s">
        <v>4940</v>
      </c>
      <c r="I426" s="15" t="s">
        <v>4941</v>
      </c>
      <c r="J426" s="23" t="s">
        <v>4942</v>
      </c>
      <c r="K426" s="23" t="s">
        <v>4943</v>
      </c>
      <c r="L426" s="16" t="s">
        <v>4944</v>
      </c>
      <c r="M426" s="18">
        <v>9.133591775E9</v>
      </c>
      <c r="N426" s="24">
        <v>37784.0</v>
      </c>
      <c r="O426" s="16" t="s">
        <v>116</v>
      </c>
      <c r="P426" s="15" t="s">
        <v>4945</v>
      </c>
      <c r="Q426" s="15" t="s">
        <v>3212</v>
      </c>
      <c r="R426" s="16" t="s">
        <v>4946</v>
      </c>
      <c r="S426" s="24">
        <v>45449.0</v>
      </c>
      <c r="T426" s="24">
        <v>45479.0</v>
      </c>
      <c r="U426" s="25" t="s">
        <v>4947</v>
      </c>
      <c r="V426" s="26" t="s">
        <v>184</v>
      </c>
      <c r="W426" s="26" t="s">
        <v>118</v>
      </c>
      <c r="X426" s="26" t="s">
        <v>479</v>
      </c>
      <c r="Y426" s="27" t="s">
        <v>4948</v>
      </c>
      <c r="Z426" s="28"/>
      <c r="AA426" s="28"/>
    </row>
    <row r="427">
      <c r="A427" s="21">
        <v>45397.86949074074</v>
      </c>
      <c r="B427" s="22"/>
      <c r="C427" s="22">
        <v>422.0</v>
      </c>
      <c r="D427" s="15" t="s">
        <v>4949</v>
      </c>
      <c r="E427" s="15" t="s">
        <v>4950</v>
      </c>
      <c r="F427" s="16" t="s">
        <v>4504</v>
      </c>
      <c r="G427" s="16" t="s">
        <v>673</v>
      </c>
      <c r="H427" s="17" t="s">
        <v>965</v>
      </c>
      <c r="I427" s="15" t="s">
        <v>4951</v>
      </c>
      <c r="J427" s="23" t="s">
        <v>4952</v>
      </c>
      <c r="K427" s="23" t="s">
        <v>4953</v>
      </c>
      <c r="L427" s="16" t="s">
        <v>4954</v>
      </c>
      <c r="M427" s="18">
        <v>8.526526909E9</v>
      </c>
      <c r="N427" s="24">
        <v>38146.0</v>
      </c>
      <c r="O427" s="16" t="s">
        <v>116</v>
      </c>
      <c r="P427" s="15" t="s">
        <v>4810</v>
      </c>
      <c r="Q427" s="15" t="s">
        <v>3212</v>
      </c>
      <c r="R427" s="16" t="s">
        <v>4955</v>
      </c>
      <c r="S427" s="24">
        <v>45427.0</v>
      </c>
      <c r="T427" s="24">
        <v>45473.0</v>
      </c>
      <c r="U427" s="25" t="s">
        <v>4956</v>
      </c>
      <c r="V427" s="26" t="s">
        <v>184</v>
      </c>
      <c r="W427" s="26" t="s">
        <v>118</v>
      </c>
      <c r="X427" s="26" t="s">
        <v>4957</v>
      </c>
      <c r="Y427" s="27" t="s">
        <v>4958</v>
      </c>
      <c r="Z427" s="28"/>
      <c r="AA427" s="28"/>
    </row>
    <row r="428">
      <c r="A428" s="21">
        <v>45397.690625</v>
      </c>
      <c r="B428" s="22"/>
      <c r="C428" s="22">
        <v>423.0</v>
      </c>
      <c r="D428" s="15" t="s">
        <v>4959</v>
      </c>
      <c r="E428" s="15" t="s">
        <v>4960</v>
      </c>
      <c r="F428" s="16" t="s">
        <v>4961</v>
      </c>
      <c r="G428" s="16" t="s">
        <v>4962</v>
      </c>
      <c r="H428" s="17" t="s">
        <v>4584</v>
      </c>
      <c r="I428" s="15" t="s">
        <v>4963</v>
      </c>
      <c r="J428" s="23" t="s">
        <v>4964</v>
      </c>
      <c r="K428" s="23" t="s">
        <v>4965</v>
      </c>
      <c r="L428" s="16" t="s">
        <v>4966</v>
      </c>
      <c r="M428" s="18">
        <v>8.48949691E9</v>
      </c>
      <c r="N428" s="24">
        <v>38044.0</v>
      </c>
      <c r="O428" s="16" t="s">
        <v>116</v>
      </c>
      <c r="P428" s="15" t="s">
        <v>4496</v>
      </c>
      <c r="Q428" s="15" t="s">
        <v>3212</v>
      </c>
      <c r="R428" s="16" t="s">
        <v>4967</v>
      </c>
      <c r="S428" s="24">
        <v>45446.0</v>
      </c>
      <c r="T428" s="24">
        <v>45474.0</v>
      </c>
      <c r="U428" s="25" t="s">
        <v>4968</v>
      </c>
      <c r="V428" s="26" t="s">
        <v>184</v>
      </c>
      <c r="W428" s="26" t="s">
        <v>118</v>
      </c>
      <c r="X428" s="26" t="s">
        <v>4969</v>
      </c>
      <c r="Y428" s="27" t="s">
        <v>4970</v>
      </c>
      <c r="Z428" s="28"/>
      <c r="AA428" s="28"/>
    </row>
    <row r="429">
      <c r="A429" s="21">
        <v>45397.84829861111</v>
      </c>
      <c r="B429" s="22"/>
      <c r="C429" s="22">
        <v>424.0</v>
      </c>
      <c r="D429" s="15" t="s">
        <v>4971</v>
      </c>
      <c r="E429" s="15" t="s">
        <v>4972</v>
      </c>
      <c r="F429" s="16" t="s">
        <v>672</v>
      </c>
      <c r="G429" s="16" t="s">
        <v>4428</v>
      </c>
      <c r="H429" s="17" t="s">
        <v>203</v>
      </c>
      <c r="I429" s="15" t="s">
        <v>4973</v>
      </c>
      <c r="J429" s="23" t="s">
        <v>4974</v>
      </c>
      <c r="K429" s="23" t="s">
        <v>4975</v>
      </c>
      <c r="L429" s="16" t="s">
        <v>4976</v>
      </c>
      <c r="M429" s="18">
        <v>7.99775391E9</v>
      </c>
      <c r="N429" s="24">
        <v>37902.0</v>
      </c>
      <c r="O429" s="16" t="s">
        <v>116</v>
      </c>
      <c r="P429" s="15" t="s">
        <v>4636</v>
      </c>
      <c r="Q429" s="15" t="s">
        <v>3212</v>
      </c>
      <c r="R429" s="16" t="s">
        <v>4977</v>
      </c>
      <c r="S429" s="24">
        <v>45460.0</v>
      </c>
      <c r="T429" s="24">
        <v>45490.0</v>
      </c>
      <c r="U429" s="25" t="s">
        <v>4978</v>
      </c>
      <c r="V429" s="26" t="s">
        <v>184</v>
      </c>
      <c r="W429" s="26" t="s">
        <v>118</v>
      </c>
      <c r="X429" s="26" t="s">
        <v>4979</v>
      </c>
      <c r="Y429" s="27" t="s">
        <v>4980</v>
      </c>
      <c r="Z429" s="28"/>
      <c r="AA429" s="28"/>
    </row>
    <row r="430">
      <c r="A430" s="21">
        <v>45396.53670138889</v>
      </c>
      <c r="B430" s="22"/>
      <c r="C430" s="22">
        <v>425.0</v>
      </c>
      <c r="D430" s="15" t="s">
        <v>4981</v>
      </c>
      <c r="E430" s="15" t="s">
        <v>4982</v>
      </c>
      <c r="F430" s="16" t="s">
        <v>3212</v>
      </c>
      <c r="G430" s="16" t="s">
        <v>649</v>
      </c>
      <c r="H430" s="17" t="s">
        <v>4983</v>
      </c>
      <c r="I430" s="15" t="s">
        <v>4984</v>
      </c>
      <c r="J430" s="23" t="s">
        <v>4985</v>
      </c>
      <c r="K430" s="23" t="s">
        <v>4986</v>
      </c>
      <c r="L430" s="16" t="s">
        <v>4987</v>
      </c>
      <c r="M430" s="18">
        <v>8.179833409E9</v>
      </c>
      <c r="N430" s="24">
        <v>37918.0</v>
      </c>
      <c r="O430" s="16" t="s">
        <v>116</v>
      </c>
      <c r="P430" s="15" t="s">
        <v>4988</v>
      </c>
      <c r="Q430" s="15" t="s">
        <v>3212</v>
      </c>
      <c r="R430" s="16" t="s">
        <v>4446</v>
      </c>
      <c r="S430" s="24">
        <v>45427.0</v>
      </c>
      <c r="T430" s="24">
        <v>45473.0</v>
      </c>
      <c r="U430" s="25" t="s">
        <v>4989</v>
      </c>
      <c r="V430" s="26" t="s">
        <v>184</v>
      </c>
      <c r="W430" s="26" t="s">
        <v>118</v>
      </c>
      <c r="X430" s="26" t="s">
        <v>4990</v>
      </c>
      <c r="Y430" s="27" t="s">
        <v>4991</v>
      </c>
      <c r="Z430" s="28"/>
      <c r="AA430" s="28"/>
    </row>
    <row r="431">
      <c r="A431" s="21">
        <v>45395.49511574074</v>
      </c>
      <c r="B431" s="22"/>
      <c r="C431" s="22">
        <v>426.0</v>
      </c>
      <c r="D431" s="15" t="s">
        <v>4992</v>
      </c>
      <c r="E431" s="15" t="s">
        <v>4993</v>
      </c>
      <c r="F431" s="16" t="s">
        <v>3212</v>
      </c>
      <c r="G431" s="16" t="s">
        <v>44</v>
      </c>
      <c r="H431" s="17" t="s">
        <v>4940</v>
      </c>
      <c r="I431" s="15" t="s">
        <v>4994</v>
      </c>
      <c r="J431" s="23" t="s">
        <v>4995</v>
      </c>
      <c r="K431" s="23" t="s">
        <v>4996</v>
      </c>
      <c r="L431" s="16" t="s">
        <v>4997</v>
      </c>
      <c r="M431" s="18">
        <v>9.110784309E9</v>
      </c>
      <c r="N431" s="24">
        <v>38171.0</v>
      </c>
      <c r="O431" s="16" t="s">
        <v>116</v>
      </c>
      <c r="P431" s="15" t="s">
        <v>4988</v>
      </c>
      <c r="Q431" s="15" t="s">
        <v>3212</v>
      </c>
      <c r="R431" s="16" t="s">
        <v>4998</v>
      </c>
      <c r="S431" s="24">
        <v>45427.0</v>
      </c>
      <c r="T431" s="24">
        <v>45473.0</v>
      </c>
      <c r="U431" s="25" t="s">
        <v>4999</v>
      </c>
      <c r="V431" s="26" t="s">
        <v>184</v>
      </c>
      <c r="W431" s="26" t="s">
        <v>118</v>
      </c>
      <c r="X431" s="26" t="s">
        <v>5000</v>
      </c>
      <c r="Y431" s="27" t="s">
        <v>5001</v>
      </c>
      <c r="Z431" s="28"/>
      <c r="AA431" s="28"/>
    </row>
    <row r="432">
      <c r="A432" s="21">
        <v>45396.891018518516</v>
      </c>
      <c r="B432" s="22"/>
      <c r="C432" s="22">
        <v>427.0</v>
      </c>
      <c r="D432" s="15" t="s">
        <v>5002</v>
      </c>
      <c r="E432" s="15" t="s">
        <v>5003</v>
      </c>
      <c r="F432" s="16" t="s">
        <v>5004</v>
      </c>
      <c r="G432" s="16" t="s">
        <v>623</v>
      </c>
      <c r="H432" s="17" t="s">
        <v>5005</v>
      </c>
      <c r="I432" s="15" t="s">
        <v>5006</v>
      </c>
      <c r="J432" s="23" t="s">
        <v>5007</v>
      </c>
      <c r="K432" s="23" t="s">
        <v>5008</v>
      </c>
      <c r="L432" s="16" t="s">
        <v>5009</v>
      </c>
      <c r="M432" s="18">
        <v>7.013930991E9</v>
      </c>
      <c r="N432" s="24">
        <v>38020.0</v>
      </c>
      <c r="O432" s="16" t="s">
        <v>116</v>
      </c>
      <c r="P432" s="15" t="s">
        <v>5010</v>
      </c>
      <c r="Q432" s="15" t="s">
        <v>3212</v>
      </c>
      <c r="R432" s="16" t="s">
        <v>5011</v>
      </c>
      <c r="S432" s="24">
        <v>45427.0</v>
      </c>
      <c r="T432" s="24">
        <v>45473.0</v>
      </c>
      <c r="U432" s="25" t="s">
        <v>5012</v>
      </c>
      <c r="V432" s="26" t="s">
        <v>184</v>
      </c>
      <c r="W432" s="26" t="s">
        <v>118</v>
      </c>
      <c r="X432" s="26" t="s">
        <v>5013</v>
      </c>
      <c r="Y432" s="27" t="s">
        <v>5014</v>
      </c>
      <c r="Z432" s="28"/>
      <c r="AA432" s="28"/>
    </row>
    <row r="433">
      <c r="A433" s="21">
        <v>45396.862546296295</v>
      </c>
      <c r="B433" s="22"/>
      <c r="C433" s="22">
        <v>428.0</v>
      </c>
      <c r="D433" s="15" t="s">
        <v>5002</v>
      </c>
      <c r="E433" s="15" t="s">
        <v>5003</v>
      </c>
      <c r="F433" s="16" t="s">
        <v>4676</v>
      </c>
      <c r="G433" s="16" t="s">
        <v>623</v>
      </c>
      <c r="H433" s="17" t="s">
        <v>5015</v>
      </c>
      <c r="I433" s="15" t="s">
        <v>5006</v>
      </c>
      <c r="J433" s="23" t="s">
        <v>5016</v>
      </c>
      <c r="K433" s="23" t="s">
        <v>5017</v>
      </c>
      <c r="L433" s="16" t="s">
        <v>5018</v>
      </c>
      <c r="M433" s="18">
        <v>7.013930991E9</v>
      </c>
      <c r="N433" s="24">
        <v>38020.0</v>
      </c>
      <c r="O433" s="16" t="s">
        <v>116</v>
      </c>
      <c r="P433" s="15" t="s">
        <v>5019</v>
      </c>
      <c r="Q433" s="15" t="s">
        <v>3212</v>
      </c>
      <c r="R433" s="16" t="s">
        <v>5020</v>
      </c>
      <c r="S433" s="24">
        <v>45427.0</v>
      </c>
      <c r="T433" s="24">
        <v>45473.0</v>
      </c>
      <c r="U433" s="25" t="s">
        <v>5021</v>
      </c>
      <c r="V433" s="26" t="s">
        <v>184</v>
      </c>
      <c r="W433" s="26" t="s">
        <v>118</v>
      </c>
      <c r="X433" s="26" t="s">
        <v>5022</v>
      </c>
      <c r="Y433" s="27" t="s">
        <v>5023</v>
      </c>
      <c r="Z433" s="28"/>
      <c r="AA433" s="28"/>
    </row>
    <row r="434">
      <c r="A434" s="21">
        <v>45397.55003472222</v>
      </c>
      <c r="B434" s="22"/>
      <c r="C434" s="22">
        <v>429.0</v>
      </c>
      <c r="D434" s="15" t="s">
        <v>5024</v>
      </c>
      <c r="E434" s="15" t="s">
        <v>5025</v>
      </c>
      <c r="F434" s="16" t="s">
        <v>5026</v>
      </c>
      <c r="G434" s="16" t="s">
        <v>5027</v>
      </c>
      <c r="H434" s="17" t="s">
        <v>5028</v>
      </c>
      <c r="I434" s="15" t="s">
        <v>5029</v>
      </c>
      <c r="J434" s="23" t="s">
        <v>5030</v>
      </c>
      <c r="K434" s="23" t="s">
        <v>5031</v>
      </c>
      <c r="L434" s="16" t="s">
        <v>5032</v>
      </c>
      <c r="M434" s="18">
        <v>6.302240137E9</v>
      </c>
      <c r="N434" s="24">
        <v>38140.0</v>
      </c>
      <c r="O434" s="16" t="s">
        <v>116</v>
      </c>
      <c r="P434" s="15" t="s">
        <v>5033</v>
      </c>
      <c r="Q434" s="15" t="s">
        <v>3212</v>
      </c>
      <c r="R434" s="16" t="s">
        <v>5034</v>
      </c>
      <c r="S434" s="24">
        <v>45427.0</v>
      </c>
      <c r="T434" s="24">
        <v>45473.0</v>
      </c>
      <c r="U434" s="25" t="s">
        <v>5035</v>
      </c>
      <c r="V434" s="26" t="s">
        <v>184</v>
      </c>
      <c r="W434" s="26" t="s">
        <v>118</v>
      </c>
      <c r="X434" s="26" t="s">
        <v>5022</v>
      </c>
      <c r="Y434" s="27" t="s">
        <v>5036</v>
      </c>
      <c r="Z434" s="28"/>
      <c r="AA434" s="28"/>
    </row>
    <row r="435">
      <c r="A435" s="21">
        <v>45394.94050925926</v>
      </c>
      <c r="B435" s="22"/>
      <c r="C435" s="22">
        <v>430.0</v>
      </c>
      <c r="D435" s="15" t="s">
        <v>5037</v>
      </c>
      <c r="E435" s="15" t="s">
        <v>5038</v>
      </c>
      <c r="F435" s="16" t="s">
        <v>5039</v>
      </c>
      <c r="G435" s="16" t="s">
        <v>5040</v>
      </c>
      <c r="H435" s="17">
        <v>6.0</v>
      </c>
      <c r="I435" s="15" t="s">
        <v>5041</v>
      </c>
      <c r="J435" s="23" t="s">
        <v>5042</v>
      </c>
      <c r="K435" s="23" t="s">
        <v>5043</v>
      </c>
      <c r="L435" s="16" t="s">
        <v>5044</v>
      </c>
      <c r="M435" s="18">
        <v>6.38055355E9</v>
      </c>
      <c r="N435" s="24">
        <v>37887.0</v>
      </c>
      <c r="O435" s="16" t="s">
        <v>116</v>
      </c>
      <c r="P435" s="15" t="s">
        <v>4484</v>
      </c>
      <c r="Q435" s="15" t="s">
        <v>3212</v>
      </c>
      <c r="R435" s="16" t="s">
        <v>2563</v>
      </c>
      <c r="S435" s="24">
        <v>45428.0</v>
      </c>
      <c r="T435" s="24">
        <v>45458.0</v>
      </c>
      <c r="U435" s="25" t="s">
        <v>5045</v>
      </c>
      <c r="V435" s="26" t="s">
        <v>184</v>
      </c>
      <c r="W435" s="26" t="s">
        <v>118</v>
      </c>
      <c r="X435" s="26" t="s">
        <v>5046</v>
      </c>
      <c r="Y435" s="27" t="s">
        <v>5047</v>
      </c>
      <c r="Z435" s="28"/>
      <c r="AA435" s="28"/>
    </row>
    <row r="436">
      <c r="A436" s="21">
        <v>45397.50172453704</v>
      </c>
      <c r="B436" s="22"/>
      <c r="C436" s="22">
        <v>431.0</v>
      </c>
      <c r="D436" s="15" t="s">
        <v>5048</v>
      </c>
      <c r="E436" s="15" t="s">
        <v>5049</v>
      </c>
      <c r="F436" s="16" t="s">
        <v>5050</v>
      </c>
      <c r="G436" s="16" t="s">
        <v>5051</v>
      </c>
      <c r="H436" s="17" t="s">
        <v>5052</v>
      </c>
      <c r="I436" s="15" t="s">
        <v>5053</v>
      </c>
      <c r="J436" s="23" t="s">
        <v>5054</v>
      </c>
      <c r="K436" s="23" t="s">
        <v>5055</v>
      </c>
      <c r="L436" s="16" t="s">
        <v>5056</v>
      </c>
      <c r="M436" s="18">
        <v>9.025751461E9</v>
      </c>
      <c r="N436" s="24">
        <v>37976.0</v>
      </c>
      <c r="O436" s="16" t="s">
        <v>116</v>
      </c>
      <c r="P436" s="15" t="s">
        <v>4496</v>
      </c>
      <c r="Q436" s="15" t="s">
        <v>3212</v>
      </c>
      <c r="R436" s="16" t="s">
        <v>4626</v>
      </c>
      <c r="S436" s="24">
        <v>45458.0</v>
      </c>
      <c r="T436" s="24">
        <v>45488.0</v>
      </c>
      <c r="U436" s="25" t="s">
        <v>5057</v>
      </c>
      <c r="V436" s="26" t="s">
        <v>184</v>
      </c>
      <c r="W436" s="26" t="s">
        <v>118</v>
      </c>
      <c r="X436" s="26" t="s">
        <v>5058</v>
      </c>
      <c r="Y436" s="27" t="s">
        <v>5059</v>
      </c>
      <c r="Z436" s="28"/>
      <c r="AA436" s="28"/>
    </row>
    <row r="437">
      <c r="A437" s="21">
        <v>45398.333333333336</v>
      </c>
      <c r="B437" s="22"/>
      <c r="C437" s="22">
        <v>432.0</v>
      </c>
      <c r="D437" s="15" t="s">
        <v>5060</v>
      </c>
      <c r="E437" s="15" t="s">
        <v>5061</v>
      </c>
      <c r="F437" s="16" t="s">
        <v>4676</v>
      </c>
      <c r="G437" s="16" t="s">
        <v>649</v>
      </c>
      <c r="H437" s="17" t="s">
        <v>745</v>
      </c>
      <c r="I437" s="15" t="s">
        <v>5062</v>
      </c>
      <c r="J437" s="23" t="s">
        <v>5063</v>
      </c>
      <c r="K437" s="23" t="s">
        <v>5064</v>
      </c>
      <c r="L437" s="16" t="s">
        <v>5065</v>
      </c>
      <c r="M437" s="18">
        <v>8.777759053E9</v>
      </c>
      <c r="N437" s="24">
        <v>37100.0</v>
      </c>
      <c r="O437" s="16" t="s">
        <v>116</v>
      </c>
      <c r="P437" s="15" t="s">
        <v>4409</v>
      </c>
      <c r="Q437" s="15" t="s">
        <v>3212</v>
      </c>
      <c r="R437" s="16" t="s">
        <v>5066</v>
      </c>
      <c r="S437" s="24">
        <v>45460.0</v>
      </c>
      <c r="T437" s="24">
        <v>45490.0</v>
      </c>
      <c r="U437" s="25" t="s">
        <v>5067</v>
      </c>
      <c r="V437" s="26" t="s">
        <v>184</v>
      </c>
      <c r="W437" s="26" t="s">
        <v>118</v>
      </c>
      <c r="X437" s="26" t="s">
        <v>5068</v>
      </c>
      <c r="Y437" s="27" t="s">
        <v>5069</v>
      </c>
      <c r="Z437" s="28"/>
      <c r="AA437" s="28"/>
    </row>
    <row r="438">
      <c r="A438" s="21">
        <v>45394.58273148148</v>
      </c>
      <c r="B438" s="22"/>
      <c r="C438" s="22">
        <v>433.0</v>
      </c>
      <c r="D438" s="15" t="s">
        <v>5070</v>
      </c>
      <c r="E438" s="15" t="s">
        <v>5071</v>
      </c>
      <c r="F438" s="16" t="s">
        <v>4504</v>
      </c>
      <c r="G438" s="16" t="s">
        <v>623</v>
      </c>
      <c r="H438" s="17" t="s">
        <v>2187</v>
      </c>
      <c r="I438" s="15" t="s">
        <v>5072</v>
      </c>
      <c r="J438" s="23" t="s">
        <v>5073</v>
      </c>
      <c r="K438" s="23" t="s">
        <v>5074</v>
      </c>
      <c r="L438" s="16" t="s">
        <v>5075</v>
      </c>
      <c r="M438" s="18">
        <v>7.842130605E9</v>
      </c>
      <c r="N438" s="24">
        <v>38516.0</v>
      </c>
      <c r="O438" s="16" t="s">
        <v>116</v>
      </c>
      <c r="P438" s="15" t="s">
        <v>4785</v>
      </c>
      <c r="Q438" s="15" t="s">
        <v>3212</v>
      </c>
      <c r="R438" s="16" t="s">
        <v>5076</v>
      </c>
      <c r="S438" s="24">
        <v>45418.0</v>
      </c>
      <c r="T438" s="24">
        <v>45474.0</v>
      </c>
      <c r="U438" s="25" t="s">
        <v>5077</v>
      </c>
      <c r="V438" s="26" t="s">
        <v>184</v>
      </c>
      <c r="W438" s="26" t="s">
        <v>118</v>
      </c>
      <c r="X438" s="26" t="s">
        <v>5078</v>
      </c>
      <c r="Y438" s="27" t="s">
        <v>5079</v>
      </c>
      <c r="Z438" s="28"/>
      <c r="AA438" s="28"/>
    </row>
    <row r="439">
      <c r="A439" s="21">
        <v>45389.95821759259</v>
      </c>
      <c r="B439" s="22"/>
      <c r="C439" s="22">
        <v>434.0</v>
      </c>
      <c r="D439" s="15" t="s">
        <v>5080</v>
      </c>
      <c r="E439" s="15" t="s">
        <v>5081</v>
      </c>
      <c r="F439" s="16" t="s">
        <v>4504</v>
      </c>
      <c r="G439" s="16" t="s">
        <v>5082</v>
      </c>
      <c r="H439" s="17" t="s">
        <v>5083</v>
      </c>
      <c r="I439" s="15" t="s">
        <v>5084</v>
      </c>
      <c r="J439" s="23" t="s">
        <v>5085</v>
      </c>
      <c r="K439" s="23" t="s">
        <v>5086</v>
      </c>
      <c r="L439" s="16" t="s">
        <v>5087</v>
      </c>
      <c r="M439" s="18">
        <v>8.438075123E9</v>
      </c>
      <c r="N439" s="24">
        <v>38103.0</v>
      </c>
      <c r="O439" s="16" t="s">
        <v>116</v>
      </c>
      <c r="P439" s="15" t="s">
        <v>4833</v>
      </c>
      <c r="Q439" s="15" t="s">
        <v>3212</v>
      </c>
      <c r="R439" s="16" t="s">
        <v>4967</v>
      </c>
      <c r="S439" s="24">
        <v>45422.0</v>
      </c>
      <c r="T439" s="24">
        <v>45493.0</v>
      </c>
      <c r="U439" s="25" t="s">
        <v>5088</v>
      </c>
      <c r="V439" s="26" t="s">
        <v>184</v>
      </c>
      <c r="W439" s="26" t="s">
        <v>118</v>
      </c>
      <c r="X439" s="26" t="s">
        <v>5089</v>
      </c>
      <c r="Y439" s="27" t="s">
        <v>5090</v>
      </c>
      <c r="Z439" s="28"/>
      <c r="AA439" s="28"/>
    </row>
    <row r="440">
      <c r="A440" s="21">
        <v>45397.7937962963</v>
      </c>
      <c r="B440" s="22"/>
      <c r="C440" s="22">
        <v>435.0</v>
      </c>
      <c r="D440" s="15" t="s">
        <v>5091</v>
      </c>
      <c r="E440" s="15" t="s">
        <v>5092</v>
      </c>
      <c r="F440" s="16" t="s">
        <v>2186</v>
      </c>
      <c r="G440" s="16" t="s">
        <v>649</v>
      </c>
      <c r="H440" s="17" t="s">
        <v>313</v>
      </c>
      <c r="I440" s="15" t="s">
        <v>5093</v>
      </c>
      <c r="J440" s="23" t="s">
        <v>5094</v>
      </c>
      <c r="K440" s="23" t="s">
        <v>5095</v>
      </c>
      <c r="L440" s="16" t="s">
        <v>5096</v>
      </c>
      <c r="M440" s="18">
        <v>8.897269966E9</v>
      </c>
      <c r="N440" s="24">
        <v>38310.0</v>
      </c>
      <c r="O440" s="16" t="s">
        <v>116</v>
      </c>
      <c r="P440" s="15" t="s">
        <v>5097</v>
      </c>
      <c r="Q440" s="15" t="s">
        <v>3212</v>
      </c>
      <c r="R440" s="16" t="s">
        <v>5098</v>
      </c>
      <c r="S440" s="24">
        <v>45461.0</v>
      </c>
      <c r="T440" s="24">
        <v>45491.0</v>
      </c>
      <c r="U440" s="25" t="s">
        <v>5099</v>
      </c>
      <c r="V440" s="26" t="s">
        <v>184</v>
      </c>
      <c r="W440" s="26" t="s">
        <v>118</v>
      </c>
      <c r="X440" s="26" t="s">
        <v>5100</v>
      </c>
      <c r="Y440" s="27" t="s">
        <v>5101</v>
      </c>
      <c r="Z440" s="28"/>
      <c r="AA440" s="28"/>
    </row>
    <row r="441">
      <c r="A441" s="21">
        <v>45395.90850694444</v>
      </c>
      <c r="B441" s="22"/>
      <c r="C441" s="22">
        <v>436.0</v>
      </c>
      <c r="D441" s="15" t="s">
        <v>5102</v>
      </c>
      <c r="E441" s="15" t="s">
        <v>5103</v>
      </c>
      <c r="F441" s="16" t="s">
        <v>4504</v>
      </c>
      <c r="G441" s="16" t="s">
        <v>5104</v>
      </c>
      <c r="H441" s="17" t="s">
        <v>5105</v>
      </c>
      <c r="I441" s="15" t="s">
        <v>5106</v>
      </c>
      <c r="J441" s="23" t="s">
        <v>5107</v>
      </c>
      <c r="K441" s="23" t="s">
        <v>5108</v>
      </c>
      <c r="L441" s="16" t="s">
        <v>5109</v>
      </c>
      <c r="M441" s="18">
        <v>8.072917388E9</v>
      </c>
      <c r="N441" s="24">
        <v>38376.0</v>
      </c>
      <c r="O441" s="16" t="s">
        <v>116</v>
      </c>
      <c r="P441" s="15" t="s">
        <v>5110</v>
      </c>
      <c r="Q441" s="15" t="s">
        <v>3212</v>
      </c>
      <c r="R441" s="16" t="s">
        <v>5111</v>
      </c>
      <c r="S441" s="24">
        <v>45425.0</v>
      </c>
      <c r="T441" s="24">
        <v>45453.0</v>
      </c>
      <c r="U441" s="25" t="s">
        <v>5112</v>
      </c>
      <c r="V441" s="26" t="s">
        <v>184</v>
      </c>
      <c r="W441" s="26" t="s">
        <v>118</v>
      </c>
      <c r="X441" s="26" t="s">
        <v>5113</v>
      </c>
      <c r="Y441" s="27" t="s">
        <v>5114</v>
      </c>
      <c r="Z441" s="28"/>
      <c r="AA441" s="28"/>
    </row>
    <row r="442">
      <c r="A442" s="21">
        <v>45396.96664351852</v>
      </c>
      <c r="B442" s="22"/>
      <c r="C442" s="22">
        <v>437.0</v>
      </c>
      <c r="D442" s="15" t="s">
        <v>5115</v>
      </c>
      <c r="E442" s="15" t="s">
        <v>5116</v>
      </c>
      <c r="F442" s="16" t="s">
        <v>4504</v>
      </c>
      <c r="G442" s="16" t="s">
        <v>637</v>
      </c>
      <c r="H442" s="17" t="s">
        <v>5083</v>
      </c>
      <c r="I442" s="15" t="s">
        <v>5117</v>
      </c>
      <c r="J442" s="23" t="s">
        <v>5118</v>
      </c>
      <c r="K442" s="23" t="s">
        <v>5119</v>
      </c>
      <c r="L442" s="16" t="s">
        <v>5120</v>
      </c>
      <c r="M442" s="18">
        <v>7.871885836E9</v>
      </c>
      <c r="N442" s="24">
        <v>38175.0</v>
      </c>
      <c r="O442" s="16" t="s">
        <v>116</v>
      </c>
      <c r="P442" s="15" t="s">
        <v>4810</v>
      </c>
      <c r="Q442" s="15" t="s">
        <v>3212</v>
      </c>
      <c r="R442" s="16" t="s">
        <v>5121</v>
      </c>
      <c r="S442" s="24">
        <v>45446.0</v>
      </c>
      <c r="T442" s="24">
        <v>45476.0</v>
      </c>
      <c r="U442" s="25" t="s">
        <v>5122</v>
      </c>
      <c r="V442" s="26" t="s">
        <v>184</v>
      </c>
      <c r="W442" s="26" t="s">
        <v>118</v>
      </c>
      <c r="X442" s="26" t="s">
        <v>5123</v>
      </c>
      <c r="Y442" s="27" t="s">
        <v>5124</v>
      </c>
      <c r="Z442" s="28"/>
      <c r="AA442" s="28"/>
    </row>
    <row r="443">
      <c r="A443" s="21">
        <v>45397.99045138889</v>
      </c>
      <c r="B443" s="22"/>
      <c r="C443" s="22">
        <v>438.0</v>
      </c>
      <c r="D443" s="15" t="s">
        <v>5125</v>
      </c>
      <c r="E443" s="15" t="s">
        <v>5126</v>
      </c>
      <c r="F443" s="16" t="s">
        <v>3212</v>
      </c>
      <c r="G443" s="16" t="s">
        <v>1644</v>
      </c>
      <c r="H443" s="17" t="s">
        <v>2715</v>
      </c>
      <c r="I443" s="15" t="s">
        <v>5127</v>
      </c>
      <c r="J443" s="23" t="s">
        <v>5128</v>
      </c>
      <c r="K443" s="23" t="s">
        <v>5129</v>
      </c>
      <c r="L443" s="16" t="s">
        <v>5130</v>
      </c>
      <c r="M443" s="18">
        <v>6.3801471E9</v>
      </c>
      <c r="N443" s="24">
        <v>38186.0</v>
      </c>
      <c r="O443" s="16" t="s">
        <v>116</v>
      </c>
      <c r="P443" s="15" t="s">
        <v>4648</v>
      </c>
      <c r="Q443" s="15" t="s">
        <v>3212</v>
      </c>
      <c r="R443" s="16" t="s">
        <v>5131</v>
      </c>
      <c r="S443" s="24">
        <v>45461.0</v>
      </c>
      <c r="T443" s="24">
        <v>45491.0</v>
      </c>
      <c r="U443" s="25" t="s">
        <v>5132</v>
      </c>
      <c r="V443" s="26" t="s">
        <v>184</v>
      </c>
      <c r="W443" s="26" t="s">
        <v>118</v>
      </c>
      <c r="X443" s="26" t="s">
        <v>5133</v>
      </c>
      <c r="Y443" s="27" t="s">
        <v>5134</v>
      </c>
      <c r="Z443" s="28"/>
      <c r="AA443" s="28"/>
    </row>
    <row r="444">
      <c r="A444" s="21">
        <v>45398.2290162037</v>
      </c>
      <c r="B444" s="22"/>
      <c r="C444" s="22">
        <v>439.0</v>
      </c>
      <c r="D444" s="15" t="s">
        <v>5135</v>
      </c>
      <c r="E444" s="15" t="s">
        <v>5136</v>
      </c>
      <c r="F444" s="16" t="s">
        <v>4676</v>
      </c>
      <c r="G444" s="16" t="s">
        <v>44</v>
      </c>
      <c r="H444" s="17" t="s">
        <v>745</v>
      </c>
      <c r="I444" s="15" t="s">
        <v>5137</v>
      </c>
      <c r="J444" s="23" t="s">
        <v>5138</v>
      </c>
      <c r="K444" s="23" t="s">
        <v>5139</v>
      </c>
      <c r="L444" s="16" t="s">
        <v>5140</v>
      </c>
      <c r="M444" s="18">
        <v>9.387614452E9</v>
      </c>
      <c r="N444" s="24">
        <v>37303.0</v>
      </c>
      <c r="O444" s="16" t="s">
        <v>116</v>
      </c>
      <c r="P444" s="15" t="s">
        <v>4681</v>
      </c>
      <c r="Q444" s="15" t="s">
        <v>3212</v>
      </c>
      <c r="R444" s="16" t="s">
        <v>5141</v>
      </c>
      <c r="S444" s="24">
        <v>45425.0</v>
      </c>
      <c r="T444" s="24">
        <v>45453.0</v>
      </c>
      <c r="U444" s="25" t="s">
        <v>5142</v>
      </c>
      <c r="V444" s="26" t="s">
        <v>184</v>
      </c>
      <c r="W444" s="26" t="s">
        <v>118</v>
      </c>
      <c r="X444" s="26" t="s">
        <v>5143</v>
      </c>
      <c r="Y444" s="27" t="s">
        <v>5144</v>
      </c>
      <c r="Z444" s="28"/>
      <c r="AA444" s="28"/>
    </row>
    <row r="445">
      <c r="A445" s="21">
        <v>45392.96648148148</v>
      </c>
      <c r="B445" s="22"/>
      <c r="C445" s="22">
        <v>440.0</v>
      </c>
      <c r="D445" s="15" t="s">
        <v>5145</v>
      </c>
      <c r="E445" s="15" t="s">
        <v>5146</v>
      </c>
      <c r="F445" s="16" t="s">
        <v>4232</v>
      </c>
      <c r="G445" s="16" t="s">
        <v>5147</v>
      </c>
      <c r="H445" s="17" t="s">
        <v>5005</v>
      </c>
      <c r="I445" s="15" t="s">
        <v>5148</v>
      </c>
      <c r="J445" s="23" t="s">
        <v>5149</v>
      </c>
      <c r="K445" s="23" t="s">
        <v>5150</v>
      </c>
      <c r="L445" s="16" t="s">
        <v>5151</v>
      </c>
      <c r="M445" s="18" t="s">
        <v>5152</v>
      </c>
      <c r="N445" s="24">
        <v>38150.0</v>
      </c>
      <c r="O445" s="16" t="s">
        <v>116</v>
      </c>
      <c r="P445" s="15" t="s">
        <v>5153</v>
      </c>
      <c r="Q445" s="15" t="s">
        <v>3212</v>
      </c>
      <c r="R445" s="16" t="s">
        <v>5154</v>
      </c>
      <c r="S445" s="24">
        <v>45432.0</v>
      </c>
      <c r="T445" s="24">
        <v>45483.0</v>
      </c>
      <c r="U445" s="25" t="s">
        <v>5155</v>
      </c>
      <c r="V445" s="26" t="s">
        <v>184</v>
      </c>
      <c r="W445" s="26" t="s">
        <v>118</v>
      </c>
      <c r="X445" s="26" t="s">
        <v>5156</v>
      </c>
      <c r="Y445" s="27" t="s">
        <v>5157</v>
      </c>
      <c r="Z445" s="28"/>
      <c r="AA445" s="28"/>
    </row>
    <row r="446">
      <c r="A446" s="21">
        <v>45393.93709490741</v>
      </c>
      <c r="B446" s="22"/>
      <c r="C446" s="22">
        <v>441.0</v>
      </c>
      <c r="D446" s="15" t="s">
        <v>5158</v>
      </c>
      <c r="E446" s="15" t="s">
        <v>5159</v>
      </c>
      <c r="F446" s="16" t="s">
        <v>4504</v>
      </c>
      <c r="G446" s="16" t="s">
        <v>673</v>
      </c>
      <c r="H446" s="17" t="s">
        <v>5160</v>
      </c>
      <c r="I446" s="15" t="s">
        <v>5161</v>
      </c>
      <c r="J446" s="23" t="s">
        <v>5162</v>
      </c>
      <c r="K446" s="23" t="s">
        <v>5163</v>
      </c>
      <c r="L446" s="16" t="s">
        <v>5164</v>
      </c>
      <c r="M446" s="18" t="s">
        <v>5165</v>
      </c>
      <c r="N446" s="24">
        <v>38218.0</v>
      </c>
      <c r="O446" s="16" t="s">
        <v>116</v>
      </c>
      <c r="P446" s="15" t="s">
        <v>5166</v>
      </c>
      <c r="Q446" s="15" t="s">
        <v>3212</v>
      </c>
      <c r="R446" s="16" t="s">
        <v>4446</v>
      </c>
      <c r="S446" s="24">
        <v>45427.0</v>
      </c>
      <c r="T446" s="24">
        <v>45473.0</v>
      </c>
      <c r="U446" s="25" t="s">
        <v>5167</v>
      </c>
      <c r="V446" s="26" t="s">
        <v>184</v>
      </c>
      <c r="W446" s="26" t="s">
        <v>118</v>
      </c>
      <c r="X446" s="26" t="s">
        <v>5168</v>
      </c>
      <c r="Y446" s="27" t="s">
        <v>5169</v>
      </c>
      <c r="Z446" s="28"/>
      <c r="AA446" s="28"/>
    </row>
    <row r="447">
      <c r="A447" s="21">
        <v>45396.993113425924</v>
      </c>
      <c r="B447" s="22"/>
      <c r="C447" s="22">
        <v>442.0</v>
      </c>
      <c r="D447" s="15" t="s">
        <v>5170</v>
      </c>
      <c r="E447" s="15" t="s">
        <v>5171</v>
      </c>
      <c r="F447" s="16" t="s">
        <v>4504</v>
      </c>
      <c r="G447" s="16" t="s">
        <v>358</v>
      </c>
      <c r="H447" s="17" t="s">
        <v>472</v>
      </c>
      <c r="I447" s="15" t="s">
        <v>5172</v>
      </c>
      <c r="J447" s="23" t="s">
        <v>5173</v>
      </c>
      <c r="K447" s="23" t="s">
        <v>5174</v>
      </c>
      <c r="L447" s="16" t="s">
        <v>5175</v>
      </c>
      <c r="M447" s="18">
        <v>9.633448171E9</v>
      </c>
      <c r="N447" s="24">
        <v>38084.0</v>
      </c>
      <c r="O447" s="16" t="s">
        <v>116</v>
      </c>
      <c r="P447" s="15" t="s">
        <v>5176</v>
      </c>
      <c r="Q447" s="15" t="s">
        <v>3212</v>
      </c>
      <c r="R447" s="16" t="s">
        <v>5177</v>
      </c>
      <c r="S447" s="24">
        <v>45425.0</v>
      </c>
      <c r="T447" s="24">
        <v>45453.0</v>
      </c>
      <c r="U447" s="25" t="s">
        <v>5178</v>
      </c>
      <c r="V447" s="26" t="s">
        <v>184</v>
      </c>
      <c r="W447" s="26" t="s">
        <v>118</v>
      </c>
      <c r="X447" s="26" t="s">
        <v>5179</v>
      </c>
      <c r="Y447" s="27" t="s">
        <v>5180</v>
      </c>
      <c r="Z447" s="28"/>
      <c r="AA447" s="28"/>
    </row>
    <row r="448">
      <c r="A448" s="21">
        <v>45396.78337962963</v>
      </c>
      <c r="B448" s="22"/>
      <c r="C448" s="22">
        <v>443.0</v>
      </c>
      <c r="D448" s="15" t="s">
        <v>5181</v>
      </c>
      <c r="E448" s="15" t="s">
        <v>5182</v>
      </c>
      <c r="F448" s="16" t="s">
        <v>4504</v>
      </c>
      <c r="G448" s="16" t="s">
        <v>5147</v>
      </c>
      <c r="H448" s="17" t="s">
        <v>5183</v>
      </c>
      <c r="I448" s="15" t="s">
        <v>5184</v>
      </c>
      <c r="J448" s="23" t="s">
        <v>5185</v>
      </c>
      <c r="K448" s="23" t="s">
        <v>5186</v>
      </c>
      <c r="L448" s="16" t="s">
        <v>5187</v>
      </c>
      <c r="M448" s="18">
        <v>6.309414957E9</v>
      </c>
      <c r="N448" s="24">
        <v>38003.0</v>
      </c>
      <c r="O448" s="16" t="s">
        <v>116</v>
      </c>
      <c r="P448" s="15" t="s">
        <v>5188</v>
      </c>
      <c r="Q448" s="15" t="s">
        <v>3212</v>
      </c>
      <c r="R448" s="16" t="s">
        <v>5189</v>
      </c>
      <c r="S448" s="24">
        <v>45474.0</v>
      </c>
      <c r="T448" s="24">
        <v>45504.0</v>
      </c>
      <c r="U448" s="25" t="s">
        <v>5190</v>
      </c>
      <c r="V448" s="26" t="s">
        <v>184</v>
      </c>
      <c r="W448" s="26" t="s">
        <v>118</v>
      </c>
      <c r="X448" s="26" t="s">
        <v>5191</v>
      </c>
      <c r="Y448" s="27" t="s">
        <v>5192</v>
      </c>
      <c r="Z448" s="28"/>
      <c r="AA448" s="28"/>
    </row>
    <row r="449">
      <c r="A449" s="21">
        <v>45392.881631944445</v>
      </c>
      <c r="B449" s="22"/>
      <c r="C449" s="22">
        <v>444.0</v>
      </c>
      <c r="D449" s="15" t="s">
        <v>5193</v>
      </c>
      <c r="E449" s="15" t="s">
        <v>5194</v>
      </c>
      <c r="F449" s="16" t="s">
        <v>2186</v>
      </c>
      <c r="G449" s="16" t="s">
        <v>673</v>
      </c>
      <c r="H449" s="17" t="s">
        <v>698</v>
      </c>
      <c r="I449" s="15" t="s">
        <v>5195</v>
      </c>
      <c r="J449" s="23" t="s">
        <v>5196</v>
      </c>
      <c r="K449" s="23" t="s">
        <v>5197</v>
      </c>
      <c r="L449" s="16" t="s">
        <v>5198</v>
      </c>
      <c r="M449" s="18">
        <v>7.695885189E9</v>
      </c>
      <c r="N449" s="24">
        <v>38237.0</v>
      </c>
      <c r="O449" s="16" t="s">
        <v>116</v>
      </c>
      <c r="P449" s="15" t="s">
        <v>4374</v>
      </c>
      <c r="Q449" s="15" t="s">
        <v>3212</v>
      </c>
      <c r="R449" s="16" t="s">
        <v>5199</v>
      </c>
      <c r="S449" s="24">
        <v>45427.0</v>
      </c>
      <c r="T449" s="24">
        <v>45473.0</v>
      </c>
      <c r="U449" s="25" t="s">
        <v>5200</v>
      </c>
      <c r="V449" s="26" t="s">
        <v>184</v>
      </c>
      <c r="W449" s="26" t="s">
        <v>118</v>
      </c>
      <c r="X449" s="26" t="s">
        <v>5201</v>
      </c>
      <c r="Y449" s="27" t="s">
        <v>5202</v>
      </c>
      <c r="Z449" s="28"/>
      <c r="AA449" s="28"/>
    </row>
    <row r="450">
      <c r="A450" s="21">
        <v>45392.833125</v>
      </c>
      <c r="B450" s="22"/>
      <c r="C450" s="22">
        <v>445.0</v>
      </c>
      <c r="D450" s="15" t="s">
        <v>5203</v>
      </c>
      <c r="E450" s="15" t="s">
        <v>5204</v>
      </c>
      <c r="F450" s="16" t="s">
        <v>2186</v>
      </c>
      <c r="G450" s="16" t="s">
        <v>5205</v>
      </c>
      <c r="H450" s="17" t="s">
        <v>5206</v>
      </c>
      <c r="I450" s="15" t="s">
        <v>5207</v>
      </c>
      <c r="J450" s="23" t="s">
        <v>5208</v>
      </c>
      <c r="K450" s="23" t="s">
        <v>5209</v>
      </c>
      <c r="L450" s="16" t="s">
        <v>5210</v>
      </c>
      <c r="M450" s="18">
        <v>8.019823993E9</v>
      </c>
      <c r="N450" s="24">
        <v>37639.0</v>
      </c>
      <c r="O450" s="16" t="s">
        <v>116</v>
      </c>
      <c r="P450" s="15" t="s">
        <v>5211</v>
      </c>
      <c r="Q450" s="15" t="s">
        <v>3212</v>
      </c>
      <c r="R450" s="16" t="s">
        <v>5212</v>
      </c>
      <c r="S450" s="24">
        <v>45441.0</v>
      </c>
      <c r="T450" s="24">
        <v>45473.0</v>
      </c>
      <c r="U450" s="25" t="s">
        <v>5213</v>
      </c>
      <c r="V450" s="26" t="s">
        <v>184</v>
      </c>
      <c r="W450" s="26" t="s">
        <v>118</v>
      </c>
      <c r="X450" s="26" t="s">
        <v>5214</v>
      </c>
      <c r="Y450" s="27" t="s">
        <v>5215</v>
      </c>
      <c r="Z450" s="28"/>
      <c r="AA450" s="28"/>
    </row>
    <row r="451">
      <c r="A451" s="21">
        <v>45396.881423611114</v>
      </c>
      <c r="B451" s="22"/>
      <c r="C451" s="22">
        <v>446.0</v>
      </c>
      <c r="D451" s="15" t="s">
        <v>5216</v>
      </c>
      <c r="E451" s="15" t="s">
        <v>5217</v>
      </c>
      <c r="F451" s="16" t="s">
        <v>3212</v>
      </c>
      <c r="G451" s="16" t="s">
        <v>637</v>
      </c>
      <c r="H451" s="17" t="s">
        <v>5218</v>
      </c>
      <c r="I451" s="15" t="s">
        <v>5219</v>
      </c>
      <c r="J451" s="23" t="s">
        <v>5220</v>
      </c>
      <c r="K451" s="23" t="s">
        <v>5221</v>
      </c>
      <c r="L451" s="16" t="s">
        <v>5222</v>
      </c>
      <c r="M451" s="18">
        <v>9.751179885E9</v>
      </c>
      <c r="N451" s="24">
        <v>45291.0</v>
      </c>
      <c r="O451" s="16" t="s">
        <v>116</v>
      </c>
      <c r="P451" s="15" t="s">
        <v>4810</v>
      </c>
      <c r="Q451" s="15" t="s">
        <v>3212</v>
      </c>
      <c r="R451" s="16" t="s">
        <v>4738</v>
      </c>
      <c r="S451" s="24">
        <v>45428.0</v>
      </c>
      <c r="T451" s="24">
        <v>45461.0</v>
      </c>
      <c r="U451" s="25" t="s">
        <v>5223</v>
      </c>
      <c r="V451" s="26" t="s">
        <v>184</v>
      </c>
      <c r="W451" s="26" t="s">
        <v>118</v>
      </c>
      <c r="X451" s="26" t="s">
        <v>5224</v>
      </c>
      <c r="Y451" s="27" t="s">
        <v>5225</v>
      </c>
      <c r="Z451" s="28"/>
      <c r="AA451" s="28"/>
    </row>
    <row r="452">
      <c r="A452" s="21">
        <v>45397.58976851852</v>
      </c>
      <c r="B452" s="22"/>
      <c r="C452" s="22">
        <v>447.0</v>
      </c>
      <c r="D452" s="15" t="s">
        <v>5226</v>
      </c>
      <c r="E452" s="15" t="s">
        <v>5227</v>
      </c>
      <c r="F452" s="16" t="s">
        <v>4145</v>
      </c>
      <c r="G452" s="16" t="s">
        <v>5228</v>
      </c>
      <c r="H452" s="17" t="s">
        <v>5229</v>
      </c>
      <c r="I452" s="15" t="s">
        <v>5230</v>
      </c>
      <c r="J452" s="23" t="s">
        <v>5231</v>
      </c>
      <c r="K452" s="23" t="s">
        <v>5232</v>
      </c>
      <c r="L452" s="16" t="s">
        <v>5233</v>
      </c>
      <c r="M452" s="18">
        <v>8.149921866E9</v>
      </c>
      <c r="N452" s="24">
        <v>37848.0</v>
      </c>
      <c r="O452" s="16" t="s">
        <v>116</v>
      </c>
      <c r="P452" s="15" t="s">
        <v>5234</v>
      </c>
      <c r="Q452" s="15" t="s">
        <v>3212</v>
      </c>
      <c r="R452" s="16" t="s">
        <v>5131</v>
      </c>
      <c r="S452" s="24">
        <v>45461.0</v>
      </c>
      <c r="T452" s="24">
        <v>45491.0</v>
      </c>
      <c r="U452" s="25" t="s">
        <v>5235</v>
      </c>
      <c r="V452" s="26" t="s">
        <v>184</v>
      </c>
      <c r="W452" s="26" t="s">
        <v>118</v>
      </c>
      <c r="X452" s="26" t="s">
        <v>5100</v>
      </c>
      <c r="Y452" s="27" t="s">
        <v>5236</v>
      </c>
      <c r="Z452" s="28"/>
      <c r="AA452" s="28"/>
    </row>
    <row r="453">
      <c r="A453" s="21">
        <v>45397.950590277775</v>
      </c>
      <c r="B453" s="22"/>
      <c r="C453" s="22">
        <v>448.0</v>
      </c>
      <c r="D453" s="15" t="s">
        <v>5237</v>
      </c>
      <c r="E453" s="15" t="s">
        <v>5238</v>
      </c>
      <c r="F453" s="16" t="s">
        <v>2186</v>
      </c>
      <c r="G453" s="16" t="s">
        <v>123</v>
      </c>
      <c r="H453" s="17" t="s">
        <v>803</v>
      </c>
      <c r="I453" s="15" t="s">
        <v>5239</v>
      </c>
      <c r="J453" s="23" t="s">
        <v>5240</v>
      </c>
      <c r="K453" s="23" t="s">
        <v>5241</v>
      </c>
      <c r="L453" s="16" t="s">
        <v>5242</v>
      </c>
      <c r="M453" s="18">
        <v>6.300393463E9</v>
      </c>
      <c r="N453" s="24">
        <v>110636.0</v>
      </c>
      <c r="O453" s="16" t="s">
        <v>116</v>
      </c>
      <c r="P453" s="15" t="s">
        <v>5243</v>
      </c>
      <c r="Q453" s="15" t="s">
        <v>3212</v>
      </c>
      <c r="R453" s="16" t="s">
        <v>5244</v>
      </c>
      <c r="S453" s="24">
        <v>45467.0</v>
      </c>
      <c r="T453" s="24">
        <v>45494.0</v>
      </c>
      <c r="U453" s="25" t="s">
        <v>5245</v>
      </c>
      <c r="V453" s="26" t="s">
        <v>184</v>
      </c>
      <c r="W453" s="26" t="s">
        <v>118</v>
      </c>
      <c r="X453" s="26" t="s">
        <v>5246</v>
      </c>
      <c r="Y453" s="27" t="s">
        <v>5247</v>
      </c>
      <c r="Z453" s="28"/>
      <c r="AA453" s="28"/>
    </row>
    <row r="454">
      <c r="A454" s="21">
        <v>45393.37458333333</v>
      </c>
      <c r="B454" s="22"/>
      <c r="C454" s="22">
        <v>449.0</v>
      </c>
      <c r="D454" s="15" t="s">
        <v>5248</v>
      </c>
      <c r="E454" s="15" t="s">
        <v>5249</v>
      </c>
      <c r="F454" s="16" t="s">
        <v>4504</v>
      </c>
      <c r="G454" s="16" t="s">
        <v>123</v>
      </c>
      <c r="H454" s="17" t="s">
        <v>5250</v>
      </c>
      <c r="I454" s="15" t="s">
        <v>5251</v>
      </c>
      <c r="J454" s="23" t="s">
        <v>5252</v>
      </c>
      <c r="K454" s="23" t="s">
        <v>5253</v>
      </c>
      <c r="L454" s="16" t="s">
        <v>5254</v>
      </c>
      <c r="M454" s="18">
        <v>8.921880836E9</v>
      </c>
      <c r="N454" s="24">
        <v>37599.0</v>
      </c>
      <c r="O454" s="16" t="s">
        <v>116</v>
      </c>
      <c r="P454" s="15" t="s">
        <v>5255</v>
      </c>
      <c r="Q454" s="15" t="s">
        <v>3212</v>
      </c>
      <c r="R454" s="16" t="s">
        <v>4738</v>
      </c>
      <c r="S454" s="24">
        <v>45428.0</v>
      </c>
      <c r="T454" s="24">
        <v>45461.0</v>
      </c>
      <c r="U454" s="25" t="s">
        <v>5256</v>
      </c>
      <c r="V454" s="26" t="s">
        <v>184</v>
      </c>
      <c r="W454" s="26" t="s">
        <v>118</v>
      </c>
      <c r="X454" s="26" t="s">
        <v>5257</v>
      </c>
      <c r="Y454" s="27" t="s">
        <v>5258</v>
      </c>
      <c r="Z454" s="28"/>
      <c r="AA454" s="28"/>
    </row>
    <row r="455">
      <c r="A455" s="21">
        <v>45394.883425925924</v>
      </c>
      <c r="B455" s="22"/>
      <c r="C455" s="22">
        <v>450.0</v>
      </c>
      <c r="D455" s="15" t="s">
        <v>5259</v>
      </c>
      <c r="E455" s="15" t="s">
        <v>5260</v>
      </c>
      <c r="F455" s="16" t="s">
        <v>2186</v>
      </c>
      <c r="G455" s="16" t="s">
        <v>637</v>
      </c>
      <c r="H455" s="17" t="s">
        <v>5261</v>
      </c>
      <c r="I455" s="15" t="s">
        <v>4733</v>
      </c>
      <c r="J455" s="23" t="s">
        <v>5262</v>
      </c>
      <c r="K455" s="23" t="s">
        <v>5263</v>
      </c>
      <c r="L455" s="16" t="s">
        <v>5264</v>
      </c>
      <c r="M455" s="18">
        <v>9.944778145E9</v>
      </c>
      <c r="N455" s="24">
        <v>38325.0</v>
      </c>
      <c r="O455" s="16" t="s">
        <v>116</v>
      </c>
      <c r="P455" s="15" t="s">
        <v>4737</v>
      </c>
      <c r="Q455" s="15" t="s">
        <v>3212</v>
      </c>
      <c r="R455" s="16" t="s">
        <v>4601</v>
      </c>
      <c r="S455" s="24">
        <v>45458.0</v>
      </c>
      <c r="T455" s="24">
        <v>45488.0</v>
      </c>
      <c r="U455" s="25" t="s">
        <v>5265</v>
      </c>
      <c r="V455" s="26" t="s">
        <v>184</v>
      </c>
      <c r="W455" s="26" t="s">
        <v>118</v>
      </c>
      <c r="X455" s="26" t="s">
        <v>5266</v>
      </c>
      <c r="Y455" s="27" t="s">
        <v>5267</v>
      </c>
      <c r="Z455" s="28"/>
      <c r="AA455" s="28"/>
    </row>
    <row r="456">
      <c r="A456" s="21">
        <v>45397.946875</v>
      </c>
      <c r="B456" s="22"/>
      <c r="C456" s="22">
        <v>451.0</v>
      </c>
      <c r="D456" s="15" t="s">
        <v>5268</v>
      </c>
      <c r="E456" s="15" t="s">
        <v>5269</v>
      </c>
      <c r="F456" s="16" t="s">
        <v>2186</v>
      </c>
      <c r="G456" s="16" t="s">
        <v>123</v>
      </c>
      <c r="H456" s="17" t="s">
        <v>745</v>
      </c>
      <c r="I456" s="15" t="s">
        <v>5270</v>
      </c>
      <c r="J456" s="23" t="s">
        <v>5271</v>
      </c>
      <c r="K456" s="23" t="s">
        <v>5272</v>
      </c>
      <c r="L456" s="16" t="s">
        <v>5273</v>
      </c>
      <c r="M456" s="18">
        <v>9.895606645E9</v>
      </c>
      <c r="N456" s="24">
        <v>37485.0</v>
      </c>
      <c r="O456" s="16" t="s">
        <v>116</v>
      </c>
      <c r="P456" s="15" t="s">
        <v>5274</v>
      </c>
      <c r="Q456" s="15" t="s">
        <v>3212</v>
      </c>
      <c r="R456" s="16" t="s">
        <v>4750</v>
      </c>
      <c r="S456" s="24">
        <v>45449.0</v>
      </c>
      <c r="T456" s="24">
        <v>45491.0</v>
      </c>
      <c r="U456" s="25" t="s">
        <v>5275</v>
      </c>
      <c r="V456" s="26" t="s">
        <v>184</v>
      </c>
      <c r="W456" s="26" t="s">
        <v>118</v>
      </c>
      <c r="X456" s="26" t="s">
        <v>4752</v>
      </c>
      <c r="Y456" s="27" t="s">
        <v>5276</v>
      </c>
      <c r="Z456" s="28"/>
      <c r="AA456" s="28"/>
    </row>
    <row r="457">
      <c r="A457" s="21">
        <v>45398.33503472222</v>
      </c>
      <c r="B457" s="22"/>
      <c r="C457" s="22">
        <v>452.0</v>
      </c>
      <c r="D457" s="15" t="s">
        <v>5277</v>
      </c>
      <c r="E457" s="15" t="s">
        <v>5278</v>
      </c>
      <c r="F457" s="16" t="s">
        <v>5279</v>
      </c>
      <c r="G457" s="16" t="s">
        <v>5280</v>
      </c>
      <c r="H457" s="17" t="s">
        <v>5281</v>
      </c>
      <c r="I457" s="15" t="s">
        <v>5282</v>
      </c>
      <c r="J457" s="23" t="s">
        <v>5283</v>
      </c>
      <c r="K457" s="23" t="s">
        <v>5284</v>
      </c>
      <c r="L457" s="16" t="s">
        <v>5285</v>
      </c>
      <c r="M457" s="18">
        <v>8.374025137E9</v>
      </c>
      <c r="N457" s="24">
        <v>37686.0</v>
      </c>
      <c r="O457" s="16" t="s">
        <v>116</v>
      </c>
      <c r="P457" s="15" t="s">
        <v>5286</v>
      </c>
      <c r="Q457" s="15" t="s">
        <v>3212</v>
      </c>
      <c r="R457" s="16" t="s">
        <v>5287</v>
      </c>
      <c r="S457" s="24">
        <v>45474.0</v>
      </c>
      <c r="T457" s="24">
        <v>45504.0</v>
      </c>
      <c r="U457" s="25" t="s">
        <v>5288</v>
      </c>
      <c r="V457" s="26" t="s">
        <v>184</v>
      </c>
      <c r="W457" s="26" t="s">
        <v>118</v>
      </c>
      <c r="X457" s="26" t="s">
        <v>5289</v>
      </c>
      <c r="Y457" s="27" t="s">
        <v>5290</v>
      </c>
      <c r="Z457" s="28"/>
      <c r="AA457" s="28"/>
    </row>
    <row r="458">
      <c r="A458" s="21">
        <v>45397.042719907404</v>
      </c>
      <c r="B458" s="22"/>
      <c r="C458" s="22">
        <v>453.0</v>
      </c>
      <c r="D458" s="15" t="s">
        <v>5291</v>
      </c>
      <c r="E458" s="15" t="s">
        <v>5292</v>
      </c>
      <c r="F458" s="16" t="s">
        <v>5293</v>
      </c>
      <c r="G458" s="16" t="s">
        <v>2033</v>
      </c>
      <c r="H458" s="17" t="s">
        <v>5294</v>
      </c>
      <c r="I458" s="15" t="s">
        <v>5295</v>
      </c>
      <c r="J458" s="23" t="s">
        <v>5296</v>
      </c>
      <c r="K458" s="23" t="s">
        <v>5297</v>
      </c>
      <c r="L458" s="16" t="s">
        <v>5298</v>
      </c>
      <c r="M458" s="18">
        <v>8.555849002E9</v>
      </c>
      <c r="N458" s="24">
        <v>38533.0</v>
      </c>
      <c r="O458" s="16" t="s">
        <v>116</v>
      </c>
      <c r="P458" s="15" t="s">
        <v>4212</v>
      </c>
      <c r="Q458" s="15" t="s">
        <v>3212</v>
      </c>
      <c r="R458" s="16" t="s">
        <v>5299</v>
      </c>
      <c r="S458" s="24">
        <v>45427.0</v>
      </c>
      <c r="T458" s="24">
        <v>45487.0</v>
      </c>
      <c r="U458" s="25" t="s">
        <v>5300</v>
      </c>
      <c r="V458" s="26" t="s">
        <v>184</v>
      </c>
      <c r="W458" s="26" t="s">
        <v>118</v>
      </c>
      <c r="X458" s="26" t="s">
        <v>5301</v>
      </c>
      <c r="Y458" s="27" t="s">
        <v>5302</v>
      </c>
      <c r="Z458" s="28"/>
      <c r="AA458" s="28"/>
    </row>
    <row r="459">
      <c r="A459" s="21">
        <v>45395.502604166664</v>
      </c>
      <c r="B459" s="22"/>
      <c r="C459" s="22">
        <v>454.0</v>
      </c>
      <c r="D459" s="15" t="s">
        <v>5303</v>
      </c>
      <c r="E459" s="15" t="s">
        <v>5304</v>
      </c>
      <c r="F459" s="16" t="s">
        <v>5305</v>
      </c>
      <c r="G459" s="16" t="s">
        <v>5306</v>
      </c>
      <c r="H459" s="17" t="s">
        <v>3296</v>
      </c>
      <c r="I459" s="15" t="s">
        <v>5307</v>
      </c>
      <c r="J459" s="23" t="s">
        <v>5308</v>
      </c>
      <c r="K459" s="23" t="s">
        <v>5309</v>
      </c>
      <c r="L459" s="16" t="s">
        <v>5310</v>
      </c>
      <c r="M459" s="18">
        <v>9.1506024E9</v>
      </c>
      <c r="N459" s="24">
        <v>38376.0</v>
      </c>
      <c r="O459" s="16" t="s">
        <v>116</v>
      </c>
      <c r="P459" s="15" t="s">
        <v>4810</v>
      </c>
      <c r="Q459" s="15" t="s">
        <v>3212</v>
      </c>
      <c r="R459" s="16" t="s">
        <v>5311</v>
      </c>
      <c r="S459" s="24">
        <v>45432.0</v>
      </c>
      <c r="T459" s="24">
        <v>45470.0</v>
      </c>
      <c r="U459" s="25" t="s">
        <v>5312</v>
      </c>
      <c r="V459" s="26" t="s">
        <v>184</v>
      </c>
      <c r="W459" s="26" t="s">
        <v>118</v>
      </c>
      <c r="X459" s="26" t="s">
        <v>5313</v>
      </c>
      <c r="Y459" s="27" t="s">
        <v>5314</v>
      </c>
      <c r="Z459" s="28"/>
      <c r="AA459" s="28"/>
    </row>
    <row r="460">
      <c r="A460" s="21">
        <v>45390.807233796295</v>
      </c>
      <c r="B460" s="22"/>
      <c r="C460" s="22">
        <v>455.0</v>
      </c>
      <c r="D460" s="15" t="s">
        <v>5315</v>
      </c>
      <c r="E460" s="15" t="s">
        <v>5316</v>
      </c>
      <c r="F460" s="16" t="s">
        <v>672</v>
      </c>
      <c r="G460" s="16" t="s">
        <v>5317</v>
      </c>
      <c r="H460" s="17" t="s">
        <v>203</v>
      </c>
      <c r="I460" s="15" t="s">
        <v>5318</v>
      </c>
      <c r="J460" s="23" t="s">
        <v>5319</v>
      </c>
      <c r="K460" s="23" t="s">
        <v>5320</v>
      </c>
      <c r="L460" s="16" t="s">
        <v>5321</v>
      </c>
      <c r="M460" s="18">
        <v>9.397000333E9</v>
      </c>
      <c r="N460" s="24">
        <v>38047.0</v>
      </c>
      <c r="O460" s="16" t="s">
        <v>116</v>
      </c>
      <c r="P460" s="15" t="s">
        <v>4636</v>
      </c>
      <c r="Q460" s="15" t="s">
        <v>3212</v>
      </c>
      <c r="R460" s="16" t="s">
        <v>5322</v>
      </c>
      <c r="S460" s="24">
        <v>45444.0</v>
      </c>
      <c r="T460" s="24">
        <v>45474.0</v>
      </c>
      <c r="U460" s="25" t="s">
        <v>5323</v>
      </c>
      <c r="V460" s="26" t="s">
        <v>184</v>
      </c>
      <c r="W460" s="26" t="s">
        <v>118</v>
      </c>
      <c r="X460" s="26" t="s">
        <v>5324</v>
      </c>
      <c r="Y460" s="27" t="s">
        <v>5325</v>
      </c>
      <c r="Z460" s="28"/>
      <c r="AA460" s="28"/>
    </row>
    <row r="461">
      <c r="A461" s="21">
        <v>45395.86888888889</v>
      </c>
      <c r="B461" s="22"/>
      <c r="C461" s="22">
        <v>456.0</v>
      </c>
      <c r="D461" s="15" t="s">
        <v>5326</v>
      </c>
      <c r="E461" s="15" t="s">
        <v>5327</v>
      </c>
      <c r="F461" s="16" t="s">
        <v>5328</v>
      </c>
      <c r="G461" s="16" t="s">
        <v>2330</v>
      </c>
      <c r="H461" s="17" t="s">
        <v>5329</v>
      </c>
      <c r="I461" s="15" t="s">
        <v>5330</v>
      </c>
      <c r="J461" s="23" t="s">
        <v>5331</v>
      </c>
      <c r="K461" s="23" t="s">
        <v>5332</v>
      </c>
      <c r="L461" s="16" t="s">
        <v>5333</v>
      </c>
      <c r="M461" s="18">
        <v>7.989089449E9</v>
      </c>
      <c r="N461" s="24">
        <v>38456.0</v>
      </c>
      <c r="O461" s="16" t="s">
        <v>116</v>
      </c>
      <c r="P461" s="15" t="s">
        <v>4212</v>
      </c>
      <c r="Q461" s="15" t="s">
        <v>3212</v>
      </c>
      <c r="R461" s="16" t="s">
        <v>4446</v>
      </c>
      <c r="S461" s="24">
        <v>45427.0</v>
      </c>
      <c r="T461" s="24">
        <v>45473.0</v>
      </c>
      <c r="U461" s="25" t="s">
        <v>5334</v>
      </c>
      <c r="V461" s="26" t="s">
        <v>184</v>
      </c>
      <c r="W461" s="26" t="s">
        <v>118</v>
      </c>
      <c r="X461" s="26" t="s">
        <v>5335</v>
      </c>
      <c r="Y461" s="27" t="s">
        <v>5336</v>
      </c>
      <c r="Z461" s="28"/>
      <c r="AA461" s="28"/>
    </row>
    <row r="462">
      <c r="A462" s="21">
        <v>45397.50141203704</v>
      </c>
      <c r="B462" s="22"/>
      <c r="C462" s="22">
        <v>457.0</v>
      </c>
      <c r="D462" s="15" t="s">
        <v>5337</v>
      </c>
      <c r="E462" s="15" t="s">
        <v>5338</v>
      </c>
      <c r="F462" s="16" t="s">
        <v>5339</v>
      </c>
      <c r="G462" s="16" t="s">
        <v>5340</v>
      </c>
      <c r="H462" s="17" t="s">
        <v>965</v>
      </c>
      <c r="I462" s="15" t="s">
        <v>5341</v>
      </c>
      <c r="J462" s="23" t="s">
        <v>5342</v>
      </c>
      <c r="K462" s="23" t="s">
        <v>5343</v>
      </c>
      <c r="L462" s="16" t="s">
        <v>5344</v>
      </c>
      <c r="M462" s="18">
        <v>7.249883668E9</v>
      </c>
      <c r="N462" s="24">
        <v>38019.0</v>
      </c>
      <c r="O462" s="16" t="s">
        <v>116</v>
      </c>
      <c r="P462" s="15" t="s">
        <v>4934</v>
      </c>
      <c r="Q462" s="15" t="s">
        <v>3212</v>
      </c>
      <c r="R462" s="16" t="s">
        <v>5311</v>
      </c>
      <c r="S462" s="24">
        <v>45432.0</v>
      </c>
      <c r="T462" s="24">
        <v>45470.0</v>
      </c>
      <c r="U462" s="25" t="s">
        <v>5345</v>
      </c>
      <c r="V462" s="26" t="s">
        <v>184</v>
      </c>
      <c r="W462" s="26" t="s">
        <v>118</v>
      </c>
      <c r="X462" s="26" t="s">
        <v>5346</v>
      </c>
      <c r="Y462" s="27" t="s">
        <v>5347</v>
      </c>
      <c r="Z462" s="28"/>
      <c r="AA462" s="28"/>
    </row>
    <row r="463">
      <c r="A463" s="21">
        <v>45395.45591435185</v>
      </c>
      <c r="B463" s="22"/>
      <c r="C463" s="22">
        <v>458.0</v>
      </c>
      <c r="D463" s="15" t="s">
        <v>5348</v>
      </c>
      <c r="E463" s="15" t="s">
        <v>5349</v>
      </c>
      <c r="F463" s="16" t="s">
        <v>4504</v>
      </c>
      <c r="G463" s="16" t="s">
        <v>637</v>
      </c>
      <c r="H463" s="17" t="s">
        <v>4171</v>
      </c>
      <c r="I463" s="15" t="s">
        <v>5350</v>
      </c>
      <c r="J463" s="23" t="s">
        <v>5351</v>
      </c>
      <c r="K463" s="23" t="s">
        <v>5352</v>
      </c>
      <c r="L463" s="16" t="s">
        <v>5353</v>
      </c>
      <c r="M463" s="18">
        <v>9.952321948E9</v>
      </c>
      <c r="N463" s="24">
        <v>38099.0</v>
      </c>
      <c r="O463" s="16" t="s">
        <v>116</v>
      </c>
      <c r="P463" s="15" t="s">
        <v>5354</v>
      </c>
      <c r="Q463" s="15" t="s">
        <v>3212</v>
      </c>
      <c r="R463" s="16" t="s">
        <v>5355</v>
      </c>
      <c r="S463" s="24">
        <v>45437.0</v>
      </c>
      <c r="T463" s="24">
        <v>45468.0</v>
      </c>
      <c r="U463" s="25" t="s">
        <v>5356</v>
      </c>
      <c r="V463" s="26" t="s">
        <v>184</v>
      </c>
      <c r="W463" s="26" t="s">
        <v>118</v>
      </c>
      <c r="X463" s="26" t="s">
        <v>5357</v>
      </c>
      <c r="Y463" s="27" t="s">
        <v>5358</v>
      </c>
      <c r="Z463" s="28"/>
      <c r="AA463" s="28"/>
    </row>
    <row r="464">
      <c r="A464" s="21">
        <v>45398.030810185184</v>
      </c>
      <c r="B464" s="22"/>
      <c r="C464" s="22">
        <v>459.0</v>
      </c>
      <c r="D464" s="15" t="s">
        <v>5359</v>
      </c>
      <c r="E464" s="15" t="s">
        <v>5360</v>
      </c>
      <c r="F464" s="16" t="s">
        <v>4504</v>
      </c>
      <c r="G464" s="16" t="s">
        <v>4276</v>
      </c>
      <c r="H464" s="17" t="s">
        <v>5361</v>
      </c>
      <c r="I464" s="15" t="s">
        <v>5362</v>
      </c>
      <c r="J464" s="23" t="s">
        <v>5363</v>
      </c>
      <c r="K464" s="23" t="s">
        <v>5364</v>
      </c>
      <c r="L464" s="16" t="s">
        <v>5365</v>
      </c>
      <c r="M464" s="18">
        <v>8.438961314E9</v>
      </c>
      <c r="N464" s="24">
        <v>38511.0</v>
      </c>
      <c r="O464" s="16" t="s">
        <v>116</v>
      </c>
      <c r="P464" s="15" t="s">
        <v>5366</v>
      </c>
      <c r="Q464" s="15" t="s">
        <v>3212</v>
      </c>
      <c r="R464" s="16" t="s">
        <v>5131</v>
      </c>
      <c r="S464" s="24">
        <v>45461.0</v>
      </c>
      <c r="T464" s="24">
        <v>45491.0</v>
      </c>
      <c r="U464" s="25" t="s">
        <v>5367</v>
      </c>
      <c r="V464" s="26" t="s">
        <v>184</v>
      </c>
      <c r="W464" s="26" t="s">
        <v>118</v>
      </c>
      <c r="X464" s="26" t="s">
        <v>5368</v>
      </c>
      <c r="Y464" s="27" t="s">
        <v>5369</v>
      </c>
      <c r="Z464" s="28"/>
      <c r="AA464" s="28"/>
    </row>
    <row r="465">
      <c r="A465" s="21">
        <v>45397.79446759259</v>
      </c>
      <c r="B465" s="22"/>
      <c r="C465" s="22">
        <v>460.0</v>
      </c>
      <c r="D465" s="15" t="s">
        <v>5370</v>
      </c>
      <c r="E465" s="15" t="s">
        <v>5371</v>
      </c>
      <c r="F465" s="16" t="s">
        <v>4504</v>
      </c>
      <c r="G465" s="16" t="s">
        <v>637</v>
      </c>
      <c r="H465" s="17" t="s">
        <v>1767</v>
      </c>
      <c r="I465" s="15" t="s">
        <v>5372</v>
      </c>
      <c r="J465" s="23" t="s">
        <v>5373</v>
      </c>
      <c r="K465" s="23" t="s">
        <v>5374</v>
      </c>
      <c r="L465" s="16" t="s">
        <v>5375</v>
      </c>
      <c r="M465" s="18">
        <v>9.489219063E9</v>
      </c>
      <c r="N465" s="24">
        <v>38435.0</v>
      </c>
      <c r="O465" s="16" t="s">
        <v>116</v>
      </c>
      <c r="P465" s="15" t="s">
        <v>5376</v>
      </c>
      <c r="Q465" s="15" t="s">
        <v>3212</v>
      </c>
      <c r="R465" s="16" t="s">
        <v>4315</v>
      </c>
      <c r="S465" s="24">
        <v>45413.0</v>
      </c>
      <c r="T465" s="24">
        <v>45504.0</v>
      </c>
      <c r="U465" s="25" t="s">
        <v>5377</v>
      </c>
      <c r="V465" s="26" t="s">
        <v>184</v>
      </c>
      <c r="W465" s="26" t="s">
        <v>118</v>
      </c>
      <c r="X465" s="26" t="s">
        <v>5378</v>
      </c>
      <c r="Y465" s="27" t="s">
        <v>5379</v>
      </c>
      <c r="Z465" s="28"/>
      <c r="AA465" s="28"/>
    </row>
    <row r="466">
      <c r="A466" s="21">
        <v>45397.85959490741</v>
      </c>
      <c r="B466" s="22"/>
      <c r="C466" s="22">
        <v>461.0</v>
      </c>
      <c r="D466" s="15" t="s">
        <v>5380</v>
      </c>
      <c r="E466" s="15" t="s">
        <v>5371</v>
      </c>
      <c r="F466" s="16" t="s">
        <v>4504</v>
      </c>
      <c r="G466" s="16" t="s">
        <v>637</v>
      </c>
      <c r="H466" s="17" t="s">
        <v>1767</v>
      </c>
      <c r="I466" s="15" t="s">
        <v>5381</v>
      </c>
      <c r="J466" s="23" t="s">
        <v>5382</v>
      </c>
      <c r="K466" s="23" t="s">
        <v>5383</v>
      </c>
      <c r="L466" s="16" t="s">
        <v>5384</v>
      </c>
      <c r="M466" s="18">
        <v>9.489219063E9</v>
      </c>
      <c r="N466" s="24">
        <v>38435.0</v>
      </c>
      <c r="O466" s="16" t="s">
        <v>116</v>
      </c>
      <c r="P466" s="15" t="s">
        <v>5385</v>
      </c>
      <c r="Q466" s="15" t="s">
        <v>3212</v>
      </c>
      <c r="R466" s="16" t="s">
        <v>5386</v>
      </c>
      <c r="S466" s="24">
        <v>45446.0</v>
      </c>
      <c r="T466" s="24">
        <v>45476.0</v>
      </c>
      <c r="U466" s="25" t="s">
        <v>5387</v>
      </c>
      <c r="V466" s="26" t="s">
        <v>184</v>
      </c>
      <c r="W466" s="26" t="s">
        <v>118</v>
      </c>
      <c r="X466" s="26" t="s">
        <v>5388</v>
      </c>
      <c r="Y466" s="27" t="s">
        <v>5389</v>
      </c>
      <c r="Z466" s="28"/>
      <c r="AA466" s="28"/>
    </row>
    <row r="467">
      <c r="A467" s="21">
        <v>45394.94372685185</v>
      </c>
      <c r="B467" s="22"/>
      <c r="C467" s="22">
        <v>462.0</v>
      </c>
      <c r="D467" s="15" t="s">
        <v>5390</v>
      </c>
      <c r="E467" s="15" t="s">
        <v>5391</v>
      </c>
      <c r="F467" s="16" t="s">
        <v>3212</v>
      </c>
      <c r="G467" s="16" t="s">
        <v>44</v>
      </c>
      <c r="H467" s="64">
        <v>45353.0</v>
      </c>
      <c r="I467" s="15" t="s">
        <v>5392</v>
      </c>
      <c r="J467" s="23" t="s">
        <v>5393</v>
      </c>
      <c r="K467" s="23" t="s">
        <v>5394</v>
      </c>
      <c r="L467" s="16" t="s">
        <v>5395</v>
      </c>
      <c r="M467" s="18">
        <v>9.381318582E9</v>
      </c>
      <c r="N467" s="24">
        <v>38040.0</v>
      </c>
      <c r="O467" s="16" t="s">
        <v>116</v>
      </c>
      <c r="P467" s="15" t="s">
        <v>5396</v>
      </c>
      <c r="Q467" s="15" t="s">
        <v>3212</v>
      </c>
      <c r="R467" s="16" t="s">
        <v>5397</v>
      </c>
      <c r="S467" s="24">
        <v>45446.0</v>
      </c>
      <c r="T467" s="24">
        <v>45476.0</v>
      </c>
      <c r="U467" s="25" t="s">
        <v>5398</v>
      </c>
      <c r="V467" s="26" t="s">
        <v>184</v>
      </c>
      <c r="W467" s="26" t="s">
        <v>118</v>
      </c>
      <c r="X467" s="26" t="s">
        <v>5399</v>
      </c>
      <c r="Y467" s="27" t="s">
        <v>5400</v>
      </c>
      <c r="Z467" s="28"/>
      <c r="AA467" s="28"/>
    </row>
    <row r="468">
      <c r="A468" s="21">
        <v>45397.62609953704</v>
      </c>
      <c r="B468" s="22"/>
      <c r="C468" s="22">
        <v>463.0</v>
      </c>
      <c r="D468" s="15" t="s">
        <v>5401</v>
      </c>
      <c r="E468" s="15" t="s">
        <v>5402</v>
      </c>
      <c r="F468" s="16" t="s">
        <v>5403</v>
      </c>
      <c r="G468" s="16" t="s">
        <v>5404</v>
      </c>
      <c r="H468" s="17" t="s">
        <v>5405</v>
      </c>
      <c r="I468" s="15" t="s">
        <v>5406</v>
      </c>
      <c r="J468" s="23" t="s">
        <v>5407</v>
      </c>
      <c r="K468" s="23" t="s">
        <v>5408</v>
      </c>
      <c r="L468" s="16" t="s">
        <v>5409</v>
      </c>
      <c r="M468" s="18">
        <v>6.384058569E9</v>
      </c>
      <c r="N468" s="24">
        <v>38029.0</v>
      </c>
      <c r="O468" s="16" t="s">
        <v>116</v>
      </c>
      <c r="P468" s="15" t="s">
        <v>5410</v>
      </c>
      <c r="Q468" s="15" t="s">
        <v>3212</v>
      </c>
      <c r="R468" s="16" t="s">
        <v>4738</v>
      </c>
      <c r="S468" s="24">
        <v>45427.0</v>
      </c>
      <c r="T468" s="24">
        <v>45488.0</v>
      </c>
      <c r="U468" s="25" t="s">
        <v>5411</v>
      </c>
      <c r="V468" s="26" t="s">
        <v>184</v>
      </c>
      <c r="W468" s="26" t="s">
        <v>118</v>
      </c>
      <c r="X468" s="26" t="s">
        <v>5412</v>
      </c>
      <c r="Y468" s="27" t="s">
        <v>5413</v>
      </c>
      <c r="Z468" s="28"/>
      <c r="AA468" s="28"/>
    </row>
    <row r="469">
      <c r="A469" s="21">
        <v>45397.6180787037</v>
      </c>
      <c r="B469" s="22"/>
      <c r="C469" s="22">
        <v>464.0</v>
      </c>
      <c r="D469" s="15" t="s">
        <v>5414</v>
      </c>
      <c r="E469" s="15" t="s">
        <v>5415</v>
      </c>
      <c r="F469" s="16" t="s">
        <v>4688</v>
      </c>
      <c r="G469" s="16" t="s">
        <v>637</v>
      </c>
      <c r="H469" s="17" t="s">
        <v>5083</v>
      </c>
      <c r="I469" s="15" t="s">
        <v>5416</v>
      </c>
      <c r="J469" s="23" t="s">
        <v>5417</v>
      </c>
      <c r="K469" s="23" t="s">
        <v>5418</v>
      </c>
      <c r="L469" s="16" t="s">
        <v>5419</v>
      </c>
      <c r="M469" s="18">
        <v>9.025002094E9</v>
      </c>
      <c r="N469" s="24">
        <v>37981.0</v>
      </c>
      <c r="O469" s="16" t="s">
        <v>116</v>
      </c>
      <c r="P469" s="15" t="s">
        <v>5420</v>
      </c>
      <c r="Q469" s="15" t="s">
        <v>3212</v>
      </c>
      <c r="R469" s="16" t="s">
        <v>5421</v>
      </c>
      <c r="S469" s="24">
        <v>45413.0</v>
      </c>
      <c r="T469" s="24">
        <v>45504.0</v>
      </c>
      <c r="U469" s="25" t="s">
        <v>5422</v>
      </c>
      <c r="V469" s="26" t="s">
        <v>184</v>
      </c>
      <c r="W469" s="26" t="s">
        <v>118</v>
      </c>
      <c r="X469" s="26" t="s">
        <v>5423</v>
      </c>
      <c r="Y469" s="27" t="s">
        <v>5424</v>
      </c>
      <c r="Z469" s="28"/>
      <c r="AA469" s="28"/>
    </row>
    <row r="470">
      <c r="A470" s="21">
        <v>45397.779710648145</v>
      </c>
      <c r="B470" s="22"/>
      <c r="C470" s="22">
        <v>465.0</v>
      </c>
      <c r="D470" s="15" t="s">
        <v>5425</v>
      </c>
      <c r="E470" s="15" t="s">
        <v>5426</v>
      </c>
      <c r="F470" s="16" t="s">
        <v>4504</v>
      </c>
      <c r="G470" s="16" t="s">
        <v>123</v>
      </c>
      <c r="H470" s="17" t="s">
        <v>2676</v>
      </c>
      <c r="I470" s="15" t="s">
        <v>5427</v>
      </c>
      <c r="J470" s="23" t="s">
        <v>5428</v>
      </c>
      <c r="K470" s="23" t="s">
        <v>5429</v>
      </c>
      <c r="L470" s="16" t="s">
        <v>5430</v>
      </c>
      <c r="M470" s="18">
        <v>9.843987053E9</v>
      </c>
      <c r="N470" s="24">
        <v>38232.0</v>
      </c>
      <c r="O470" s="16" t="s">
        <v>116</v>
      </c>
      <c r="P470" s="15" t="s">
        <v>5431</v>
      </c>
      <c r="Q470" s="15" t="s">
        <v>3212</v>
      </c>
      <c r="R470" s="16" t="s">
        <v>5432</v>
      </c>
      <c r="S470" s="24">
        <v>45461.0</v>
      </c>
      <c r="T470" s="24">
        <v>45491.0</v>
      </c>
      <c r="U470" s="25" t="s">
        <v>5433</v>
      </c>
      <c r="V470" s="26" t="s">
        <v>184</v>
      </c>
      <c r="W470" s="26" t="s">
        <v>118</v>
      </c>
      <c r="X470" s="26" t="s">
        <v>5434</v>
      </c>
      <c r="Y470" s="27" t="s">
        <v>5435</v>
      </c>
      <c r="Z470" s="28"/>
      <c r="AA470" s="28"/>
    </row>
    <row r="471">
      <c r="A471" s="21">
        <v>45397.70905092593</v>
      </c>
      <c r="B471" s="22"/>
      <c r="C471" s="22">
        <v>466.0</v>
      </c>
      <c r="D471" s="15" t="s">
        <v>5436</v>
      </c>
      <c r="E471" s="15" t="s">
        <v>5437</v>
      </c>
      <c r="F471" s="16" t="s">
        <v>4504</v>
      </c>
      <c r="G471" s="16" t="s">
        <v>649</v>
      </c>
      <c r="H471" s="17" t="s">
        <v>1168</v>
      </c>
      <c r="I471" s="15" t="s">
        <v>5438</v>
      </c>
      <c r="J471" s="23" t="s">
        <v>5439</v>
      </c>
      <c r="K471" s="23" t="s">
        <v>5440</v>
      </c>
      <c r="L471" s="16" t="s">
        <v>5441</v>
      </c>
      <c r="M471" s="18">
        <v>7.995223999E9</v>
      </c>
      <c r="N471" s="24">
        <v>37938.0</v>
      </c>
      <c r="O471" s="16" t="s">
        <v>116</v>
      </c>
      <c r="P471" s="15" t="s">
        <v>5442</v>
      </c>
      <c r="Q471" s="15" t="s">
        <v>3212</v>
      </c>
      <c r="R471" s="16" t="s">
        <v>4967</v>
      </c>
      <c r="S471" s="24">
        <v>45418.0</v>
      </c>
      <c r="T471" s="24">
        <v>45432.0</v>
      </c>
      <c r="U471" s="25" t="s">
        <v>5443</v>
      </c>
      <c r="V471" s="26" t="s">
        <v>184</v>
      </c>
      <c r="W471" s="26" t="s">
        <v>118</v>
      </c>
      <c r="X471" s="26" t="s">
        <v>5444</v>
      </c>
      <c r="Y471" s="27" t="s">
        <v>5445</v>
      </c>
      <c r="Z471" s="28"/>
      <c r="AA471" s="28"/>
    </row>
    <row r="472">
      <c r="A472" s="21">
        <v>45397.856354166666</v>
      </c>
      <c r="B472" s="22"/>
      <c r="C472" s="22">
        <v>467.0</v>
      </c>
      <c r="D472" s="15" t="s">
        <v>5446</v>
      </c>
      <c r="E472" s="15" t="s">
        <v>5447</v>
      </c>
      <c r="F472" s="16" t="s">
        <v>1922</v>
      </c>
      <c r="G472" s="16" t="s">
        <v>5448</v>
      </c>
      <c r="H472" s="17" t="s">
        <v>5449</v>
      </c>
      <c r="I472" s="15" t="s">
        <v>5450</v>
      </c>
      <c r="J472" s="23" t="s">
        <v>5451</v>
      </c>
      <c r="K472" s="23" t="s">
        <v>5452</v>
      </c>
      <c r="L472" s="16" t="s">
        <v>5453</v>
      </c>
      <c r="M472" s="18">
        <v>8.848468067E9</v>
      </c>
      <c r="N472" s="24">
        <v>37699.0</v>
      </c>
      <c r="O472" s="16" t="s">
        <v>116</v>
      </c>
      <c r="P472" s="15" t="s">
        <v>5454</v>
      </c>
      <c r="Q472" s="15" t="s">
        <v>3212</v>
      </c>
      <c r="R472" s="16" t="s">
        <v>5455</v>
      </c>
      <c r="S472" s="24">
        <v>45432.0</v>
      </c>
      <c r="T472" s="24">
        <v>45411.0</v>
      </c>
      <c r="U472" s="25" t="s">
        <v>5456</v>
      </c>
      <c r="V472" s="26" t="s">
        <v>184</v>
      </c>
      <c r="W472" s="26" t="s">
        <v>118</v>
      </c>
      <c r="X472" s="26" t="s">
        <v>5457</v>
      </c>
      <c r="Y472" s="27" t="s">
        <v>5458</v>
      </c>
      <c r="Z472" s="28"/>
      <c r="AA472" s="28"/>
    </row>
    <row r="473">
      <c r="A473" s="21">
        <v>45396.91268518518</v>
      </c>
      <c r="B473" s="22"/>
      <c r="C473" s="22">
        <v>468.0</v>
      </c>
      <c r="D473" s="15" t="s">
        <v>5459</v>
      </c>
      <c r="E473" s="15" t="s">
        <v>5460</v>
      </c>
      <c r="F473" s="16" t="s">
        <v>5461</v>
      </c>
      <c r="G473" s="16" t="s">
        <v>649</v>
      </c>
      <c r="H473" s="17" t="s">
        <v>203</v>
      </c>
      <c r="I473" s="15" t="s">
        <v>5462</v>
      </c>
      <c r="J473" s="23" t="s">
        <v>5463</v>
      </c>
      <c r="K473" s="23" t="s">
        <v>5464</v>
      </c>
      <c r="L473" s="16" t="s">
        <v>5465</v>
      </c>
      <c r="M473" s="18">
        <v>7.075150585E9</v>
      </c>
      <c r="N473" s="24">
        <v>38032.0</v>
      </c>
      <c r="O473" s="16" t="s">
        <v>116</v>
      </c>
      <c r="P473" s="15" t="s">
        <v>5466</v>
      </c>
      <c r="Q473" s="15" t="s">
        <v>3212</v>
      </c>
      <c r="R473" s="16" t="s">
        <v>4315</v>
      </c>
      <c r="S473" s="24">
        <v>45444.0</v>
      </c>
      <c r="T473" s="24">
        <v>45474.0</v>
      </c>
      <c r="U473" s="25" t="s">
        <v>5467</v>
      </c>
      <c r="V473" s="26" t="s">
        <v>184</v>
      </c>
      <c r="W473" s="26" t="s">
        <v>118</v>
      </c>
      <c r="X473" s="26" t="s">
        <v>5468</v>
      </c>
      <c r="Y473" s="27" t="s">
        <v>5469</v>
      </c>
      <c r="Z473" s="28"/>
      <c r="AA473" s="28"/>
    </row>
    <row r="474">
      <c r="A474" s="21">
        <v>45396.73571759259</v>
      </c>
      <c r="B474" s="22"/>
      <c r="C474" s="22">
        <v>469.0</v>
      </c>
      <c r="D474" s="15" t="s">
        <v>5470</v>
      </c>
      <c r="E474" s="15" t="s">
        <v>5471</v>
      </c>
      <c r="F474" s="16" t="s">
        <v>5472</v>
      </c>
      <c r="G474" s="16" t="s">
        <v>673</v>
      </c>
      <c r="H474" s="44">
        <v>45446.0</v>
      </c>
      <c r="I474" s="15" t="s">
        <v>5473</v>
      </c>
      <c r="J474" s="23" t="s">
        <v>5474</v>
      </c>
      <c r="K474" s="23" t="s">
        <v>5475</v>
      </c>
      <c r="L474" s="16" t="s">
        <v>5476</v>
      </c>
      <c r="M474" s="18">
        <v>8.778944249E9</v>
      </c>
      <c r="N474" s="24">
        <v>37994.0</v>
      </c>
      <c r="O474" s="16" t="s">
        <v>116</v>
      </c>
      <c r="P474" s="15" t="s">
        <v>5477</v>
      </c>
      <c r="Q474" s="15" t="s">
        <v>3212</v>
      </c>
      <c r="R474" s="16" t="s">
        <v>4523</v>
      </c>
      <c r="S474" s="24">
        <v>45425.0</v>
      </c>
      <c r="T474" s="24">
        <v>45450.0</v>
      </c>
      <c r="U474" s="25" t="s">
        <v>5478</v>
      </c>
      <c r="V474" s="26" t="s">
        <v>184</v>
      </c>
      <c r="W474" s="26" t="s">
        <v>118</v>
      </c>
      <c r="X474" s="26" t="s">
        <v>5479</v>
      </c>
      <c r="Y474" s="27" t="s">
        <v>5480</v>
      </c>
      <c r="Z474" s="28"/>
      <c r="AA474" s="28"/>
    </row>
    <row r="475">
      <c r="A475" s="21">
        <v>45386.63869212963</v>
      </c>
      <c r="B475" s="22"/>
      <c r="C475" s="22">
        <v>470.0</v>
      </c>
      <c r="D475" s="15" t="s">
        <v>5481</v>
      </c>
      <c r="E475" s="15" t="s">
        <v>5482</v>
      </c>
      <c r="F475" s="16" t="s">
        <v>5483</v>
      </c>
      <c r="G475" s="16" t="s">
        <v>5484</v>
      </c>
      <c r="H475" s="17" t="s">
        <v>1767</v>
      </c>
      <c r="I475" s="15" t="s">
        <v>5485</v>
      </c>
      <c r="J475" s="23" t="s">
        <v>5486</v>
      </c>
      <c r="K475" s="23" t="s">
        <v>5487</v>
      </c>
      <c r="L475" s="16" t="s">
        <v>5488</v>
      </c>
      <c r="M475" s="18">
        <v>7.017254221E9</v>
      </c>
      <c r="N475" s="24">
        <v>38137.0</v>
      </c>
      <c r="O475" s="16" t="s">
        <v>116</v>
      </c>
      <c r="P475" s="15" t="s">
        <v>5489</v>
      </c>
      <c r="Q475" s="15" t="s">
        <v>3212</v>
      </c>
      <c r="R475" s="16" t="s">
        <v>5490</v>
      </c>
      <c r="S475" s="24">
        <v>45427.0</v>
      </c>
      <c r="T475" s="24">
        <v>45504.0</v>
      </c>
      <c r="U475" s="25" t="s">
        <v>5491</v>
      </c>
      <c r="V475" s="26" t="s">
        <v>184</v>
      </c>
      <c r="W475" s="26" t="s">
        <v>118</v>
      </c>
      <c r="X475" s="26" t="s">
        <v>5492</v>
      </c>
      <c r="Y475" s="27" t="s">
        <v>5493</v>
      </c>
      <c r="Z475" s="28"/>
      <c r="AA475" s="28"/>
    </row>
    <row r="476">
      <c r="A476" s="21">
        <v>45392.67983796296</v>
      </c>
      <c r="B476" s="22"/>
      <c r="C476" s="22">
        <v>471.0</v>
      </c>
      <c r="D476" s="15" t="s">
        <v>5494</v>
      </c>
      <c r="E476" s="15" t="s">
        <v>5495</v>
      </c>
      <c r="F476" s="16" t="s">
        <v>5496</v>
      </c>
      <c r="G476" s="16" t="s">
        <v>44</v>
      </c>
      <c r="H476" s="17" t="s">
        <v>2369</v>
      </c>
      <c r="I476" s="15" t="s">
        <v>5497</v>
      </c>
      <c r="J476" s="23" t="s">
        <v>5498</v>
      </c>
      <c r="K476" s="23" t="s">
        <v>5499</v>
      </c>
      <c r="L476" s="16" t="s">
        <v>5500</v>
      </c>
      <c r="M476" s="18">
        <v>9.301614101E9</v>
      </c>
      <c r="N476" s="24">
        <v>37523.0</v>
      </c>
      <c r="O476" s="16" t="s">
        <v>116</v>
      </c>
      <c r="P476" s="15" t="s">
        <v>4409</v>
      </c>
      <c r="Q476" s="15" t="s">
        <v>3212</v>
      </c>
      <c r="R476" s="16" t="s">
        <v>5501</v>
      </c>
      <c r="S476" s="24">
        <v>45437.0</v>
      </c>
      <c r="T476" s="24">
        <v>45468.0</v>
      </c>
      <c r="U476" s="25" t="s">
        <v>5502</v>
      </c>
      <c r="V476" s="26" t="s">
        <v>184</v>
      </c>
      <c r="W476" s="26" t="s">
        <v>118</v>
      </c>
      <c r="X476" s="26" t="s">
        <v>5503</v>
      </c>
      <c r="Y476" s="27" t="s">
        <v>5504</v>
      </c>
      <c r="Z476" s="28"/>
      <c r="AA476" s="28"/>
    </row>
    <row r="477">
      <c r="A477" s="21">
        <v>45394.914722222224</v>
      </c>
      <c r="B477" s="22"/>
      <c r="C477" s="22">
        <v>472.0</v>
      </c>
      <c r="D477" s="15" t="s">
        <v>5505</v>
      </c>
      <c r="E477" s="15" t="s">
        <v>5506</v>
      </c>
      <c r="F477" s="16" t="s">
        <v>5507</v>
      </c>
      <c r="G477" s="16" t="s">
        <v>5508</v>
      </c>
      <c r="H477" s="17" t="s">
        <v>249</v>
      </c>
      <c r="I477" s="15" t="s">
        <v>5509</v>
      </c>
      <c r="J477" s="23" t="s">
        <v>5510</v>
      </c>
      <c r="K477" s="23" t="s">
        <v>5511</v>
      </c>
      <c r="L477" s="16" t="s">
        <v>5512</v>
      </c>
      <c r="M477" s="18">
        <v>9.102402647E9</v>
      </c>
      <c r="N477" s="24">
        <v>37785.0</v>
      </c>
      <c r="O477" s="16" t="s">
        <v>116</v>
      </c>
      <c r="P477" s="15" t="s">
        <v>5097</v>
      </c>
      <c r="Q477" s="15" t="s">
        <v>3212</v>
      </c>
      <c r="R477" s="16" t="s">
        <v>5513</v>
      </c>
      <c r="S477" s="24">
        <v>45413.0</v>
      </c>
      <c r="T477" s="24">
        <v>45444.0</v>
      </c>
      <c r="U477" s="25" t="s">
        <v>5514</v>
      </c>
      <c r="V477" s="26" t="s">
        <v>184</v>
      </c>
      <c r="W477" s="26" t="s">
        <v>118</v>
      </c>
      <c r="X477" s="26" t="s">
        <v>5515</v>
      </c>
      <c r="Y477" s="27" t="s">
        <v>5516</v>
      </c>
      <c r="Z477" s="28"/>
      <c r="AA477" s="28"/>
    </row>
    <row r="478">
      <c r="A478" s="21">
        <v>45397.89791666667</v>
      </c>
      <c r="B478" s="22"/>
      <c r="C478" s="22">
        <v>473.0</v>
      </c>
      <c r="D478" s="15" t="s">
        <v>5517</v>
      </c>
      <c r="E478" s="15" t="s">
        <v>5518</v>
      </c>
      <c r="F478" s="16" t="s">
        <v>3212</v>
      </c>
      <c r="G478" s="16" t="s">
        <v>637</v>
      </c>
      <c r="H478" s="17" t="s">
        <v>3296</v>
      </c>
      <c r="I478" s="15" t="s">
        <v>5519</v>
      </c>
      <c r="J478" s="23" t="s">
        <v>5520</v>
      </c>
      <c r="K478" s="23" t="s">
        <v>5521</v>
      </c>
      <c r="L478" s="16" t="s">
        <v>5522</v>
      </c>
      <c r="M478" s="18">
        <v>6.380575845E9</v>
      </c>
      <c r="N478" s="24">
        <v>38207.0</v>
      </c>
      <c r="O478" s="16" t="s">
        <v>116</v>
      </c>
      <c r="P478" s="15" t="s">
        <v>5523</v>
      </c>
      <c r="Q478" s="15" t="s">
        <v>3212</v>
      </c>
      <c r="R478" s="16" t="s">
        <v>5524</v>
      </c>
      <c r="S478" s="24">
        <v>45426.0</v>
      </c>
      <c r="T478" s="24">
        <v>45453.0</v>
      </c>
      <c r="U478" s="25" t="s">
        <v>5525</v>
      </c>
      <c r="V478" s="26" t="s">
        <v>184</v>
      </c>
      <c r="W478" s="26" t="s">
        <v>118</v>
      </c>
      <c r="X478" s="26" t="s">
        <v>5526</v>
      </c>
      <c r="Y478" s="27" t="s">
        <v>5527</v>
      </c>
      <c r="Z478" s="28"/>
      <c r="AA478" s="28"/>
    </row>
    <row r="479">
      <c r="A479" s="21">
        <v>45394.00640046296</v>
      </c>
      <c r="B479" s="22"/>
      <c r="C479" s="22">
        <v>474.0</v>
      </c>
      <c r="D479" s="15" t="s">
        <v>5528</v>
      </c>
      <c r="E479" s="15" t="s">
        <v>5529</v>
      </c>
      <c r="F479" s="16" t="s">
        <v>5530</v>
      </c>
      <c r="G479" s="16" t="s">
        <v>44</v>
      </c>
      <c r="H479" s="17" t="s">
        <v>1198</v>
      </c>
      <c r="I479" s="15" t="s">
        <v>5531</v>
      </c>
      <c r="J479" s="23" t="s">
        <v>5532</v>
      </c>
      <c r="K479" s="23" t="s">
        <v>5533</v>
      </c>
      <c r="L479" s="16" t="s">
        <v>5534</v>
      </c>
      <c r="M479" s="18">
        <v>8.667719937E9</v>
      </c>
      <c r="N479" s="24">
        <v>38503.0</v>
      </c>
      <c r="O479" s="16" t="s">
        <v>116</v>
      </c>
      <c r="P479" s="15" t="s">
        <v>4395</v>
      </c>
      <c r="Q479" s="15" t="s">
        <v>3212</v>
      </c>
      <c r="R479" s="16" t="s">
        <v>2361</v>
      </c>
      <c r="S479" s="24">
        <v>45413.0</v>
      </c>
      <c r="T479" s="24">
        <v>45504.0</v>
      </c>
      <c r="U479" s="25" t="s">
        <v>5535</v>
      </c>
      <c r="V479" s="26" t="s">
        <v>184</v>
      </c>
      <c r="W479" s="26" t="s">
        <v>118</v>
      </c>
      <c r="X479" s="26" t="s">
        <v>5536</v>
      </c>
      <c r="Y479" s="27" t="s">
        <v>5537</v>
      </c>
      <c r="Z479" s="28"/>
      <c r="AA479" s="28"/>
    </row>
    <row r="480">
      <c r="A480" s="21">
        <v>45396.92865740741</v>
      </c>
      <c r="B480" s="22"/>
      <c r="C480" s="22">
        <v>475.0</v>
      </c>
      <c r="D480" s="15" t="s">
        <v>5538</v>
      </c>
      <c r="E480" s="15" t="s">
        <v>5539</v>
      </c>
      <c r="F480" s="16" t="s">
        <v>2186</v>
      </c>
      <c r="G480" s="16" t="s">
        <v>5104</v>
      </c>
      <c r="H480" s="17" t="s">
        <v>5540</v>
      </c>
      <c r="I480" s="15" t="s">
        <v>5541</v>
      </c>
      <c r="J480" s="23" t="s">
        <v>5542</v>
      </c>
      <c r="K480" s="23" t="s">
        <v>5543</v>
      </c>
      <c r="L480" s="16" t="s">
        <v>5544</v>
      </c>
      <c r="M480" s="18">
        <v>6.382842214E9</v>
      </c>
      <c r="N480" s="24">
        <v>38267.0</v>
      </c>
      <c r="O480" s="16" t="s">
        <v>116</v>
      </c>
      <c r="P480" s="15" t="s">
        <v>4384</v>
      </c>
      <c r="Q480" s="15" t="s">
        <v>3212</v>
      </c>
      <c r="R480" s="16" t="s">
        <v>5545</v>
      </c>
      <c r="S480" s="24">
        <v>45444.0</v>
      </c>
      <c r="T480" s="24">
        <v>45473.0</v>
      </c>
      <c r="U480" s="25" t="s">
        <v>5546</v>
      </c>
      <c r="V480" s="26" t="s">
        <v>184</v>
      </c>
      <c r="W480" s="26" t="s">
        <v>118</v>
      </c>
      <c r="X480" s="26" t="s">
        <v>5547</v>
      </c>
      <c r="Y480" s="27" t="s">
        <v>5548</v>
      </c>
      <c r="Z480" s="28"/>
      <c r="AA480" s="28"/>
    </row>
    <row r="481">
      <c r="A481" s="21">
        <v>45390.59075231481</v>
      </c>
      <c r="B481" s="22"/>
      <c r="C481" s="22">
        <v>476.0</v>
      </c>
      <c r="D481" s="15" t="s">
        <v>5549</v>
      </c>
      <c r="E481" s="15" t="s">
        <v>5550</v>
      </c>
      <c r="F481" s="16" t="s">
        <v>5551</v>
      </c>
      <c r="G481" s="16" t="s">
        <v>5552</v>
      </c>
      <c r="H481" s="17" t="s">
        <v>4479</v>
      </c>
      <c r="I481" s="15" t="s">
        <v>5553</v>
      </c>
      <c r="J481" s="23" t="s">
        <v>5554</v>
      </c>
      <c r="K481" s="23" t="s">
        <v>5555</v>
      </c>
      <c r="L481" s="16" t="s">
        <v>5556</v>
      </c>
      <c r="M481" s="18">
        <v>8.056119298E9</v>
      </c>
      <c r="N481" s="24">
        <v>38447.0</v>
      </c>
      <c r="O481" s="16" t="s">
        <v>116</v>
      </c>
      <c r="P481" s="15" t="s">
        <v>4484</v>
      </c>
      <c r="Q481" s="15" t="s">
        <v>3212</v>
      </c>
      <c r="R481" s="16" t="s">
        <v>5121</v>
      </c>
      <c r="S481" s="24">
        <v>45446.0</v>
      </c>
      <c r="T481" s="24">
        <v>45476.0</v>
      </c>
      <c r="U481" s="25" t="s">
        <v>5557</v>
      </c>
      <c r="V481" s="26" t="s">
        <v>184</v>
      </c>
      <c r="W481" s="26" t="s">
        <v>118</v>
      </c>
      <c r="X481" s="26" t="s">
        <v>5558</v>
      </c>
      <c r="Y481" s="27" t="s">
        <v>5559</v>
      </c>
      <c r="Z481" s="28"/>
      <c r="AA481" s="28"/>
    </row>
    <row r="482">
      <c r="A482" s="21">
        <v>45397.47244212963</v>
      </c>
      <c r="B482" s="22"/>
      <c r="C482" s="22">
        <v>477.0</v>
      </c>
      <c r="D482" s="15" t="s">
        <v>5560</v>
      </c>
      <c r="E482" s="15" t="s">
        <v>5561</v>
      </c>
      <c r="F482" s="16" t="s">
        <v>5562</v>
      </c>
      <c r="G482" s="16" t="s">
        <v>623</v>
      </c>
      <c r="H482" s="17" t="s">
        <v>5563</v>
      </c>
      <c r="I482" s="15" t="s">
        <v>5564</v>
      </c>
      <c r="J482" s="23" t="s">
        <v>5565</v>
      </c>
      <c r="K482" s="23" t="s">
        <v>5566</v>
      </c>
      <c r="L482" s="16" t="s">
        <v>5567</v>
      </c>
      <c r="M482" s="18">
        <v>9.95142391E9</v>
      </c>
      <c r="N482" s="24">
        <v>37697.0</v>
      </c>
      <c r="O482" s="16" t="s">
        <v>116</v>
      </c>
      <c r="P482" s="15" t="s">
        <v>5568</v>
      </c>
      <c r="Q482" s="15" t="s">
        <v>3212</v>
      </c>
      <c r="R482" s="16" t="s">
        <v>5569</v>
      </c>
      <c r="S482" s="24">
        <v>45449.0</v>
      </c>
      <c r="T482" s="24">
        <v>45479.0</v>
      </c>
      <c r="U482" s="25" t="s">
        <v>5570</v>
      </c>
      <c r="V482" s="26" t="s">
        <v>184</v>
      </c>
      <c r="W482" s="26" t="s">
        <v>118</v>
      </c>
      <c r="X482" s="26" t="s">
        <v>5571</v>
      </c>
      <c r="Y482" s="27" t="s">
        <v>5572</v>
      </c>
      <c r="Z482" s="28"/>
      <c r="AA482" s="28"/>
    </row>
    <row r="483">
      <c r="A483" s="21">
        <v>45395.72204861111</v>
      </c>
      <c r="B483" s="22"/>
      <c r="C483" s="22">
        <v>478.0</v>
      </c>
      <c r="D483" s="15" t="s">
        <v>5573</v>
      </c>
      <c r="E483" s="15" t="s">
        <v>5574</v>
      </c>
      <c r="F483" s="16" t="s">
        <v>5575</v>
      </c>
      <c r="G483" s="16" t="s">
        <v>5576</v>
      </c>
      <c r="H483" s="17" t="s">
        <v>1679</v>
      </c>
      <c r="I483" s="15" t="s">
        <v>5577</v>
      </c>
      <c r="J483" s="23" t="s">
        <v>5578</v>
      </c>
      <c r="K483" s="23" t="s">
        <v>5579</v>
      </c>
      <c r="L483" s="16" t="s">
        <v>5580</v>
      </c>
      <c r="M483" s="18">
        <v>7.207425972E9</v>
      </c>
      <c r="N483" s="24">
        <v>38100.0</v>
      </c>
      <c r="O483" s="16" t="s">
        <v>116</v>
      </c>
      <c r="P483" s="15" t="s">
        <v>4395</v>
      </c>
      <c r="Q483" s="15" t="s">
        <v>3212</v>
      </c>
      <c r="R483" s="16" t="s">
        <v>5581</v>
      </c>
      <c r="S483" s="24">
        <v>45427.0</v>
      </c>
      <c r="T483" s="24">
        <v>45473.0</v>
      </c>
      <c r="U483" s="25" t="s">
        <v>5582</v>
      </c>
      <c r="V483" s="26" t="s">
        <v>184</v>
      </c>
      <c r="W483" s="26" t="s">
        <v>118</v>
      </c>
      <c r="X483" s="26" t="s">
        <v>5583</v>
      </c>
      <c r="Y483" s="27" t="s">
        <v>5584</v>
      </c>
      <c r="Z483" s="28"/>
      <c r="AA483" s="28"/>
    </row>
    <row r="484">
      <c r="A484" s="21">
        <v>45397.79371527778</v>
      </c>
      <c r="B484" s="22"/>
      <c r="C484" s="22">
        <v>479.0</v>
      </c>
      <c r="D484" s="15" t="s">
        <v>5585</v>
      </c>
      <c r="E484" s="15" t="s">
        <v>5586</v>
      </c>
      <c r="F484" s="16" t="s">
        <v>5587</v>
      </c>
      <c r="G484" s="16" t="s">
        <v>5588</v>
      </c>
      <c r="H484" s="17" t="s">
        <v>5589</v>
      </c>
      <c r="I484" s="15" t="s">
        <v>5590</v>
      </c>
      <c r="J484" s="23" t="s">
        <v>5591</v>
      </c>
      <c r="K484" s="23" t="s">
        <v>5592</v>
      </c>
      <c r="L484" s="16" t="s">
        <v>5593</v>
      </c>
      <c r="M484" s="18">
        <v>9.342264443E9</v>
      </c>
      <c r="N484" s="24">
        <v>38291.0</v>
      </c>
      <c r="O484" s="16" t="s">
        <v>116</v>
      </c>
      <c r="P484" s="15" t="s">
        <v>5489</v>
      </c>
      <c r="Q484" s="15" t="s">
        <v>3212</v>
      </c>
      <c r="R484" s="16" t="s">
        <v>5594</v>
      </c>
      <c r="S484" s="24">
        <v>45446.0</v>
      </c>
      <c r="T484" s="24">
        <v>45487.0</v>
      </c>
      <c r="U484" s="25" t="s">
        <v>5595</v>
      </c>
      <c r="V484" s="26" t="s">
        <v>184</v>
      </c>
      <c r="W484" s="26" t="s">
        <v>118</v>
      </c>
      <c r="X484" s="26" t="s">
        <v>5596</v>
      </c>
      <c r="Y484" s="27" t="s">
        <v>5597</v>
      </c>
      <c r="Z484" s="28"/>
      <c r="AA484" s="28"/>
    </row>
    <row r="485">
      <c r="A485" s="21">
        <v>45397.86318287037</v>
      </c>
      <c r="B485" s="22"/>
      <c r="C485" s="22">
        <v>480.0</v>
      </c>
      <c r="D485" s="15" t="s">
        <v>5598</v>
      </c>
      <c r="E485" s="15" t="s">
        <v>5599</v>
      </c>
      <c r="F485" s="16" t="s">
        <v>5600</v>
      </c>
      <c r="G485" s="16" t="s">
        <v>623</v>
      </c>
      <c r="H485" s="17" t="s">
        <v>5601</v>
      </c>
      <c r="I485" s="15" t="s">
        <v>5602</v>
      </c>
      <c r="J485" s="23" t="s">
        <v>5603</v>
      </c>
      <c r="K485" s="23" t="s">
        <v>5604</v>
      </c>
      <c r="L485" s="16" t="s">
        <v>5605</v>
      </c>
      <c r="M485" s="18">
        <v>9.440806978E9</v>
      </c>
      <c r="N485" s="24">
        <v>37602.0</v>
      </c>
      <c r="O485" s="16" t="s">
        <v>116</v>
      </c>
      <c r="P485" s="15" t="s">
        <v>5286</v>
      </c>
      <c r="Q485" s="15" t="s">
        <v>3212</v>
      </c>
      <c r="R485" s="16" t="s">
        <v>4822</v>
      </c>
      <c r="S485" s="24">
        <v>45446.0</v>
      </c>
      <c r="T485" s="24">
        <v>45476.0</v>
      </c>
      <c r="U485" s="25" t="s">
        <v>5606</v>
      </c>
      <c r="V485" s="26" t="s">
        <v>184</v>
      </c>
      <c r="W485" s="26" t="s">
        <v>118</v>
      </c>
      <c r="X485" s="26" t="s">
        <v>5607</v>
      </c>
      <c r="Y485" s="27" t="s">
        <v>5608</v>
      </c>
      <c r="Z485" s="28"/>
      <c r="AA485" s="28"/>
    </row>
    <row r="486">
      <c r="A486" s="21">
        <v>45396.79827546296</v>
      </c>
      <c r="B486" s="22"/>
      <c r="C486" s="22">
        <v>481.0</v>
      </c>
      <c r="D486" s="15" t="s">
        <v>5609</v>
      </c>
      <c r="E486" s="15" t="s">
        <v>5610</v>
      </c>
      <c r="F486" s="16" t="s">
        <v>4145</v>
      </c>
      <c r="G486" s="16" t="s">
        <v>358</v>
      </c>
      <c r="H486" s="17" t="s">
        <v>472</v>
      </c>
      <c r="I486" s="15" t="s">
        <v>5611</v>
      </c>
      <c r="J486" s="23" t="s">
        <v>5612</v>
      </c>
      <c r="K486" s="23" t="s">
        <v>5613</v>
      </c>
      <c r="L486" s="16" t="s">
        <v>5614</v>
      </c>
      <c r="M486" s="18">
        <v>9.56732176E9</v>
      </c>
      <c r="N486" s="24">
        <v>37971.0</v>
      </c>
      <c r="O486" s="16" t="s">
        <v>116</v>
      </c>
      <c r="P486" s="15" t="s">
        <v>5274</v>
      </c>
      <c r="Q486" s="15" t="s">
        <v>3212</v>
      </c>
      <c r="R486" s="16" t="s">
        <v>5615</v>
      </c>
      <c r="S486" s="24">
        <v>45427.0</v>
      </c>
      <c r="T486" s="24">
        <v>45488.0</v>
      </c>
      <c r="U486" s="25" t="s">
        <v>5616</v>
      </c>
      <c r="V486" s="26" t="s">
        <v>184</v>
      </c>
      <c r="W486" s="26" t="s">
        <v>118</v>
      </c>
      <c r="X486" s="26" t="s">
        <v>5617</v>
      </c>
      <c r="Y486" s="27" t="s">
        <v>5618</v>
      </c>
      <c r="Z486" s="28"/>
      <c r="AA486" s="28"/>
    </row>
    <row r="487">
      <c r="A487" s="21">
        <v>45396.838692129626</v>
      </c>
      <c r="B487" s="22"/>
      <c r="C487" s="22">
        <v>482.0</v>
      </c>
      <c r="D487" s="15" t="s">
        <v>5619</v>
      </c>
      <c r="E487" s="15" t="s">
        <v>5620</v>
      </c>
      <c r="F487" s="16" t="s">
        <v>2186</v>
      </c>
      <c r="G487" s="16" t="s">
        <v>637</v>
      </c>
      <c r="H487" s="17" t="s">
        <v>313</v>
      </c>
      <c r="I487" s="15" t="s">
        <v>5621</v>
      </c>
      <c r="J487" s="23" t="s">
        <v>5622</v>
      </c>
      <c r="K487" s="23" t="s">
        <v>5623</v>
      </c>
      <c r="L487" s="16" t="s">
        <v>5624</v>
      </c>
      <c r="M487" s="18">
        <v>7.39701921E9</v>
      </c>
      <c r="N487" s="24">
        <v>38416.0</v>
      </c>
      <c r="O487" s="16" t="s">
        <v>116</v>
      </c>
      <c r="P487" s="15" t="s">
        <v>5420</v>
      </c>
      <c r="Q487" s="15" t="s">
        <v>3212</v>
      </c>
      <c r="R487" s="16" t="s">
        <v>5625</v>
      </c>
      <c r="S487" s="24">
        <v>45474.0</v>
      </c>
      <c r="T487" s="24">
        <v>45504.0</v>
      </c>
      <c r="U487" s="25" t="s">
        <v>5626</v>
      </c>
      <c r="V487" s="26" t="s">
        <v>184</v>
      </c>
      <c r="W487" s="26" t="s">
        <v>118</v>
      </c>
      <c r="X487" s="26" t="s">
        <v>5627</v>
      </c>
      <c r="Y487" s="27" t="s">
        <v>5628</v>
      </c>
      <c r="Z487" s="28"/>
      <c r="AA487" s="28"/>
    </row>
    <row r="488">
      <c r="A488" s="31">
        <v>45397.88601851852</v>
      </c>
      <c r="B488" s="22"/>
      <c r="C488" s="22">
        <v>483.0</v>
      </c>
      <c r="D488" s="32" t="s">
        <v>5629</v>
      </c>
      <c r="E488" s="32" t="s">
        <v>5630</v>
      </c>
      <c r="F488" s="32" t="s">
        <v>3212</v>
      </c>
      <c r="G488" s="32" t="s">
        <v>623</v>
      </c>
      <c r="H488" s="32" t="s">
        <v>1198</v>
      </c>
      <c r="I488" s="32" t="s">
        <v>5631</v>
      </c>
      <c r="J488" s="33" t="s">
        <v>5632</v>
      </c>
      <c r="K488" s="33" t="s">
        <v>5633</v>
      </c>
      <c r="L488" s="32" t="s">
        <v>5634</v>
      </c>
      <c r="M488" s="34">
        <v>8.072800476E9</v>
      </c>
      <c r="N488" s="35">
        <v>38258.0</v>
      </c>
      <c r="O488" s="32" t="s">
        <v>116</v>
      </c>
      <c r="P488" s="32" t="s">
        <v>5635</v>
      </c>
      <c r="Q488" s="62" t="s">
        <v>3212</v>
      </c>
      <c r="R488" s="75" t="s">
        <v>5636</v>
      </c>
      <c r="S488" s="76">
        <v>45418.0</v>
      </c>
      <c r="T488" s="76">
        <v>45444.0</v>
      </c>
      <c r="U488" s="77" t="s">
        <v>5637</v>
      </c>
      <c r="V488" s="75" t="s">
        <v>184</v>
      </c>
      <c r="W488" s="75" t="s">
        <v>118</v>
      </c>
      <c r="X488" s="75" t="s">
        <v>5638</v>
      </c>
      <c r="Y488" s="78" t="s">
        <v>5639</v>
      </c>
      <c r="Z488" s="75"/>
      <c r="AA488" s="28"/>
    </row>
    <row r="489">
      <c r="A489" s="21">
        <v>45397.90152777778</v>
      </c>
      <c r="B489" s="22"/>
      <c r="C489" s="22">
        <v>484.0</v>
      </c>
      <c r="D489" s="15" t="s">
        <v>5640</v>
      </c>
      <c r="E489" s="15" t="s">
        <v>5641</v>
      </c>
      <c r="F489" s="16" t="s">
        <v>4630</v>
      </c>
      <c r="G489" s="16" t="s">
        <v>673</v>
      </c>
      <c r="H489" s="17" t="s">
        <v>5642</v>
      </c>
      <c r="I489" s="15" t="s">
        <v>5643</v>
      </c>
      <c r="J489" s="23" t="s">
        <v>5644</v>
      </c>
      <c r="K489" s="23" t="s">
        <v>5645</v>
      </c>
      <c r="L489" s="16" t="s">
        <v>5646</v>
      </c>
      <c r="M489" s="18">
        <v>9.080709375E9</v>
      </c>
      <c r="N489" s="24">
        <v>37835.0</v>
      </c>
      <c r="O489" s="16" t="s">
        <v>49</v>
      </c>
      <c r="P489" s="15" t="s">
        <v>5647</v>
      </c>
      <c r="Q489" s="15" t="s">
        <v>672</v>
      </c>
      <c r="R489" s="16" t="s">
        <v>4750</v>
      </c>
      <c r="S489" s="24">
        <v>45449.0</v>
      </c>
      <c r="T489" s="24">
        <v>45430.0</v>
      </c>
      <c r="U489" s="25" t="s">
        <v>5648</v>
      </c>
      <c r="V489" s="26" t="s">
        <v>184</v>
      </c>
      <c r="W489" s="26" t="s">
        <v>118</v>
      </c>
      <c r="X489" s="26" t="s">
        <v>4752</v>
      </c>
      <c r="Y489" s="27" t="s">
        <v>5649</v>
      </c>
      <c r="Z489" s="28"/>
      <c r="AA489" s="28"/>
    </row>
    <row r="490">
      <c r="A490" s="21">
        <v>45397.53868055555</v>
      </c>
      <c r="B490" s="22"/>
      <c r="C490" s="22">
        <v>485.0</v>
      </c>
      <c r="D490" s="15" t="s">
        <v>5650</v>
      </c>
      <c r="E490" s="15" t="s">
        <v>5651</v>
      </c>
      <c r="F490" s="16" t="s">
        <v>4232</v>
      </c>
      <c r="G490" s="16" t="s">
        <v>637</v>
      </c>
      <c r="H490" s="17" t="s">
        <v>5652</v>
      </c>
      <c r="I490" s="15" t="s">
        <v>5653</v>
      </c>
      <c r="J490" s="23" t="s">
        <v>5654</v>
      </c>
      <c r="K490" s="23" t="s">
        <v>5655</v>
      </c>
      <c r="L490" s="16" t="s">
        <v>5656</v>
      </c>
      <c r="M490" s="18">
        <v>9.442950759E9</v>
      </c>
      <c r="N490" s="24">
        <v>37948.0</v>
      </c>
      <c r="O490" s="16" t="s">
        <v>49</v>
      </c>
      <c r="P490" s="15" t="s">
        <v>5657</v>
      </c>
      <c r="Q490" s="15" t="s">
        <v>672</v>
      </c>
      <c r="R490" s="16" t="s">
        <v>5658</v>
      </c>
      <c r="S490" s="24">
        <v>45413.0</v>
      </c>
      <c r="T490" s="24">
        <v>45504.0</v>
      </c>
      <c r="U490" s="25" t="s">
        <v>5659</v>
      </c>
      <c r="V490" s="26" t="s">
        <v>54</v>
      </c>
      <c r="W490" s="26" t="s">
        <v>55</v>
      </c>
      <c r="X490" s="26" t="s">
        <v>5660</v>
      </c>
      <c r="Y490" s="27" t="s">
        <v>5661</v>
      </c>
      <c r="Z490" s="28"/>
      <c r="AA490" s="28"/>
    </row>
    <row r="491">
      <c r="A491" s="21">
        <v>45397.80991898148</v>
      </c>
      <c r="B491" s="22"/>
      <c r="C491" s="22">
        <v>486.0</v>
      </c>
      <c r="D491" s="15" t="s">
        <v>5662</v>
      </c>
      <c r="E491" s="15" t="s">
        <v>5663</v>
      </c>
      <c r="F491" s="16" t="s">
        <v>672</v>
      </c>
      <c r="G491" s="16" t="s">
        <v>1078</v>
      </c>
      <c r="H491" s="44">
        <v>45446.0</v>
      </c>
      <c r="I491" s="15" t="s">
        <v>5664</v>
      </c>
      <c r="J491" s="23" t="s">
        <v>5665</v>
      </c>
      <c r="K491" s="23" t="s">
        <v>5666</v>
      </c>
      <c r="L491" s="16" t="s">
        <v>5667</v>
      </c>
      <c r="M491" s="18">
        <v>8.610672397E9</v>
      </c>
      <c r="N491" s="24">
        <v>37503.0</v>
      </c>
      <c r="O491" s="16" t="s">
        <v>49</v>
      </c>
      <c r="P491" s="15" t="s">
        <v>5668</v>
      </c>
      <c r="Q491" s="15" t="s">
        <v>672</v>
      </c>
      <c r="R491" s="16" t="s">
        <v>5669</v>
      </c>
      <c r="S491" s="24">
        <v>45469.0</v>
      </c>
      <c r="T491" s="24">
        <v>45504.0</v>
      </c>
      <c r="U491" s="25" t="s">
        <v>5670</v>
      </c>
      <c r="V491" s="26" t="s">
        <v>54</v>
      </c>
      <c r="W491" s="26" t="s">
        <v>55</v>
      </c>
      <c r="X491" s="26" t="s">
        <v>5671</v>
      </c>
      <c r="Y491" s="27" t="s">
        <v>5672</v>
      </c>
      <c r="Z491" s="28"/>
      <c r="AA491" s="28"/>
    </row>
    <row r="492">
      <c r="A492" s="21">
        <v>45398.324907407405</v>
      </c>
      <c r="B492" s="22"/>
      <c r="C492" s="22">
        <v>487.0</v>
      </c>
      <c r="D492" s="15" t="s">
        <v>5673</v>
      </c>
      <c r="E492" s="15" t="s">
        <v>5674</v>
      </c>
      <c r="F492" s="16" t="s">
        <v>4630</v>
      </c>
      <c r="G492" s="16" t="s">
        <v>1644</v>
      </c>
      <c r="H492" s="17" t="s">
        <v>2162</v>
      </c>
      <c r="I492" s="15" t="s">
        <v>5675</v>
      </c>
      <c r="J492" s="23" t="s">
        <v>5676</v>
      </c>
      <c r="K492" s="23" t="s">
        <v>5677</v>
      </c>
      <c r="L492" s="16" t="s">
        <v>5678</v>
      </c>
      <c r="M492" s="18">
        <v>8.508735111E9</v>
      </c>
      <c r="N492" s="24">
        <v>37873.0</v>
      </c>
      <c r="O492" s="16" t="s">
        <v>49</v>
      </c>
      <c r="P492" s="15" t="s">
        <v>5679</v>
      </c>
      <c r="Q492" s="15" t="s">
        <v>672</v>
      </c>
      <c r="R492" s="16" t="s">
        <v>5680</v>
      </c>
      <c r="S492" s="24">
        <v>45453.0</v>
      </c>
      <c r="T492" s="24">
        <v>45483.0</v>
      </c>
      <c r="U492" s="25" t="s">
        <v>5681</v>
      </c>
      <c r="V492" s="26" t="s">
        <v>54</v>
      </c>
      <c r="W492" s="26" t="s">
        <v>55</v>
      </c>
      <c r="X492" s="26" t="s">
        <v>5682</v>
      </c>
      <c r="Y492" s="27" t="s">
        <v>5683</v>
      </c>
      <c r="Z492" s="28"/>
      <c r="AA492" s="28"/>
    </row>
    <row r="493">
      <c r="A493" s="21">
        <v>45397.74355324074</v>
      </c>
      <c r="B493" s="22"/>
      <c r="C493" s="22">
        <v>488.0</v>
      </c>
      <c r="D493" s="15" t="s">
        <v>5684</v>
      </c>
      <c r="E493" s="15" t="s">
        <v>5685</v>
      </c>
      <c r="F493" s="16" t="s">
        <v>4630</v>
      </c>
      <c r="G493" s="16" t="s">
        <v>637</v>
      </c>
      <c r="H493" s="17" t="s">
        <v>2162</v>
      </c>
      <c r="I493" s="15" t="s">
        <v>5686</v>
      </c>
      <c r="J493" s="23" t="s">
        <v>5687</v>
      </c>
      <c r="K493" s="23" t="s">
        <v>5688</v>
      </c>
      <c r="L493" s="16" t="s">
        <v>5689</v>
      </c>
      <c r="M493" s="18">
        <v>9.514755193E9</v>
      </c>
      <c r="N493" s="24">
        <v>38180.0</v>
      </c>
      <c r="O493" s="16" t="s">
        <v>49</v>
      </c>
      <c r="P493" s="15" t="s">
        <v>5690</v>
      </c>
      <c r="Q493" s="15" t="s">
        <v>672</v>
      </c>
      <c r="R493" s="16" t="s">
        <v>5691</v>
      </c>
      <c r="S493" s="24">
        <v>45469.0</v>
      </c>
      <c r="T493" s="24">
        <v>45504.0</v>
      </c>
      <c r="U493" s="25" t="s">
        <v>5692</v>
      </c>
      <c r="V493" s="26" t="s">
        <v>54</v>
      </c>
      <c r="W493" s="26" t="s">
        <v>55</v>
      </c>
      <c r="X493" s="26" t="s">
        <v>5693</v>
      </c>
      <c r="Y493" s="27" t="s">
        <v>5694</v>
      </c>
      <c r="Z493" s="28"/>
      <c r="AA493" s="28"/>
    </row>
    <row r="494">
      <c r="A494" s="21">
        <v>45397.853530092594</v>
      </c>
      <c r="B494" s="22"/>
      <c r="C494" s="22">
        <v>489.0</v>
      </c>
      <c r="D494" s="15" t="s">
        <v>5695</v>
      </c>
      <c r="E494" s="15" t="s">
        <v>5696</v>
      </c>
      <c r="F494" s="16" t="s">
        <v>5697</v>
      </c>
      <c r="G494" s="16" t="s">
        <v>5698</v>
      </c>
      <c r="H494" s="17" t="s">
        <v>5699</v>
      </c>
      <c r="I494" s="15" t="s">
        <v>5700</v>
      </c>
      <c r="J494" s="23" t="s">
        <v>5701</v>
      </c>
      <c r="K494" s="23" t="s">
        <v>5702</v>
      </c>
      <c r="L494" s="16" t="s">
        <v>5703</v>
      </c>
      <c r="M494" s="18">
        <v>8.610219995E9</v>
      </c>
      <c r="N494" s="24">
        <v>37995.0</v>
      </c>
      <c r="O494" s="16" t="s">
        <v>49</v>
      </c>
      <c r="P494" s="15" t="s">
        <v>5704</v>
      </c>
      <c r="Q494" s="15" t="s">
        <v>672</v>
      </c>
      <c r="R494" s="16" t="s">
        <v>5705</v>
      </c>
      <c r="S494" s="24">
        <v>45469.0</v>
      </c>
      <c r="T494" s="24">
        <v>45504.0</v>
      </c>
      <c r="U494" s="25" t="s">
        <v>5706</v>
      </c>
      <c r="V494" s="26" t="s">
        <v>54</v>
      </c>
      <c r="W494" s="26" t="s">
        <v>55</v>
      </c>
      <c r="X494" s="26" t="s">
        <v>5707</v>
      </c>
      <c r="Y494" s="27" t="s">
        <v>5708</v>
      </c>
      <c r="Z494" s="28"/>
      <c r="AA494" s="28"/>
    </row>
    <row r="495">
      <c r="A495" s="21">
        <v>45390.44373842593</v>
      </c>
      <c r="B495" s="22"/>
      <c r="C495" s="22">
        <v>490.0</v>
      </c>
      <c r="D495" s="15" t="s">
        <v>5709</v>
      </c>
      <c r="E495" s="15" t="s">
        <v>5710</v>
      </c>
      <c r="F495" s="16" t="s">
        <v>672</v>
      </c>
      <c r="G495" s="16" t="s">
        <v>496</v>
      </c>
      <c r="H495" s="17" t="s">
        <v>3296</v>
      </c>
      <c r="I495" s="15" t="s">
        <v>5711</v>
      </c>
      <c r="J495" s="23" t="s">
        <v>5712</v>
      </c>
      <c r="K495" s="23" t="s">
        <v>5713</v>
      </c>
      <c r="L495" s="16" t="s">
        <v>5714</v>
      </c>
      <c r="M495" s="18">
        <v>6.360171075E9</v>
      </c>
      <c r="N495" s="24">
        <v>38053.0</v>
      </c>
      <c r="O495" s="16" t="s">
        <v>49</v>
      </c>
      <c r="P495" s="15" t="s">
        <v>5715</v>
      </c>
      <c r="Q495" s="15" t="s">
        <v>672</v>
      </c>
      <c r="R495" s="16" t="s">
        <v>5716</v>
      </c>
      <c r="S495" s="24">
        <v>45432.0</v>
      </c>
      <c r="T495" s="24">
        <v>45463.0</v>
      </c>
      <c r="U495" s="25" t="s">
        <v>5717</v>
      </c>
      <c r="V495" s="26" t="s">
        <v>54</v>
      </c>
      <c r="W495" s="26" t="s">
        <v>55</v>
      </c>
      <c r="X495" s="26" t="s">
        <v>5718</v>
      </c>
      <c r="Y495" s="27" t="s">
        <v>5719</v>
      </c>
      <c r="Z495" s="28"/>
      <c r="AA495" s="28"/>
    </row>
    <row r="496">
      <c r="A496" s="21">
        <v>45391.54923611111</v>
      </c>
      <c r="B496" s="22"/>
      <c r="C496" s="22">
        <v>491.0</v>
      </c>
      <c r="D496" s="15" t="s">
        <v>5720</v>
      </c>
      <c r="E496" s="15" t="s">
        <v>5721</v>
      </c>
      <c r="F496" s="16" t="s">
        <v>5722</v>
      </c>
      <c r="G496" s="16" t="s">
        <v>1078</v>
      </c>
      <c r="H496" s="17" t="s">
        <v>1490</v>
      </c>
      <c r="I496" s="15" t="s">
        <v>5723</v>
      </c>
      <c r="J496" s="23" t="s">
        <v>5724</v>
      </c>
      <c r="K496" s="23" t="s">
        <v>5725</v>
      </c>
      <c r="L496" s="16" t="s">
        <v>5726</v>
      </c>
      <c r="M496" s="18">
        <v>8.300604764E9</v>
      </c>
      <c r="N496" s="24">
        <v>37915.0</v>
      </c>
      <c r="O496" s="16" t="s">
        <v>49</v>
      </c>
      <c r="P496" s="15" t="s">
        <v>5727</v>
      </c>
      <c r="Q496" s="15" t="s">
        <v>672</v>
      </c>
      <c r="R496" s="16" t="s">
        <v>5728</v>
      </c>
      <c r="S496" s="24">
        <v>45439.0</v>
      </c>
      <c r="T496" s="24">
        <v>45472.0</v>
      </c>
      <c r="U496" s="25" t="s">
        <v>5729</v>
      </c>
      <c r="V496" s="26" t="s">
        <v>54</v>
      </c>
      <c r="W496" s="26" t="s">
        <v>55</v>
      </c>
      <c r="X496" s="26" t="s">
        <v>5730</v>
      </c>
      <c r="Y496" s="27" t="s">
        <v>5731</v>
      </c>
      <c r="Z496" s="28"/>
      <c r="AA496" s="28"/>
    </row>
    <row r="497">
      <c r="A497" s="21">
        <v>45396.78266203704</v>
      </c>
      <c r="B497" s="22"/>
      <c r="C497" s="22">
        <v>492.0</v>
      </c>
      <c r="D497" s="15" t="s">
        <v>5732</v>
      </c>
      <c r="E497" s="15" t="s">
        <v>5733</v>
      </c>
      <c r="F497" s="16" t="s">
        <v>3212</v>
      </c>
      <c r="G497" s="16" t="s">
        <v>673</v>
      </c>
      <c r="H497" s="17" t="s">
        <v>2187</v>
      </c>
      <c r="I497" s="15" t="s">
        <v>5734</v>
      </c>
      <c r="J497" s="23" t="s">
        <v>5735</v>
      </c>
      <c r="K497" s="23" t="s">
        <v>5736</v>
      </c>
      <c r="L497" s="16" t="s">
        <v>5737</v>
      </c>
      <c r="M497" s="18">
        <v>8.05667527E9</v>
      </c>
      <c r="N497" s="24">
        <v>38217.0</v>
      </c>
      <c r="O497" s="16" t="s">
        <v>49</v>
      </c>
      <c r="P497" s="15" t="s">
        <v>5738</v>
      </c>
      <c r="Q497" s="15" t="s">
        <v>672</v>
      </c>
      <c r="R497" s="16" t="s">
        <v>5739</v>
      </c>
      <c r="S497" s="24">
        <v>45405.0</v>
      </c>
      <c r="T497" s="24">
        <v>45453.0</v>
      </c>
      <c r="U497" s="25" t="s">
        <v>5740</v>
      </c>
      <c r="V497" s="26" t="s">
        <v>54</v>
      </c>
      <c r="W497" s="26" t="s">
        <v>55</v>
      </c>
      <c r="X497" s="26" t="s">
        <v>5741</v>
      </c>
      <c r="Y497" s="27" t="s">
        <v>5742</v>
      </c>
      <c r="Z497" s="28"/>
      <c r="AA497" s="28"/>
    </row>
    <row r="498">
      <c r="A498" s="21">
        <v>45394.7422337963</v>
      </c>
      <c r="B498" s="22"/>
      <c r="C498" s="22">
        <v>493.0</v>
      </c>
      <c r="D498" s="15" t="s">
        <v>5743</v>
      </c>
      <c r="E498" s="15" t="s">
        <v>5744</v>
      </c>
      <c r="F498" s="16" t="s">
        <v>5745</v>
      </c>
      <c r="G498" s="16" t="s">
        <v>637</v>
      </c>
      <c r="H498" s="17" t="s">
        <v>1374</v>
      </c>
      <c r="I498" s="15" t="s">
        <v>5746</v>
      </c>
      <c r="J498" s="23" t="s">
        <v>5747</v>
      </c>
      <c r="K498" s="23" t="s">
        <v>5748</v>
      </c>
      <c r="L498" s="16" t="s">
        <v>5749</v>
      </c>
      <c r="M498" s="18">
        <v>7.305801356E9</v>
      </c>
      <c r="N498" s="24">
        <v>38086.0</v>
      </c>
      <c r="O498" s="16" t="s">
        <v>49</v>
      </c>
      <c r="P498" s="15" t="s">
        <v>5750</v>
      </c>
      <c r="Q498" s="15" t="s">
        <v>672</v>
      </c>
      <c r="R498" s="16" t="s">
        <v>5751</v>
      </c>
      <c r="S498" s="24">
        <v>45444.0</v>
      </c>
      <c r="T498" s="24">
        <v>45473.0</v>
      </c>
      <c r="U498" s="25" t="s">
        <v>5752</v>
      </c>
      <c r="V498" s="26" t="s">
        <v>54</v>
      </c>
      <c r="W498" s="26" t="s">
        <v>55</v>
      </c>
      <c r="X498" s="26" t="s">
        <v>5753</v>
      </c>
      <c r="Y498" s="27" t="s">
        <v>5754</v>
      </c>
      <c r="Z498" s="28"/>
      <c r="AA498" s="28"/>
    </row>
    <row r="499">
      <c r="A499" s="21">
        <v>45397.747465277775</v>
      </c>
      <c r="B499" s="22"/>
      <c r="C499" s="22">
        <v>494.0</v>
      </c>
      <c r="D499" s="15" t="s">
        <v>5755</v>
      </c>
      <c r="E499" s="15" t="s">
        <v>5756</v>
      </c>
      <c r="F499" s="16" t="s">
        <v>5757</v>
      </c>
      <c r="G499" s="16" t="s">
        <v>44</v>
      </c>
      <c r="H499" s="17" t="s">
        <v>5758</v>
      </c>
      <c r="I499" s="15" t="s">
        <v>5759</v>
      </c>
      <c r="J499" s="23" t="s">
        <v>5760</v>
      </c>
      <c r="K499" s="23" t="s">
        <v>5761</v>
      </c>
      <c r="L499" s="16" t="s">
        <v>5762</v>
      </c>
      <c r="M499" s="18">
        <v>9.361644509E9</v>
      </c>
      <c r="N499" s="24">
        <v>38490.0</v>
      </c>
      <c r="O499" s="16" t="s">
        <v>49</v>
      </c>
      <c r="P499" s="15" t="s">
        <v>5763</v>
      </c>
      <c r="Q499" s="15" t="s">
        <v>672</v>
      </c>
      <c r="R499" s="16" t="s">
        <v>5299</v>
      </c>
      <c r="S499" s="24">
        <v>45443.0</v>
      </c>
      <c r="T499" s="24">
        <v>45504.0</v>
      </c>
      <c r="U499" s="25" t="s">
        <v>5764</v>
      </c>
      <c r="V499" s="26" t="s">
        <v>54</v>
      </c>
      <c r="W499" s="26" t="s">
        <v>55</v>
      </c>
      <c r="X499" s="26" t="s">
        <v>5765</v>
      </c>
      <c r="Y499" s="27" t="s">
        <v>5766</v>
      </c>
      <c r="Z499" s="28"/>
      <c r="AA499" s="28"/>
    </row>
    <row r="500">
      <c r="A500" s="21">
        <v>45394.89407407407</v>
      </c>
      <c r="B500" s="22"/>
      <c r="C500" s="22">
        <v>495.0</v>
      </c>
      <c r="D500" s="15" t="s">
        <v>5767</v>
      </c>
      <c r="E500" s="15" t="s">
        <v>5768</v>
      </c>
      <c r="F500" s="16" t="s">
        <v>672</v>
      </c>
      <c r="G500" s="16" t="s">
        <v>1078</v>
      </c>
      <c r="H500" s="17" t="s">
        <v>5769</v>
      </c>
      <c r="I500" s="15" t="s">
        <v>5770</v>
      </c>
      <c r="J500" s="23" t="s">
        <v>5771</v>
      </c>
      <c r="K500" s="23" t="s">
        <v>5772</v>
      </c>
      <c r="L500" s="16" t="s">
        <v>5773</v>
      </c>
      <c r="M500" s="18">
        <v>8.148880291E9</v>
      </c>
      <c r="N500" s="24">
        <v>37180.0</v>
      </c>
      <c r="O500" s="16" t="s">
        <v>49</v>
      </c>
      <c r="P500" s="15" t="s">
        <v>5774</v>
      </c>
      <c r="Q500" s="15" t="s">
        <v>672</v>
      </c>
      <c r="R500" s="16" t="s">
        <v>5299</v>
      </c>
      <c r="S500" s="24">
        <v>45444.0</v>
      </c>
      <c r="T500" s="24">
        <v>45504.0</v>
      </c>
      <c r="U500" s="25" t="s">
        <v>5775</v>
      </c>
      <c r="V500" s="26" t="s">
        <v>54</v>
      </c>
      <c r="W500" s="26" t="s">
        <v>55</v>
      </c>
      <c r="X500" s="26" t="s">
        <v>5776</v>
      </c>
      <c r="Y500" s="27" t="s">
        <v>5777</v>
      </c>
      <c r="Z500" s="28"/>
      <c r="AA500" s="28"/>
    </row>
    <row r="501">
      <c r="A501" s="21">
        <v>45397.939155092594</v>
      </c>
      <c r="B501" s="22"/>
      <c r="C501" s="22">
        <v>496.0</v>
      </c>
      <c r="D501" s="15" t="s">
        <v>5778</v>
      </c>
      <c r="E501" s="15" t="s">
        <v>5779</v>
      </c>
      <c r="F501" s="16" t="s">
        <v>5780</v>
      </c>
      <c r="G501" s="16" t="s">
        <v>5781</v>
      </c>
      <c r="H501" s="44">
        <v>45384.0</v>
      </c>
      <c r="I501" s="15" t="s">
        <v>5782</v>
      </c>
      <c r="J501" s="23" t="s">
        <v>5783</v>
      </c>
      <c r="K501" s="23" t="s">
        <v>5784</v>
      </c>
      <c r="L501" s="16" t="s">
        <v>5785</v>
      </c>
      <c r="M501" s="43">
        <f>+916385112426</f>
        <v>916385112426</v>
      </c>
      <c r="N501" s="24">
        <v>38163.0</v>
      </c>
      <c r="O501" s="16" t="s">
        <v>49</v>
      </c>
      <c r="P501" s="15" t="s">
        <v>5786</v>
      </c>
      <c r="Q501" s="15" t="s">
        <v>672</v>
      </c>
      <c r="R501" s="16" t="s">
        <v>5787</v>
      </c>
      <c r="S501" s="24">
        <v>45444.0</v>
      </c>
      <c r="T501" s="24">
        <v>45474.0</v>
      </c>
      <c r="U501" s="25" t="s">
        <v>5788</v>
      </c>
      <c r="V501" s="26" t="s">
        <v>54</v>
      </c>
      <c r="W501" s="26" t="s">
        <v>55</v>
      </c>
      <c r="X501" s="26" t="s">
        <v>1979</v>
      </c>
      <c r="Y501" s="27" t="s">
        <v>5789</v>
      </c>
      <c r="Z501" s="28"/>
      <c r="AA501" s="28"/>
    </row>
    <row r="502">
      <c r="A502" s="21">
        <v>45394.75336805556</v>
      </c>
      <c r="B502" s="22"/>
      <c r="C502" s="22">
        <v>497.0</v>
      </c>
      <c r="D502" s="15" t="s">
        <v>5790</v>
      </c>
      <c r="E502" s="15" t="s">
        <v>5791</v>
      </c>
      <c r="F502" s="16" t="s">
        <v>4630</v>
      </c>
      <c r="G502" s="16" t="s">
        <v>637</v>
      </c>
      <c r="H502" s="17" t="s">
        <v>5792</v>
      </c>
      <c r="I502" s="15" t="s">
        <v>5793</v>
      </c>
      <c r="J502" s="23" t="s">
        <v>5794</v>
      </c>
      <c r="K502" s="23" t="s">
        <v>5795</v>
      </c>
      <c r="L502" s="16" t="s">
        <v>5796</v>
      </c>
      <c r="M502" s="18">
        <v>9.994905524E9</v>
      </c>
      <c r="N502" s="24">
        <v>38557.0</v>
      </c>
      <c r="O502" s="16" t="s">
        <v>49</v>
      </c>
      <c r="P502" s="15" t="s">
        <v>5647</v>
      </c>
      <c r="Q502" s="15" t="s">
        <v>672</v>
      </c>
      <c r="R502" s="16" t="s">
        <v>5797</v>
      </c>
      <c r="S502" s="24">
        <v>45458.0</v>
      </c>
      <c r="T502" s="24">
        <v>45486.0</v>
      </c>
      <c r="U502" s="25" t="s">
        <v>5798</v>
      </c>
      <c r="V502" s="26" t="s">
        <v>54</v>
      </c>
      <c r="W502" s="26" t="s">
        <v>55</v>
      </c>
      <c r="X502" s="26" t="s">
        <v>5799</v>
      </c>
      <c r="Y502" s="27" t="s">
        <v>5800</v>
      </c>
      <c r="Z502" s="28"/>
      <c r="AA502" s="28"/>
    </row>
    <row r="503">
      <c r="A503" s="21">
        <v>45397.72244212963</v>
      </c>
      <c r="B503" s="22"/>
      <c r="C503" s="22">
        <v>498.0</v>
      </c>
      <c r="D503" s="15" t="s">
        <v>5801</v>
      </c>
      <c r="E503" s="15" t="s">
        <v>5802</v>
      </c>
      <c r="F503" s="16" t="s">
        <v>5797</v>
      </c>
      <c r="G503" s="16" t="s">
        <v>1078</v>
      </c>
      <c r="H503" s="17" t="s">
        <v>4171</v>
      </c>
      <c r="I503" s="15" t="s">
        <v>5803</v>
      </c>
      <c r="J503" s="23" t="s">
        <v>5804</v>
      </c>
      <c r="K503" s="23" t="s">
        <v>5805</v>
      </c>
      <c r="L503" s="16" t="s">
        <v>5806</v>
      </c>
      <c r="M503" s="18">
        <v>8.870963211E9</v>
      </c>
      <c r="N503" s="24">
        <v>38069.0</v>
      </c>
      <c r="O503" s="16" t="s">
        <v>49</v>
      </c>
      <c r="P503" s="15" t="s">
        <v>5807</v>
      </c>
      <c r="Q503" s="15" t="s">
        <v>672</v>
      </c>
      <c r="R503" s="16" t="s">
        <v>5808</v>
      </c>
      <c r="S503" s="24">
        <v>45413.0</v>
      </c>
      <c r="T503" s="24">
        <v>45473.0</v>
      </c>
      <c r="U503" s="25" t="s">
        <v>5809</v>
      </c>
      <c r="V503" s="26" t="s">
        <v>54</v>
      </c>
      <c r="W503" s="26" t="s">
        <v>55</v>
      </c>
      <c r="X503" s="26" t="s">
        <v>5810</v>
      </c>
      <c r="Y503" s="27" t="s">
        <v>5811</v>
      </c>
      <c r="Z503" s="28"/>
      <c r="AA503" s="28"/>
    </row>
    <row r="504">
      <c r="A504" s="21">
        <v>45394.42355324074</v>
      </c>
      <c r="B504" s="22"/>
      <c r="C504" s="22">
        <v>499.0</v>
      </c>
      <c r="D504" s="15" t="s">
        <v>5812</v>
      </c>
      <c r="E504" s="15" t="s">
        <v>5813</v>
      </c>
      <c r="F504" s="16" t="s">
        <v>2222</v>
      </c>
      <c r="G504" s="16" t="s">
        <v>637</v>
      </c>
      <c r="H504" s="17" t="s">
        <v>2162</v>
      </c>
      <c r="I504" s="15" t="s">
        <v>5814</v>
      </c>
      <c r="J504" s="23" t="s">
        <v>5815</v>
      </c>
      <c r="K504" s="23" t="s">
        <v>5816</v>
      </c>
      <c r="L504" s="16" t="s">
        <v>5817</v>
      </c>
      <c r="M504" s="18">
        <v>6.38079634E9</v>
      </c>
      <c r="N504" s="24">
        <v>37963.0</v>
      </c>
      <c r="O504" s="16" t="s">
        <v>49</v>
      </c>
      <c r="P504" s="15" t="s">
        <v>5818</v>
      </c>
      <c r="Q504" s="15" t="s">
        <v>672</v>
      </c>
      <c r="R504" s="16" t="s">
        <v>5819</v>
      </c>
      <c r="S504" s="24">
        <v>45444.0</v>
      </c>
      <c r="T504" s="24">
        <v>45473.0</v>
      </c>
      <c r="U504" s="25" t="s">
        <v>5820</v>
      </c>
      <c r="V504" s="26" t="s">
        <v>54</v>
      </c>
      <c r="W504" s="26" t="s">
        <v>55</v>
      </c>
      <c r="X504" s="26" t="s">
        <v>5821</v>
      </c>
      <c r="Y504" s="27" t="s">
        <v>5822</v>
      </c>
      <c r="Z504" s="28"/>
      <c r="AA504" s="28"/>
    </row>
    <row r="505">
      <c r="A505" s="21">
        <v>45397.82585648148</v>
      </c>
      <c r="B505" s="22"/>
      <c r="C505" s="22">
        <v>500.0</v>
      </c>
      <c r="D505" s="15" t="s">
        <v>5823</v>
      </c>
      <c r="E505" s="15" t="s">
        <v>5824</v>
      </c>
      <c r="F505" s="16" t="s">
        <v>4630</v>
      </c>
      <c r="G505" s="16" t="s">
        <v>1078</v>
      </c>
      <c r="H505" s="17" t="s">
        <v>5825</v>
      </c>
      <c r="I505" s="15" t="s">
        <v>5826</v>
      </c>
      <c r="J505" s="23" t="s">
        <v>5827</v>
      </c>
      <c r="K505" s="23" t="s">
        <v>5828</v>
      </c>
      <c r="L505" s="16" t="s">
        <v>5829</v>
      </c>
      <c r="M505" s="18">
        <v>7.010003931E9</v>
      </c>
      <c r="N505" s="24">
        <v>38311.0</v>
      </c>
      <c r="O505" s="16" t="s">
        <v>49</v>
      </c>
      <c r="P505" s="15" t="s">
        <v>5727</v>
      </c>
      <c r="Q505" s="15" t="s">
        <v>672</v>
      </c>
      <c r="R505" s="16" t="s">
        <v>5830</v>
      </c>
      <c r="S505" s="24">
        <v>45469.0</v>
      </c>
      <c r="T505" s="24">
        <v>45504.0</v>
      </c>
      <c r="U505" s="25" t="s">
        <v>5831</v>
      </c>
      <c r="V505" s="26" t="s">
        <v>54</v>
      </c>
      <c r="W505" s="26" t="s">
        <v>55</v>
      </c>
      <c r="X505" s="26" t="s">
        <v>5832</v>
      </c>
      <c r="Y505" s="27" t="s">
        <v>5833</v>
      </c>
      <c r="Z505" s="28"/>
      <c r="AA505" s="28"/>
    </row>
    <row r="506">
      <c r="A506" s="21">
        <v>45386.9693287037</v>
      </c>
      <c r="B506" s="22"/>
      <c r="C506" s="22">
        <v>501.0</v>
      </c>
      <c r="D506" s="15" t="s">
        <v>5834</v>
      </c>
      <c r="E506" s="15" t="s">
        <v>5835</v>
      </c>
      <c r="F506" s="16" t="s">
        <v>5836</v>
      </c>
      <c r="G506" s="16" t="s">
        <v>5552</v>
      </c>
      <c r="H506" s="17" t="s">
        <v>953</v>
      </c>
      <c r="I506" s="15" t="s">
        <v>5837</v>
      </c>
      <c r="J506" s="23" t="s">
        <v>5838</v>
      </c>
      <c r="K506" s="23" t="s">
        <v>5839</v>
      </c>
      <c r="L506" s="16" t="s">
        <v>5840</v>
      </c>
      <c r="M506" s="18">
        <v>9.443147497E9</v>
      </c>
      <c r="N506" s="24">
        <v>38211.0</v>
      </c>
      <c r="O506" s="16" t="s">
        <v>49</v>
      </c>
      <c r="P506" s="15" t="s">
        <v>5727</v>
      </c>
      <c r="Q506" s="15" t="s">
        <v>672</v>
      </c>
      <c r="R506" s="16" t="s">
        <v>5841</v>
      </c>
      <c r="S506" s="24">
        <v>45397.0</v>
      </c>
      <c r="T506" s="24">
        <v>45458.0</v>
      </c>
      <c r="U506" s="25" t="s">
        <v>5842</v>
      </c>
      <c r="V506" s="26" t="s">
        <v>54</v>
      </c>
      <c r="W506" s="26" t="s">
        <v>55</v>
      </c>
      <c r="X506" s="26" t="s">
        <v>5843</v>
      </c>
      <c r="Y506" s="27" t="s">
        <v>5844</v>
      </c>
      <c r="Z506" s="28"/>
      <c r="AA506" s="28"/>
    </row>
    <row r="507">
      <c r="A507" s="21">
        <v>45397.97827546296</v>
      </c>
      <c r="B507" s="22"/>
      <c r="C507" s="22">
        <v>502.0</v>
      </c>
      <c r="D507" s="15" t="s">
        <v>5845</v>
      </c>
      <c r="E507" s="15" t="s">
        <v>5846</v>
      </c>
      <c r="F507" s="16" t="s">
        <v>4630</v>
      </c>
      <c r="G507" s="16" t="s">
        <v>1078</v>
      </c>
      <c r="H507" s="17" t="s">
        <v>2162</v>
      </c>
      <c r="I507" s="15" t="s">
        <v>5847</v>
      </c>
      <c r="J507" s="23" t="s">
        <v>5848</v>
      </c>
      <c r="K507" s="23" t="s">
        <v>5849</v>
      </c>
      <c r="L507" s="16" t="s">
        <v>5850</v>
      </c>
      <c r="M507" s="18">
        <v>9.677836422E9</v>
      </c>
      <c r="N507" s="24">
        <v>37923.0</v>
      </c>
      <c r="O507" s="16" t="s">
        <v>49</v>
      </c>
      <c r="P507" s="15" t="s">
        <v>5851</v>
      </c>
      <c r="Q507" s="15" t="s">
        <v>672</v>
      </c>
      <c r="R507" s="16" t="s">
        <v>5852</v>
      </c>
      <c r="S507" s="24">
        <v>45394.0</v>
      </c>
      <c r="T507" s="24">
        <v>45455.0</v>
      </c>
      <c r="U507" s="25" t="s">
        <v>5853</v>
      </c>
      <c r="V507" s="26" t="s">
        <v>54</v>
      </c>
      <c r="W507" s="26" t="s">
        <v>55</v>
      </c>
      <c r="X507" s="26" t="s">
        <v>5854</v>
      </c>
      <c r="Y507" s="27" t="s">
        <v>5855</v>
      </c>
      <c r="Z507" s="28"/>
      <c r="AA507" s="28"/>
    </row>
    <row r="508">
      <c r="A508" s="21">
        <v>45397.83038194444</v>
      </c>
      <c r="B508" s="22"/>
      <c r="C508" s="22">
        <v>503.0</v>
      </c>
      <c r="D508" s="15" t="s">
        <v>5856</v>
      </c>
      <c r="E508" s="15" t="s">
        <v>5857</v>
      </c>
      <c r="F508" s="16" t="s">
        <v>672</v>
      </c>
      <c r="G508" s="16" t="s">
        <v>673</v>
      </c>
      <c r="H508" s="17" t="s">
        <v>5858</v>
      </c>
      <c r="I508" s="15" t="s">
        <v>5859</v>
      </c>
      <c r="J508" s="23" t="s">
        <v>5860</v>
      </c>
      <c r="K508" s="23" t="s">
        <v>5861</v>
      </c>
      <c r="L508" s="16" t="s">
        <v>5862</v>
      </c>
      <c r="M508" s="18">
        <v>8.438581233E9</v>
      </c>
      <c r="N508" s="24">
        <v>37971.0</v>
      </c>
      <c r="O508" s="16" t="s">
        <v>116</v>
      </c>
      <c r="P508" s="15" t="s">
        <v>5863</v>
      </c>
      <c r="Q508" s="15" t="s">
        <v>672</v>
      </c>
      <c r="R508" s="16" t="s">
        <v>5705</v>
      </c>
      <c r="S508" s="24">
        <v>45469.0</v>
      </c>
      <c r="T508" s="24">
        <v>45504.0</v>
      </c>
      <c r="U508" s="25" t="s">
        <v>5864</v>
      </c>
      <c r="V508" s="26" t="s">
        <v>54</v>
      </c>
      <c r="W508" s="26" t="s">
        <v>55</v>
      </c>
      <c r="X508" s="26" t="s">
        <v>5707</v>
      </c>
      <c r="Y508" s="27" t="s">
        <v>5865</v>
      </c>
      <c r="Z508" s="28"/>
      <c r="AA508" s="28"/>
    </row>
    <row r="509">
      <c r="A509" s="21">
        <v>45393.51179398148</v>
      </c>
      <c r="B509" s="22"/>
      <c r="C509" s="22">
        <v>504.0</v>
      </c>
      <c r="D509" s="15" t="s">
        <v>5866</v>
      </c>
      <c r="E509" s="15" t="s">
        <v>5867</v>
      </c>
      <c r="F509" s="16" t="s">
        <v>4232</v>
      </c>
      <c r="G509" s="16" t="s">
        <v>637</v>
      </c>
      <c r="H509" s="17">
        <v>6.0</v>
      </c>
      <c r="I509" s="15" t="s">
        <v>5868</v>
      </c>
      <c r="J509" s="23" t="s">
        <v>5869</v>
      </c>
      <c r="K509" s="23" t="s">
        <v>5870</v>
      </c>
      <c r="L509" s="16" t="s">
        <v>5871</v>
      </c>
      <c r="M509" s="18">
        <v>8.807451908E9</v>
      </c>
      <c r="N509" s="24">
        <v>37023.0</v>
      </c>
      <c r="O509" s="16" t="s">
        <v>116</v>
      </c>
      <c r="P509" s="15" t="s">
        <v>5872</v>
      </c>
      <c r="Q509" s="15" t="s">
        <v>672</v>
      </c>
      <c r="R509" s="16" t="s">
        <v>5873</v>
      </c>
      <c r="S509" s="24">
        <v>45469.0</v>
      </c>
      <c r="T509" s="24">
        <v>45504.0</v>
      </c>
      <c r="U509" s="25" t="s">
        <v>5874</v>
      </c>
      <c r="V509" s="26" t="s">
        <v>54</v>
      </c>
      <c r="W509" s="26" t="s">
        <v>118</v>
      </c>
      <c r="X509" s="26" t="s">
        <v>5875</v>
      </c>
      <c r="Y509" s="27" t="s">
        <v>5876</v>
      </c>
      <c r="Z509" s="28"/>
      <c r="AA509" s="28"/>
    </row>
    <row r="510">
      <c r="A510" s="21">
        <v>45395.44310185185</v>
      </c>
      <c r="B510" s="22"/>
      <c r="C510" s="22">
        <v>505.0</v>
      </c>
      <c r="D510" s="15" t="s">
        <v>5877</v>
      </c>
      <c r="E510" s="15" t="s">
        <v>5878</v>
      </c>
      <c r="F510" s="16" t="s">
        <v>672</v>
      </c>
      <c r="G510" s="16" t="s">
        <v>1078</v>
      </c>
      <c r="H510" s="17" t="s">
        <v>850</v>
      </c>
      <c r="I510" s="15" t="s">
        <v>5879</v>
      </c>
      <c r="J510" s="23" t="s">
        <v>5880</v>
      </c>
      <c r="K510" s="23" t="s">
        <v>5881</v>
      </c>
      <c r="L510" s="16" t="s">
        <v>5882</v>
      </c>
      <c r="M510" s="18">
        <v>8.838149436E9</v>
      </c>
      <c r="N510" s="24">
        <v>37944.0</v>
      </c>
      <c r="O510" s="16" t="s">
        <v>116</v>
      </c>
      <c r="P510" s="15" t="s">
        <v>5883</v>
      </c>
      <c r="Q510" s="15" t="s">
        <v>672</v>
      </c>
      <c r="R510" s="16" t="s">
        <v>5884</v>
      </c>
      <c r="S510" s="24">
        <v>45469.0</v>
      </c>
      <c r="T510" s="24">
        <v>45504.0</v>
      </c>
      <c r="U510" s="42" t="s">
        <v>5885</v>
      </c>
      <c r="V510" s="26" t="s">
        <v>54</v>
      </c>
      <c r="W510" s="26" t="s">
        <v>118</v>
      </c>
      <c r="X510" s="26" t="s">
        <v>5886</v>
      </c>
      <c r="Y510" s="27" t="s">
        <v>5887</v>
      </c>
      <c r="Z510" s="28"/>
      <c r="AA510" s="28"/>
    </row>
    <row r="511">
      <c r="A511" s="21">
        <v>45395.72244212963</v>
      </c>
      <c r="B511" s="22"/>
      <c r="C511" s="22">
        <v>506.0</v>
      </c>
      <c r="D511" s="15" t="s">
        <v>5888</v>
      </c>
      <c r="E511" s="15" t="s">
        <v>5889</v>
      </c>
      <c r="F511" s="16" t="s">
        <v>672</v>
      </c>
      <c r="G511" s="16" t="s">
        <v>637</v>
      </c>
      <c r="H511" s="17" t="s">
        <v>5858</v>
      </c>
      <c r="I511" s="15" t="s">
        <v>5890</v>
      </c>
      <c r="J511" s="23" t="s">
        <v>5891</v>
      </c>
      <c r="K511" s="23" t="s">
        <v>5892</v>
      </c>
      <c r="L511" s="16" t="s">
        <v>5893</v>
      </c>
      <c r="M511" s="18">
        <v>8.825515677E9</v>
      </c>
      <c r="N511" s="24">
        <v>38103.0</v>
      </c>
      <c r="O511" s="16" t="s">
        <v>116</v>
      </c>
      <c r="P511" s="15" t="s">
        <v>5863</v>
      </c>
      <c r="Q511" s="15" t="s">
        <v>672</v>
      </c>
      <c r="R511" s="16" t="s">
        <v>5830</v>
      </c>
      <c r="S511" s="24">
        <v>45453.0</v>
      </c>
      <c r="T511" s="24">
        <v>45483.0</v>
      </c>
      <c r="U511" s="25" t="s">
        <v>5894</v>
      </c>
      <c r="V511" s="26" t="s">
        <v>54</v>
      </c>
      <c r="W511" s="26" t="s">
        <v>118</v>
      </c>
      <c r="X511" s="26" t="s">
        <v>5895</v>
      </c>
      <c r="Y511" s="27" t="s">
        <v>5896</v>
      </c>
      <c r="Z511" s="28"/>
      <c r="AA511" s="28"/>
    </row>
    <row r="512">
      <c r="A512" s="21">
        <v>45397.76803240741</v>
      </c>
      <c r="B512" s="22"/>
      <c r="C512" s="22">
        <v>507.0</v>
      </c>
      <c r="D512" s="15" t="s">
        <v>5897</v>
      </c>
      <c r="E512" s="15" t="s">
        <v>5898</v>
      </c>
      <c r="F512" s="16" t="s">
        <v>4232</v>
      </c>
      <c r="G512" s="16" t="s">
        <v>637</v>
      </c>
      <c r="H512" s="17" t="s">
        <v>5899</v>
      </c>
      <c r="I512" s="15" t="s">
        <v>5900</v>
      </c>
      <c r="J512" s="23" t="s">
        <v>5901</v>
      </c>
      <c r="K512" s="23" t="s">
        <v>5902</v>
      </c>
      <c r="L512" s="16" t="s">
        <v>5903</v>
      </c>
      <c r="M512" s="18">
        <v>7.397440707E9</v>
      </c>
      <c r="N512" s="24">
        <v>35087.0</v>
      </c>
      <c r="O512" s="16" t="s">
        <v>116</v>
      </c>
      <c r="P512" s="15" t="s">
        <v>5904</v>
      </c>
      <c r="Q512" s="15" t="s">
        <v>672</v>
      </c>
      <c r="R512" s="16" t="s">
        <v>5873</v>
      </c>
      <c r="S512" s="24">
        <v>45469.0</v>
      </c>
      <c r="T512" s="24">
        <v>45504.0</v>
      </c>
      <c r="U512" s="25" t="s">
        <v>5905</v>
      </c>
      <c r="V512" s="26" t="s">
        <v>54</v>
      </c>
      <c r="W512" s="26" t="s">
        <v>118</v>
      </c>
      <c r="X512" s="26" t="s">
        <v>5906</v>
      </c>
      <c r="Y512" s="27" t="s">
        <v>5907</v>
      </c>
      <c r="Z512" s="28"/>
      <c r="AA512" s="28"/>
    </row>
    <row r="513">
      <c r="A513" s="21">
        <v>45397.9203125</v>
      </c>
      <c r="B513" s="22"/>
      <c r="C513" s="22">
        <v>508.0</v>
      </c>
      <c r="D513" s="15" t="s">
        <v>5908</v>
      </c>
      <c r="E513" s="15" t="s">
        <v>5909</v>
      </c>
      <c r="F513" s="16" t="s">
        <v>4630</v>
      </c>
      <c r="G513" s="16" t="s">
        <v>637</v>
      </c>
      <c r="H513" s="44">
        <v>45446.0</v>
      </c>
      <c r="I513" s="15" t="s">
        <v>5910</v>
      </c>
      <c r="J513" s="23" t="s">
        <v>5911</v>
      </c>
      <c r="K513" s="23" t="s">
        <v>5912</v>
      </c>
      <c r="L513" s="16" t="s">
        <v>5913</v>
      </c>
      <c r="M513" s="18">
        <v>9.487792175E9</v>
      </c>
      <c r="N513" s="24">
        <v>38129.0</v>
      </c>
      <c r="O513" s="16" t="s">
        <v>116</v>
      </c>
      <c r="P513" s="15" t="s">
        <v>5914</v>
      </c>
      <c r="Q513" s="15" t="s">
        <v>672</v>
      </c>
      <c r="R513" s="16" t="s">
        <v>5915</v>
      </c>
      <c r="S513" s="24">
        <v>45444.0</v>
      </c>
      <c r="T513" s="24">
        <v>45473.0</v>
      </c>
      <c r="U513" s="25" t="s">
        <v>5916</v>
      </c>
      <c r="V513" s="26" t="s">
        <v>54</v>
      </c>
      <c r="W513" s="26" t="s">
        <v>118</v>
      </c>
      <c r="X513" s="26" t="s">
        <v>5917</v>
      </c>
      <c r="Y513" s="27" t="s">
        <v>5918</v>
      </c>
      <c r="Z513" s="28"/>
      <c r="AA513" s="28"/>
    </row>
    <row r="514">
      <c r="A514" s="21">
        <v>45386.76269675926</v>
      </c>
      <c r="B514" s="22"/>
      <c r="C514" s="22">
        <v>509.0</v>
      </c>
      <c r="D514" s="15" t="s">
        <v>5919</v>
      </c>
      <c r="E514" s="15" t="s">
        <v>5920</v>
      </c>
      <c r="F514" s="16" t="s">
        <v>672</v>
      </c>
      <c r="G514" s="16" t="s">
        <v>1078</v>
      </c>
      <c r="H514" s="17">
        <v>6.0</v>
      </c>
      <c r="I514" s="15" t="s">
        <v>5921</v>
      </c>
      <c r="J514" s="23" t="s">
        <v>5922</v>
      </c>
      <c r="K514" s="23" t="s">
        <v>5923</v>
      </c>
      <c r="L514" s="16" t="s">
        <v>5924</v>
      </c>
      <c r="M514" s="18">
        <v>6.382429006E9</v>
      </c>
      <c r="N514" s="24">
        <v>37840.0</v>
      </c>
      <c r="O514" s="16" t="s">
        <v>116</v>
      </c>
      <c r="P514" s="15" t="s">
        <v>5925</v>
      </c>
      <c r="Q514" s="15" t="s">
        <v>672</v>
      </c>
      <c r="R514" s="16" t="s">
        <v>5926</v>
      </c>
      <c r="S514" s="24">
        <v>45453.0</v>
      </c>
      <c r="T514" s="24">
        <v>45504.0</v>
      </c>
      <c r="U514" s="25" t="s">
        <v>5927</v>
      </c>
      <c r="V514" s="26" t="s">
        <v>54</v>
      </c>
      <c r="W514" s="26" t="s">
        <v>118</v>
      </c>
      <c r="X514" s="26" t="s">
        <v>5928</v>
      </c>
      <c r="Y514" s="27" t="s">
        <v>5929</v>
      </c>
      <c r="Z514" s="28"/>
      <c r="AA514" s="28"/>
    </row>
    <row r="515">
      <c r="A515" s="21">
        <v>45397.62244212963</v>
      </c>
      <c r="B515" s="22"/>
      <c r="C515" s="22">
        <v>510.0</v>
      </c>
      <c r="D515" s="15" t="s">
        <v>5930</v>
      </c>
      <c r="E515" s="15" t="s">
        <v>5931</v>
      </c>
      <c r="F515" s="16" t="s">
        <v>4232</v>
      </c>
      <c r="G515" s="16" t="s">
        <v>673</v>
      </c>
      <c r="H515" s="17" t="s">
        <v>5932</v>
      </c>
      <c r="I515" s="15" t="s">
        <v>5933</v>
      </c>
      <c r="J515" s="23" t="s">
        <v>5934</v>
      </c>
      <c r="K515" s="23" t="s">
        <v>5935</v>
      </c>
      <c r="L515" s="16" t="s">
        <v>5936</v>
      </c>
      <c r="M515" s="18">
        <v>9.843678654E9</v>
      </c>
      <c r="N515" s="24">
        <v>38368.0</v>
      </c>
      <c r="O515" s="16" t="s">
        <v>116</v>
      </c>
      <c r="P515" s="15" t="s">
        <v>5937</v>
      </c>
      <c r="Q515" s="15" t="s">
        <v>672</v>
      </c>
      <c r="R515" s="16" t="s">
        <v>5938</v>
      </c>
      <c r="S515" s="24">
        <v>45453.0</v>
      </c>
      <c r="T515" s="24">
        <v>45483.0</v>
      </c>
      <c r="U515" s="25" t="s">
        <v>5939</v>
      </c>
      <c r="V515" s="26" t="s">
        <v>54</v>
      </c>
      <c r="W515" s="26" t="s">
        <v>118</v>
      </c>
      <c r="X515" s="26" t="s">
        <v>5940</v>
      </c>
      <c r="Y515" s="27" t="s">
        <v>5941</v>
      </c>
      <c r="Z515" s="28"/>
      <c r="AA515" s="28"/>
    </row>
    <row r="516">
      <c r="A516" s="21">
        <v>45396.44329861111</v>
      </c>
      <c r="B516" s="22"/>
      <c r="C516" s="22">
        <v>511.0</v>
      </c>
      <c r="D516" s="15" t="s">
        <v>5942</v>
      </c>
      <c r="E516" s="15" t="s">
        <v>5943</v>
      </c>
      <c r="F516" s="16" t="s">
        <v>4232</v>
      </c>
      <c r="G516" s="16" t="s">
        <v>673</v>
      </c>
      <c r="H516" s="17" t="s">
        <v>5932</v>
      </c>
      <c r="I516" s="15" t="s">
        <v>5933</v>
      </c>
      <c r="J516" s="79" t="s">
        <v>5944</v>
      </c>
      <c r="K516" s="79" t="s">
        <v>5945</v>
      </c>
      <c r="L516" s="16" t="s">
        <v>5946</v>
      </c>
      <c r="M516" s="18">
        <v>7.845546951E9</v>
      </c>
      <c r="N516" s="24">
        <v>38550.0</v>
      </c>
      <c r="O516" s="16" t="s">
        <v>116</v>
      </c>
      <c r="P516" s="15" t="s">
        <v>5947</v>
      </c>
      <c r="Q516" s="15" t="s">
        <v>672</v>
      </c>
      <c r="R516" s="16" t="s">
        <v>5299</v>
      </c>
      <c r="S516" s="24">
        <v>45413.0</v>
      </c>
      <c r="T516" s="24">
        <v>45448.0</v>
      </c>
      <c r="U516" s="25" t="s">
        <v>5948</v>
      </c>
      <c r="V516" s="26" t="s">
        <v>54</v>
      </c>
      <c r="W516" s="26" t="s">
        <v>118</v>
      </c>
      <c r="X516" s="26" t="s">
        <v>5949</v>
      </c>
      <c r="Y516" s="27" t="s">
        <v>5950</v>
      </c>
      <c r="Z516" s="28"/>
      <c r="AA516" s="28"/>
    </row>
    <row r="517">
      <c r="A517" s="21">
        <v>45396.729780092595</v>
      </c>
      <c r="B517" s="22"/>
      <c r="C517" s="22">
        <v>512.0</v>
      </c>
      <c r="D517" s="15" t="s">
        <v>5951</v>
      </c>
      <c r="E517" s="15" t="s">
        <v>5952</v>
      </c>
      <c r="F517" s="16" t="s">
        <v>672</v>
      </c>
      <c r="G517" s="16" t="s">
        <v>673</v>
      </c>
      <c r="H517" s="44">
        <v>45446.0</v>
      </c>
      <c r="I517" s="15" t="s">
        <v>5953</v>
      </c>
      <c r="J517" s="23" t="s">
        <v>5954</v>
      </c>
      <c r="K517" s="23" t="s">
        <v>5955</v>
      </c>
      <c r="L517" s="16" t="s">
        <v>5956</v>
      </c>
      <c r="M517" s="18">
        <v>9.360299304E9</v>
      </c>
      <c r="N517" s="24">
        <v>38138.0</v>
      </c>
      <c r="O517" s="16" t="s">
        <v>116</v>
      </c>
      <c r="P517" s="15" t="s">
        <v>5863</v>
      </c>
      <c r="Q517" s="15" t="s">
        <v>672</v>
      </c>
      <c r="R517" s="16" t="s">
        <v>5299</v>
      </c>
      <c r="S517" s="24">
        <v>45413.0</v>
      </c>
      <c r="T517" s="24">
        <v>45448.0</v>
      </c>
      <c r="U517" s="80" t="s">
        <v>5957</v>
      </c>
      <c r="V517" s="26" t="s">
        <v>54</v>
      </c>
      <c r="W517" s="26" t="s">
        <v>118</v>
      </c>
      <c r="X517" s="26" t="s">
        <v>5958</v>
      </c>
      <c r="Y517" s="81" t="s">
        <v>5959</v>
      </c>
      <c r="Z517" s="82"/>
      <c r="AA517" s="82"/>
    </row>
    <row r="518">
      <c r="A518" s="21">
        <v>45397.71136574074</v>
      </c>
      <c r="B518" s="22"/>
      <c r="C518" s="22">
        <v>513.0</v>
      </c>
      <c r="D518" s="15" t="s">
        <v>5960</v>
      </c>
      <c r="E518" s="15" t="s">
        <v>5961</v>
      </c>
      <c r="F518" s="16" t="s">
        <v>4232</v>
      </c>
      <c r="G518" s="16" t="s">
        <v>422</v>
      </c>
      <c r="H518" s="17" t="s">
        <v>5962</v>
      </c>
      <c r="I518" s="15" t="s">
        <v>5963</v>
      </c>
      <c r="J518" s="23" t="s">
        <v>5964</v>
      </c>
      <c r="K518" s="23" t="s">
        <v>5965</v>
      </c>
      <c r="L518" s="16" t="s">
        <v>5966</v>
      </c>
      <c r="M518" s="18">
        <v>6.37964684E9</v>
      </c>
      <c r="N518" s="24">
        <v>37955.0</v>
      </c>
      <c r="O518" s="16" t="s">
        <v>116</v>
      </c>
      <c r="P518" s="15" t="s">
        <v>5967</v>
      </c>
      <c r="Q518" s="15" t="s">
        <v>672</v>
      </c>
      <c r="R518" s="16" t="s">
        <v>5873</v>
      </c>
      <c r="S518" s="24">
        <v>45469.0</v>
      </c>
      <c r="T518" s="24">
        <v>45504.0</v>
      </c>
      <c r="U518" s="25" t="s">
        <v>5968</v>
      </c>
      <c r="V518" s="26" t="s">
        <v>54</v>
      </c>
      <c r="W518" s="26" t="s">
        <v>118</v>
      </c>
      <c r="X518" s="26" t="s">
        <v>5875</v>
      </c>
      <c r="Y518" s="27" t="s">
        <v>5969</v>
      </c>
      <c r="Z518" s="28"/>
      <c r="AA518" s="28"/>
    </row>
    <row r="519">
      <c r="A519" s="21">
        <v>45392.79961805556</v>
      </c>
      <c r="B519" s="22"/>
      <c r="C519" s="22">
        <v>514.0</v>
      </c>
      <c r="D519" s="15" t="s">
        <v>5970</v>
      </c>
      <c r="E519" s="15" t="s">
        <v>5971</v>
      </c>
      <c r="F519" s="16" t="s">
        <v>672</v>
      </c>
      <c r="G519" s="16" t="s">
        <v>5972</v>
      </c>
      <c r="H519" s="17" t="s">
        <v>249</v>
      </c>
      <c r="I519" s="15" t="s">
        <v>5973</v>
      </c>
      <c r="J519" s="23" t="s">
        <v>5974</v>
      </c>
      <c r="K519" s="23" t="s">
        <v>5975</v>
      </c>
      <c r="L519" s="16" t="s">
        <v>5976</v>
      </c>
      <c r="M519" s="18">
        <v>8.220878873E9</v>
      </c>
      <c r="N519" s="24">
        <v>38005.0</v>
      </c>
      <c r="O519" s="16" t="s">
        <v>116</v>
      </c>
      <c r="P519" s="15" t="s">
        <v>5977</v>
      </c>
      <c r="Q519" s="15" t="s">
        <v>672</v>
      </c>
      <c r="R519" s="16" t="s">
        <v>5978</v>
      </c>
      <c r="S519" s="24">
        <v>45474.0</v>
      </c>
      <c r="T519" s="24">
        <v>45504.0</v>
      </c>
      <c r="U519" s="25" t="s">
        <v>5979</v>
      </c>
      <c r="V519" s="26" t="s">
        <v>54</v>
      </c>
      <c r="W519" s="26" t="s">
        <v>118</v>
      </c>
      <c r="X519" s="26" t="s">
        <v>5980</v>
      </c>
      <c r="Y519" s="27" t="s">
        <v>5981</v>
      </c>
      <c r="Z519" s="28"/>
      <c r="AA519" s="28"/>
    </row>
    <row r="520">
      <c r="A520" s="21">
        <v>45397.763773148145</v>
      </c>
      <c r="B520" s="22"/>
      <c r="C520" s="22">
        <v>515.0</v>
      </c>
      <c r="D520" s="15" t="s">
        <v>5982</v>
      </c>
      <c r="E520" s="15" t="s">
        <v>5983</v>
      </c>
      <c r="F520" s="16" t="s">
        <v>672</v>
      </c>
      <c r="G520" s="16" t="s">
        <v>1644</v>
      </c>
      <c r="H520" s="17" t="s">
        <v>1374</v>
      </c>
      <c r="I520" s="15" t="s">
        <v>5984</v>
      </c>
      <c r="J520" s="23" t="s">
        <v>5985</v>
      </c>
      <c r="K520" s="23" t="s">
        <v>5986</v>
      </c>
      <c r="L520" s="16" t="s">
        <v>5987</v>
      </c>
      <c r="M520" s="18">
        <v>9.342424873E9</v>
      </c>
      <c r="N520" s="24">
        <v>38140.0</v>
      </c>
      <c r="O520" s="16" t="s">
        <v>116</v>
      </c>
      <c r="P520" s="15" t="s">
        <v>5988</v>
      </c>
      <c r="Q520" s="15" t="s">
        <v>672</v>
      </c>
      <c r="R520" s="16" t="s">
        <v>5299</v>
      </c>
      <c r="S520" s="24">
        <v>45444.0</v>
      </c>
      <c r="T520" s="24">
        <v>45478.0</v>
      </c>
      <c r="U520" s="25" t="s">
        <v>5989</v>
      </c>
      <c r="V520" s="26" t="s">
        <v>54</v>
      </c>
      <c r="W520" s="26" t="s">
        <v>118</v>
      </c>
      <c r="X520" s="26" t="s">
        <v>5990</v>
      </c>
      <c r="Y520" s="27" t="s">
        <v>5991</v>
      </c>
      <c r="Z520" s="28"/>
      <c r="AA520" s="28"/>
    </row>
    <row r="521">
      <c r="A521" s="21">
        <v>45393.74984953704</v>
      </c>
      <c r="B521" s="22"/>
      <c r="C521" s="22">
        <v>516.0</v>
      </c>
      <c r="D521" s="15" t="s">
        <v>5992</v>
      </c>
      <c r="E521" s="15" t="s">
        <v>5993</v>
      </c>
      <c r="F521" s="16" t="s">
        <v>4232</v>
      </c>
      <c r="G521" s="16" t="s">
        <v>673</v>
      </c>
      <c r="H521" s="17" t="s">
        <v>5994</v>
      </c>
      <c r="I521" s="15" t="s">
        <v>5995</v>
      </c>
      <c r="J521" s="23" t="s">
        <v>5996</v>
      </c>
      <c r="K521" s="23" t="s">
        <v>5997</v>
      </c>
      <c r="L521" s="16" t="s">
        <v>5998</v>
      </c>
      <c r="M521" s="18">
        <v>9.092532721E9</v>
      </c>
      <c r="N521" s="24">
        <v>37983.0</v>
      </c>
      <c r="O521" s="16" t="s">
        <v>116</v>
      </c>
      <c r="P521" s="15" t="s">
        <v>5999</v>
      </c>
      <c r="Q521" s="15" t="s">
        <v>672</v>
      </c>
      <c r="R521" s="16" t="s">
        <v>4902</v>
      </c>
      <c r="S521" s="24">
        <v>45474.0</v>
      </c>
      <c r="T521" s="24">
        <v>45504.0</v>
      </c>
      <c r="U521" s="25" t="s">
        <v>6000</v>
      </c>
      <c r="V521" s="26" t="s">
        <v>54</v>
      </c>
      <c r="W521" s="26" t="s">
        <v>118</v>
      </c>
      <c r="X521" s="26" t="s">
        <v>6001</v>
      </c>
      <c r="Y521" s="27" t="s">
        <v>6002</v>
      </c>
      <c r="Z521" s="28"/>
      <c r="AA521" s="28"/>
    </row>
    <row r="522">
      <c r="A522" s="21"/>
      <c r="B522" s="22"/>
      <c r="C522" s="22">
        <v>517.0</v>
      </c>
      <c r="D522" s="15" t="s">
        <v>6003</v>
      </c>
      <c r="E522" s="15" t="s">
        <v>6004</v>
      </c>
      <c r="F522" s="16" t="s">
        <v>6005</v>
      </c>
      <c r="G522" s="16" t="s">
        <v>673</v>
      </c>
      <c r="H522" s="17" t="s">
        <v>5994</v>
      </c>
      <c r="I522" s="15" t="s">
        <v>6006</v>
      </c>
      <c r="J522" s="23"/>
      <c r="K522" s="23"/>
      <c r="L522" s="16"/>
      <c r="M522" s="18"/>
      <c r="N522" s="24"/>
      <c r="O522" s="16" t="s">
        <v>116</v>
      </c>
      <c r="P522" s="15" t="s">
        <v>6007</v>
      </c>
      <c r="Q522" s="15" t="s">
        <v>672</v>
      </c>
      <c r="R522" s="16"/>
      <c r="S522" s="24"/>
      <c r="T522" s="24"/>
      <c r="U522" s="25"/>
      <c r="V522" s="26"/>
      <c r="W522" s="26"/>
      <c r="X522" s="26"/>
      <c r="Y522" s="27"/>
      <c r="Z522" s="28"/>
      <c r="AA522" s="28"/>
    </row>
    <row r="523">
      <c r="A523" s="21">
        <v>45396.88346064815</v>
      </c>
      <c r="B523" s="22"/>
      <c r="C523" s="22">
        <v>518.0</v>
      </c>
      <c r="D523" s="15" t="s">
        <v>6008</v>
      </c>
      <c r="E523" s="15" t="s">
        <v>6009</v>
      </c>
      <c r="F523" s="16" t="s">
        <v>6010</v>
      </c>
      <c r="G523" s="16" t="s">
        <v>44</v>
      </c>
      <c r="H523" s="17" t="s">
        <v>3296</v>
      </c>
      <c r="I523" s="15" t="s">
        <v>6011</v>
      </c>
      <c r="J523" s="23" t="s">
        <v>6012</v>
      </c>
      <c r="K523" s="23" t="s">
        <v>6013</v>
      </c>
      <c r="L523" s="16" t="s">
        <v>6014</v>
      </c>
      <c r="M523" s="18">
        <v>7.439436641E9</v>
      </c>
      <c r="N523" s="24">
        <v>37876.0</v>
      </c>
      <c r="O523" s="16" t="s">
        <v>49</v>
      </c>
      <c r="P523" s="15" t="s">
        <v>6015</v>
      </c>
      <c r="Q523" s="15" t="s">
        <v>672</v>
      </c>
      <c r="R523" s="16" t="s">
        <v>5819</v>
      </c>
      <c r="S523" s="24">
        <v>45444.0</v>
      </c>
      <c r="T523" s="24">
        <v>45473.0</v>
      </c>
      <c r="U523" s="25" t="s">
        <v>6016</v>
      </c>
      <c r="V523" s="26" t="s">
        <v>54</v>
      </c>
      <c r="W523" s="26" t="s">
        <v>118</v>
      </c>
      <c r="X523" s="26" t="s">
        <v>1356</v>
      </c>
      <c r="Y523" s="27" t="s">
        <v>6017</v>
      </c>
      <c r="Z523" s="28"/>
      <c r="AA523" s="28"/>
    </row>
    <row r="524">
      <c r="A524" s="21"/>
      <c r="B524" s="22"/>
      <c r="C524" s="22">
        <v>519.0</v>
      </c>
      <c r="D524" s="15" t="s">
        <v>6018</v>
      </c>
      <c r="E524" s="15" t="s">
        <v>6019</v>
      </c>
      <c r="F524" s="16"/>
      <c r="G524" s="16"/>
      <c r="H524" s="17"/>
      <c r="I524" s="15" t="s">
        <v>6020</v>
      </c>
      <c r="J524" s="23"/>
      <c r="K524" s="23"/>
      <c r="L524" s="16"/>
      <c r="M524" s="18">
        <v>9.444838909E9</v>
      </c>
      <c r="N524" s="24"/>
      <c r="O524" s="16"/>
      <c r="P524" s="15" t="s">
        <v>6015</v>
      </c>
      <c r="Q524" s="15" t="s">
        <v>672</v>
      </c>
      <c r="R524" s="16" t="s">
        <v>6021</v>
      </c>
      <c r="S524" s="24">
        <v>45435.0</v>
      </c>
      <c r="T524" s="24">
        <v>45487.0</v>
      </c>
      <c r="U524" s="25" t="s">
        <v>6022</v>
      </c>
      <c r="V524" s="26" t="s">
        <v>184</v>
      </c>
      <c r="W524" s="26" t="s">
        <v>55</v>
      </c>
      <c r="X524" s="26" t="s">
        <v>6023</v>
      </c>
      <c r="Y524" s="27" t="s">
        <v>6024</v>
      </c>
      <c r="Z524" s="28"/>
      <c r="AA524" s="28"/>
    </row>
    <row r="525">
      <c r="A525" s="21">
        <v>45388.886342592596</v>
      </c>
      <c r="B525" s="22"/>
      <c r="C525" s="22">
        <v>520.0</v>
      </c>
      <c r="D525" s="15" t="s">
        <v>6025</v>
      </c>
      <c r="E525" s="15" t="s">
        <v>6026</v>
      </c>
      <c r="F525" s="16" t="s">
        <v>2222</v>
      </c>
      <c r="G525" s="16" t="s">
        <v>673</v>
      </c>
      <c r="H525" s="17" t="s">
        <v>686</v>
      </c>
      <c r="I525" s="15" t="s">
        <v>6027</v>
      </c>
      <c r="J525" s="23" t="s">
        <v>6028</v>
      </c>
      <c r="K525" s="23" t="s">
        <v>6029</v>
      </c>
      <c r="L525" s="16" t="s">
        <v>6030</v>
      </c>
      <c r="M525" s="18">
        <v>8.248535603E9</v>
      </c>
      <c r="N525" s="24">
        <v>37989.0</v>
      </c>
      <c r="O525" s="16" t="s">
        <v>49</v>
      </c>
      <c r="P525" s="15" t="s">
        <v>6031</v>
      </c>
      <c r="Q525" s="15" t="s">
        <v>672</v>
      </c>
      <c r="R525" s="16"/>
      <c r="S525" s="24"/>
      <c r="T525" s="24"/>
      <c r="U525" s="25" t="s">
        <v>6032</v>
      </c>
      <c r="V525" s="26"/>
      <c r="W525" s="26"/>
      <c r="X525" s="26"/>
      <c r="Y525" s="27"/>
      <c r="Z525" s="28"/>
      <c r="AA525" s="28"/>
    </row>
    <row r="526">
      <c r="A526" s="21">
        <v>45396.737291666665</v>
      </c>
      <c r="B526" s="22"/>
      <c r="C526" s="22">
        <v>521.0</v>
      </c>
      <c r="D526" s="15" t="s">
        <v>6033</v>
      </c>
      <c r="E526" s="15" t="s">
        <v>6034</v>
      </c>
      <c r="F526" s="16" t="s">
        <v>6035</v>
      </c>
      <c r="G526" s="16" t="s">
        <v>44</v>
      </c>
      <c r="H526" s="17" t="s">
        <v>674</v>
      </c>
      <c r="I526" s="15" t="s">
        <v>6036</v>
      </c>
      <c r="J526" s="23" t="s">
        <v>6037</v>
      </c>
      <c r="K526" s="23" t="s">
        <v>6038</v>
      </c>
      <c r="L526" s="16" t="s">
        <v>6039</v>
      </c>
      <c r="M526" s="18">
        <v>7.094050394E9</v>
      </c>
      <c r="N526" s="24">
        <v>37880.0</v>
      </c>
      <c r="O526" s="16" t="s">
        <v>49</v>
      </c>
      <c r="P526" s="15" t="s">
        <v>6040</v>
      </c>
      <c r="Q526" s="15" t="s">
        <v>672</v>
      </c>
      <c r="R526" s="16" t="s">
        <v>6041</v>
      </c>
      <c r="S526" s="24">
        <v>45474.0</v>
      </c>
      <c r="T526" s="24">
        <v>45504.0</v>
      </c>
      <c r="U526" s="25" t="s">
        <v>6042</v>
      </c>
      <c r="V526" s="26" t="s">
        <v>184</v>
      </c>
      <c r="W526" s="26" t="s">
        <v>55</v>
      </c>
      <c r="X526" s="26" t="s">
        <v>6043</v>
      </c>
      <c r="Y526" s="27" t="s">
        <v>6044</v>
      </c>
      <c r="Z526" s="28"/>
      <c r="AA526" s="28"/>
    </row>
    <row r="527">
      <c r="A527" s="21">
        <v>45395.76872685185</v>
      </c>
      <c r="B527" s="22"/>
      <c r="C527" s="22">
        <v>522.0</v>
      </c>
      <c r="D527" s="15" t="s">
        <v>6045</v>
      </c>
      <c r="E527" s="15" t="s">
        <v>6046</v>
      </c>
      <c r="F527" s="16" t="s">
        <v>6047</v>
      </c>
      <c r="G527" s="16" t="s">
        <v>6048</v>
      </c>
      <c r="H527" s="17" t="s">
        <v>6049</v>
      </c>
      <c r="I527" s="15" t="s">
        <v>6050</v>
      </c>
      <c r="J527" s="23" t="s">
        <v>6051</v>
      </c>
      <c r="K527" s="23" t="s">
        <v>6052</v>
      </c>
      <c r="L527" s="16" t="s">
        <v>6053</v>
      </c>
      <c r="M527" s="18">
        <v>9.952955779E9</v>
      </c>
      <c r="N527" s="24">
        <v>38437.0</v>
      </c>
      <c r="O527" s="16" t="s">
        <v>49</v>
      </c>
      <c r="P527" s="15" t="s">
        <v>6054</v>
      </c>
      <c r="Q527" s="15" t="s">
        <v>672</v>
      </c>
      <c r="R527" s="16" t="s">
        <v>2285</v>
      </c>
      <c r="S527" s="24">
        <v>45418.0</v>
      </c>
      <c r="T527" s="24">
        <v>45473.0</v>
      </c>
      <c r="U527" s="25" t="s">
        <v>6055</v>
      </c>
      <c r="V527" s="26" t="s">
        <v>184</v>
      </c>
      <c r="W527" s="26" t="s">
        <v>55</v>
      </c>
      <c r="X527" s="26" t="s">
        <v>6056</v>
      </c>
      <c r="Y527" s="27" t="s">
        <v>6057</v>
      </c>
      <c r="Z527" s="28"/>
      <c r="AA527" s="28"/>
    </row>
    <row r="528">
      <c r="A528" s="21">
        <v>45397.8315162037</v>
      </c>
      <c r="B528" s="22"/>
      <c r="C528" s="22">
        <v>523.0</v>
      </c>
      <c r="D528" s="15" t="s">
        <v>6058</v>
      </c>
      <c r="E528" s="15" t="s">
        <v>6059</v>
      </c>
      <c r="F528" s="16" t="s">
        <v>672</v>
      </c>
      <c r="G528" s="16" t="s">
        <v>6060</v>
      </c>
      <c r="H528" s="17" t="s">
        <v>6061</v>
      </c>
      <c r="I528" s="15" t="s">
        <v>6062</v>
      </c>
      <c r="J528" s="23" t="s">
        <v>6063</v>
      </c>
      <c r="K528" s="23" t="s">
        <v>6064</v>
      </c>
      <c r="L528" s="16" t="s">
        <v>6065</v>
      </c>
      <c r="M528" s="18">
        <v>7.548836562E9</v>
      </c>
      <c r="N528" s="24">
        <v>37513.0</v>
      </c>
      <c r="O528" s="16" t="s">
        <v>49</v>
      </c>
      <c r="P528" s="15" t="s">
        <v>6040</v>
      </c>
      <c r="Q528" s="15" t="s">
        <v>672</v>
      </c>
      <c r="R528" s="16" t="s">
        <v>6066</v>
      </c>
      <c r="S528" s="24">
        <v>45500.0</v>
      </c>
      <c r="T528" s="24">
        <v>45529.0</v>
      </c>
      <c r="U528" s="25" t="s">
        <v>6067</v>
      </c>
      <c r="V528" s="26" t="s">
        <v>184</v>
      </c>
      <c r="W528" s="26" t="s">
        <v>55</v>
      </c>
      <c r="X528" s="26" t="s">
        <v>6068</v>
      </c>
      <c r="Y528" s="27" t="s">
        <v>6069</v>
      </c>
      <c r="Z528" s="28"/>
      <c r="AA528" s="28"/>
    </row>
    <row r="529">
      <c r="A529" s="21">
        <v>45389.91642361111</v>
      </c>
      <c r="B529" s="22"/>
      <c r="C529" s="22">
        <v>524.0</v>
      </c>
      <c r="D529" s="15" t="s">
        <v>6070</v>
      </c>
      <c r="E529" s="15" t="s">
        <v>6071</v>
      </c>
      <c r="F529" s="16" t="s">
        <v>672</v>
      </c>
      <c r="G529" s="16" t="s">
        <v>637</v>
      </c>
      <c r="H529" s="17" t="s">
        <v>6072</v>
      </c>
      <c r="I529" s="15" t="s">
        <v>6073</v>
      </c>
      <c r="J529" s="23" t="s">
        <v>6074</v>
      </c>
      <c r="K529" s="23" t="s">
        <v>6075</v>
      </c>
      <c r="L529" s="16" t="s">
        <v>6076</v>
      </c>
      <c r="M529" s="18">
        <v>6.374663552E9</v>
      </c>
      <c r="N529" s="24">
        <v>38163.0</v>
      </c>
      <c r="O529" s="16" t="s">
        <v>49</v>
      </c>
      <c r="P529" s="15" t="s">
        <v>5738</v>
      </c>
      <c r="Q529" s="15" t="s">
        <v>672</v>
      </c>
      <c r="R529" s="16" t="s">
        <v>6077</v>
      </c>
      <c r="S529" s="24">
        <v>45415.0</v>
      </c>
      <c r="T529" s="24">
        <v>45473.0</v>
      </c>
      <c r="U529" s="25" t="s">
        <v>6078</v>
      </c>
      <c r="V529" s="26" t="s">
        <v>184</v>
      </c>
      <c r="W529" s="26" t="s">
        <v>55</v>
      </c>
      <c r="X529" s="26" t="s">
        <v>6079</v>
      </c>
      <c r="Y529" s="27" t="s">
        <v>6080</v>
      </c>
      <c r="Z529" s="28"/>
      <c r="AA529" s="28"/>
    </row>
    <row r="530">
      <c r="A530" s="21">
        <v>45391.91590277778</v>
      </c>
      <c r="B530" s="22"/>
      <c r="C530" s="22">
        <v>525.0</v>
      </c>
      <c r="D530" s="15" t="s">
        <v>6081</v>
      </c>
      <c r="E530" s="15" t="s">
        <v>6082</v>
      </c>
      <c r="F530" s="16" t="s">
        <v>2222</v>
      </c>
      <c r="G530" s="16" t="s">
        <v>358</v>
      </c>
      <c r="H530" s="17" t="s">
        <v>472</v>
      </c>
      <c r="I530" s="15" t="s">
        <v>6083</v>
      </c>
      <c r="J530" s="23" t="s">
        <v>6084</v>
      </c>
      <c r="K530" s="23" t="s">
        <v>6085</v>
      </c>
      <c r="L530" s="16" t="s">
        <v>6086</v>
      </c>
      <c r="M530" s="18">
        <v>8.309260052E9</v>
      </c>
      <c r="N530" s="24">
        <v>37821.0</v>
      </c>
      <c r="O530" s="16" t="s">
        <v>49</v>
      </c>
      <c r="P530" s="15" t="s">
        <v>6087</v>
      </c>
      <c r="Q530" s="15" t="s">
        <v>672</v>
      </c>
      <c r="R530" s="16" t="s">
        <v>6088</v>
      </c>
      <c r="S530" s="24">
        <v>45467.0</v>
      </c>
      <c r="T530" s="24">
        <v>45494.0</v>
      </c>
      <c r="U530" s="25" t="s">
        <v>6089</v>
      </c>
      <c r="V530" s="26" t="s">
        <v>184</v>
      </c>
      <c r="W530" s="26" t="s">
        <v>55</v>
      </c>
      <c r="X530" s="26" t="s">
        <v>6090</v>
      </c>
      <c r="Y530" s="27" t="s">
        <v>6091</v>
      </c>
      <c r="Z530" s="28"/>
      <c r="AA530" s="28"/>
    </row>
    <row r="531">
      <c r="A531" s="21">
        <v>45392.48998842593</v>
      </c>
      <c r="B531" s="22"/>
      <c r="C531" s="22">
        <v>526.0</v>
      </c>
      <c r="D531" s="15" t="s">
        <v>6092</v>
      </c>
      <c r="E531" s="15" t="s">
        <v>6093</v>
      </c>
      <c r="F531" s="16" t="s">
        <v>4630</v>
      </c>
      <c r="G531" s="16" t="s">
        <v>637</v>
      </c>
      <c r="H531" s="17" t="s">
        <v>273</v>
      </c>
      <c r="I531" s="15" t="s">
        <v>6094</v>
      </c>
      <c r="J531" s="23" t="s">
        <v>6095</v>
      </c>
      <c r="K531" s="23" t="s">
        <v>6096</v>
      </c>
      <c r="L531" s="16" t="s">
        <v>6097</v>
      </c>
      <c r="M531" s="18">
        <v>9.78975457E9</v>
      </c>
      <c r="N531" s="24">
        <v>38068.0</v>
      </c>
      <c r="O531" s="16" t="s">
        <v>49</v>
      </c>
      <c r="P531" s="15" t="s">
        <v>5977</v>
      </c>
      <c r="Q531" s="15" t="s">
        <v>672</v>
      </c>
      <c r="R531" s="16" t="s">
        <v>5299</v>
      </c>
      <c r="S531" s="24">
        <v>45427.0</v>
      </c>
      <c r="T531" s="24">
        <v>45488.0</v>
      </c>
      <c r="U531" s="25" t="s">
        <v>6098</v>
      </c>
      <c r="V531" s="26" t="s">
        <v>184</v>
      </c>
      <c r="W531" s="26" t="s">
        <v>55</v>
      </c>
      <c r="X531" s="26" t="s">
        <v>6099</v>
      </c>
      <c r="Y531" s="27" t="s">
        <v>6100</v>
      </c>
      <c r="Z531" s="28"/>
      <c r="AA531" s="28"/>
    </row>
    <row r="532">
      <c r="A532" s="21">
        <v>45397.44652777778</v>
      </c>
      <c r="B532" s="22"/>
      <c r="C532" s="22">
        <v>527.0</v>
      </c>
      <c r="D532" s="15" t="s">
        <v>6101</v>
      </c>
      <c r="E532" s="15" t="s">
        <v>6102</v>
      </c>
      <c r="F532" s="16" t="s">
        <v>6103</v>
      </c>
      <c r="G532" s="16" t="s">
        <v>2148</v>
      </c>
      <c r="H532" s="17" t="s">
        <v>6104</v>
      </c>
      <c r="I532" s="15" t="s">
        <v>6105</v>
      </c>
      <c r="J532" s="23" t="s">
        <v>6106</v>
      </c>
      <c r="K532" s="23" t="s">
        <v>6107</v>
      </c>
      <c r="L532" s="16" t="s">
        <v>6108</v>
      </c>
      <c r="M532" s="18">
        <v>6.301155754E9</v>
      </c>
      <c r="N532" s="24">
        <v>38076.0</v>
      </c>
      <c r="O532" s="16" t="s">
        <v>49</v>
      </c>
      <c r="P532" s="15" t="s">
        <v>6109</v>
      </c>
      <c r="Q532" s="15" t="s">
        <v>672</v>
      </c>
      <c r="R532" s="16" t="s">
        <v>5787</v>
      </c>
      <c r="S532" s="24">
        <v>45467.0</v>
      </c>
      <c r="T532" s="24">
        <v>45500.0</v>
      </c>
      <c r="U532" s="25" t="s">
        <v>6110</v>
      </c>
      <c r="V532" s="26" t="s">
        <v>184</v>
      </c>
      <c r="W532" s="26" t="s">
        <v>55</v>
      </c>
      <c r="X532" s="26" t="s">
        <v>6111</v>
      </c>
      <c r="Y532" s="27" t="s">
        <v>6112</v>
      </c>
      <c r="Z532" s="28"/>
      <c r="AA532" s="28"/>
    </row>
    <row r="533">
      <c r="A533" s="21">
        <v>45397.84622685185</v>
      </c>
      <c r="B533" s="22"/>
      <c r="C533" s="22">
        <v>528.0</v>
      </c>
      <c r="D533" s="15" t="s">
        <v>6113</v>
      </c>
      <c r="E533" s="15" t="s">
        <v>6114</v>
      </c>
      <c r="F533" s="16" t="s">
        <v>6115</v>
      </c>
      <c r="G533" s="16" t="s">
        <v>623</v>
      </c>
      <c r="H533" s="17" t="s">
        <v>1767</v>
      </c>
      <c r="I533" s="15" t="s">
        <v>6116</v>
      </c>
      <c r="J533" s="23" t="s">
        <v>6117</v>
      </c>
      <c r="K533" s="23" t="s">
        <v>6118</v>
      </c>
      <c r="L533" s="16" t="s">
        <v>6119</v>
      </c>
      <c r="M533" s="18">
        <v>6.302744639E9</v>
      </c>
      <c r="N533" s="24">
        <v>38092.0</v>
      </c>
      <c r="O533" s="16" t="s">
        <v>49</v>
      </c>
      <c r="P533" s="15" t="s">
        <v>6120</v>
      </c>
      <c r="Q533" s="15" t="s">
        <v>672</v>
      </c>
      <c r="R533" s="16" t="s">
        <v>6121</v>
      </c>
      <c r="S533" s="24">
        <v>45427.0</v>
      </c>
      <c r="T533" s="24">
        <v>45458.0</v>
      </c>
      <c r="U533" s="25" t="s">
        <v>6122</v>
      </c>
      <c r="V533" s="26" t="s">
        <v>184</v>
      </c>
      <c r="W533" s="26" t="s">
        <v>55</v>
      </c>
      <c r="X533" s="26" t="s">
        <v>6123</v>
      </c>
      <c r="Y533" s="27" t="s">
        <v>6124</v>
      </c>
      <c r="Z533" s="28"/>
      <c r="AA533" s="28"/>
    </row>
    <row r="534">
      <c r="A534" s="21"/>
      <c r="B534" s="22"/>
      <c r="C534" s="22">
        <v>529.0</v>
      </c>
      <c r="D534" s="83" t="s">
        <v>6125</v>
      </c>
      <c r="E534" s="15" t="s">
        <v>6126</v>
      </c>
      <c r="F534" s="16" t="s">
        <v>6127</v>
      </c>
      <c r="G534" s="16" t="s">
        <v>44</v>
      </c>
      <c r="H534" s="17"/>
      <c r="I534" s="84" t="s">
        <v>4918</v>
      </c>
      <c r="J534" s="23"/>
      <c r="K534" s="23"/>
      <c r="L534" s="16"/>
      <c r="M534" s="84">
        <v>9.34496355E9</v>
      </c>
      <c r="N534" s="24"/>
      <c r="O534" s="16" t="s">
        <v>49</v>
      </c>
      <c r="P534" s="15" t="s">
        <v>6120</v>
      </c>
      <c r="Q534" s="15" t="s">
        <v>672</v>
      </c>
      <c r="R534" s="16"/>
      <c r="S534" s="24"/>
      <c r="T534" s="24"/>
      <c r="U534" s="25"/>
      <c r="V534" s="26"/>
      <c r="W534" s="26"/>
      <c r="X534" s="26"/>
      <c r="Y534" s="27"/>
      <c r="Z534" s="28"/>
      <c r="AA534" s="28"/>
    </row>
    <row r="535">
      <c r="A535" s="21">
        <v>45397.83693287037</v>
      </c>
      <c r="B535" s="22"/>
      <c r="C535" s="22">
        <v>530.0</v>
      </c>
      <c r="D535" s="15" t="s">
        <v>6128</v>
      </c>
      <c r="E535" s="15" t="s">
        <v>6129</v>
      </c>
      <c r="F535" s="16" t="s">
        <v>6130</v>
      </c>
      <c r="G535" s="16" t="s">
        <v>637</v>
      </c>
      <c r="H535" s="17" t="s">
        <v>5652</v>
      </c>
      <c r="I535" s="15" t="s">
        <v>6131</v>
      </c>
      <c r="J535" s="23" t="s">
        <v>6132</v>
      </c>
      <c r="K535" s="23" t="s">
        <v>6133</v>
      </c>
      <c r="L535" s="16" t="s">
        <v>6134</v>
      </c>
      <c r="M535" s="18">
        <v>7.204782994E9</v>
      </c>
      <c r="N535" s="24">
        <v>37866.0</v>
      </c>
      <c r="O535" s="16" t="s">
        <v>49</v>
      </c>
      <c r="P535" s="15" t="s">
        <v>6135</v>
      </c>
      <c r="Q535" s="15" t="s">
        <v>672</v>
      </c>
      <c r="R535" s="16" t="s">
        <v>6136</v>
      </c>
      <c r="S535" s="24">
        <v>45413.0</v>
      </c>
      <c r="T535" s="24">
        <v>45473.0</v>
      </c>
      <c r="U535" s="25" t="s">
        <v>6137</v>
      </c>
      <c r="V535" s="26" t="s">
        <v>184</v>
      </c>
      <c r="W535" s="26" t="s">
        <v>55</v>
      </c>
      <c r="X535" s="26" t="s">
        <v>6138</v>
      </c>
      <c r="Y535" s="27" t="s">
        <v>6139</v>
      </c>
      <c r="Z535" s="28"/>
      <c r="AA535" s="28"/>
    </row>
    <row r="536">
      <c r="A536" s="21">
        <v>45396.57525462963</v>
      </c>
      <c r="B536" s="22"/>
      <c r="C536" s="22">
        <v>531.0</v>
      </c>
      <c r="D536" s="15" t="s">
        <v>6140</v>
      </c>
      <c r="E536" s="15" t="s">
        <v>6141</v>
      </c>
      <c r="F536" s="16" t="s">
        <v>4287</v>
      </c>
      <c r="G536" s="16" t="s">
        <v>6142</v>
      </c>
      <c r="H536" s="17" t="s">
        <v>6143</v>
      </c>
      <c r="I536" s="15" t="s">
        <v>6144</v>
      </c>
      <c r="J536" s="23" t="s">
        <v>6145</v>
      </c>
      <c r="K536" s="23" t="s">
        <v>6146</v>
      </c>
      <c r="L536" s="16" t="s">
        <v>6147</v>
      </c>
      <c r="M536" s="18">
        <v>9.109340021E9</v>
      </c>
      <c r="N536" s="24">
        <v>38432.0</v>
      </c>
      <c r="O536" s="16" t="s">
        <v>49</v>
      </c>
      <c r="P536" s="15" t="s">
        <v>6148</v>
      </c>
      <c r="Q536" s="15" t="s">
        <v>672</v>
      </c>
      <c r="R536" s="16" t="s">
        <v>6149</v>
      </c>
      <c r="S536" s="24">
        <v>45474.0</v>
      </c>
      <c r="T536" s="24">
        <v>45504.0</v>
      </c>
      <c r="U536" s="25" t="s">
        <v>6150</v>
      </c>
      <c r="V536" s="26" t="s">
        <v>184</v>
      </c>
      <c r="W536" s="26" t="s">
        <v>55</v>
      </c>
      <c r="X536" s="26" t="s">
        <v>6151</v>
      </c>
      <c r="Y536" s="27" t="s">
        <v>6152</v>
      </c>
      <c r="Z536" s="28"/>
      <c r="AA536" s="28"/>
    </row>
    <row r="537">
      <c r="A537" s="21">
        <v>45397.64445601852</v>
      </c>
      <c r="B537" s="22"/>
      <c r="C537" s="22">
        <v>532.0</v>
      </c>
      <c r="D537" s="15" t="s">
        <v>6153</v>
      </c>
      <c r="E537" s="15" t="s">
        <v>6154</v>
      </c>
      <c r="F537" s="16" t="s">
        <v>6155</v>
      </c>
      <c r="G537" s="16" t="s">
        <v>44</v>
      </c>
      <c r="H537" s="17" t="s">
        <v>6156</v>
      </c>
      <c r="I537" s="15" t="s">
        <v>6157</v>
      </c>
      <c r="J537" s="23" t="s">
        <v>6158</v>
      </c>
      <c r="K537" s="23" t="s">
        <v>6159</v>
      </c>
      <c r="L537" s="16" t="s">
        <v>6160</v>
      </c>
      <c r="M537" s="18">
        <v>6.305230145E9</v>
      </c>
      <c r="N537" s="24">
        <v>38053.0</v>
      </c>
      <c r="O537" s="16" t="s">
        <v>49</v>
      </c>
      <c r="P537" s="15" t="s">
        <v>6161</v>
      </c>
      <c r="Q537" s="15" t="s">
        <v>672</v>
      </c>
      <c r="R537" s="16" t="s">
        <v>4232</v>
      </c>
      <c r="S537" s="24">
        <v>45427.0</v>
      </c>
      <c r="T537" s="24">
        <v>45535.0</v>
      </c>
      <c r="U537" s="25" t="s">
        <v>6162</v>
      </c>
      <c r="V537" s="26" t="s">
        <v>184</v>
      </c>
      <c r="W537" s="26" t="s">
        <v>55</v>
      </c>
      <c r="X537" s="26" t="s">
        <v>6163</v>
      </c>
      <c r="Y537" s="27" t="s">
        <v>6164</v>
      </c>
      <c r="Z537" s="28"/>
      <c r="AA537" s="28"/>
    </row>
    <row r="538">
      <c r="A538" s="21">
        <v>45397.68886574074</v>
      </c>
      <c r="B538" s="22"/>
      <c r="C538" s="22">
        <v>533.0</v>
      </c>
      <c r="D538" s="15" t="s">
        <v>6165</v>
      </c>
      <c r="E538" s="15" t="s">
        <v>6166</v>
      </c>
      <c r="F538" s="16" t="s">
        <v>4232</v>
      </c>
      <c r="G538" s="16" t="s">
        <v>496</v>
      </c>
      <c r="H538" s="17" t="s">
        <v>745</v>
      </c>
      <c r="I538" s="15" t="s">
        <v>6167</v>
      </c>
      <c r="J538" s="23" t="s">
        <v>6168</v>
      </c>
      <c r="K538" s="23" t="s">
        <v>6169</v>
      </c>
      <c r="L538" s="16" t="s">
        <v>6170</v>
      </c>
      <c r="M538" s="18">
        <v>9.659504631E9</v>
      </c>
      <c r="N538" s="24">
        <v>37994.0</v>
      </c>
      <c r="O538" s="16" t="s">
        <v>49</v>
      </c>
      <c r="P538" s="15" t="s">
        <v>6171</v>
      </c>
      <c r="Q538" s="15" t="s">
        <v>672</v>
      </c>
      <c r="R538" s="16" t="s">
        <v>6172</v>
      </c>
      <c r="S538" s="24">
        <v>45427.0</v>
      </c>
      <c r="T538" s="24">
        <v>45474.0</v>
      </c>
      <c r="U538" s="25" t="s">
        <v>6173</v>
      </c>
      <c r="V538" s="26" t="s">
        <v>184</v>
      </c>
      <c r="W538" s="26" t="s">
        <v>55</v>
      </c>
      <c r="X538" s="26" t="s">
        <v>6174</v>
      </c>
      <c r="Y538" s="27" t="s">
        <v>6175</v>
      </c>
      <c r="Z538" s="28"/>
      <c r="AA538" s="28"/>
    </row>
    <row r="539">
      <c r="A539" s="21">
        <v>45393.77135416667</v>
      </c>
      <c r="B539" s="22"/>
      <c r="C539" s="22">
        <v>534.0</v>
      </c>
      <c r="D539" s="15" t="s">
        <v>6176</v>
      </c>
      <c r="E539" s="15" t="s">
        <v>6177</v>
      </c>
      <c r="F539" s="16" t="s">
        <v>44</v>
      </c>
      <c r="G539" s="16" t="s">
        <v>672</v>
      </c>
      <c r="H539" s="17" t="s">
        <v>745</v>
      </c>
      <c r="I539" s="15" t="s">
        <v>6178</v>
      </c>
      <c r="J539" s="23" t="s">
        <v>6179</v>
      </c>
      <c r="K539" s="23" t="s">
        <v>6180</v>
      </c>
      <c r="L539" s="16" t="s">
        <v>6181</v>
      </c>
      <c r="M539" s="18">
        <v>9.597469662E9</v>
      </c>
      <c r="N539" s="24">
        <v>38184.0</v>
      </c>
      <c r="O539" s="16" t="s">
        <v>49</v>
      </c>
      <c r="P539" s="15" t="s">
        <v>6182</v>
      </c>
      <c r="Q539" s="15" t="s">
        <v>672</v>
      </c>
      <c r="R539" s="16" t="s">
        <v>6183</v>
      </c>
      <c r="S539" s="24">
        <v>45418.0</v>
      </c>
      <c r="T539" s="24">
        <v>45473.0</v>
      </c>
      <c r="U539" s="25" t="s">
        <v>6184</v>
      </c>
      <c r="V539" s="26" t="s">
        <v>184</v>
      </c>
      <c r="W539" s="26" t="s">
        <v>55</v>
      </c>
      <c r="X539" s="26" t="s">
        <v>2425</v>
      </c>
      <c r="Y539" s="27" t="s">
        <v>6185</v>
      </c>
      <c r="Z539" s="28"/>
      <c r="AA539" s="28"/>
    </row>
    <row r="540">
      <c r="A540" s="21">
        <v>45395.72261574074</v>
      </c>
      <c r="B540" s="22"/>
      <c r="C540" s="22">
        <v>535.0</v>
      </c>
      <c r="D540" s="15" t="s">
        <v>6186</v>
      </c>
      <c r="E540" s="15" t="s">
        <v>6187</v>
      </c>
      <c r="F540" s="16" t="s">
        <v>4232</v>
      </c>
      <c r="G540" s="16" t="s">
        <v>637</v>
      </c>
      <c r="H540" s="17" t="s">
        <v>2162</v>
      </c>
      <c r="I540" s="15" t="s">
        <v>6188</v>
      </c>
      <c r="J540" s="23" t="s">
        <v>6189</v>
      </c>
      <c r="K540" s="23" t="s">
        <v>6190</v>
      </c>
      <c r="L540" s="16" t="s">
        <v>6191</v>
      </c>
      <c r="M540" s="18">
        <v>6.369361948E9</v>
      </c>
      <c r="N540" s="24">
        <v>37995.0</v>
      </c>
      <c r="O540" s="16" t="s">
        <v>49</v>
      </c>
      <c r="P540" s="15" t="s">
        <v>5774</v>
      </c>
      <c r="Q540" s="15" t="s">
        <v>672</v>
      </c>
      <c r="R540" s="16" t="s">
        <v>4902</v>
      </c>
      <c r="S540" s="24">
        <v>45418.0</v>
      </c>
      <c r="T540" s="24">
        <v>45473.0</v>
      </c>
      <c r="U540" s="25" t="s">
        <v>6192</v>
      </c>
      <c r="V540" s="26" t="s">
        <v>184</v>
      </c>
      <c r="W540" s="26" t="s">
        <v>55</v>
      </c>
      <c r="X540" s="26" t="s">
        <v>6193</v>
      </c>
      <c r="Y540" s="27" t="s">
        <v>6194</v>
      </c>
      <c r="Z540" s="28"/>
      <c r="AA540" s="28"/>
    </row>
    <row r="541">
      <c r="A541" s="21">
        <v>45397.82461805556</v>
      </c>
      <c r="B541" s="22"/>
      <c r="C541" s="22">
        <v>536.0</v>
      </c>
      <c r="D541" s="15" t="s">
        <v>6195</v>
      </c>
      <c r="E541" s="15" t="s">
        <v>6196</v>
      </c>
      <c r="F541" s="16" t="s">
        <v>4232</v>
      </c>
      <c r="G541" s="16" t="s">
        <v>673</v>
      </c>
      <c r="H541" s="17" t="s">
        <v>6197</v>
      </c>
      <c r="I541" s="15" t="s">
        <v>6198</v>
      </c>
      <c r="J541" s="23" t="s">
        <v>6199</v>
      </c>
      <c r="K541" s="23" t="s">
        <v>6200</v>
      </c>
      <c r="L541" s="16" t="s">
        <v>6201</v>
      </c>
      <c r="M541" s="18">
        <v>6.381146447E9</v>
      </c>
      <c r="N541" s="24">
        <v>38174.0</v>
      </c>
      <c r="O541" s="16" t="s">
        <v>49</v>
      </c>
      <c r="P541" s="15" t="s">
        <v>6202</v>
      </c>
      <c r="Q541" s="15" t="s">
        <v>672</v>
      </c>
      <c r="R541" s="16" t="s">
        <v>5787</v>
      </c>
      <c r="S541" s="24">
        <v>45467.0</v>
      </c>
      <c r="T541" s="24">
        <v>45500.0</v>
      </c>
      <c r="U541" s="25" t="s">
        <v>6203</v>
      </c>
      <c r="V541" s="26" t="s">
        <v>184</v>
      </c>
      <c r="W541" s="26" t="s">
        <v>55</v>
      </c>
      <c r="X541" s="26" t="s">
        <v>6204</v>
      </c>
      <c r="Y541" s="27" t="s">
        <v>6205</v>
      </c>
      <c r="Z541" s="28"/>
      <c r="AA541" s="28"/>
    </row>
    <row r="542">
      <c r="A542" s="21">
        <v>45394.66140046297</v>
      </c>
      <c r="B542" s="22"/>
      <c r="C542" s="22">
        <v>537.0</v>
      </c>
      <c r="D542" s="15" t="s">
        <v>6206</v>
      </c>
      <c r="E542" s="15" t="s">
        <v>6207</v>
      </c>
      <c r="F542" s="16" t="s">
        <v>6208</v>
      </c>
      <c r="G542" s="16" t="s">
        <v>6209</v>
      </c>
      <c r="H542" s="17" t="s">
        <v>6210</v>
      </c>
      <c r="I542" s="15" t="s">
        <v>6211</v>
      </c>
      <c r="J542" s="23" t="s">
        <v>6212</v>
      </c>
      <c r="K542" s="23" t="s">
        <v>6213</v>
      </c>
      <c r="L542" s="16" t="s">
        <v>6214</v>
      </c>
      <c r="M542" s="18">
        <v>8.122715722E9</v>
      </c>
      <c r="N542" s="24">
        <v>38183.0</v>
      </c>
      <c r="O542" s="16" t="s">
        <v>49</v>
      </c>
      <c r="P542" s="15" t="s">
        <v>6215</v>
      </c>
      <c r="Q542" s="15" t="s">
        <v>672</v>
      </c>
      <c r="R542" s="16" t="s">
        <v>6216</v>
      </c>
      <c r="S542" s="24">
        <v>45474.0</v>
      </c>
      <c r="T542" s="24">
        <v>45504.0</v>
      </c>
      <c r="U542" s="25" t="s">
        <v>6217</v>
      </c>
      <c r="V542" s="26" t="s">
        <v>184</v>
      </c>
      <c r="W542" s="26" t="s">
        <v>55</v>
      </c>
      <c r="X542" s="26" t="s">
        <v>6218</v>
      </c>
      <c r="Y542" s="27" t="s">
        <v>6219</v>
      </c>
      <c r="Z542" s="28"/>
      <c r="AA542" s="28"/>
    </row>
    <row r="543">
      <c r="A543" s="21">
        <v>45397.86880787037</v>
      </c>
      <c r="B543" s="22"/>
      <c r="C543" s="22">
        <v>538.0</v>
      </c>
      <c r="D543" s="15" t="s">
        <v>6220</v>
      </c>
      <c r="E543" s="15" t="s">
        <v>6221</v>
      </c>
      <c r="F543" s="16" t="s">
        <v>6222</v>
      </c>
      <c r="G543" s="16" t="s">
        <v>6223</v>
      </c>
      <c r="H543" s="17" t="s">
        <v>3296</v>
      </c>
      <c r="I543" s="15" t="s">
        <v>6224</v>
      </c>
      <c r="J543" s="23" t="s">
        <v>6225</v>
      </c>
      <c r="K543" s="23" t="s">
        <v>6226</v>
      </c>
      <c r="L543" s="16" t="s">
        <v>6227</v>
      </c>
      <c r="M543" s="18">
        <v>9.347693867E9</v>
      </c>
      <c r="N543" s="24">
        <v>38521.0</v>
      </c>
      <c r="O543" s="16" t="s">
        <v>49</v>
      </c>
      <c r="P543" s="15" t="s">
        <v>6228</v>
      </c>
      <c r="Q543" s="15" t="s">
        <v>672</v>
      </c>
      <c r="R543" s="16" t="s">
        <v>6229</v>
      </c>
      <c r="S543" s="24">
        <v>45439.0</v>
      </c>
      <c r="T543" s="24">
        <v>45485.0</v>
      </c>
      <c r="U543" s="25" t="s">
        <v>6230</v>
      </c>
      <c r="V543" s="26" t="s">
        <v>184</v>
      </c>
      <c r="W543" s="26" t="s">
        <v>55</v>
      </c>
      <c r="X543" s="26" t="s">
        <v>6231</v>
      </c>
      <c r="Y543" s="27" t="s">
        <v>6232</v>
      </c>
      <c r="Z543" s="28"/>
      <c r="AA543" s="28"/>
    </row>
    <row r="544">
      <c r="A544" s="21">
        <v>45397.68454861111</v>
      </c>
      <c r="B544" s="22"/>
      <c r="C544" s="22">
        <v>539.0</v>
      </c>
      <c r="D544" s="15" t="s">
        <v>6233</v>
      </c>
      <c r="E544" s="15" t="s">
        <v>6234</v>
      </c>
      <c r="F544" s="16" t="s">
        <v>4194</v>
      </c>
      <c r="G544" s="16" t="s">
        <v>6235</v>
      </c>
      <c r="H544" s="17" t="s">
        <v>2431</v>
      </c>
      <c r="I544" s="15" t="s">
        <v>6236</v>
      </c>
      <c r="J544" s="23" t="s">
        <v>6237</v>
      </c>
      <c r="K544" s="23" t="s">
        <v>6238</v>
      </c>
      <c r="L544" s="16" t="s">
        <v>6239</v>
      </c>
      <c r="M544" s="18">
        <v>9.97625233E9</v>
      </c>
      <c r="N544" s="24">
        <v>38364.0</v>
      </c>
      <c r="O544" s="16" t="s">
        <v>49</v>
      </c>
      <c r="P544" s="15" t="s">
        <v>6240</v>
      </c>
      <c r="Q544" s="15" t="s">
        <v>672</v>
      </c>
      <c r="R544" s="16" t="s">
        <v>6241</v>
      </c>
      <c r="S544" s="24">
        <v>45463.0</v>
      </c>
      <c r="T544" s="24">
        <v>45498.0</v>
      </c>
      <c r="U544" s="25" t="s">
        <v>6242</v>
      </c>
      <c r="V544" s="26" t="s">
        <v>184</v>
      </c>
      <c r="W544" s="26" t="s">
        <v>55</v>
      </c>
      <c r="X544" s="26" t="s">
        <v>6243</v>
      </c>
      <c r="Y544" s="27" t="s">
        <v>6244</v>
      </c>
      <c r="Z544" s="28"/>
      <c r="AA544" s="28"/>
    </row>
    <row r="545">
      <c r="A545" s="21">
        <v>45396.54608796296</v>
      </c>
      <c r="B545" s="22"/>
      <c r="C545" s="22">
        <v>540.0</v>
      </c>
      <c r="D545" s="15" t="s">
        <v>6245</v>
      </c>
      <c r="E545" s="15" t="s">
        <v>6246</v>
      </c>
      <c r="F545" s="16" t="s">
        <v>2222</v>
      </c>
      <c r="G545" s="16" t="s">
        <v>637</v>
      </c>
      <c r="H545" s="17" t="s">
        <v>472</v>
      </c>
      <c r="I545" s="15" t="s">
        <v>6247</v>
      </c>
      <c r="J545" s="23" t="s">
        <v>6248</v>
      </c>
      <c r="K545" s="23" t="s">
        <v>6249</v>
      </c>
      <c r="L545" s="16" t="s">
        <v>6250</v>
      </c>
      <c r="M545" s="18">
        <v>7.339197475E9</v>
      </c>
      <c r="N545" s="24">
        <v>38145.0</v>
      </c>
      <c r="O545" s="16" t="s">
        <v>49</v>
      </c>
      <c r="P545" s="15" t="s">
        <v>5967</v>
      </c>
      <c r="Q545" s="15" t="s">
        <v>672</v>
      </c>
      <c r="R545" s="16" t="s">
        <v>5131</v>
      </c>
      <c r="S545" s="24">
        <v>45446.0</v>
      </c>
      <c r="T545" s="24">
        <v>45476.0</v>
      </c>
      <c r="U545" s="25" t="s">
        <v>6251</v>
      </c>
      <c r="V545" s="26" t="s">
        <v>184</v>
      </c>
      <c r="W545" s="26" t="s">
        <v>55</v>
      </c>
      <c r="X545" s="26" t="s">
        <v>6252</v>
      </c>
      <c r="Y545" s="27" t="s">
        <v>6253</v>
      </c>
      <c r="Z545" s="28"/>
      <c r="AA545" s="28"/>
    </row>
    <row r="546">
      <c r="A546" s="21">
        <v>45391.64927083333</v>
      </c>
      <c r="B546" s="22"/>
      <c r="C546" s="22">
        <v>541.0</v>
      </c>
      <c r="D546" s="15" t="s">
        <v>6254</v>
      </c>
      <c r="E546" s="15" t="s">
        <v>6255</v>
      </c>
      <c r="F546" s="16" t="s">
        <v>6256</v>
      </c>
      <c r="G546" s="16" t="s">
        <v>551</v>
      </c>
      <c r="H546" s="17" t="s">
        <v>6257</v>
      </c>
      <c r="I546" s="15" t="s">
        <v>6258</v>
      </c>
      <c r="J546" s="23" t="s">
        <v>6259</v>
      </c>
      <c r="K546" s="23" t="s">
        <v>6260</v>
      </c>
      <c r="L546" s="16" t="s">
        <v>6261</v>
      </c>
      <c r="M546" s="18">
        <v>9.390609076E9</v>
      </c>
      <c r="N546" s="24">
        <v>37803.0</v>
      </c>
      <c r="O546" s="16" t="s">
        <v>49</v>
      </c>
      <c r="P546" s="15" t="s">
        <v>5763</v>
      </c>
      <c r="Q546" s="15" t="s">
        <v>672</v>
      </c>
      <c r="R546" s="16" t="s">
        <v>6262</v>
      </c>
      <c r="S546" s="24">
        <v>45474.0</v>
      </c>
      <c r="T546" s="24">
        <v>45504.0</v>
      </c>
      <c r="U546" s="25" t="s">
        <v>6263</v>
      </c>
      <c r="V546" s="26" t="s">
        <v>184</v>
      </c>
      <c r="W546" s="26" t="s">
        <v>55</v>
      </c>
      <c r="X546" s="26" t="s">
        <v>6264</v>
      </c>
      <c r="Y546" s="27" t="s">
        <v>6265</v>
      </c>
      <c r="Z546" s="28"/>
      <c r="AA546" s="28"/>
    </row>
    <row r="547">
      <c r="A547" s="21">
        <v>45397.77877314815</v>
      </c>
      <c r="B547" s="22"/>
      <c r="C547" s="22">
        <v>542.0</v>
      </c>
      <c r="D547" s="15" t="s">
        <v>6266</v>
      </c>
      <c r="E547" s="15" t="s">
        <v>6267</v>
      </c>
      <c r="F547" s="16" t="s">
        <v>2222</v>
      </c>
      <c r="G547" s="16" t="s">
        <v>802</v>
      </c>
      <c r="H547" s="17" t="s">
        <v>6268</v>
      </c>
      <c r="I547" s="15" t="s">
        <v>6269</v>
      </c>
      <c r="J547" s="23" t="s">
        <v>6270</v>
      </c>
      <c r="K547" s="23" t="s">
        <v>6271</v>
      </c>
      <c r="L547" s="16" t="s">
        <v>6272</v>
      </c>
      <c r="M547" s="18">
        <v>9.677526627E9</v>
      </c>
      <c r="N547" s="24">
        <v>37719.0</v>
      </c>
      <c r="O547" s="16" t="s">
        <v>49</v>
      </c>
      <c r="P547" s="15" t="s">
        <v>6273</v>
      </c>
      <c r="Q547" s="15" t="s">
        <v>672</v>
      </c>
      <c r="R547" s="16" t="s">
        <v>5299</v>
      </c>
      <c r="S547" s="24">
        <v>45427.0</v>
      </c>
      <c r="T547" s="24">
        <v>45488.0</v>
      </c>
      <c r="U547" s="25" t="s">
        <v>6274</v>
      </c>
      <c r="V547" s="26" t="s">
        <v>184</v>
      </c>
      <c r="W547" s="26" t="s">
        <v>55</v>
      </c>
      <c r="X547" s="26" t="s">
        <v>6275</v>
      </c>
      <c r="Y547" s="27" t="s">
        <v>6276</v>
      </c>
      <c r="Z547" s="28"/>
      <c r="AA547" s="28"/>
    </row>
    <row r="548">
      <c r="A548" s="21">
        <v>45391.76721064815</v>
      </c>
      <c r="B548" s="22"/>
      <c r="C548" s="22">
        <v>543.0</v>
      </c>
      <c r="D548" s="15" t="s">
        <v>6277</v>
      </c>
      <c r="E548" s="15" t="s">
        <v>6278</v>
      </c>
      <c r="F548" s="16" t="s">
        <v>672</v>
      </c>
      <c r="G548" s="16" t="s">
        <v>649</v>
      </c>
      <c r="H548" s="17" t="s">
        <v>249</v>
      </c>
      <c r="I548" s="15" t="s">
        <v>6279</v>
      </c>
      <c r="J548" s="23" t="s">
        <v>6280</v>
      </c>
      <c r="K548" s="23" t="s">
        <v>6281</v>
      </c>
      <c r="L548" s="16" t="s">
        <v>6282</v>
      </c>
      <c r="M548" s="18">
        <v>9.912572437E9</v>
      </c>
      <c r="N548" s="24">
        <v>37922.0</v>
      </c>
      <c r="O548" s="16" t="s">
        <v>49</v>
      </c>
      <c r="P548" s="15" t="s">
        <v>6283</v>
      </c>
      <c r="Q548" s="15" t="s">
        <v>672</v>
      </c>
      <c r="R548" s="16" t="s">
        <v>6284</v>
      </c>
      <c r="S548" s="24">
        <v>45467.0</v>
      </c>
      <c r="T548" s="24">
        <v>45497.0</v>
      </c>
      <c r="U548" s="25" t="s">
        <v>6285</v>
      </c>
      <c r="V548" s="26" t="s">
        <v>184</v>
      </c>
      <c r="W548" s="26" t="s">
        <v>55</v>
      </c>
      <c r="X548" s="26" t="s">
        <v>6286</v>
      </c>
      <c r="Y548" s="27" t="s">
        <v>6287</v>
      </c>
      <c r="Z548" s="28"/>
      <c r="AA548" s="28"/>
    </row>
    <row r="549">
      <c r="A549" s="21">
        <v>45392.342314814814</v>
      </c>
      <c r="B549" s="22"/>
      <c r="C549" s="22">
        <v>544.0</v>
      </c>
      <c r="D549" s="15" t="s">
        <v>6288</v>
      </c>
      <c r="E549" s="15" t="s">
        <v>6289</v>
      </c>
      <c r="F549" s="16" t="s">
        <v>6290</v>
      </c>
      <c r="G549" s="16" t="s">
        <v>1078</v>
      </c>
      <c r="H549" s="44">
        <v>45446.0</v>
      </c>
      <c r="I549" s="15" t="s">
        <v>6291</v>
      </c>
      <c r="J549" s="23" t="s">
        <v>6292</v>
      </c>
      <c r="K549" s="23" t="s">
        <v>6293</v>
      </c>
      <c r="L549" s="16" t="s">
        <v>6294</v>
      </c>
      <c r="M549" s="18">
        <v>6.383774531E9</v>
      </c>
      <c r="N549" s="24">
        <v>37893.0</v>
      </c>
      <c r="O549" s="16" t="s">
        <v>49</v>
      </c>
      <c r="P549" s="15" t="s">
        <v>6295</v>
      </c>
      <c r="Q549" s="15" t="s">
        <v>672</v>
      </c>
      <c r="R549" s="16" t="s">
        <v>5299</v>
      </c>
      <c r="S549" s="24">
        <v>45444.0</v>
      </c>
      <c r="T549" s="24">
        <v>45486.0</v>
      </c>
      <c r="U549" s="25" t="s">
        <v>6296</v>
      </c>
      <c r="V549" s="26" t="s">
        <v>184</v>
      </c>
      <c r="W549" s="26" t="s">
        <v>55</v>
      </c>
      <c r="X549" s="26" t="s">
        <v>6297</v>
      </c>
      <c r="Y549" s="27" t="s">
        <v>6298</v>
      </c>
      <c r="Z549" s="28"/>
      <c r="AA549" s="28"/>
    </row>
    <row r="550">
      <c r="A550" s="21">
        <v>45397.86548611111</v>
      </c>
      <c r="B550" s="22"/>
      <c r="C550" s="22">
        <v>545.0</v>
      </c>
      <c r="D550" s="15" t="s">
        <v>6299</v>
      </c>
      <c r="E550" s="15" t="s">
        <v>6300</v>
      </c>
      <c r="F550" s="16" t="s">
        <v>5797</v>
      </c>
      <c r="G550" s="16" t="s">
        <v>673</v>
      </c>
      <c r="H550" s="17" t="s">
        <v>347</v>
      </c>
      <c r="I550" s="15" t="s">
        <v>6301</v>
      </c>
      <c r="J550" s="23" t="s">
        <v>6302</v>
      </c>
      <c r="K550" s="23" t="s">
        <v>6303</v>
      </c>
      <c r="L550" s="16" t="s">
        <v>6304</v>
      </c>
      <c r="M550" s="18">
        <v>9.176922843E9</v>
      </c>
      <c r="N550" s="24">
        <v>38308.0</v>
      </c>
      <c r="O550" s="16" t="s">
        <v>49</v>
      </c>
      <c r="P550" s="15" t="s">
        <v>6305</v>
      </c>
      <c r="Q550" s="15" t="s">
        <v>672</v>
      </c>
      <c r="R550" s="16" t="s">
        <v>6306</v>
      </c>
      <c r="S550" s="24">
        <v>45453.0</v>
      </c>
      <c r="T550" s="24">
        <v>45483.0</v>
      </c>
      <c r="U550" s="25" t="s">
        <v>6307</v>
      </c>
      <c r="V550" s="26" t="s">
        <v>184</v>
      </c>
      <c r="W550" s="26" t="s">
        <v>55</v>
      </c>
      <c r="X550" s="26" t="s">
        <v>6308</v>
      </c>
      <c r="Y550" s="27" t="s">
        <v>6309</v>
      </c>
      <c r="Z550" s="28"/>
      <c r="AA550" s="28"/>
    </row>
    <row r="551">
      <c r="A551" s="21">
        <v>45395.74787037037</v>
      </c>
      <c r="B551" s="22"/>
      <c r="C551" s="22">
        <v>546.0</v>
      </c>
      <c r="D551" s="15" t="s">
        <v>6310</v>
      </c>
      <c r="E551" s="15" t="s">
        <v>6311</v>
      </c>
      <c r="F551" s="16" t="s">
        <v>6312</v>
      </c>
      <c r="G551" s="16" t="s">
        <v>637</v>
      </c>
      <c r="H551" s="17" t="s">
        <v>2034</v>
      </c>
      <c r="I551" s="15" t="s">
        <v>6313</v>
      </c>
      <c r="J551" s="23" t="s">
        <v>6314</v>
      </c>
      <c r="K551" s="23" t="s">
        <v>6315</v>
      </c>
      <c r="L551" s="16" t="s">
        <v>6316</v>
      </c>
      <c r="M551" s="18">
        <v>8.939768969E9</v>
      </c>
      <c r="N551" s="24">
        <v>38271.0</v>
      </c>
      <c r="O551" s="16" t="s">
        <v>49</v>
      </c>
      <c r="P551" s="15" t="s">
        <v>6120</v>
      </c>
      <c r="Q551" s="15" t="s">
        <v>672</v>
      </c>
      <c r="R551" s="16" t="s">
        <v>6317</v>
      </c>
      <c r="S551" s="24">
        <v>45445.0</v>
      </c>
      <c r="T551" s="24">
        <v>45473.0</v>
      </c>
      <c r="U551" s="25" t="s">
        <v>6318</v>
      </c>
      <c r="V551" s="26" t="s">
        <v>184</v>
      </c>
      <c r="W551" s="26" t="s">
        <v>55</v>
      </c>
      <c r="X551" s="26" t="s">
        <v>6319</v>
      </c>
      <c r="Y551" s="27" t="s">
        <v>6320</v>
      </c>
      <c r="Z551" s="28"/>
      <c r="AA551" s="28"/>
    </row>
    <row r="552">
      <c r="A552" s="21">
        <v>45397.821226851855</v>
      </c>
      <c r="B552" s="22"/>
      <c r="C552" s="22">
        <v>547.0</v>
      </c>
      <c r="D552" s="15" t="s">
        <v>6321</v>
      </c>
      <c r="E552" s="15" t="s">
        <v>6322</v>
      </c>
      <c r="F552" s="16" t="s">
        <v>2593</v>
      </c>
      <c r="G552" s="16" t="s">
        <v>6323</v>
      </c>
      <c r="H552" s="17" t="s">
        <v>6324</v>
      </c>
      <c r="I552" s="15" t="s">
        <v>6325</v>
      </c>
      <c r="J552" s="23" t="s">
        <v>6326</v>
      </c>
      <c r="K552" s="23" t="s">
        <v>6327</v>
      </c>
      <c r="L552" s="16" t="s">
        <v>6325</v>
      </c>
      <c r="M552" s="43">
        <f>+919500594699</f>
        <v>919500594699</v>
      </c>
      <c r="N552" s="24">
        <v>38422.0</v>
      </c>
      <c r="O552" s="16" t="s">
        <v>49</v>
      </c>
      <c r="P552" s="15" t="s">
        <v>5727</v>
      </c>
      <c r="Q552" s="15" t="s">
        <v>672</v>
      </c>
      <c r="R552" s="16" t="s">
        <v>6328</v>
      </c>
      <c r="S552" s="24">
        <v>45448.0</v>
      </c>
      <c r="T552" s="24">
        <v>45478.0</v>
      </c>
      <c r="U552" s="25" t="s">
        <v>6329</v>
      </c>
      <c r="V552" s="26" t="s">
        <v>184</v>
      </c>
      <c r="W552" s="26" t="s">
        <v>55</v>
      </c>
      <c r="X552" s="26" t="s">
        <v>6330</v>
      </c>
      <c r="Y552" s="27" t="s">
        <v>6331</v>
      </c>
      <c r="Z552" s="28"/>
      <c r="AA552" s="28"/>
    </row>
    <row r="553">
      <c r="A553" s="21">
        <v>45397.97366898148</v>
      </c>
      <c r="B553" s="22"/>
      <c r="C553" s="22">
        <v>548.0</v>
      </c>
      <c r="D553" s="15" t="s">
        <v>6332</v>
      </c>
      <c r="E553" s="15" t="s">
        <v>6333</v>
      </c>
      <c r="F553" s="16" t="s">
        <v>6334</v>
      </c>
      <c r="G553" s="16" t="s">
        <v>4146</v>
      </c>
      <c r="H553" s="17" t="s">
        <v>6335</v>
      </c>
      <c r="I553" s="15" t="s">
        <v>6336</v>
      </c>
      <c r="J553" s="23" t="s">
        <v>6337</v>
      </c>
      <c r="K553" s="23" t="s">
        <v>6338</v>
      </c>
      <c r="L553" s="16" t="s">
        <v>6339</v>
      </c>
      <c r="M553" s="18">
        <v>9.600521574E9</v>
      </c>
      <c r="N553" s="24">
        <v>37923.0</v>
      </c>
      <c r="O553" s="16" t="s">
        <v>49</v>
      </c>
      <c r="P553" s="15" t="s">
        <v>6340</v>
      </c>
      <c r="Q553" s="15" t="s">
        <v>672</v>
      </c>
      <c r="R553" s="16" t="s">
        <v>6341</v>
      </c>
      <c r="S553" s="24">
        <v>45396.0</v>
      </c>
      <c r="T553" s="24">
        <v>45457.0</v>
      </c>
      <c r="U553" s="25" t="s">
        <v>6342</v>
      </c>
      <c r="V553" s="26" t="s">
        <v>184</v>
      </c>
      <c r="W553" s="26" t="s">
        <v>55</v>
      </c>
      <c r="X553" s="26" t="s">
        <v>6343</v>
      </c>
      <c r="Y553" s="27" t="s">
        <v>6344</v>
      </c>
      <c r="Z553" s="28"/>
      <c r="AA553" s="28"/>
    </row>
    <row r="554">
      <c r="A554" s="21">
        <v>45396.87871527778</v>
      </c>
      <c r="B554" s="22"/>
      <c r="C554" s="22">
        <v>549.0</v>
      </c>
      <c r="D554" s="15" t="s">
        <v>6345</v>
      </c>
      <c r="E554" s="15" t="s">
        <v>6346</v>
      </c>
      <c r="F554" s="16" t="s">
        <v>2593</v>
      </c>
      <c r="G554" s="16" t="s">
        <v>2343</v>
      </c>
      <c r="H554" s="17" t="s">
        <v>6324</v>
      </c>
      <c r="I554" s="15" t="s">
        <v>6325</v>
      </c>
      <c r="J554" s="23" t="s">
        <v>6347</v>
      </c>
      <c r="K554" s="23" t="s">
        <v>6348</v>
      </c>
      <c r="L554" s="16" t="s">
        <v>6325</v>
      </c>
      <c r="M554" s="43" t="str">
        <f>+91 8098600300</f>
        <v>#ERROR!</v>
      </c>
      <c r="N554" s="24">
        <v>38219.0</v>
      </c>
      <c r="O554" s="16" t="s">
        <v>49</v>
      </c>
      <c r="P554" s="15" t="s">
        <v>5727</v>
      </c>
      <c r="Q554" s="15" t="s">
        <v>672</v>
      </c>
      <c r="R554" s="16" t="s">
        <v>6349</v>
      </c>
      <c r="S554" s="24">
        <v>45467.0</v>
      </c>
      <c r="T554" s="24">
        <v>45494.0</v>
      </c>
      <c r="U554" s="25" t="s">
        <v>6350</v>
      </c>
      <c r="V554" s="26" t="s">
        <v>184</v>
      </c>
      <c r="W554" s="26" t="s">
        <v>55</v>
      </c>
      <c r="X554" s="26" t="s">
        <v>6351</v>
      </c>
      <c r="Y554" s="27" t="s">
        <v>6352</v>
      </c>
      <c r="Z554" s="28"/>
      <c r="AA554" s="28"/>
    </row>
    <row r="555">
      <c r="A555" s="21">
        <v>45397.85480324074</v>
      </c>
      <c r="B555" s="22"/>
      <c r="C555" s="22">
        <v>550.0</v>
      </c>
      <c r="D555" s="15" t="s">
        <v>6353</v>
      </c>
      <c r="E555" s="15" t="s">
        <v>6354</v>
      </c>
      <c r="F555" s="16" t="s">
        <v>672</v>
      </c>
      <c r="G555" s="16" t="s">
        <v>551</v>
      </c>
      <c r="H555" s="17" t="s">
        <v>6355</v>
      </c>
      <c r="I555" s="15" t="s">
        <v>6356</v>
      </c>
      <c r="J555" s="23" t="s">
        <v>6357</v>
      </c>
      <c r="K555" s="23" t="s">
        <v>6358</v>
      </c>
      <c r="L555" s="16" t="s">
        <v>6359</v>
      </c>
      <c r="M555" s="18">
        <v>9.600938404E9</v>
      </c>
      <c r="N555" s="24">
        <v>37550.0</v>
      </c>
      <c r="O555" s="16" t="s">
        <v>49</v>
      </c>
      <c r="P555" s="15" t="s">
        <v>6360</v>
      </c>
      <c r="Q555" s="15" t="s">
        <v>672</v>
      </c>
      <c r="R555" s="16" t="s">
        <v>6341</v>
      </c>
      <c r="S555" s="24">
        <v>45396.0</v>
      </c>
      <c r="T555" s="24">
        <v>45457.0</v>
      </c>
      <c r="U555" s="25" t="s">
        <v>6361</v>
      </c>
      <c r="V555" s="26" t="s">
        <v>184</v>
      </c>
      <c r="W555" s="26" t="s">
        <v>55</v>
      </c>
      <c r="X555" s="26" t="s">
        <v>6343</v>
      </c>
      <c r="Y555" s="27" t="s">
        <v>6362</v>
      </c>
      <c r="Z555" s="28"/>
      <c r="AA555" s="28"/>
    </row>
    <row r="556">
      <c r="A556" s="21">
        <v>45397.98869212963</v>
      </c>
      <c r="B556" s="22"/>
      <c r="C556" s="22">
        <v>551.0</v>
      </c>
      <c r="D556" s="15" t="s">
        <v>6363</v>
      </c>
      <c r="E556" s="15" t="s">
        <v>6364</v>
      </c>
      <c r="F556" s="16" t="s">
        <v>2222</v>
      </c>
      <c r="G556" s="16" t="s">
        <v>802</v>
      </c>
      <c r="H556" s="17" t="s">
        <v>4853</v>
      </c>
      <c r="I556" s="15" t="s">
        <v>6365</v>
      </c>
      <c r="J556" s="23" t="s">
        <v>6366</v>
      </c>
      <c r="K556" s="23" t="s">
        <v>6367</v>
      </c>
      <c r="L556" s="16" t="s">
        <v>6368</v>
      </c>
      <c r="M556" s="18">
        <v>9.940509524E9</v>
      </c>
      <c r="N556" s="24">
        <v>38003.0</v>
      </c>
      <c r="O556" s="16" t="s">
        <v>49</v>
      </c>
      <c r="P556" s="15" t="s">
        <v>5818</v>
      </c>
      <c r="Q556" s="15" t="s">
        <v>672</v>
      </c>
      <c r="R556" s="16" t="s">
        <v>5299</v>
      </c>
      <c r="S556" s="24">
        <v>45418.0</v>
      </c>
      <c r="T556" s="24">
        <v>45458.0</v>
      </c>
      <c r="U556" s="25" t="s">
        <v>6369</v>
      </c>
      <c r="V556" s="26" t="s">
        <v>184</v>
      </c>
      <c r="W556" s="26" t="s">
        <v>55</v>
      </c>
      <c r="X556" s="26" t="s">
        <v>6370</v>
      </c>
      <c r="Y556" s="27" t="s">
        <v>6371</v>
      </c>
      <c r="Z556" s="28"/>
      <c r="AA556" s="28"/>
    </row>
    <row r="557">
      <c r="A557" s="21">
        <v>45393.97864583333</v>
      </c>
      <c r="B557" s="22"/>
      <c r="C557" s="22">
        <v>552.0</v>
      </c>
      <c r="D557" s="15" t="s">
        <v>6372</v>
      </c>
      <c r="E557" s="15" t="s">
        <v>6373</v>
      </c>
      <c r="F557" s="16" t="s">
        <v>672</v>
      </c>
      <c r="G557" s="16" t="s">
        <v>44</v>
      </c>
      <c r="H557" s="17" t="s">
        <v>1539</v>
      </c>
      <c r="I557" s="15" t="s">
        <v>6374</v>
      </c>
      <c r="J557" s="23" t="s">
        <v>6375</v>
      </c>
      <c r="K557" s="23" t="s">
        <v>6376</v>
      </c>
      <c r="L557" s="16" t="s">
        <v>6377</v>
      </c>
      <c r="M557" s="18">
        <v>9.677747762E9</v>
      </c>
      <c r="N557" s="24">
        <v>37840.0</v>
      </c>
      <c r="O557" s="16" t="s">
        <v>49</v>
      </c>
      <c r="P557" s="15" t="s">
        <v>6378</v>
      </c>
      <c r="Q557" s="15" t="s">
        <v>672</v>
      </c>
      <c r="R557" s="16" t="s">
        <v>6379</v>
      </c>
      <c r="S557" s="24">
        <v>45467.0</v>
      </c>
      <c r="T557" s="24">
        <v>45497.0</v>
      </c>
      <c r="U557" s="25" t="s">
        <v>6380</v>
      </c>
      <c r="V557" s="26" t="s">
        <v>184</v>
      </c>
      <c r="W557" s="26" t="s">
        <v>55</v>
      </c>
      <c r="X557" s="26" t="s">
        <v>6381</v>
      </c>
      <c r="Y557" s="27" t="s">
        <v>6382</v>
      </c>
      <c r="Z557" s="28"/>
      <c r="AA557" s="28"/>
    </row>
    <row r="558">
      <c r="A558" s="21">
        <v>45397.032546296294</v>
      </c>
      <c r="B558" s="22"/>
      <c r="C558" s="22">
        <v>553.0</v>
      </c>
      <c r="D558" s="15" t="s">
        <v>6383</v>
      </c>
      <c r="E558" s="15" t="s">
        <v>6384</v>
      </c>
      <c r="F558" s="16" t="s">
        <v>6385</v>
      </c>
      <c r="G558" s="16" t="s">
        <v>5698</v>
      </c>
      <c r="H558" s="17" t="s">
        <v>6386</v>
      </c>
      <c r="I558" s="15" t="s">
        <v>6387</v>
      </c>
      <c r="J558" s="23" t="s">
        <v>6388</v>
      </c>
      <c r="K558" s="23" t="s">
        <v>6389</v>
      </c>
      <c r="L558" s="16" t="s">
        <v>6390</v>
      </c>
      <c r="M558" s="18">
        <v>7.35824866E9</v>
      </c>
      <c r="N558" s="24">
        <v>37812.0</v>
      </c>
      <c r="O558" s="16" t="s">
        <v>49</v>
      </c>
      <c r="P558" s="15" t="s">
        <v>6391</v>
      </c>
      <c r="Q558" s="15" t="s">
        <v>672</v>
      </c>
      <c r="R558" s="16" t="s">
        <v>6392</v>
      </c>
      <c r="S558" s="24">
        <v>45418.0</v>
      </c>
      <c r="T558" s="24">
        <v>45458.0</v>
      </c>
      <c r="U558" s="25" t="s">
        <v>6393</v>
      </c>
      <c r="V558" s="26" t="s">
        <v>184</v>
      </c>
      <c r="W558" s="26" t="s">
        <v>55</v>
      </c>
      <c r="X558" s="26" t="s">
        <v>6394</v>
      </c>
      <c r="Y558" s="27" t="s">
        <v>6395</v>
      </c>
      <c r="Z558" s="28"/>
      <c r="AA558" s="28"/>
    </row>
    <row r="559">
      <c r="A559" s="21">
        <v>45397.57586805556</v>
      </c>
      <c r="B559" s="22"/>
      <c r="C559" s="22">
        <v>554.0</v>
      </c>
      <c r="D559" s="15" t="s">
        <v>6396</v>
      </c>
      <c r="E559" s="15" t="s">
        <v>6397</v>
      </c>
      <c r="F559" s="16" t="s">
        <v>672</v>
      </c>
      <c r="G559" s="16" t="s">
        <v>1078</v>
      </c>
      <c r="H559" s="17" t="s">
        <v>203</v>
      </c>
      <c r="I559" s="15" t="s">
        <v>6398</v>
      </c>
      <c r="J559" s="23" t="s">
        <v>6399</v>
      </c>
      <c r="K559" s="23" t="s">
        <v>6400</v>
      </c>
      <c r="L559" s="16" t="s">
        <v>6401</v>
      </c>
      <c r="M559" s="18">
        <v>9.78955113E9</v>
      </c>
      <c r="N559" s="24">
        <v>37896.0</v>
      </c>
      <c r="O559" s="16" t="s">
        <v>49</v>
      </c>
      <c r="P559" s="15" t="s">
        <v>6202</v>
      </c>
      <c r="Q559" s="15" t="s">
        <v>672</v>
      </c>
      <c r="R559" s="16" t="s">
        <v>6402</v>
      </c>
      <c r="S559" s="24">
        <v>45436.0</v>
      </c>
      <c r="T559" s="24">
        <v>45467.0</v>
      </c>
      <c r="U559" s="25" t="s">
        <v>6403</v>
      </c>
      <c r="V559" s="26" t="s">
        <v>184</v>
      </c>
      <c r="W559" s="26" t="s">
        <v>55</v>
      </c>
      <c r="X559" s="26" t="s">
        <v>936</v>
      </c>
      <c r="Y559" s="27" t="s">
        <v>6404</v>
      </c>
      <c r="Z559" s="28"/>
      <c r="AA559" s="28"/>
    </row>
    <row r="560">
      <c r="A560" s="21">
        <v>45397.76170138889</v>
      </c>
      <c r="B560" s="22"/>
      <c r="C560" s="22">
        <v>555.0</v>
      </c>
      <c r="D560" s="15" t="s">
        <v>6405</v>
      </c>
      <c r="E560" s="15" t="s">
        <v>6406</v>
      </c>
      <c r="F560" s="16" t="s">
        <v>6407</v>
      </c>
      <c r="G560" s="16" t="s">
        <v>4145</v>
      </c>
      <c r="H560" s="17" t="s">
        <v>6408</v>
      </c>
      <c r="I560" s="15" t="s">
        <v>6409</v>
      </c>
      <c r="J560" s="23" t="s">
        <v>6410</v>
      </c>
      <c r="K560" s="23" t="s">
        <v>6411</v>
      </c>
      <c r="L560" s="16" t="s">
        <v>6412</v>
      </c>
      <c r="M560" s="18">
        <v>6.302095168E9</v>
      </c>
      <c r="N560" s="24">
        <v>38491.0</v>
      </c>
      <c r="O560" s="16" t="s">
        <v>49</v>
      </c>
      <c r="P560" s="15" t="s">
        <v>6413</v>
      </c>
      <c r="Q560" s="15" t="s">
        <v>672</v>
      </c>
      <c r="R560" s="16" t="s">
        <v>6414</v>
      </c>
      <c r="S560" s="24">
        <v>45474.0</v>
      </c>
      <c r="T560" s="24">
        <v>45504.0</v>
      </c>
      <c r="U560" s="25" t="s">
        <v>6415</v>
      </c>
      <c r="V560" s="26" t="s">
        <v>184</v>
      </c>
      <c r="W560" s="26" t="s">
        <v>55</v>
      </c>
      <c r="X560" s="26" t="s">
        <v>6416</v>
      </c>
      <c r="Y560" s="27" t="s">
        <v>6417</v>
      </c>
      <c r="Z560" s="28"/>
      <c r="AA560" s="28"/>
    </row>
    <row r="561">
      <c r="A561" s="21">
        <v>45397.64034722222</v>
      </c>
      <c r="B561" s="22"/>
      <c r="C561" s="22">
        <v>556.0</v>
      </c>
      <c r="D561" s="15" t="s">
        <v>6418</v>
      </c>
      <c r="E561" s="15" t="s">
        <v>6419</v>
      </c>
      <c r="F561" s="16" t="s">
        <v>672</v>
      </c>
      <c r="G561" s="16" t="s">
        <v>1078</v>
      </c>
      <c r="H561" s="17" t="s">
        <v>6420</v>
      </c>
      <c r="I561" s="15" t="s">
        <v>6421</v>
      </c>
      <c r="J561" s="23" t="s">
        <v>6422</v>
      </c>
      <c r="K561" s="23" t="s">
        <v>6423</v>
      </c>
      <c r="L561" s="16" t="s">
        <v>6424</v>
      </c>
      <c r="M561" s="18">
        <v>9.788463492E9</v>
      </c>
      <c r="N561" s="24">
        <v>38136.0</v>
      </c>
      <c r="O561" s="16" t="s">
        <v>49</v>
      </c>
      <c r="P561" s="15" t="s">
        <v>6228</v>
      </c>
      <c r="Q561" s="15" t="s">
        <v>672</v>
      </c>
      <c r="R561" s="16" t="s">
        <v>6425</v>
      </c>
      <c r="S561" s="24">
        <v>45433.0</v>
      </c>
      <c r="T561" s="24">
        <v>45483.0</v>
      </c>
      <c r="U561" s="25" t="s">
        <v>6426</v>
      </c>
      <c r="V561" s="26" t="s">
        <v>184</v>
      </c>
      <c r="W561" s="26" t="s">
        <v>55</v>
      </c>
      <c r="X561" s="26" t="s">
        <v>6427</v>
      </c>
      <c r="Y561" s="27" t="s">
        <v>6428</v>
      </c>
      <c r="Z561" s="28"/>
      <c r="AA561" s="28"/>
    </row>
    <row r="562">
      <c r="A562" s="21">
        <v>45393.91991898148</v>
      </c>
      <c r="B562" s="22"/>
      <c r="C562" s="22">
        <v>557.0</v>
      </c>
      <c r="D562" s="15" t="s">
        <v>6429</v>
      </c>
      <c r="E562" s="15" t="s">
        <v>6430</v>
      </c>
      <c r="F562" s="16" t="s">
        <v>6431</v>
      </c>
      <c r="G562" s="16" t="s">
        <v>44</v>
      </c>
      <c r="H562" s="17" t="s">
        <v>3320</v>
      </c>
      <c r="I562" s="15" t="s">
        <v>6432</v>
      </c>
      <c r="J562" s="23" t="s">
        <v>6433</v>
      </c>
      <c r="K562" s="23" t="s">
        <v>6434</v>
      </c>
      <c r="L562" s="16" t="s">
        <v>6435</v>
      </c>
      <c r="M562" s="18">
        <v>7.569532047E9</v>
      </c>
      <c r="N562" s="24">
        <v>38558.0</v>
      </c>
      <c r="O562" s="16" t="s">
        <v>49</v>
      </c>
      <c r="P562" s="15" t="s">
        <v>6436</v>
      </c>
      <c r="Q562" s="15" t="s">
        <v>672</v>
      </c>
      <c r="R562" s="16" t="s">
        <v>5938</v>
      </c>
      <c r="S562" s="24">
        <v>45429.0</v>
      </c>
      <c r="T562" s="24">
        <v>38155.0</v>
      </c>
      <c r="U562" s="25" t="s">
        <v>6437</v>
      </c>
      <c r="V562" s="26" t="s">
        <v>184</v>
      </c>
      <c r="W562" s="26" t="s">
        <v>55</v>
      </c>
      <c r="X562" s="26" t="s">
        <v>6438</v>
      </c>
      <c r="Y562" s="27" t="s">
        <v>6439</v>
      </c>
      <c r="Z562" s="28"/>
      <c r="AA562" s="28"/>
    </row>
    <row r="563">
      <c r="A563" s="21">
        <v>45395.75837962963</v>
      </c>
      <c r="B563" s="22"/>
      <c r="C563" s="22">
        <v>558.0</v>
      </c>
      <c r="D563" s="15" t="s">
        <v>6440</v>
      </c>
      <c r="E563" s="15" t="s">
        <v>6441</v>
      </c>
      <c r="F563" s="16" t="s">
        <v>6431</v>
      </c>
      <c r="G563" s="16" t="s">
        <v>2330</v>
      </c>
      <c r="H563" s="17" t="s">
        <v>3164</v>
      </c>
      <c r="I563" s="15" t="s">
        <v>6442</v>
      </c>
      <c r="J563" s="23" t="s">
        <v>6443</v>
      </c>
      <c r="K563" s="23" t="s">
        <v>6444</v>
      </c>
      <c r="L563" s="16" t="s">
        <v>6445</v>
      </c>
      <c r="M563" s="18">
        <v>9.100288963E9</v>
      </c>
      <c r="N563" s="24">
        <v>38023.0</v>
      </c>
      <c r="O563" s="16" t="s">
        <v>49</v>
      </c>
      <c r="P563" s="15" t="s">
        <v>6446</v>
      </c>
      <c r="Q563" s="15" t="s">
        <v>672</v>
      </c>
      <c r="R563" s="16" t="s">
        <v>6447</v>
      </c>
      <c r="S563" s="24">
        <v>45413.0</v>
      </c>
      <c r="T563" s="24">
        <v>45473.0</v>
      </c>
      <c r="U563" s="25" t="s">
        <v>6448</v>
      </c>
      <c r="V563" s="26" t="s">
        <v>184</v>
      </c>
      <c r="W563" s="26" t="s">
        <v>55</v>
      </c>
      <c r="X563" s="26" t="s">
        <v>6449</v>
      </c>
      <c r="Y563" s="27" t="s">
        <v>6450</v>
      </c>
      <c r="Z563" s="28"/>
      <c r="AA563" s="28"/>
    </row>
    <row r="564">
      <c r="A564" s="21">
        <v>45397.64565972222</v>
      </c>
      <c r="B564" s="22"/>
      <c r="C564" s="22">
        <v>559.0</v>
      </c>
      <c r="D564" s="15" t="s">
        <v>6451</v>
      </c>
      <c r="E564" s="15" t="s">
        <v>6452</v>
      </c>
      <c r="F564" s="16" t="s">
        <v>672</v>
      </c>
      <c r="G564" s="16" t="s">
        <v>1078</v>
      </c>
      <c r="H564" s="17" t="s">
        <v>1245</v>
      </c>
      <c r="I564" s="15" t="s">
        <v>6453</v>
      </c>
      <c r="J564" s="23" t="s">
        <v>6454</v>
      </c>
      <c r="K564" s="23" t="s">
        <v>6455</v>
      </c>
      <c r="L564" s="16" t="s">
        <v>6456</v>
      </c>
      <c r="M564" s="18">
        <v>9.345501969E9</v>
      </c>
      <c r="N564" s="24">
        <v>37864.0</v>
      </c>
      <c r="O564" s="16" t="s">
        <v>49</v>
      </c>
      <c r="P564" s="15" t="s">
        <v>5818</v>
      </c>
      <c r="Q564" s="15" t="s">
        <v>672</v>
      </c>
      <c r="R564" s="16" t="s">
        <v>6457</v>
      </c>
      <c r="S564" s="24">
        <v>45413.0</v>
      </c>
      <c r="T564" s="24">
        <v>45473.0</v>
      </c>
      <c r="U564" s="25" t="s">
        <v>6458</v>
      </c>
      <c r="V564" s="26" t="s">
        <v>184</v>
      </c>
      <c r="W564" s="26" t="s">
        <v>55</v>
      </c>
      <c r="X564" s="26" t="s">
        <v>6459</v>
      </c>
      <c r="Y564" s="27" t="s">
        <v>6460</v>
      </c>
      <c r="Z564" s="28"/>
      <c r="AA564" s="28"/>
    </row>
    <row r="565">
      <c r="A565" s="21">
        <v>45397.04195601852</v>
      </c>
      <c r="B565" s="22"/>
      <c r="C565" s="22">
        <v>560.0</v>
      </c>
      <c r="D565" s="15" t="s">
        <v>6461</v>
      </c>
      <c r="E565" s="15" t="s">
        <v>6462</v>
      </c>
      <c r="F565" s="16" t="s">
        <v>4232</v>
      </c>
      <c r="G565" s="16" t="s">
        <v>649</v>
      </c>
      <c r="H565" s="17">
        <v>6.0</v>
      </c>
      <c r="I565" s="15" t="s">
        <v>6463</v>
      </c>
      <c r="J565" s="23" t="s">
        <v>6464</v>
      </c>
      <c r="K565" s="23" t="s">
        <v>6465</v>
      </c>
      <c r="L565" s="16" t="s">
        <v>6466</v>
      </c>
      <c r="M565" s="18" t="s">
        <v>6467</v>
      </c>
      <c r="N565" s="24">
        <v>38124.0</v>
      </c>
      <c r="O565" s="16" t="s">
        <v>49</v>
      </c>
      <c r="P565" s="15" t="s">
        <v>6468</v>
      </c>
      <c r="Q565" s="15" t="s">
        <v>672</v>
      </c>
      <c r="R565" s="16" t="s">
        <v>6469</v>
      </c>
      <c r="S565" s="24">
        <v>45467.0</v>
      </c>
      <c r="T565" s="24">
        <v>45497.0</v>
      </c>
      <c r="U565" s="25" t="s">
        <v>6470</v>
      </c>
      <c r="V565" s="26" t="s">
        <v>184</v>
      </c>
      <c r="W565" s="26" t="s">
        <v>55</v>
      </c>
      <c r="X565" s="26" t="s">
        <v>6471</v>
      </c>
      <c r="Y565" s="27" t="s">
        <v>6472</v>
      </c>
      <c r="Z565" s="28"/>
      <c r="AA565" s="28"/>
    </row>
    <row r="566">
      <c r="A566" s="21">
        <v>45397.954363425924</v>
      </c>
      <c r="B566" s="22"/>
      <c r="C566" s="22">
        <v>561.0</v>
      </c>
      <c r="D566" s="15" t="s">
        <v>6473</v>
      </c>
      <c r="E566" s="15" t="s">
        <v>6474</v>
      </c>
      <c r="F566" s="16" t="s">
        <v>672</v>
      </c>
      <c r="G566" s="16" t="s">
        <v>637</v>
      </c>
      <c r="H566" s="44">
        <v>45446.0</v>
      </c>
      <c r="I566" s="15" t="s">
        <v>6475</v>
      </c>
      <c r="J566" s="23" t="s">
        <v>6476</v>
      </c>
      <c r="K566" s="23" t="s">
        <v>6477</v>
      </c>
      <c r="L566" s="16" t="s">
        <v>6478</v>
      </c>
      <c r="M566" s="18">
        <v>7.448613746E9</v>
      </c>
      <c r="N566" s="24">
        <v>37919.0</v>
      </c>
      <c r="O566" s="16" t="s">
        <v>49</v>
      </c>
      <c r="P566" s="15" t="s">
        <v>6479</v>
      </c>
      <c r="Q566" s="15" t="s">
        <v>672</v>
      </c>
      <c r="R566" s="16" t="s">
        <v>6183</v>
      </c>
      <c r="S566" s="24">
        <v>45418.0</v>
      </c>
      <c r="T566" s="24">
        <v>45473.0</v>
      </c>
      <c r="U566" s="25" t="s">
        <v>6480</v>
      </c>
      <c r="V566" s="26" t="s">
        <v>184</v>
      </c>
      <c r="W566" s="26" t="s">
        <v>55</v>
      </c>
      <c r="X566" s="26" t="s">
        <v>2425</v>
      </c>
      <c r="Y566" s="27" t="s">
        <v>6481</v>
      </c>
      <c r="Z566" s="28"/>
      <c r="AA566" s="28"/>
    </row>
    <row r="567">
      <c r="A567" s="21">
        <v>45397.48670138889</v>
      </c>
      <c r="B567" s="22"/>
      <c r="C567" s="22">
        <v>562.0</v>
      </c>
      <c r="D567" s="15" t="s">
        <v>6482</v>
      </c>
      <c r="E567" s="15" t="s">
        <v>6483</v>
      </c>
      <c r="F567" s="16" t="s">
        <v>6484</v>
      </c>
      <c r="G567" s="16" t="s">
        <v>6290</v>
      </c>
      <c r="H567" s="17" t="s">
        <v>6485</v>
      </c>
      <c r="I567" s="15" t="s">
        <v>6486</v>
      </c>
      <c r="J567" s="23" t="s">
        <v>6487</v>
      </c>
      <c r="K567" s="23" t="s">
        <v>6488</v>
      </c>
      <c r="L567" s="16" t="s">
        <v>6489</v>
      </c>
      <c r="M567" s="18">
        <v>9.569486689E9</v>
      </c>
      <c r="N567" s="24">
        <v>37991.0</v>
      </c>
      <c r="O567" s="16" t="s">
        <v>49</v>
      </c>
      <c r="P567" s="15" t="s">
        <v>6490</v>
      </c>
      <c r="Q567" s="15" t="s">
        <v>672</v>
      </c>
      <c r="R567" s="16" t="s">
        <v>6491</v>
      </c>
      <c r="S567" s="24">
        <v>45474.0</v>
      </c>
      <c r="T567" s="24">
        <v>45504.0</v>
      </c>
      <c r="U567" s="25" t="s">
        <v>6492</v>
      </c>
      <c r="V567" s="26" t="s">
        <v>184</v>
      </c>
      <c r="W567" s="26" t="s">
        <v>55</v>
      </c>
      <c r="X567" s="26" t="s">
        <v>6493</v>
      </c>
      <c r="Y567" s="27" t="s">
        <v>6494</v>
      </c>
      <c r="Z567" s="28"/>
      <c r="AA567" s="28"/>
    </row>
    <row r="568">
      <c r="A568" s="21">
        <v>45391.81439814815</v>
      </c>
      <c r="B568" s="22"/>
      <c r="C568" s="22">
        <v>563.0</v>
      </c>
      <c r="D568" s="15" t="s">
        <v>6495</v>
      </c>
      <c r="E568" s="15" t="s">
        <v>6496</v>
      </c>
      <c r="F568" s="16" t="s">
        <v>4232</v>
      </c>
      <c r="G568" s="16" t="s">
        <v>2330</v>
      </c>
      <c r="H568" s="17" t="s">
        <v>6497</v>
      </c>
      <c r="I568" s="15" t="s">
        <v>6498</v>
      </c>
      <c r="J568" s="23" t="s">
        <v>6499</v>
      </c>
      <c r="K568" s="23" t="s">
        <v>6500</v>
      </c>
      <c r="L568" s="16" t="s">
        <v>6501</v>
      </c>
      <c r="M568" s="18">
        <v>8.300494908E9</v>
      </c>
      <c r="N568" s="24">
        <v>38000.0</v>
      </c>
      <c r="O568" s="16" t="s">
        <v>49</v>
      </c>
      <c r="P568" s="15" t="s">
        <v>6502</v>
      </c>
      <c r="Q568" s="15" t="s">
        <v>672</v>
      </c>
      <c r="R568" s="16" t="s">
        <v>6503</v>
      </c>
      <c r="S568" s="24">
        <v>45437.0</v>
      </c>
      <c r="T568" s="24">
        <v>45503.0</v>
      </c>
      <c r="U568" s="25" t="s">
        <v>6504</v>
      </c>
      <c r="V568" s="26" t="s">
        <v>184</v>
      </c>
      <c r="W568" s="26" t="s">
        <v>55</v>
      </c>
      <c r="X568" s="26" t="s">
        <v>6505</v>
      </c>
      <c r="Y568" s="27" t="s">
        <v>6506</v>
      </c>
      <c r="Z568" s="28"/>
      <c r="AA568" s="28"/>
    </row>
    <row r="569">
      <c r="A569" s="21">
        <v>45393.95327546296</v>
      </c>
      <c r="B569" s="22"/>
      <c r="C569" s="22">
        <v>564.0</v>
      </c>
      <c r="D569" s="15" t="s">
        <v>6507</v>
      </c>
      <c r="E569" s="15" t="s">
        <v>6508</v>
      </c>
      <c r="F569" s="16" t="s">
        <v>4232</v>
      </c>
      <c r="G569" s="16" t="s">
        <v>88</v>
      </c>
      <c r="H569" s="17" t="s">
        <v>3537</v>
      </c>
      <c r="I569" s="15" t="s">
        <v>6509</v>
      </c>
      <c r="J569" s="23" t="s">
        <v>6510</v>
      </c>
      <c r="K569" s="23" t="s">
        <v>6511</v>
      </c>
      <c r="L569" s="16" t="s">
        <v>6512</v>
      </c>
      <c r="M569" s="18">
        <v>9.994523879E9</v>
      </c>
      <c r="N569" s="24">
        <v>37928.0</v>
      </c>
      <c r="O569" s="16" t="s">
        <v>49</v>
      </c>
      <c r="P569" s="15" t="s">
        <v>6513</v>
      </c>
      <c r="Q569" s="15" t="s">
        <v>672</v>
      </c>
      <c r="R569" s="16" t="s">
        <v>6183</v>
      </c>
      <c r="S569" s="24">
        <v>45418.0</v>
      </c>
      <c r="T569" s="24">
        <v>45473.0</v>
      </c>
      <c r="U569" s="25" t="s">
        <v>6514</v>
      </c>
      <c r="V569" s="26" t="s">
        <v>184</v>
      </c>
      <c r="W569" s="26" t="s">
        <v>55</v>
      </c>
      <c r="X569" s="26" t="s">
        <v>6515</v>
      </c>
      <c r="Y569" s="27" t="s">
        <v>6516</v>
      </c>
      <c r="Z569" s="28"/>
      <c r="AA569" s="28"/>
    </row>
    <row r="570">
      <c r="A570" s="21">
        <v>45391.936793981484</v>
      </c>
      <c r="B570" s="22"/>
      <c r="C570" s="22">
        <v>565.0</v>
      </c>
      <c r="D570" s="15" t="s">
        <v>6517</v>
      </c>
      <c r="E570" s="15" t="s">
        <v>6518</v>
      </c>
      <c r="F570" s="16" t="s">
        <v>6519</v>
      </c>
      <c r="G570" s="16" t="s">
        <v>2533</v>
      </c>
      <c r="H570" s="17" t="s">
        <v>953</v>
      </c>
      <c r="I570" s="15" t="s">
        <v>6520</v>
      </c>
      <c r="J570" s="23" t="s">
        <v>6521</v>
      </c>
      <c r="K570" s="23" t="s">
        <v>6522</v>
      </c>
      <c r="L570" s="16" t="s">
        <v>6523</v>
      </c>
      <c r="M570" s="18">
        <v>7.010821758E9</v>
      </c>
      <c r="N570" s="24">
        <v>38293.0</v>
      </c>
      <c r="O570" s="16" t="s">
        <v>49</v>
      </c>
      <c r="P570" s="15" t="s">
        <v>6524</v>
      </c>
      <c r="Q570" s="15" t="s">
        <v>672</v>
      </c>
      <c r="R570" s="16" t="s">
        <v>6525</v>
      </c>
      <c r="S570" s="24">
        <v>45418.0</v>
      </c>
      <c r="T570" s="24">
        <v>45473.0</v>
      </c>
      <c r="U570" s="25" t="s">
        <v>6526</v>
      </c>
      <c r="V570" s="26" t="s">
        <v>184</v>
      </c>
      <c r="W570" s="26" t="s">
        <v>55</v>
      </c>
      <c r="X570" s="26" t="s">
        <v>6527</v>
      </c>
      <c r="Y570" s="27" t="s">
        <v>6528</v>
      </c>
      <c r="Z570" s="28"/>
      <c r="AA570" s="28"/>
    </row>
    <row r="571">
      <c r="A571" s="21">
        <v>45394.58945601852</v>
      </c>
      <c r="B571" s="22"/>
      <c r="C571" s="22">
        <v>566.0</v>
      </c>
      <c r="D571" s="15" t="s">
        <v>6529</v>
      </c>
      <c r="E571" s="15" t="s">
        <v>6530</v>
      </c>
      <c r="F571" s="16" t="s">
        <v>3058</v>
      </c>
      <c r="G571" s="16" t="s">
        <v>6531</v>
      </c>
      <c r="H571" s="17" t="s">
        <v>6532</v>
      </c>
      <c r="I571" s="15" t="s">
        <v>6533</v>
      </c>
      <c r="J571" s="23" t="s">
        <v>6534</v>
      </c>
      <c r="K571" s="23" t="s">
        <v>6535</v>
      </c>
      <c r="L571" s="16" t="s">
        <v>6533</v>
      </c>
      <c r="M571" s="43" t="str">
        <f>+91 6374090339</f>
        <v>#ERROR!</v>
      </c>
      <c r="N571" s="24">
        <v>38348.0</v>
      </c>
      <c r="O571" s="16" t="s">
        <v>49</v>
      </c>
      <c r="P571" s="15" t="s">
        <v>6536</v>
      </c>
      <c r="Q571" s="15" t="s">
        <v>672</v>
      </c>
      <c r="R571" s="16" t="s">
        <v>2811</v>
      </c>
      <c r="S571" s="24">
        <v>45413.0</v>
      </c>
      <c r="T571" s="24">
        <v>45443.0</v>
      </c>
      <c r="U571" s="25" t="s">
        <v>6537</v>
      </c>
      <c r="V571" s="26" t="s">
        <v>184</v>
      </c>
      <c r="W571" s="26" t="s">
        <v>55</v>
      </c>
      <c r="X571" s="26" t="s">
        <v>6538</v>
      </c>
      <c r="Y571" s="27" t="s">
        <v>6539</v>
      </c>
      <c r="Z571" s="28"/>
      <c r="AA571" s="28"/>
    </row>
    <row r="572">
      <c r="A572" s="21">
        <v>45393.59065972222</v>
      </c>
      <c r="B572" s="22"/>
      <c r="C572" s="22">
        <v>567.0</v>
      </c>
      <c r="D572" s="15" t="s">
        <v>6540</v>
      </c>
      <c r="E572" s="15" t="s">
        <v>6541</v>
      </c>
      <c r="F572" s="16" t="s">
        <v>672</v>
      </c>
      <c r="G572" s="16" t="s">
        <v>44</v>
      </c>
      <c r="H572" s="17" t="s">
        <v>6542</v>
      </c>
      <c r="I572" s="15" t="s">
        <v>6543</v>
      </c>
      <c r="J572" s="23" t="s">
        <v>6544</v>
      </c>
      <c r="K572" s="23" t="s">
        <v>6545</v>
      </c>
      <c r="L572" s="16" t="s">
        <v>6546</v>
      </c>
      <c r="M572" s="18">
        <v>6.38563531E9</v>
      </c>
      <c r="N572" s="24">
        <v>38178.0</v>
      </c>
      <c r="O572" s="16" t="s">
        <v>49</v>
      </c>
      <c r="P572" s="15" t="s">
        <v>6547</v>
      </c>
      <c r="Q572" s="15" t="s">
        <v>672</v>
      </c>
      <c r="R572" s="16" t="s">
        <v>6548</v>
      </c>
      <c r="S572" s="24">
        <v>45396.0</v>
      </c>
      <c r="T572" s="24">
        <v>45457.0</v>
      </c>
      <c r="U572" s="25" t="s">
        <v>6549</v>
      </c>
      <c r="V572" s="26" t="s">
        <v>184</v>
      </c>
      <c r="W572" s="26" t="s">
        <v>55</v>
      </c>
      <c r="X572" s="26" t="s">
        <v>6550</v>
      </c>
      <c r="Y572" s="27" t="s">
        <v>6551</v>
      </c>
      <c r="Z572" s="28"/>
      <c r="AA572" s="28"/>
    </row>
    <row r="573">
      <c r="A573" s="21">
        <v>45392.591527777775</v>
      </c>
      <c r="B573" s="22"/>
      <c r="C573" s="22">
        <v>568.0</v>
      </c>
      <c r="D573" s="15" t="s">
        <v>6552</v>
      </c>
      <c r="E573" s="15" t="s">
        <v>6553</v>
      </c>
      <c r="F573" s="16" t="s">
        <v>672</v>
      </c>
      <c r="G573" s="16" t="s">
        <v>6554</v>
      </c>
      <c r="H573" s="17" t="s">
        <v>6555</v>
      </c>
      <c r="I573" s="15" t="s">
        <v>6556</v>
      </c>
      <c r="J573" s="23" t="s">
        <v>6557</v>
      </c>
      <c r="K573" s="23" t="s">
        <v>6558</v>
      </c>
      <c r="L573" s="16" t="s">
        <v>6559</v>
      </c>
      <c r="M573" s="18">
        <v>9.384458136E9</v>
      </c>
      <c r="N573" s="24">
        <v>38150.0</v>
      </c>
      <c r="O573" s="16" t="s">
        <v>49</v>
      </c>
      <c r="P573" s="15" t="s">
        <v>6560</v>
      </c>
      <c r="Q573" s="15" t="s">
        <v>672</v>
      </c>
      <c r="R573" s="16" t="s">
        <v>6561</v>
      </c>
      <c r="S573" s="24">
        <v>45427.0</v>
      </c>
      <c r="T573" s="24">
        <v>45458.0</v>
      </c>
      <c r="U573" s="25" t="s">
        <v>6562</v>
      </c>
      <c r="V573" s="26" t="s">
        <v>184</v>
      </c>
      <c r="W573" s="26" t="s">
        <v>55</v>
      </c>
      <c r="X573" s="26" t="s">
        <v>6563</v>
      </c>
      <c r="Y573" s="27" t="s">
        <v>6564</v>
      </c>
      <c r="Z573" s="28"/>
      <c r="AA573" s="28"/>
    </row>
    <row r="574">
      <c r="A574" s="21">
        <v>45397.743842592594</v>
      </c>
      <c r="B574" s="22"/>
      <c r="C574" s="22">
        <v>569.0</v>
      </c>
      <c r="D574" s="15" t="s">
        <v>6565</v>
      </c>
      <c r="E574" s="15" t="s">
        <v>6566</v>
      </c>
      <c r="F574" s="16" t="s">
        <v>672</v>
      </c>
      <c r="G574" s="16" t="s">
        <v>44</v>
      </c>
      <c r="H574" s="17" t="s">
        <v>1259</v>
      </c>
      <c r="I574" s="15" t="s">
        <v>1338</v>
      </c>
      <c r="J574" s="23" t="s">
        <v>6567</v>
      </c>
      <c r="K574" s="23" t="s">
        <v>6568</v>
      </c>
      <c r="L574" s="16" t="s">
        <v>6569</v>
      </c>
      <c r="M574" s="18">
        <v>8.148177802E9</v>
      </c>
      <c r="N574" s="24">
        <v>38284.0</v>
      </c>
      <c r="O574" s="16" t="s">
        <v>49</v>
      </c>
      <c r="P574" s="15" t="s">
        <v>6570</v>
      </c>
      <c r="Q574" s="15" t="s">
        <v>672</v>
      </c>
      <c r="R574" s="16" t="s">
        <v>6571</v>
      </c>
      <c r="S574" s="24">
        <v>45418.0</v>
      </c>
      <c r="T574" s="24">
        <v>45450.0</v>
      </c>
      <c r="U574" s="25" t="s">
        <v>6572</v>
      </c>
      <c r="V574" s="26" t="s">
        <v>184</v>
      </c>
      <c r="W574" s="26" t="s">
        <v>55</v>
      </c>
      <c r="X574" s="26" t="s">
        <v>6573</v>
      </c>
      <c r="Y574" s="27" t="s">
        <v>6574</v>
      </c>
      <c r="Z574" s="28"/>
      <c r="AA574" s="28"/>
    </row>
    <row r="575">
      <c r="A575" s="21">
        <v>45397.8271875</v>
      </c>
      <c r="B575" s="22"/>
      <c r="C575" s="22">
        <v>570.0</v>
      </c>
      <c r="D575" s="15" t="s">
        <v>6575</v>
      </c>
      <c r="E575" s="15" t="s">
        <v>6576</v>
      </c>
      <c r="F575" s="16" t="s">
        <v>6577</v>
      </c>
      <c r="G575" s="16" t="s">
        <v>6578</v>
      </c>
      <c r="H575" s="17" t="s">
        <v>6579</v>
      </c>
      <c r="I575" s="15" t="s">
        <v>6580</v>
      </c>
      <c r="J575" s="23" t="s">
        <v>6581</v>
      </c>
      <c r="K575" s="23" t="s">
        <v>6582</v>
      </c>
      <c r="L575" s="16" t="s">
        <v>6583</v>
      </c>
      <c r="M575" s="18">
        <v>9.529011302E9</v>
      </c>
      <c r="N575" s="24">
        <v>38145.0</v>
      </c>
      <c r="O575" s="16" t="s">
        <v>49</v>
      </c>
      <c r="P575" s="15" t="s">
        <v>6570</v>
      </c>
      <c r="Q575" s="15" t="s">
        <v>672</v>
      </c>
      <c r="R575" s="16" t="s">
        <v>3326</v>
      </c>
      <c r="S575" s="24">
        <v>45418.0</v>
      </c>
      <c r="T575" s="24">
        <v>45449.0</v>
      </c>
      <c r="U575" s="25" t="s">
        <v>6584</v>
      </c>
      <c r="V575" s="26" t="s">
        <v>184</v>
      </c>
      <c r="W575" s="26" t="s">
        <v>55</v>
      </c>
      <c r="X575" s="26" t="s">
        <v>6585</v>
      </c>
      <c r="Y575" s="27" t="s">
        <v>6586</v>
      </c>
      <c r="Z575" s="28"/>
      <c r="AA575" s="28"/>
    </row>
    <row r="576">
      <c r="A576" s="21">
        <v>45397.47295138889</v>
      </c>
      <c r="B576" s="22"/>
      <c r="C576" s="22">
        <v>571.0</v>
      </c>
      <c r="D576" s="15" t="s">
        <v>6587</v>
      </c>
      <c r="E576" s="15" t="s">
        <v>6588</v>
      </c>
      <c r="F576" s="16" t="s">
        <v>6589</v>
      </c>
      <c r="G576" s="16" t="s">
        <v>6590</v>
      </c>
      <c r="H576" s="17" t="s">
        <v>6591</v>
      </c>
      <c r="I576" s="15" t="s">
        <v>6592</v>
      </c>
      <c r="J576" s="23" t="s">
        <v>6593</v>
      </c>
      <c r="K576" s="23" t="s">
        <v>6594</v>
      </c>
      <c r="L576" s="16" t="s">
        <v>6595</v>
      </c>
      <c r="M576" s="18">
        <v>8.939470285E9</v>
      </c>
      <c r="N576" s="24">
        <v>37918.0</v>
      </c>
      <c r="O576" s="16" t="s">
        <v>49</v>
      </c>
      <c r="P576" s="15" t="s">
        <v>6570</v>
      </c>
      <c r="Q576" s="15" t="s">
        <v>672</v>
      </c>
      <c r="R576" s="16" t="s">
        <v>6596</v>
      </c>
      <c r="S576" s="24">
        <v>45430.0</v>
      </c>
      <c r="T576" s="24">
        <v>45491.0</v>
      </c>
      <c r="U576" s="25" t="s">
        <v>6597</v>
      </c>
      <c r="V576" s="26" t="s">
        <v>184</v>
      </c>
      <c r="W576" s="26" t="s">
        <v>55</v>
      </c>
      <c r="X576" s="26" t="s">
        <v>6598</v>
      </c>
      <c r="Y576" s="27" t="s">
        <v>6599</v>
      </c>
      <c r="Z576" s="28"/>
      <c r="AA576" s="28"/>
    </row>
    <row r="577">
      <c r="A577" s="21">
        <v>45397.82910879629</v>
      </c>
      <c r="B577" s="22"/>
      <c r="C577" s="22">
        <v>572.0</v>
      </c>
      <c r="D577" s="15" t="s">
        <v>6600</v>
      </c>
      <c r="E577" s="15" t="s">
        <v>6601</v>
      </c>
      <c r="F577" s="16" t="s">
        <v>672</v>
      </c>
      <c r="G577" s="16" t="s">
        <v>44</v>
      </c>
      <c r="H577" s="17" t="s">
        <v>6602</v>
      </c>
      <c r="I577" s="15" t="s">
        <v>6603</v>
      </c>
      <c r="J577" s="23" t="s">
        <v>6604</v>
      </c>
      <c r="K577" s="23" t="s">
        <v>6605</v>
      </c>
      <c r="L577" s="16" t="s">
        <v>6606</v>
      </c>
      <c r="M577" s="18">
        <v>8.08695956E9</v>
      </c>
      <c r="N577" s="24">
        <v>38248.0</v>
      </c>
      <c r="O577" s="16" t="s">
        <v>49</v>
      </c>
      <c r="P577" s="15" t="s">
        <v>6607</v>
      </c>
      <c r="Q577" s="15" t="s">
        <v>672</v>
      </c>
      <c r="R577" s="16" t="s">
        <v>6608</v>
      </c>
      <c r="S577" s="24">
        <v>45458.0</v>
      </c>
      <c r="T577" s="24">
        <v>45504.0</v>
      </c>
      <c r="U577" s="25" t="s">
        <v>6609</v>
      </c>
      <c r="V577" s="26" t="s">
        <v>184</v>
      </c>
      <c r="W577" s="26" t="s">
        <v>55</v>
      </c>
      <c r="X577" s="26" t="s">
        <v>6610</v>
      </c>
      <c r="Y577" s="27" t="s">
        <v>6611</v>
      </c>
      <c r="Z577" s="28"/>
      <c r="AA577" s="28"/>
    </row>
    <row r="578">
      <c r="A578" s="21">
        <v>45397.73</v>
      </c>
      <c r="B578" s="22"/>
      <c r="C578" s="22">
        <v>573.0</v>
      </c>
      <c r="D578" s="15" t="s">
        <v>6612</v>
      </c>
      <c r="E578" s="15" t="s">
        <v>6613</v>
      </c>
      <c r="F578" s="16" t="s">
        <v>6614</v>
      </c>
      <c r="G578" s="16" t="s">
        <v>2689</v>
      </c>
      <c r="H578" s="17" t="s">
        <v>6615</v>
      </c>
      <c r="I578" s="15" t="s">
        <v>6616</v>
      </c>
      <c r="J578" s="23" t="s">
        <v>6617</v>
      </c>
      <c r="K578" s="23" t="s">
        <v>6618</v>
      </c>
      <c r="L578" s="16" t="s">
        <v>6619</v>
      </c>
      <c r="M578" s="18">
        <v>9.871187368E9</v>
      </c>
      <c r="N578" s="24">
        <v>38608.0</v>
      </c>
      <c r="O578" s="16" t="s">
        <v>49</v>
      </c>
      <c r="P578" s="15" t="s">
        <v>6620</v>
      </c>
      <c r="Q578" s="15" t="s">
        <v>672</v>
      </c>
      <c r="R578" s="16" t="s">
        <v>5787</v>
      </c>
      <c r="S578" s="24">
        <v>45418.0</v>
      </c>
      <c r="T578" s="24">
        <v>45473.0</v>
      </c>
      <c r="U578" s="25" t="s">
        <v>6621</v>
      </c>
      <c r="V578" s="26" t="s">
        <v>184</v>
      </c>
      <c r="W578" s="26" t="s">
        <v>55</v>
      </c>
      <c r="X578" s="26" t="s">
        <v>6622</v>
      </c>
      <c r="Y578" s="27" t="s">
        <v>6623</v>
      </c>
      <c r="Z578" s="28"/>
      <c r="AA578" s="28"/>
    </row>
    <row r="579">
      <c r="A579" s="21">
        <v>45390.554664351854</v>
      </c>
      <c r="B579" s="22"/>
      <c r="C579" s="22">
        <v>574.0</v>
      </c>
      <c r="D579" s="15" t="s">
        <v>6624</v>
      </c>
      <c r="E579" s="15" t="s">
        <v>6625</v>
      </c>
      <c r="F579" s="16" t="s">
        <v>4232</v>
      </c>
      <c r="G579" s="16" t="s">
        <v>62</v>
      </c>
      <c r="H579" s="17" t="s">
        <v>6626</v>
      </c>
      <c r="I579" s="15" t="s">
        <v>6627</v>
      </c>
      <c r="J579" s="23" t="s">
        <v>6628</v>
      </c>
      <c r="K579" s="23" t="s">
        <v>6629</v>
      </c>
      <c r="L579" s="16" t="s">
        <v>6630</v>
      </c>
      <c r="M579" s="18">
        <v>9.347061156E9</v>
      </c>
      <c r="N579" s="24">
        <v>38142.0</v>
      </c>
      <c r="O579" s="16" t="s">
        <v>49</v>
      </c>
      <c r="P579" s="15" t="s">
        <v>6607</v>
      </c>
      <c r="Q579" s="15" t="s">
        <v>672</v>
      </c>
      <c r="R579" s="16" t="s">
        <v>6631</v>
      </c>
      <c r="S579" s="24">
        <v>45462.0</v>
      </c>
      <c r="T579" s="24">
        <v>45490.0</v>
      </c>
      <c r="U579" s="25" t="s">
        <v>6632</v>
      </c>
      <c r="V579" s="26" t="s">
        <v>184</v>
      </c>
      <c r="W579" s="26" t="s">
        <v>55</v>
      </c>
      <c r="X579" s="26" t="s">
        <v>6633</v>
      </c>
      <c r="Y579" s="27" t="s">
        <v>6634</v>
      </c>
      <c r="Z579" s="85"/>
      <c r="AA579" s="85"/>
    </row>
    <row r="580">
      <c r="A580" s="21">
        <v>45396.51888888889</v>
      </c>
      <c r="B580" s="22"/>
      <c r="C580" s="22">
        <v>575.0</v>
      </c>
      <c r="D580" s="15" t="s">
        <v>6635</v>
      </c>
      <c r="E580" s="15" t="s">
        <v>6636</v>
      </c>
      <c r="F580" s="16" t="s">
        <v>672</v>
      </c>
      <c r="G580" s="16" t="s">
        <v>44</v>
      </c>
      <c r="H580" s="17" t="s">
        <v>6637</v>
      </c>
      <c r="I580" s="15" t="s">
        <v>6638</v>
      </c>
      <c r="J580" s="23" t="s">
        <v>6639</v>
      </c>
      <c r="K580" s="23" t="s">
        <v>6640</v>
      </c>
      <c r="L580" s="16" t="s">
        <v>6641</v>
      </c>
      <c r="M580" s="18">
        <v>9.676429419E9</v>
      </c>
      <c r="N580" s="24">
        <v>38491.0</v>
      </c>
      <c r="O580" s="16" t="s">
        <v>49</v>
      </c>
      <c r="P580" s="15" t="s">
        <v>5914</v>
      </c>
      <c r="Q580" s="15" t="s">
        <v>672</v>
      </c>
      <c r="R580" s="16" t="s">
        <v>6642</v>
      </c>
      <c r="S580" s="24">
        <v>45418.0</v>
      </c>
      <c r="T580" s="24">
        <v>45504.0</v>
      </c>
      <c r="U580" s="25" t="s">
        <v>6643</v>
      </c>
      <c r="V580" s="26" t="s">
        <v>184</v>
      </c>
      <c r="W580" s="26" t="s">
        <v>55</v>
      </c>
      <c r="X580" s="26" t="s">
        <v>6644</v>
      </c>
      <c r="Y580" s="27" t="s">
        <v>6645</v>
      </c>
      <c r="Z580" s="28"/>
      <c r="AA580" s="28"/>
    </row>
    <row r="581">
      <c r="A581" s="21">
        <v>45397.65560185185</v>
      </c>
      <c r="B581" s="22"/>
      <c r="C581" s="22">
        <v>576.0</v>
      </c>
      <c r="D581" s="15" t="s">
        <v>6646</v>
      </c>
      <c r="E581" s="15" t="s">
        <v>6647</v>
      </c>
      <c r="F581" s="16" t="s">
        <v>2593</v>
      </c>
      <c r="G581" s="16" t="s">
        <v>2343</v>
      </c>
      <c r="H581" s="17" t="s">
        <v>6324</v>
      </c>
      <c r="I581" s="15" t="s">
        <v>6648</v>
      </c>
      <c r="J581" s="23" t="s">
        <v>6649</v>
      </c>
      <c r="K581" s="23" t="s">
        <v>6650</v>
      </c>
      <c r="L581" s="16" t="s">
        <v>6651</v>
      </c>
      <c r="M581" s="18">
        <v>7.548877637E9</v>
      </c>
      <c r="N581" s="24">
        <v>37510.0</v>
      </c>
      <c r="O581" s="16" t="s">
        <v>49</v>
      </c>
      <c r="P581" s="15" t="s">
        <v>5727</v>
      </c>
      <c r="Q581" s="15" t="s">
        <v>672</v>
      </c>
      <c r="R581" s="16" t="s">
        <v>4902</v>
      </c>
      <c r="S581" s="24">
        <v>45413.0</v>
      </c>
      <c r="T581" s="24">
        <v>45473.0</v>
      </c>
      <c r="U581" s="25" t="s">
        <v>6652</v>
      </c>
      <c r="V581" s="26" t="s">
        <v>184</v>
      </c>
      <c r="W581" s="26" t="s">
        <v>55</v>
      </c>
      <c r="X581" s="26" t="s">
        <v>6653</v>
      </c>
      <c r="Y581" s="27" t="s">
        <v>6654</v>
      </c>
      <c r="Z581" s="28"/>
      <c r="AA581" s="28"/>
    </row>
    <row r="582">
      <c r="A582" s="21">
        <v>45397.56521990741</v>
      </c>
      <c r="B582" s="22"/>
      <c r="C582" s="22">
        <v>577.0</v>
      </c>
      <c r="D582" s="15" t="s">
        <v>6655</v>
      </c>
      <c r="E582" s="15" t="s">
        <v>6656</v>
      </c>
      <c r="F582" s="16" t="s">
        <v>3058</v>
      </c>
      <c r="G582" s="16" t="s">
        <v>1756</v>
      </c>
      <c r="H582" s="17" t="s">
        <v>1622</v>
      </c>
      <c r="I582" s="15" t="s">
        <v>6657</v>
      </c>
      <c r="J582" s="23" t="s">
        <v>6658</v>
      </c>
      <c r="K582" s="23" t="s">
        <v>6659</v>
      </c>
      <c r="L582" s="16" t="s">
        <v>6660</v>
      </c>
      <c r="M582" s="18">
        <v>8.142509277E9</v>
      </c>
      <c r="N582" s="24">
        <v>38327.0</v>
      </c>
      <c r="O582" s="16" t="s">
        <v>49</v>
      </c>
      <c r="P582" s="15" t="s">
        <v>6661</v>
      </c>
      <c r="Q582" s="15" t="s">
        <v>672</v>
      </c>
      <c r="R582" s="16" t="s">
        <v>6341</v>
      </c>
      <c r="S582" s="24">
        <v>45396.0</v>
      </c>
      <c r="T582" s="24">
        <v>45457.0</v>
      </c>
      <c r="U582" s="25" t="s">
        <v>6662</v>
      </c>
      <c r="V582" s="26" t="s">
        <v>184</v>
      </c>
      <c r="W582" s="26" t="s">
        <v>55</v>
      </c>
      <c r="X582" s="26" t="s">
        <v>6343</v>
      </c>
      <c r="Y582" s="27" t="s">
        <v>6663</v>
      </c>
      <c r="Z582" s="28"/>
      <c r="AA582" s="28"/>
    </row>
    <row r="583">
      <c r="A583" s="21">
        <v>45397.91578703704</v>
      </c>
      <c r="B583" s="22"/>
      <c r="C583" s="22">
        <v>578.0</v>
      </c>
      <c r="D583" s="15" t="s">
        <v>6664</v>
      </c>
      <c r="E583" s="15" t="s">
        <v>6665</v>
      </c>
      <c r="F583" s="16" t="s">
        <v>4232</v>
      </c>
      <c r="G583" s="16" t="s">
        <v>123</v>
      </c>
      <c r="H583" s="17">
        <v>4.0</v>
      </c>
      <c r="I583" s="15" t="s">
        <v>6666</v>
      </c>
      <c r="J583" s="23" t="s">
        <v>6667</v>
      </c>
      <c r="K583" s="23" t="s">
        <v>6668</v>
      </c>
      <c r="L583" s="16" t="s">
        <v>6669</v>
      </c>
      <c r="M583" s="18">
        <v>9.391522517E9</v>
      </c>
      <c r="N583" s="24">
        <v>37617.0</v>
      </c>
      <c r="O583" s="16" t="s">
        <v>49</v>
      </c>
      <c r="P583" s="15" t="s">
        <v>5818</v>
      </c>
      <c r="Q583" s="15" t="s">
        <v>672</v>
      </c>
      <c r="R583" s="16" t="s">
        <v>6670</v>
      </c>
      <c r="S583" s="24">
        <v>45433.0</v>
      </c>
      <c r="T583" s="24">
        <v>45464.0</v>
      </c>
      <c r="U583" s="25" t="s">
        <v>6671</v>
      </c>
      <c r="V583" s="26" t="s">
        <v>184</v>
      </c>
      <c r="W583" s="26" t="s">
        <v>55</v>
      </c>
      <c r="X583" s="26" t="s">
        <v>6672</v>
      </c>
      <c r="Y583" s="27" t="s">
        <v>6673</v>
      </c>
      <c r="Z583" s="28"/>
      <c r="AA583" s="28"/>
    </row>
    <row r="584">
      <c r="A584" s="21">
        <v>45397.38428240741</v>
      </c>
      <c r="B584" s="22"/>
      <c r="C584" s="22">
        <v>579.0</v>
      </c>
      <c r="D584" s="15" t="s">
        <v>6674</v>
      </c>
      <c r="E584" s="15" t="s">
        <v>6675</v>
      </c>
      <c r="F584" s="16" t="s">
        <v>4232</v>
      </c>
      <c r="G584" s="16" t="s">
        <v>2330</v>
      </c>
      <c r="H584" s="17">
        <v>6.0</v>
      </c>
      <c r="I584" s="15" t="s">
        <v>6676</v>
      </c>
      <c r="J584" s="23" t="s">
        <v>6677</v>
      </c>
      <c r="K584" s="23" t="s">
        <v>6678</v>
      </c>
      <c r="L584" s="16" t="s">
        <v>6679</v>
      </c>
      <c r="M584" s="18">
        <v>9.182570136E9</v>
      </c>
      <c r="N584" s="24">
        <v>37974.0</v>
      </c>
      <c r="O584" s="16" t="s">
        <v>49</v>
      </c>
      <c r="P584" s="15" t="s">
        <v>6680</v>
      </c>
      <c r="Q584" s="15" t="s">
        <v>672</v>
      </c>
      <c r="R584" s="16" t="s">
        <v>6681</v>
      </c>
      <c r="S584" s="24">
        <v>45427.0</v>
      </c>
      <c r="T584" s="24">
        <v>45458.0</v>
      </c>
      <c r="U584" s="25" t="s">
        <v>6682</v>
      </c>
      <c r="V584" s="26" t="s">
        <v>184</v>
      </c>
      <c r="W584" s="26" t="s">
        <v>55</v>
      </c>
      <c r="X584" s="26" t="s">
        <v>6683</v>
      </c>
      <c r="Y584" s="27" t="s">
        <v>6684</v>
      </c>
      <c r="Z584" s="28"/>
      <c r="AA584" s="28"/>
    </row>
    <row r="585">
      <c r="A585" s="21">
        <v>45385.614340277774</v>
      </c>
      <c r="B585" s="22"/>
      <c r="C585" s="22">
        <v>580.0</v>
      </c>
      <c r="D585" s="15" t="s">
        <v>6685</v>
      </c>
      <c r="E585" s="15" t="s">
        <v>6059</v>
      </c>
      <c r="F585" s="16" t="s">
        <v>6686</v>
      </c>
      <c r="G585" s="16" t="s">
        <v>6209</v>
      </c>
      <c r="H585" s="17" t="s">
        <v>6687</v>
      </c>
      <c r="I585" s="15" t="s">
        <v>6688</v>
      </c>
      <c r="J585" s="23" t="s">
        <v>6689</v>
      </c>
      <c r="K585" s="23" t="s">
        <v>6690</v>
      </c>
      <c r="L585" s="16" t="s">
        <v>6065</v>
      </c>
      <c r="M585" s="18">
        <v>7.548836562E9</v>
      </c>
      <c r="N585" s="24">
        <v>37513.0</v>
      </c>
      <c r="O585" s="16" t="s">
        <v>49</v>
      </c>
      <c r="P585" s="15" t="s">
        <v>6691</v>
      </c>
      <c r="Q585" s="15" t="s">
        <v>672</v>
      </c>
      <c r="R585" s="16" t="s">
        <v>5299</v>
      </c>
      <c r="S585" s="24">
        <v>45402.0</v>
      </c>
      <c r="T585" s="24">
        <v>45463.0</v>
      </c>
      <c r="U585" s="25" t="s">
        <v>6692</v>
      </c>
      <c r="V585" s="26" t="s">
        <v>184</v>
      </c>
      <c r="W585" s="26" t="s">
        <v>55</v>
      </c>
      <c r="X585" s="26" t="s">
        <v>6693</v>
      </c>
      <c r="Y585" s="27" t="s">
        <v>6694</v>
      </c>
      <c r="Z585" s="28"/>
      <c r="AA585" s="28"/>
    </row>
    <row r="586">
      <c r="A586" s="21">
        <v>45393.91761574074</v>
      </c>
      <c r="B586" s="22"/>
      <c r="C586" s="22">
        <v>581.0</v>
      </c>
      <c r="D586" s="15" t="s">
        <v>6695</v>
      </c>
      <c r="E586" s="15" t="s">
        <v>6696</v>
      </c>
      <c r="F586" s="16" t="s">
        <v>672</v>
      </c>
      <c r="G586" s="16" t="s">
        <v>551</v>
      </c>
      <c r="H586" s="17" t="s">
        <v>472</v>
      </c>
      <c r="I586" s="15" t="s">
        <v>6697</v>
      </c>
      <c r="J586" s="23" t="s">
        <v>6698</v>
      </c>
      <c r="K586" s="23" t="s">
        <v>6699</v>
      </c>
      <c r="L586" s="16" t="s">
        <v>6700</v>
      </c>
      <c r="M586" s="18">
        <v>9.182722044E9</v>
      </c>
      <c r="N586" s="24">
        <v>38026.0</v>
      </c>
      <c r="O586" s="16" t="s">
        <v>116</v>
      </c>
      <c r="P586" s="15" t="s">
        <v>5763</v>
      </c>
      <c r="Q586" s="15" t="s">
        <v>672</v>
      </c>
      <c r="R586" s="16" t="s">
        <v>6701</v>
      </c>
      <c r="S586" s="24">
        <v>45414.0</v>
      </c>
      <c r="T586" s="24">
        <v>45473.0</v>
      </c>
      <c r="U586" s="25" t="s">
        <v>6702</v>
      </c>
      <c r="V586" s="26" t="s">
        <v>184</v>
      </c>
      <c r="W586" s="26" t="s">
        <v>55</v>
      </c>
      <c r="X586" s="26" t="s">
        <v>6703</v>
      </c>
      <c r="Y586" s="27" t="s">
        <v>6704</v>
      </c>
      <c r="Z586" s="28"/>
      <c r="AA586" s="28"/>
    </row>
    <row r="587">
      <c r="A587" s="21">
        <v>45397.813796296294</v>
      </c>
      <c r="B587" s="22"/>
      <c r="C587" s="22">
        <v>582.0</v>
      </c>
      <c r="D587" s="15" t="s">
        <v>6705</v>
      </c>
      <c r="E587" s="15" t="s">
        <v>6706</v>
      </c>
      <c r="F587" s="16" t="s">
        <v>4232</v>
      </c>
      <c r="G587" s="16" t="s">
        <v>6707</v>
      </c>
      <c r="H587" s="17" t="s">
        <v>6708</v>
      </c>
      <c r="I587" s="15" t="s">
        <v>6709</v>
      </c>
      <c r="J587" s="23" t="s">
        <v>6710</v>
      </c>
      <c r="K587" s="23" t="s">
        <v>6711</v>
      </c>
      <c r="L587" s="16" t="s">
        <v>6712</v>
      </c>
      <c r="M587" s="18">
        <v>8.2483297E9</v>
      </c>
      <c r="N587" s="24">
        <v>38316.0</v>
      </c>
      <c r="O587" s="16" t="s">
        <v>116</v>
      </c>
      <c r="P587" s="15" t="s">
        <v>6120</v>
      </c>
      <c r="Q587" s="15" t="s">
        <v>672</v>
      </c>
      <c r="R587" s="16" t="s">
        <v>5299</v>
      </c>
      <c r="S587" s="24">
        <v>45427.0</v>
      </c>
      <c r="T587" s="24">
        <v>45488.0</v>
      </c>
      <c r="U587" s="42" t="s">
        <v>6713</v>
      </c>
      <c r="V587" s="26" t="s">
        <v>184</v>
      </c>
      <c r="W587" s="26" t="s">
        <v>118</v>
      </c>
      <c r="X587" s="26" t="s">
        <v>6714</v>
      </c>
      <c r="Y587" s="27" t="s">
        <v>6715</v>
      </c>
      <c r="Z587" s="28"/>
      <c r="AA587" s="28"/>
    </row>
    <row r="588">
      <c r="A588" s="21">
        <v>45387.00456018518</v>
      </c>
      <c r="B588" s="22"/>
      <c r="C588" s="22">
        <v>583.0</v>
      </c>
      <c r="D588" s="15" t="s">
        <v>6716</v>
      </c>
      <c r="E588" s="15" t="s">
        <v>6717</v>
      </c>
      <c r="F588" s="16" t="s">
        <v>4232</v>
      </c>
      <c r="G588" s="16" t="s">
        <v>123</v>
      </c>
      <c r="H588" s="17" t="s">
        <v>472</v>
      </c>
      <c r="I588" s="15" t="s">
        <v>6718</v>
      </c>
      <c r="J588" s="23" t="s">
        <v>6719</v>
      </c>
      <c r="K588" s="23" t="s">
        <v>6720</v>
      </c>
      <c r="L588" s="16" t="s">
        <v>6721</v>
      </c>
      <c r="M588" s="18">
        <v>7.095137088E9</v>
      </c>
      <c r="N588" s="24">
        <v>38043.0</v>
      </c>
      <c r="O588" s="16" t="s">
        <v>116</v>
      </c>
      <c r="P588" s="15" t="s">
        <v>6722</v>
      </c>
      <c r="Q588" s="15" t="s">
        <v>672</v>
      </c>
      <c r="R588" s="16" t="s">
        <v>5830</v>
      </c>
      <c r="S588" s="24">
        <v>45444.0</v>
      </c>
      <c r="T588" s="24">
        <v>45504.0</v>
      </c>
      <c r="U588" s="25" t="s">
        <v>6723</v>
      </c>
      <c r="V588" s="26" t="s">
        <v>184</v>
      </c>
      <c r="W588" s="26" t="s">
        <v>118</v>
      </c>
      <c r="X588" s="26" t="s">
        <v>6724</v>
      </c>
      <c r="Y588" s="27" t="s">
        <v>6725</v>
      </c>
      <c r="Z588" s="28"/>
      <c r="AA588" s="28"/>
    </row>
    <row r="589">
      <c r="A589" s="21">
        <v>45396.03074074074</v>
      </c>
      <c r="B589" s="22"/>
      <c r="C589" s="22">
        <v>584.0</v>
      </c>
      <c r="D589" s="15" t="s">
        <v>6726</v>
      </c>
      <c r="E589" s="15" t="s">
        <v>6727</v>
      </c>
      <c r="F589" s="16" t="s">
        <v>6728</v>
      </c>
      <c r="G589" s="16" t="s">
        <v>6729</v>
      </c>
      <c r="H589" s="17" t="s">
        <v>203</v>
      </c>
      <c r="I589" s="15" t="s">
        <v>6730</v>
      </c>
      <c r="J589" s="23" t="s">
        <v>6731</v>
      </c>
      <c r="K589" s="23" t="s">
        <v>6732</v>
      </c>
      <c r="L589" s="16" t="s">
        <v>6733</v>
      </c>
      <c r="M589" s="18">
        <v>7.828030445E9</v>
      </c>
      <c r="N589" s="24">
        <v>37261.0</v>
      </c>
      <c r="O589" s="16" t="s">
        <v>116</v>
      </c>
      <c r="P589" s="15" t="s">
        <v>6734</v>
      </c>
      <c r="Q589" s="15" t="s">
        <v>672</v>
      </c>
      <c r="R589" s="16" t="s">
        <v>6735</v>
      </c>
      <c r="S589" s="24">
        <v>45427.0</v>
      </c>
      <c r="T589" s="24">
        <v>45488.0</v>
      </c>
      <c r="U589" s="25" t="s">
        <v>6736</v>
      </c>
      <c r="V589" s="26" t="s">
        <v>184</v>
      </c>
      <c r="W589" s="26" t="s">
        <v>118</v>
      </c>
      <c r="X589" s="26" t="s">
        <v>6099</v>
      </c>
      <c r="Y589" s="27" t="s">
        <v>6737</v>
      </c>
      <c r="Z589" s="28"/>
      <c r="AA589" s="28"/>
    </row>
    <row r="590">
      <c r="A590" s="21">
        <v>45391.40418981481</v>
      </c>
      <c r="B590" s="22"/>
      <c r="C590" s="22">
        <v>585.0</v>
      </c>
      <c r="D590" s="15" t="s">
        <v>6738</v>
      </c>
      <c r="E590" s="15" t="s">
        <v>6739</v>
      </c>
      <c r="F590" s="16" t="s">
        <v>6740</v>
      </c>
      <c r="G590" s="16" t="s">
        <v>623</v>
      </c>
      <c r="H590" s="17" t="s">
        <v>1767</v>
      </c>
      <c r="I590" s="15" t="s">
        <v>6741</v>
      </c>
      <c r="J590" s="23" t="s">
        <v>6742</v>
      </c>
      <c r="K590" s="23" t="s">
        <v>6743</v>
      </c>
      <c r="L590" s="16" t="s">
        <v>6744</v>
      </c>
      <c r="M590" s="18">
        <v>8.209650153E9</v>
      </c>
      <c r="N590" s="24">
        <v>37843.0</v>
      </c>
      <c r="O590" s="16" t="s">
        <v>116</v>
      </c>
      <c r="P590" s="15" t="s">
        <v>6745</v>
      </c>
      <c r="Q590" s="15" t="s">
        <v>672</v>
      </c>
      <c r="R590" s="16" t="s">
        <v>6746</v>
      </c>
      <c r="S590" s="24">
        <v>45427.0</v>
      </c>
      <c r="T590" s="24">
        <v>45458.0</v>
      </c>
      <c r="U590" s="25" t="s">
        <v>6747</v>
      </c>
      <c r="V590" s="26" t="s">
        <v>184</v>
      </c>
      <c r="W590" s="26" t="s">
        <v>118</v>
      </c>
      <c r="X590" s="26" t="s">
        <v>6748</v>
      </c>
      <c r="Y590" s="27" t="s">
        <v>6749</v>
      </c>
      <c r="Z590" s="28"/>
      <c r="AA590" s="28"/>
    </row>
    <row r="591">
      <c r="A591" s="21">
        <v>45391.72115740741</v>
      </c>
      <c r="B591" s="22"/>
      <c r="C591" s="22">
        <v>586.0</v>
      </c>
      <c r="D591" s="15" t="s">
        <v>6750</v>
      </c>
      <c r="E591" s="15" t="s">
        <v>6751</v>
      </c>
      <c r="F591" s="16" t="s">
        <v>2222</v>
      </c>
      <c r="G591" s="16" t="s">
        <v>551</v>
      </c>
      <c r="H591" s="17" t="s">
        <v>5015</v>
      </c>
      <c r="I591" s="15" t="s">
        <v>6752</v>
      </c>
      <c r="J591" s="23" t="s">
        <v>6753</v>
      </c>
      <c r="K591" s="23" t="s">
        <v>6754</v>
      </c>
      <c r="L591" s="16" t="s">
        <v>6755</v>
      </c>
      <c r="M591" s="18">
        <v>8.096382295E9</v>
      </c>
      <c r="N591" s="24">
        <v>37879.0</v>
      </c>
      <c r="O591" s="16" t="s">
        <v>116</v>
      </c>
      <c r="P591" s="15" t="s">
        <v>6161</v>
      </c>
      <c r="Q591" s="15" t="s">
        <v>672</v>
      </c>
      <c r="R591" s="16" t="s">
        <v>6756</v>
      </c>
      <c r="S591" s="24">
        <v>45413.0</v>
      </c>
      <c r="T591" s="24">
        <v>45458.0</v>
      </c>
      <c r="U591" s="25" t="s">
        <v>6757</v>
      </c>
      <c r="V591" s="26" t="s">
        <v>184</v>
      </c>
      <c r="W591" s="26" t="s">
        <v>118</v>
      </c>
      <c r="X591" s="26" t="s">
        <v>6758</v>
      </c>
      <c r="Y591" s="27" t="s">
        <v>6759</v>
      </c>
      <c r="Z591" s="28"/>
      <c r="AA591" s="28"/>
    </row>
    <row r="592">
      <c r="A592" s="21">
        <v>45397.47476851852</v>
      </c>
      <c r="B592" s="22"/>
      <c r="C592" s="22">
        <v>587.0</v>
      </c>
      <c r="D592" s="15" t="s">
        <v>6760</v>
      </c>
      <c r="E592" s="15" t="s">
        <v>6761</v>
      </c>
      <c r="F592" s="16" t="s">
        <v>4232</v>
      </c>
      <c r="G592" s="16" t="s">
        <v>215</v>
      </c>
      <c r="H592" s="17" t="s">
        <v>1679</v>
      </c>
      <c r="I592" s="15" t="s">
        <v>6762</v>
      </c>
      <c r="J592" s="23" t="s">
        <v>6763</v>
      </c>
      <c r="K592" s="23" t="s">
        <v>6764</v>
      </c>
      <c r="L592" s="16" t="s">
        <v>6765</v>
      </c>
      <c r="M592" s="18">
        <v>6.30271516E9</v>
      </c>
      <c r="N592" s="24">
        <v>38067.0</v>
      </c>
      <c r="O592" s="16" t="s">
        <v>116</v>
      </c>
      <c r="P592" s="15" t="s">
        <v>6766</v>
      </c>
      <c r="Q592" s="15" t="s">
        <v>672</v>
      </c>
      <c r="R592" s="16" t="s">
        <v>6767</v>
      </c>
      <c r="S592" s="24">
        <v>45427.0</v>
      </c>
      <c r="T592" s="24">
        <v>45474.0</v>
      </c>
      <c r="U592" s="25" t="s">
        <v>6768</v>
      </c>
      <c r="V592" s="26" t="s">
        <v>184</v>
      </c>
      <c r="W592" s="26" t="s">
        <v>118</v>
      </c>
      <c r="X592" s="26" t="s">
        <v>6769</v>
      </c>
      <c r="Y592" s="27" t="s">
        <v>6770</v>
      </c>
      <c r="Z592" s="28"/>
      <c r="AA592" s="28"/>
    </row>
    <row r="593">
      <c r="A593" s="21">
        <v>45395.97083333333</v>
      </c>
      <c r="B593" s="22"/>
      <c r="C593" s="22">
        <v>588.0</v>
      </c>
      <c r="D593" s="15" t="s">
        <v>6771</v>
      </c>
      <c r="E593" s="15" t="s">
        <v>6772</v>
      </c>
      <c r="F593" s="16" t="s">
        <v>6773</v>
      </c>
      <c r="G593" s="16" t="s">
        <v>6774</v>
      </c>
      <c r="H593" s="17" t="s">
        <v>6579</v>
      </c>
      <c r="I593" s="15" t="s">
        <v>6775</v>
      </c>
      <c r="J593" s="23" t="s">
        <v>6776</v>
      </c>
      <c r="K593" s="23" t="s">
        <v>6777</v>
      </c>
      <c r="L593" s="16" t="s">
        <v>6778</v>
      </c>
      <c r="M593" s="18">
        <v>9.666729273E9</v>
      </c>
      <c r="N593" s="24">
        <v>38411.0</v>
      </c>
      <c r="O593" s="16" t="s">
        <v>116</v>
      </c>
      <c r="P593" s="15" t="s">
        <v>6779</v>
      </c>
      <c r="Q593" s="15" t="s">
        <v>672</v>
      </c>
      <c r="R593" s="16" t="s">
        <v>5299</v>
      </c>
      <c r="S593" s="24">
        <v>45415.0</v>
      </c>
      <c r="T593" s="24">
        <v>45473.0</v>
      </c>
      <c r="U593" s="25" t="s">
        <v>6780</v>
      </c>
      <c r="V593" s="26" t="s">
        <v>184</v>
      </c>
      <c r="W593" s="26" t="s">
        <v>118</v>
      </c>
      <c r="X593" s="26" t="s">
        <v>6781</v>
      </c>
      <c r="Y593" s="27" t="s">
        <v>6782</v>
      </c>
      <c r="Z593" s="28"/>
      <c r="AA593" s="28"/>
    </row>
    <row r="594">
      <c r="A594" s="21">
        <v>45396.91695601852</v>
      </c>
      <c r="B594" s="22"/>
      <c r="C594" s="22">
        <v>589.0</v>
      </c>
      <c r="D594" s="15" t="s">
        <v>6783</v>
      </c>
      <c r="E594" s="15" t="s">
        <v>6784</v>
      </c>
      <c r="F594" s="16" t="s">
        <v>672</v>
      </c>
      <c r="G594" s="16" t="s">
        <v>2430</v>
      </c>
      <c r="H594" s="17" t="s">
        <v>6785</v>
      </c>
      <c r="I594" s="15" t="s">
        <v>6786</v>
      </c>
      <c r="J594" s="23" t="s">
        <v>6787</v>
      </c>
      <c r="K594" s="23" t="s">
        <v>6788</v>
      </c>
      <c r="L594" s="16" t="s">
        <v>6789</v>
      </c>
      <c r="M594" s="18">
        <v>9.34546349E9</v>
      </c>
      <c r="N594" s="24">
        <v>38036.0</v>
      </c>
      <c r="O594" s="16" t="s">
        <v>116</v>
      </c>
      <c r="P594" s="15" t="s">
        <v>6790</v>
      </c>
      <c r="Q594" s="15" t="s">
        <v>672</v>
      </c>
      <c r="R594" s="16" t="s">
        <v>6778</v>
      </c>
      <c r="S594" s="24">
        <v>45444.0</v>
      </c>
      <c r="T594" s="24">
        <v>45503.0</v>
      </c>
      <c r="U594" s="25" t="s">
        <v>6791</v>
      </c>
      <c r="V594" s="26" t="s">
        <v>184</v>
      </c>
      <c r="W594" s="26" t="s">
        <v>118</v>
      </c>
      <c r="X594" s="26" t="s">
        <v>6792</v>
      </c>
      <c r="Y594" s="27" t="s">
        <v>6793</v>
      </c>
      <c r="Z594" s="28"/>
      <c r="AA594" s="28"/>
    </row>
    <row r="595">
      <c r="A595" s="21">
        <v>45395.41921296297</v>
      </c>
      <c r="B595" s="22"/>
      <c r="C595" s="22">
        <v>590.0</v>
      </c>
      <c r="D595" s="15" t="s">
        <v>6794</v>
      </c>
      <c r="E595" s="15" t="s">
        <v>6795</v>
      </c>
      <c r="F595" s="16" t="s">
        <v>672</v>
      </c>
      <c r="G595" s="16" t="s">
        <v>1078</v>
      </c>
      <c r="H595" s="17" t="s">
        <v>4853</v>
      </c>
      <c r="I595" s="15" t="s">
        <v>6269</v>
      </c>
      <c r="J595" s="23" t="s">
        <v>6796</v>
      </c>
      <c r="K595" s="23" t="s">
        <v>6797</v>
      </c>
      <c r="L595" s="16" t="s">
        <v>6798</v>
      </c>
      <c r="M595" s="18">
        <v>8.83806473E9</v>
      </c>
      <c r="N595" s="24">
        <v>37790.0</v>
      </c>
      <c r="O595" s="16" t="s">
        <v>116</v>
      </c>
      <c r="P595" s="15" t="s">
        <v>5818</v>
      </c>
      <c r="Q595" s="15" t="s">
        <v>672</v>
      </c>
      <c r="R595" s="16" t="s">
        <v>6799</v>
      </c>
      <c r="S595" s="24">
        <v>45444.0</v>
      </c>
      <c r="T595" s="24">
        <v>45488.0</v>
      </c>
      <c r="U595" s="25" t="s">
        <v>6800</v>
      </c>
      <c r="V595" s="26" t="s">
        <v>184</v>
      </c>
      <c r="W595" s="26" t="s">
        <v>118</v>
      </c>
      <c r="X595" s="26" t="s">
        <v>6801</v>
      </c>
      <c r="Y595" s="27" t="s">
        <v>6802</v>
      </c>
      <c r="Z595" s="28"/>
      <c r="AA595" s="28"/>
    </row>
    <row r="596">
      <c r="A596" s="21">
        <v>45396.94809027778</v>
      </c>
      <c r="B596" s="22"/>
      <c r="C596" s="22">
        <v>591.0</v>
      </c>
      <c r="D596" s="15" t="s">
        <v>6803</v>
      </c>
      <c r="E596" s="15" t="s">
        <v>6804</v>
      </c>
      <c r="F596" s="16" t="s">
        <v>2222</v>
      </c>
      <c r="G596" s="16" t="s">
        <v>6805</v>
      </c>
      <c r="H596" s="17">
        <v>6.0</v>
      </c>
      <c r="I596" s="15" t="s">
        <v>6806</v>
      </c>
      <c r="J596" s="23" t="s">
        <v>6807</v>
      </c>
      <c r="K596" s="23" t="s">
        <v>6808</v>
      </c>
      <c r="L596" s="16" t="s">
        <v>6809</v>
      </c>
      <c r="M596" s="18">
        <v>6.380839469E9</v>
      </c>
      <c r="N596" s="24">
        <v>37873.0</v>
      </c>
      <c r="O596" s="16" t="s">
        <v>116</v>
      </c>
      <c r="P596" s="15" t="s">
        <v>6810</v>
      </c>
      <c r="Q596" s="15" t="s">
        <v>672</v>
      </c>
      <c r="R596" s="16" t="s">
        <v>6811</v>
      </c>
      <c r="S596" s="24">
        <v>45467.0</v>
      </c>
      <c r="T596" s="24">
        <v>45497.0</v>
      </c>
      <c r="U596" s="25" t="s">
        <v>6812</v>
      </c>
      <c r="V596" s="26" t="s">
        <v>184</v>
      </c>
      <c r="W596" s="26" t="s">
        <v>118</v>
      </c>
      <c r="X596" s="26" t="s">
        <v>6813</v>
      </c>
      <c r="Y596" s="27" t="s">
        <v>6814</v>
      </c>
      <c r="Z596" s="28"/>
      <c r="AA596" s="28"/>
    </row>
    <row r="597">
      <c r="A597" s="21">
        <v>45387.57837962963</v>
      </c>
      <c r="B597" s="22"/>
      <c r="C597" s="22">
        <v>592.0</v>
      </c>
      <c r="D597" s="15" t="s">
        <v>6815</v>
      </c>
      <c r="E597" s="15" t="s">
        <v>6816</v>
      </c>
      <c r="F597" s="16" t="s">
        <v>6817</v>
      </c>
      <c r="G597" s="16" t="s">
        <v>6818</v>
      </c>
      <c r="H597" s="17" t="s">
        <v>6819</v>
      </c>
      <c r="I597" s="15" t="s">
        <v>4806</v>
      </c>
      <c r="J597" s="23" t="s">
        <v>6820</v>
      </c>
      <c r="K597" s="23" t="s">
        <v>6821</v>
      </c>
      <c r="L597" s="16" t="s">
        <v>6822</v>
      </c>
      <c r="M597" s="18">
        <v>7.904914725E9</v>
      </c>
      <c r="N597" s="24">
        <v>38150.0</v>
      </c>
      <c r="O597" s="16" t="s">
        <v>116</v>
      </c>
      <c r="P597" s="15" t="s">
        <v>5977</v>
      </c>
      <c r="Q597" s="15" t="s">
        <v>672</v>
      </c>
      <c r="R597" s="16" t="s">
        <v>6823</v>
      </c>
      <c r="S597" s="24">
        <v>45460.0</v>
      </c>
      <c r="T597" s="24">
        <v>45490.0</v>
      </c>
      <c r="U597" s="25" t="s">
        <v>6824</v>
      </c>
      <c r="V597" s="26" t="s">
        <v>184</v>
      </c>
      <c r="W597" s="26" t="s">
        <v>118</v>
      </c>
      <c r="X597" s="26" t="s">
        <v>6825</v>
      </c>
      <c r="Y597" s="27" t="s">
        <v>6826</v>
      </c>
      <c r="Z597" s="28"/>
      <c r="AA597" s="28"/>
    </row>
    <row r="598">
      <c r="A598" s="21">
        <v>45397.43945601852</v>
      </c>
      <c r="B598" s="22"/>
      <c r="C598" s="22">
        <v>593.0</v>
      </c>
      <c r="D598" s="15" t="s">
        <v>6827</v>
      </c>
      <c r="E598" s="15" t="s">
        <v>6828</v>
      </c>
      <c r="F598" s="16" t="s">
        <v>6256</v>
      </c>
      <c r="G598" s="16" t="s">
        <v>6829</v>
      </c>
      <c r="H598" s="17" t="s">
        <v>6830</v>
      </c>
      <c r="I598" s="15" t="s">
        <v>6831</v>
      </c>
      <c r="J598" s="23" t="s">
        <v>6832</v>
      </c>
      <c r="K598" s="23" t="s">
        <v>6833</v>
      </c>
      <c r="L598" s="16" t="s">
        <v>6834</v>
      </c>
      <c r="M598" s="18">
        <v>9.344154431E9</v>
      </c>
      <c r="N598" s="24">
        <v>38288.0</v>
      </c>
      <c r="O598" s="16" t="s">
        <v>116</v>
      </c>
      <c r="P598" s="15" t="s">
        <v>6835</v>
      </c>
      <c r="Q598" s="15" t="s">
        <v>672</v>
      </c>
      <c r="R598" s="16" t="s">
        <v>6836</v>
      </c>
      <c r="S598" s="24">
        <v>45446.0</v>
      </c>
      <c r="T598" s="24">
        <v>45481.0</v>
      </c>
      <c r="U598" s="25" t="s">
        <v>6837</v>
      </c>
      <c r="V598" s="26" t="s">
        <v>184</v>
      </c>
      <c r="W598" s="26" t="s">
        <v>118</v>
      </c>
      <c r="X598" s="26" t="s">
        <v>6838</v>
      </c>
      <c r="Y598" s="27" t="s">
        <v>6839</v>
      </c>
      <c r="Z598" s="28"/>
      <c r="AA598" s="28"/>
    </row>
    <row r="599">
      <c r="A599" s="21">
        <v>45394.84780092593</v>
      </c>
      <c r="B599" s="22"/>
      <c r="C599" s="22">
        <v>594.0</v>
      </c>
      <c r="D599" s="15" t="s">
        <v>6840</v>
      </c>
      <c r="E599" s="15" t="s">
        <v>6841</v>
      </c>
      <c r="F599" s="16" t="s">
        <v>2222</v>
      </c>
      <c r="G599" s="16" t="s">
        <v>637</v>
      </c>
      <c r="H599" s="17" t="s">
        <v>3296</v>
      </c>
      <c r="I599" s="15" t="s">
        <v>6842</v>
      </c>
      <c r="J599" s="23" t="s">
        <v>6843</v>
      </c>
      <c r="K599" s="23" t="s">
        <v>6844</v>
      </c>
      <c r="L599" s="16" t="s">
        <v>6845</v>
      </c>
      <c r="M599" s="18">
        <v>8.14898696E9</v>
      </c>
      <c r="N599" s="24">
        <v>38468.0</v>
      </c>
      <c r="O599" s="16" t="s">
        <v>116</v>
      </c>
      <c r="P599" s="15" t="s">
        <v>6846</v>
      </c>
      <c r="Q599" s="15" t="s">
        <v>672</v>
      </c>
      <c r="R599" s="16" t="s">
        <v>6823</v>
      </c>
      <c r="S599" s="24">
        <v>45460.0</v>
      </c>
      <c r="T599" s="24">
        <v>45490.0</v>
      </c>
      <c r="U599" s="25" t="s">
        <v>6847</v>
      </c>
      <c r="V599" s="26" t="s">
        <v>184</v>
      </c>
      <c r="W599" s="26" t="s">
        <v>118</v>
      </c>
      <c r="X599" s="26" t="s">
        <v>6848</v>
      </c>
      <c r="Y599" s="27" t="s">
        <v>6849</v>
      </c>
      <c r="Z599" s="28"/>
      <c r="AA599" s="28"/>
    </row>
    <row r="600">
      <c r="A600" s="21">
        <v>45391.51671296296</v>
      </c>
      <c r="B600" s="22"/>
      <c r="C600" s="22">
        <v>595.0</v>
      </c>
      <c r="D600" s="15" t="s">
        <v>6850</v>
      </c>
      <c r="E600" s="15" t="s">
        <v>6851</v>
      </c>
      <c r="F600" s="16" t="s">
        <v>6852</v>
      </c>
      <c r="G600" s="16" t="s">
        <v>6853</v>
      </c>
      <c r="H600" s="17" t="s">
        <v>6854</v>
      </c>
      <c r="I600" s="15" t="s">
        <v>6855</v>
      </c>
      <c r="J600" s="23" t="s">
        <v>6856</v>
      </c>
      <c r="K600" s="23" t="s">
        <v>6857</v>
      </c>
      <c r="L600" s="16" t="s">
        <v>6858</v>
      </c>
      <c r="M600" s="18">
        <v>8.072729375E9</v>
      </c>
      <c r="N600" s="24">
        <v>38496.0</v>
      </c>
      <c r="O600" s="16" t="s">
        <v>116</v>
      </c>
      <c r="P600" s="15" t="s">
        <v>6859</v>
      </c>
      <c r="Q600" s="15" t="s">
        <v>672</v>
      </c>
      <c r="R600" s="16" t="s">
        <v>2222</v>
      </c>
      <c r="S600" s="24">
        <v>45463.0</v>
      </c>
      <c r="T600" s="24">
        <v>45504.0</v>
      </c>
      <c r="U600" s="25" t="s">
        <v>6860</v>
      </c>
      <c r="V600" s="26" t="s">
        <v>184</v>
      </c>
      <c r="W600" s="26" t="s">
        <v>118</v>
      </c>
      <c r="X600" s="26" t="s">
        <v>6861</v>
      </c>
      <c r="Y600" s="27" t="s">
        <v>6862</v>
      </c>
      <c r="Z600" s="28"/>
      <c r="AA600" s="28"/>
    </row>
    <row r="601">
      <c r="A601" s="21">
        <v>45397.88116898148</v>
      </c>
      <c r="B601" s="22"/>
      <c r="C601" s="22">
        <v>596.0</v>
      </c>
      <c r="D601" s="15" t="s">
        <v>6863</v>
      </c>
      <c r="E601" s="15" t="s">
        <v>6864</v>
      </c>
      <c r="F601" s="16" t="s">
        <v>6865</v>
      </c>
      <c r="G601" s="16" t="s">
        <v>673</v>
      </c>
      <c r="H601" s="17" t="s">
        <v>1746</v>
      </c>
      <c r="I601" s="15" t="s">
        <v>6866</v>
      </c>
      <c r="J601" s="23" t="s">
        <v>6867</v>
      </c>
      <c r="K601" s="23" t="s">
        <v>6868</v>
      </c>
      <c r="L601" s="16" t="s">
        <v>6869</v>
      </c>
      <c r="M601" s="18">
        <v>7.598358537E9</v>
      </c>
      <c r="N601" s="24">
        <v>37831.0</v>
      </c>
      <c r="O601" s="16" t="s">
        <v>116</v>
      </c>
      <c r="P601" s="15" t="s">
        <v>6870</v>
      </c>
      <c r="Q601" s="15" t="s">
        <v>672</v>
      </c>
      <c r="R601" s="16" t="s">
        <v>6871</v>
      </c>
      <c r="S601" s="24">
        <v>45463.0</v>
      </c>
      <c r="T601" s="24">
        <v>45493.0</v>
      </c>
      <c r="U601" s="25" t="s">
        <v>6872</v>
      </c>
      <c r="V601" s="26" t="s">
        <v>184</v>
      </c>
      <c r="W601" s="26" t="s">
        <v>118</v>
      </c>
      <c r="X601" s="26" t="s">
        <v>6873</v>
      </c>
      <c r="Y601" s="27" t="s">
        <v>6874</v>
      </c>
      <c r="Z601" s="28"/>
      <c r="AA601" s="28"/>
    </row>
    <row r="602">
      <c r="A602" s="21">
        <v>45397.68498842593</v>
      </c>
      <c r="B602" s="22"/>
      <c r="C602" s="22">
        <v>597.0</v>
      </c>
      <c r="D602" s="15" t="s">
        <v>6875</v>
      </c>
      <c r="E602" s="15" t="s">
        <v>6876</v>
      </c>
      <c r="F602" s="16" t="s">
        <v>672</v>
      </c>
      <c r="G602" s="16" t="s">
        <v>1078</v>
      </c>
      <c r="H602" s="17" t="s">
        <v>6877</v>
      </c>
      <c r="I602" s="15" t="s">
        <v>6878</v>
      </c>
      <c r="J602" s="23" t="s">
        <v>6879</v>
      </c>
      <c r="K602" s="23" t="s">
        <v>6880</v>
      </c>
      <c r="L602" s="16" t="s">
        <v>6881</v>
      </c>
      <c r="M602" s="18">
        <v>8.220983065E9</v>
      </c>
      <c r="N602" s="24">
        <v>37870.0</v>
      </c>
      <c r="O602" s="16" t="s">
        <v>116</v>
      </c>
      <c r="P602" s="15" t="s">
        <v>6228</v>
      </c>
      <c r="Q602" s="15" t="s">
        <v>672</v>
      </c>
      <c r="R602" s="16" t="s">
        <v>4822</v>
      </c>
      <c r="S602" s="24">
        <v>45460.0</v>
      </c>
      <c r="T602" s="24">
        <v>45491.0</v>
      </c>
      <c r="U602" s="25" t="s">
        <v>6882</v>
      </c>
      <c r="V602" s="26" t="s">
        <v>184</v>
      </c>
      <c r="W602" s="26" t="s">
        <v>118</v>
      </c>
      <c r="X602" s="26" t="s">
        <v>6883</v>
      </c>
      <c r="Y602" s="27" t="s">
        <v>6884</v>
      </c>
      <c r="Z602" s="28"/>
      <c r="AA602" s="28"/>
    </row>
    <row r="603">
      <c r="A603" s="21">
        <v>45397.93318287037</v>
      </c>
      <c r="B603" s="22"/>
      <c r="C603" s="22">
        <v>598.0</v>
      </c>
      <c r="D603" s="15" t="s">
        <v>6885</v>
      </c>
      <c r="E603" s="15" t="s">
        <v>6886</v>
      </c>
      <c r="F603" s="16" t="s">
        <v>6887</v>
      </c>
      <c r="G603" s="16" t="s">
        <v>6888</v>
      </c>
      <c r="H603" s="17" t="s">
        <v>6889</v>
      </c>
      <c r="I603" s="15" t="s">
        <v>6890</v>
      </c>
      <c r="J603" s="23" t="s">
        <v>6891</v>
      </c>
      <c r="K603" s="23" t="s">
        <v>6892</v>
      </c>
      <c r="L603" s="16" t="s">
        <v>6893</v>
      </c>
      <c r="M603" s="18">
        <v>7.200900867E9</v>
      </c>
      <c r="N603" s="24">
        <v>38324.0</v>
      </c>
      <c r="O603" s="16" t="s">
        <v>116</v>
      </c>
      <c r="P603" s="15" t="s">
        <v>6620</v>
      </c>
      <c r="Q603" s="15" t="s">
        <v>672</v>
      </c>
      <c r="R603" s="16" t="s">
        <v>5938</v>
      </c>
      <c r="S603" s="24">
        <v>45429.0</v>
      </c>
      <c r="T603" s="24">
        <v>45460.0</v>
      </c>
      <c r="U603" s="25" t="s">
        <v>6894</v>
      </c>
      <c r="V603" s="26" t="s">
        <v>184</v>
      </c>
      <c r="W603" s="26" t="s">
        <v>118</v>
      </c>
      <c r="X603" s="26" t="s">
        <v>6895</v>
      </c>
      <c r="Y603" s="27" t="s">
        <v>6896</v>
      </c>
      <c r="Z603" s="28"/>
      <c r="AA603" s="28"/>
    </row>
    <row r="604">
      <c r="A604" s="21">
        <v>45396.97244212963</v>
      </c>
      <c r="B604" s="22"/>
      <c r="C604" s="22">
        <v>599.0</v>
      </c>
      <c r="D604" s="15" t="s">
        <v>6897</v>
      </c>
      <c r="E604" s="15" t="s">
        <v>6898</v>
      </c>
      <c r="F604" s="16" t="s">
        <v>6899</v>
      </c>
      <c r="G604" s="16" t="s">
        <v>673</v>
      </c>
      <c r="H604" s="17" t="s">
        <v>6900</v>
      </c>
      <c r="I604" s="15" t="s">
        <v>6901</v>
      </c>
      <c r="J604" s="23" t="s">
        <v>6902</v>
      </c>
      <c r="K604" s="23" t="s">
        <v>6903</v>
      </c>
      <c r="L604" s="16" t="s">
        <v>6904</v>
      </c>
      <c r="M604" s="18">
        <v>9.043412284E9</v>
      </c>
      <c r="N604" s="24">
        <v>37920.0</v>
      </c>
      <c r="O604" s="16" t="s">
        <v>116</v>
      </c>
      <c r="P604" s="15" t="s">
        <v>6905</v>
      </c>
      <c r="Q604" s="15" t="s">
        <v>672</v>
      </c>
      <c r="R604" s="16" t="s">
        <v>6906</v>
      </c>
      <c r="S604" s="24">
        <v>45493.0</v>
      </c>
      <c r="T604" s="24">
        <v>45532.0</v>
      </c>
      <c r="U604" s="25" t="s">
        <v>6907</v>
      </c>
      <c r="V604" s="26" t="s">
        <v>184</v>
      </c>
      <c r="W604" s="26" t="s">
        <v>118</v>
      </c>
      <c r="X604" s="26" t="s">
        <v>6908</v>
      </c>
      <c r="Y604" s="27" t="s">
        <v>6909</v>
      </c>
      <c r="Z604" s="28"/>
      <c r="AA604" s="28"/>
    </row>
    <row r="605">
      <c r="A605" s="21">
        <v>45397.76363425926</v>
      </c>
      <c r="B605" s="22"/>
      <c r="C605" s="22">
        <v>600.0</v>
      </c>
      <c r="D605" s="15" t="s">
        <v>6910</v>
      </c>
      <c r="E605" s="15" t="s">
        <v>6911</v>
      </c>
      <c r="F605" s="16" t="s">
        <v>2222</v>
      </c>
      <c r="G605" s="16" t="s">
        <v>6912</v>
      </c>
      <c r="H605" s="17" t="s">
        <v>6913</v>
      </c>
      <c r="I605" s="15" t="s">
        <v>6914</v>
      </c>
      <c r="J605" s="23" t="s">
        <v>6915</v>
      </c>
      <c r="K605" s="23" t="s">
        <v>6916</v>
      </c>
      <c r="L605" s="16" t="s">
        <v>6917</v>
      </c>
      <c r="M605" s="18">
        <v>6.383749485E9</v>
      </c>
      <c r="N605" s="24">
        <v>38340.0</v>
      </c>
      <c r="O605" s="16" t="s">
        <v>116</v>
      </c>
      <c r="P605" s="15" t="s">
        <v>6413</v>
      </c>
      <c r="Q605" s="15" t="s">
        <v>672</v>
      </c>
      <c r="R605" s="16" t="s">
        <v>6823</v>
      </c>
      <c r="S605" s="24">
        <v>45456.0</v>
      </c>
      <c r="T605" s="24">
        <v>45486.0</v>
      </c>
      <c r="U605" s="25" t="s">
        <v>6918</v>
      </c>
      <c r="V605" s="26" t="s">
        <v>184</v>
      </c>
      <c r="W605" s="26" t="s">
        <v>118</v>
      </c>
      <c r="X605" s="26" t="s">
        <v>6919</v>
      </c>
      <c r="Y605" s="27" t="s">
        <v>6920</v>
      </c>
      <c r="Z605" s="28"/>
      <c r="AA605" s="28"/>
    </row>
    <row r="606">
      <c r="A606" s="21">
        <v>45395.71925925926</v>
      </c>
      <c r="B606" s="22"/>
      <c r="C606" s="22">
        <v>601.0</v>
      </c>
      <c r="D606" s="15" t="s">
        <v>6921</v>
      </c>
      <c r="E606" s="15" t="s">
        <v>6922</v>
      </c>
      <c r="F606" s="16" t="s">
        <v>672</v>
      </c>
      <c r="G606" s="16" t="s">
        <v>2430</v>
      </c>
      <c r="H606" s="17" t="s">
        <v>6923</v>
      </c>
      <c r="I606" s="15" t="s">
        <v>6924</v>
      </c>
      <c r="J606" s="23" t="s">
        <v>6925</v>
      </c>
      <c r="K606" s="23" t="s">
        <v>6926</v>
      </c>
      <c r="L606" s="16" t="s">
        <v>6927</v>
      </c>
      <c r="M606" s="18">
        <v>9.342624895E9</v>
      </c>
      <c r="N606" s="24">
        <v>37931.0</v>
      </c>
      <c r="O606" s="16" t="s">
        <v>116</v>
      </c>
      <c r="P606" s="15" t="s">
        <v>5977</v>
      </c>
      <c r="Q606" s="15" t="s">
        <v>672</v>
      </c>
      <c r="R606" s="16" t="s">
        <v>6928</v>
      </c>
      <c r="S606" s="24">
        <v>45414.0</v>
      </c>
      <c r="T606" s="24">
        <v>45471.0</v>
      </c>
      <c r="U606" s="25" t="s">
        <v>6929</v>
      </c>
      <c r="V606" s="26" t="s">
        <v>184</v>
      </c>
      <c r="W606" s="26" t="s">
        <v>118</v>
      </c>
      <c r="X606" s="26" t="s">
        <v>6930</v>
      </c>
      <c r="Y606" s="27" t="s">
        <v>6931</v>
      </c>
      <c r="Z606" s="28"/>
      <c r="AA606" s="28"/>
    </row>
    <row r="607">
      <c r="A607" s="21">
        <v>45392.89797453704</v>
      </c>
      <c r="B607" s="22"/>
      <c r="C607" s="22">
        <v>602.0</v>
      </c>
      <c r="D607" s="15" t="s">
        <v>6932</v>
      </c>
      <c r="E607" s="15" t="s">
        <v>6933</v>
      </c>
      <c r="F607" s="16" t="s">
        <v>6934</v>
      </c>
      <c r="G607" s="16" t="s">
        <v>215</v>
      </c>
      <c r="H607" s="17" t="s">
        <v>6935</v>
      </c>
      <c r="I607" s="15" t="s">
        <v>6936</v>
      </c>
      <c r="J607" s="23" t="s">
        <v>6937</v>
      </c>
      <c r="K607" s="23" t="s">
        <v>6938</v>
      </c>
      <c r="L607" s="16" t="s">
        <v>6939</v>
      </c>
      <c r="M607" s="18">
        <v>8.925324581E9</v>
      </c>
      <c r="N607" s="24">
        <v>38246.0</v>
      </c>
      <c r="O607" s="16" t="s">
        <v>116</v>
      </c>
      <c r="P607" s="15" t="s">
        <v>6607</v>
      </c>
      <c r="Q607" s="15" t="s">
        <v>672</v>
      </c>
      <c r="R607" s="16" t="s">
        <v>6799</v>
      </c>
      <c r="S607" s="24">
        <v>45444.0</v>
      </c>
      <c r="T607" s="24">
        <v>45488.0</v>
      </c>
      <c r="U607" s="25" t="s">
        <v>6940</v>
      </c>
      <c r="V607" s="26" t="s">
        <v>184</v>
      </c>
      <c r="W607" s="26" t="s">
        <v>118</v>
      </c>
      <c r="X607" s="26" t="s">
        <v>6941</v>
      </c>
      <c r="Y607" s="27" t="s">
        <v>6942</v>
      </c>
      <c r="Z607" s="28"/>
      <c r="AA607" s="28"/>
    </row>
    <row r="608">
      <c r="A608" s="21">
        <v>45392.830358796295</v>
      </c>
      <c r="B608" s="22"/>
      <c r="C608" s="22">
        <v>603.0</v>
      </c>
      <c r="D608" s="15" t="s">
        <v>6943</v>
      </c>
      <c r="E608" s="15" t="s">
        <v>6804</v>
      </c>
      <c r="F608" s="16" t="s">
        <v>2222</v>
      </c>
      <c r="G608" s="16" t="s">
        <v>6944</v>
      </c>
      <c r="H608" s="17">
        <v>6.0</v>
      </c>
      <c r="I608" s="15" t="s">
        <v>6945</v>
      </c>
      <c r="J608" s="23" t="s">
        <v>6946</v>
      </c>
      <c r="K608" s="23" t="s">
        <v>6947</v>
      </c>
      <c r="L608" s="16" t="s">
        <v>6948</v>
      </c>
      <c r="M608" s="18">
        <v>6.380839469E9</v>
      </c>
      <c r="N608" s="24">
        <v>37873.0</v>
      </c>
      <c r="O608" s="16" t="s">
        <v>116</v>
      </c>
      <c r="P608" s="15" t="s">
        <v>6905</v>
      </c>
      <c r="Q608" s="15" t="s">
        <v>672</v>
      </c>
      <c r="R608" s="16" t="s">
        <v>6949</v>
      </c>
      <c r="S608" s="24">
        <v>45413.0</v>
      </c>
      <c r="T608" s="24">
        <v>45473.0</v>
      </c>
      <c r="U608" s="25" t="s">
        <v>6950</v>
      </c>
      <c r="V608" s="26" t="s">
        <v>184</v>
      </c>
      <c r="W608" s="26" t="s">
        <v>118</v>
      </c>
      <c r="X608" s="26" t="s">
        <v>6951</v>
      </c>
      <c r="Y608" s="27" t="s">
        <v>6952</v>
      </c>
      <c r="Z608" s="28"/>
      <c r="AA608" s="28"/>
    </row>
    <row r="609">
      <c r="A609" s="21">
        <v>45395.948541666665</v>
      </c>
      <c r="B609" s="22"/>
      <c r="C609" s="22">
        <v>604.0</v>
      </c>
      <c r="D609" s="15" t="s">
        <v>6953</v>
      </c>
      <c r="E609" s="15" t="s">
        <v>6954</v>
      </c>
      <c r="F609" s="16" t="s">
        <v>4232</v>
      </c>
      <c r="G609" s="16" t="s">
        <v>673</v>
      </c>
      <c r="H609" s="17" t="s">
        <v>6104</v>
      </c>
      <c r="I609" s="15" t="s">
        <v>6955</v>
      </c>
      <c r="J609" s="23" t="s">
        <v>6956</v>
      </c>
      <c r="K609" s="23" t="s">
        <v>6957</v>
      </c>
      <c r="L609" s="16" t="s">
        <v>6958</v>
      </c>
      <c r="M609" s="18">
        <v>9.345785477E9</v>
      </c>
      <c r="N609" s="24">
        <v>38011.0</v>
      </c>
      <c r="O609" s="16" t="s">
        <v>116</v>
      </c>
      <c r="P609" s="15" t="s">
        <v>5704</v>
      </c>
      <c r="Q609" s="15" t="s">
        <v>672</v>
      </c>
      <c r="R609" s="16" t="s">
        <v>6823</v>
      </c>
      <c r="S609" s="24">
        <v>45460.0</v>
      </c>
      <c r="T609" s="24">
        <v>45490.0</v>
      </c>
      <c r="U609" s="25" t="s">
        <v>6959</v>
      </c>
      <c r="V609" s="26" t="s">
        <v>184</v>
      </c>
      <c r="W609" s="26" t="s">
        <v>118</v>
      </c>
      <c r="X609" s="26" t="s">
        <v>6960</v>
      </c>
      <c r="Y609" s="27" t="s">
        <v>6961</v>
      </c>
      <c r="Z609" s="28"/>
      <c r="AA609" s="28"/>
    </row>
    <row r="610">
      <c r="A610" s="21">
        <v>45392.3744212963</v>
      </c>
      <c r="B610" s="22"/>
      <c r="C610" s="22">
        <v>605.0</v>
      </c>
      <c r="D610" s="15" t="s">
        <v>6962</v>
      </c>
      <c r="E610" s="15" t="s">
        <v>6963</v>
      </c>
      <c r="F610" s="16" t="s">
        <v>6964</v>
      </c>
      <c r="G610" s="16" t="s">
        <v>215</v>
      </c>
      <c r="H610" s="17" t="s">
        <v>6965</v>
      </c>
      <c r="I610" s="15" t="s">
        <v>6966</v>
      </c>
      <c r="J610" s="23" t="s">
        <v>6967</v>
      </c>
      <c r="K610" s="23" t="s">
        <v>6968</v>
      </c>
      <c r="L610" s="16" t="s">
        <v>6969</v>
      </c>
      <c r="M610" s="18">
        <v>8.925294238E9</v>
      </c>
      <c r="N610" s="24">
        <v>38345.0</v>
      </c>
      <c r="O610" s="16" t="s">
        <v>116</v>
      </c>
      <c r="P610" s="15" t="s">
        <v>6502</v>
      </c>
      <c r="Q610" s="15" t="s">
        <v>672</v>
      </c>
      <c r="R610" s="16" t="s">
        <v>3738</v>
      </c>
      <c r="S610" s="24">
        <v>45439.0</v>
      </c>
      <c r="T610" s="24">
        <v>45439.0</v>
      </c>
      <c r="U610" s="25" t="s">
        <v>6970</v>
      </c>
      <c r="V610" s="26" t="s">
        <v>184</v>
      </c>
      <c r="W610" s="26" t="s">
        <v>118</v>
      </c>
      <c r="X610" s="26" t="s">
        <v>728</v>
      </c>
      <c r="Y610" s="27" t="s">
        <v>6971</v>
      </c>
      <c r="Z610" s="28"/>
      <c r="AA610" s="28"/>
    </row>
    <row r="611">
      <c r="A611" s="21">
        <v>45390.281689814816</v>
      </c>
      <c r="B611" s="22"/>
      <c r="C611" s="22">
        <v>606.0</v>
      </c>
      <c r="D611" s="15" t="s">
        <v>6972</v>
      </c>
      <c r="E611" s="15" t="s">
        <v>6973</v>
      </c>
      <c r="F611" s="16" t="s">
        <v>4232</v>
      </c>
      <c r="G611" s="16" t="s">
        <v>649</v>
      </c>
      <c r="H611" s="17" t="s">
        <v>1767</v>
      </c>
      <c r="I611" s="15" t="s">
        <v>1338</v>
      </c>
      <c r="J611" s="23" t="s">
        <v>6974</v>
      </c>
      <c r="K611" s="23" t="s">
        <v>6975</v>
      </c>
      <c r="L611" s="16" t="s">
        <v>6976</v>
      </c>
      <c r="M611" s="18">
        <v>6.374058018E9</v>
      </c>
      <c r="N611" s="24">
        <v>38340.0</v>
      </c>
      <c r="O611" s="16" t="s">
        <v>116</v>
      </c>
      <c r="P611" s="15" t="s">
        <v>6413</v>
      </c>
      <c r="Q611" s="15" t="s">
        <v>672</v>
      </c>
      <c r="R611" s="16" t="s">
        <v>672</v>
      </c>
      <c r="S611" s="24">
        <v>45413.0</v>
      </c>
      <c r="T611" s="24">
        <v>45504.0</v>
      </c>
      <c r="U611" s="25" t="s">
        <v>6977</v>
      </c>
      <c r="V611" s="26" t="s">
        <v>184</v>
      </c>
      <c r="W611" s="26" t="s">
        <v>118</v>
      </c>
      <c r="X611" s="26" t="s">
        <v>6978</v>
      </c>
      <c r="Y611" s="27" t="s">
        <v>6979</v>
      </c>
      <c r="Z611" s="28"/>
      <c r="AA611" s="28"/>
    </row>
    <row r="612">
      <c r="A612" s="21">
        <v>45396.015381944446</v>
      </c>
      <c r="B612" s="22"/>
      <c r="C612" s="22">
        <v>607.0</v>
      </c>
      <c r="D612" s="15" t="s">
        <v>6980</v>
      </c>
      <c r="E612" s="15" t="s">
        <v>6981</v>
      </c>
      <c r="F612" s="16" t="s">
        <v>6982</v>
      </c>
      <c r="G612" s="16" t="s">
        <v>551</v>
      </c>
      <c r="H612" s="17" t="s">
        <v>1800</v>
      </c>
      <c r="I612" s="15" t="s">
        <v>6983</v>
      </c>
      <c r="J612" s="23" t="s">
        <v>6984</v>
      </c>
      <c r="K612" s="23" t="s">
        <v>6985</v>
      </c>
      <c r="L612" s="16" t="s">
        <v>6986</v>
      </c>
      <c r="M612" s="18">
        <v>8.356054142E9</v>
      </c>
      <c r="N612" s="24">
        <v>37834.0</v>
      </c>
      <c r="O612" s="16" t="s">
        <v>116</v>
      </c>
      <c r="P612" s="15" t="s">
        <v>6734</v>
      </c>
      <c r="Q612" s="15" t="s">
        <v>672</v>
      </c>
      <c r="R612" s="16" t="s">
        <v>6987</v>
      </c>
      <c r="S612" s="24">
        <v>45414.0</v>
      </c>
      <c r="T612" s="24">
        <v>45471.0</v>
      </c>
      <c r="U612" s="25" t="s">
        <v>6988</v>
      </c>
      <c r="V612" s="26" t="s">
        <v>184</v>
      </c>
      <c r="W612" s="26" t="s">
        <v>118</v>
      </c>
      <c r="X612" s="26" t="s">
        <v>6989</v>
      </c>
      <c r="Y612" s="27" t="s">
        <v>6990</v>
      </c>
      <c r="Z612" s="28"/>
      <c r="AA612" s="28"/>
    </row>
    <row r="613">
      <c r="A613" s="21">
        <v>45397.76116898148</v>
      </c>
      <c r="B613" s="22"/>
      <c r="C613" s="22">
        <v>608.0</v>
      </c>
      <c r="D613" s="15" t="s">
        <v>6991</v>
      </c>
      <c r="E613" s="15" t="s">
        <v>6992</v>
      </c>
      <c r="F613" s="16" t="s">
        <v>672</v>
      </c>
      <c r="G613" s="16" t="s">
        <v>123</v>
      </c>
      <c r="H613" s="17">
        <v>6.0</v>
      </c>
      <c r="I613" s="15" t="s">
        <v>6993</v>
      </c>
      <c r="J613" s="23" t="s">
        <v>6994</v>
      </c>
      <c r="K613" s="23" t="s">
        <v>6995</v>
      </c>
      <c r="L613" s="16" t="s">
        <v>6996</v>
      </c>
      <c r="M613" s="18">
        <v>6.305268849E9</v>
      </c>
      <c r="N613" s="24">
        <v>37957.0</v>
      </c>
      <c r="O613" s="16" t="s">
        <v>116</v>
      </c>
      <c r="P613" s="15" t="s">
        <v>6997</v>
      </c>
      <c r="Q613" s="15" t="s">
        <v>672</v>
      </c>
      <c r="R613" s="16" t="s">
        <v>6746</v>
      </c>
      <c r="S613" s="24">
        <v>45427.0</v>
      </c>
      <c r="T613" s="24">
        <v>45483.0</v>
      </c>
      <c r="U613" s="25" t="s">
        <v>6998</v>
      </c>
      <c r="V613" s="26" t="s">
        <v>184</v>
      </c>
      <c r="W613" s="26" t="s">
        <v>118</v>
      </c>
      <c r="X613" s="26" t="s">
        <v>6999</v>
      </c>
      <c r="Y613" s="27" t="s">
        <v>7000</v>
      </c>
      <c r="Z613" s="28"/>
      <c r="AA613" s="28"/>
    </row>
    <row r="614">
      <c r="A614" s="21">
        <v>45397.84211805555</v>
      </c>
      <c r="B614" s="22"/>
      <c r="C614" s="22">
        <v>609.0</v>
      </c>
      <c r="D614" s="15" t="s">
        <v>7001</v>
      </c>
      <c r="E614" s="15" t="s">
        <v>7002</v>
      </c>
      <c r="F614" s="16" t="s">
        <v>672</v>
      </c>
      <c r="G614" s="16" t="s">
        <v>7003</v>
      </c>
      <c r="H614" s="17" t="s">
        <v>965</v>
      </c>
      <c r="I614" s="15" t="s">
        <v>3933</v>
      </c>
      <c r="J614" s="23" t="s">
        <v>7004</v>
      </c>
      <c r="K614" s="23" t="s">
        <v>7005</v>
      </c>
      <c r="L614" s="16" t="s">
        <v>7006</v>
      </c>
      <c r="M614" s="18">
        <v>9.003493684E9</v>
      </c>
      <c r="N614" s="24">
        <v>38184.0</v>
      </c>
      <c r="O614" s="16" t="s">
        <v>116</v>
      </c>
      <c r="P614" s="15" t="s">
        <v>7007</v>
      </c>
      <c r="Q614" s="15" t="s">
        <v>672</v>
      </c>
      <c r="R614" s="16" t="s">
        <v>7008</v>
      </c>
      <c r="S614" s="24">
        <v>45415.0</v>
      </c>
      <c r="T614" s="24">
        <v>45473.0</v>
      </c>
      <c r="U614" s="25" t="s">
        <v>7009</v>
      </c>
      <c r="V614" s="26" t="s">
        <v>184</v>
      </c>
      <c r="W614" s="26" t="s">
        <v>118</v>
      </c>
      <c r="X614" s="26" t="s">
        <v>7010</v>
      </c>
      <c r="Y614" s="27" t="s">
        <v>7011</v>
      </c>
      <c r="Z614" s="28"/>
      <c r="AA614" s="28"/>
    </row>
    <row r="615">
      <c r="A615" s="21">
        <v>45396.791354166664</v>
      </c>
      <c r="B615" s="22"/>
      <c r="C615" s="22">
        <v>610.0</v>
      </c>
      <c r="D615" s="15" t="s">
        <v>7012</v>
      </c>
      <c r="E615" s="15" t="s">
        <v>7013</v>
      </c>
      <c r="F615" s="16" t="s">
        <v>6865</v>
      </c>
      <c r="G615" s="16" t="s">
        <v>637</v>
      </c>
      <c r="H615" s="17" t="s">
        <v>7014</v>
      </c>
      <c r="I615" s="15" t="s">
        <v>7015</v>
      </c>
      <c r="J615" s="23" t="s">
        <v>7016</v>
      </c>
      <c r="K615" s="23" t="s">
        <v>7017</v>
      </c>
      <c r="L615" s="16" t="s">
        <v>7018</v>
      </c>
      <c r="M615" s="18">
        <v>9.176799538E9</v>
      </c>
      <c r="N615" s="24">
        <v>38104.0</v>
      </c>
      <c r="O615" s="16" t="s">
        <v>116</v>
      </c>
      <c r="P615" s="15" t="s">
        <v>7019</v>
      </c>
      <c r="Q615" s="15" t="s">
        <v>672</v>
      </c>
      <c r="R615" s="16" t="s">
        <v>5299</v>
      </c>
      <c r="S615" s="24">
        <v>45439.0</v>
      </c>
      <c r="T615" s="24">
        <v>45479.0</v>
      </c>
      <c r="U615" s="25" t="s">
        <v>7020</v>
      </c>
      <c r="V615" s="26" t="s">
        <v>184</v>
      </c>
      <c r="W615" s="26" t="s">
        <v>118</v>
      </c>
      <c r="X615" s="26" t="s">
        <v>7021</v>
      </c>
      <c r="Y615" s="27" t="s">
        <v>7022</v>
      </c>
      <c r="Z615" s="28"/>
      <c r="AA615" s="28"/>
    </row>
    <row r="616">
      <c r="A616" s="21"/>
      <c r="B616" s="22"/>
      <c r="C616" s="22">
        <v>611.0</v>
      </c>
      <c r="D616" s="15" t="s">
        <v>7023</v>
      </c>
      <c r="E616" s="15" t="s">
        <v>7024</v>
      </c>
      <c r="F616" s="16"/>
      <c r="G616" s="16"/>
      <c r="H616" s="17"/>
      <c r="I616" s="15" t="s">
        <v>7025</v>
      </c>
      <c r="J616" s="23"/>
      <c r="K616" s="23"/>
      <c r="L616" s="16"/>
      <c r="M616" s="18">
        <v>6.379288326E9</v>
      </c>
      <c r="N616" s="24"/>
      <c r="O616" s="16"/>
      <c r="P616" s="15" t="s">
        <v>7026</v>
      </c>
      <c r="Q616" s="15" t="s">
        <v>672</v>
      </c>
      <c r="R616" s="16"/>
      <c r="S616" s="24"/>
      <c r="T616" s="24"/>
      <c r="U616" s="25"/>
      <c r="V616" s="26"/>
      <c r="W616" s="26"/>
      <c r="X616" s="26"/>
      <c r="Y616" s="27"/>
      <c r="Z616" s="28"/>
      <c r="AA616" s="28"/>
    </row>
    <row r="617">
      <c r="A617" s="21">
        <v>45397.64158564815</v>
      </c>
      <c r="B617" s="22"/>
      <c r="C617" s="22">
        <v>612.0</v>
      </c>
      <c r="D617" s="15" t="s">
        <v>7027</v>
      </c>
      <c r="E617" s="15" t="s">
        <v>7028</v>
      </c>
      <c r="F617" s="16" t="s">
        <v>298</v>
      </c>
      <c r="G617" s="16" t="s">
        <v>7029</v>
      </c>
      <c r="H617" s="17" t="s">
        <v>7030</v>
      </c>
      <c r="I617" s="15" t="s">
        <v>7031</v>
      </c>
      <c r="J617" s="23" t="s">
        <v>7032</v>
      </c>
      <c r="K617" s="23" t="s">
        <v>7033</v>
      </c>
      <c r="L617" s="16" t="s">
        <v>7034</v>
      </c>
      <c r="M617" s="18">
        <v>8.008256447E9</v>
      </c>
      <c r="N617" s="24">
        <v>37690.0</v>
      </c>
      <c r="O617" s="16" t="s">
        <v>49</v>
      </c>
      <c r="P617" s="15" t="s">
        <v>7035</v>
      </c>
      <c r="Q617" s="15" t="s">
        <v>7036</v>
      </c>
      <c r="R617" s="16" t="s">
        <v>4822</v>
      </c>
      <c r="S617" s="24">
        <v>45460.0</v>
      </c>
      <c r="T617" s="24">
        <v>45491.0</v>
      </c>
      <c r="U617" s="25" t="s">
        <v>7037</v>
      </c>
      <c r="V617" s="26" t="s">
        <v>184</v>
      </c>
      <c r="W617" s="26" t="s">
        <v>118</v>
      </c>
      <c r="X617" s="26" t="s">
        <v>936</v>
      </c>
      <c r="Y617" s="27" t="s">
        <v>7038</v>
      </c>
      <c r="Z617" s="28"/>
      <c r="AA617" s="28"/>
    </row>
    <row r="618">
      <c r="A618" s="21">
        <v>45396.753217592595</v>
      </c>
      <c r="B618" s="22"/>
      <c r="C618" s="22">
        <v>613.0</v>
      </c>
      <c r="D618" s="15" t="s">
        <v>7039</v>
      </c>
      <c r="E618" s="15" t="s">
        <v>7040</v>
      </c>
      <c r="F618" s="16" t="s">
        <v>6312</v>
      </c>
      <c r="G618" s="16" t="s">
        <v>7041</v>
      </c>
      <c r="H618" s="17" t="s">
        <v>7042</v>
      </c>
      <c r="I618" s="15" t="s">
        <v>7043</v>
      </c>
      <c r="J618" s="23" t="s">
        <v>7044</v>
      </c>
      <c r="K618" s="23" t="s">
        <v>7045</v>
      </c>
      <c r="L618" s="16" t="s">
        <v>7046</v>
      </c>
      <c r="M618" s="18">
        <v>7.86899155E9</v>
      </c>
      <c r="N618" s="24">
        <v>38366.0</v>
      </c>
      <c r="O618" s="16" t="s">
        <v>49</v>
      </c>
      <c r="P618" s="15" t="s">
        <v>7047</v>
      </c>
      <c r="Q618" s="15" t="s">
        <v>7036</v>
      </c>
      <c r="R618" s="16" t="s">
        <v>7048</v>
      </c>
      <c r="S618" s="24">
        <v>45444.0</v>
      </c>
      <c r="T618" s="24">
        <v>45504.0</v>
      </c>
      <c r="U618" s="25" t="s">
        <v>7049</v>
      </c>
      <c r="V618" s="26" t="s">
        <v>184</v>
      </c>
      <c r="W618" s="26" t="s">
        <v>55</v>
      </c>
      <c r="X618" s="26" t="s">
        <v>7050</v>
      </c>
      <c r="Y618" s="27" t="s">
        <v>7051</v>
      </c>
      <c r="Z618" s="28"/>
      <c r="AA618" s="28"/>
    </row>
    <row r="619">
      <c r="A619" s="21">
        <v>45391.78971064815</v>
      </c>
      <c r="B619" s="22"/>
      <c r="C619" s="22">
        <v>614.0</v>
      </c>
      <c r="D619" s="15" t="s">
        <v>7052</v>
      </c>
      <c r="E619" s="15" t="s">
        <v>7053</v>
      </c>
      <c r="F619" s="16" t="s">
        <v>298</v>
      </c>
      <c r="G619" s="16" t="s">
        <v>7054</v>
      </c>
      <c r="H619" s="17" t="s">
        <v>7055</v>
      </c>
      <c r="I619" s="15" t="s">
        <v>7056</v>
      </c>
      <c r="J619" s="23" t="s">
        <v>7057</v>
      </c>
      <c r="K619" s="23" t="s">
        <v>7058</v>
      </c>
      <c r="L619" s="16" t="s">
        <v>7059</v>
      </c>
      <c r="M619" s="18">
        <v>9.025058377E9</v>
      </c>
      <c r="N619" s="24">
        <v>38405.0</v>
      </c>
      <c r="O619" s="16" t="s">
        <v>116</v>
      </c>
      <c r="P619" s="15" t="s">
        <v>7060</v>
      </c>
      <c r="Q619" s="15" t="s">
        <v>7036</v>
      </c>
      <c r="R619" s="16" t="s">
        <v>7061</v>
      </c>
      <c r="S619" s="24">
        <v>45413.0</v>
      </c>
      <c r="T619" s="24">
        <v>45443.0</v>
      </c>
      <c r="U619" s="25" t="s">
        <v>7062</v>
      </c>
      <c r="V619" s="26" t="s">
        <v>184</v>
      </c>
      <c r="W619" s="26" t="s">
        <v>55</v>
      </c>
      <c r="X619" s="26" t="s">
        <v>7063</v>
      </c>
      <c r="Y619" s="27" t="s">
        <v>7064</v>
      </c>
      <c r="Z619" s="28"/>
      <c r="AA619" s="28"/>
    </row>
    <row r="620">
      <c r="A620" s="21">
        <v>45398.33384259259</v>
      </c>
      <c r="B620" s="22"/>
      <c r="C620" s="22">
        <v>615.0</v>
      </c>
      <c r="D620" s="15" t="s">
        <v>7065</v>
      </c>
      <c r="E620" s="15" t="s">
        <v>7066</v>
      </c>
      <c r="F620" s="16" t="s">
        <v>298</v>
      </c>
      <c r="G620" s="16" t="s">
        <v>7067</v>
      </c>
      <c r="H620" s="17" t="s">
        <v>5589</v>
      </c>
      <c r="I620" s="15" t="s">
        <v>7068</v>
      </c>
      <c r="J620" s="23" t="s">
        <v>7069</v>
      </c>
      <c r="K620" s="23" t="s">
        <v>7070</v>
      </c>
      <c r="L620" s="16" t="s">
        <v>7071</v>
      </c>
      <c r="M620" s="18">
        <v>8.610223507E9</v>
      </c>
      <c r="N620" s="24">
        <v>38225.0</v>
      </c>
      <c r="O620" s="16" t="s">
        <v>116</v>
      </c>
      <c r="P620" s="15" t="s">
        <v>7072</v>
      </c>
      <c r="Q620" s="15" t="s">
        <v>7036</v>
      </c>
      <c r="R620" s="16" t="s">
        <v>7073</v>
      </c>
      <c r="S620" s="24">
        <v>45444.0</v>
      </c>
      <c r="T620" s="24">
        <v>45473.0</v>
      </c>
      <c r="U620" s="25" t="s">
        <v>7074</v>
      </c>
      <c r="V620" s="26" t="s">
        <v>184</v>
      </c>
      <c r="W620" s="26" t="s">
        <v>118</v>
      </c>
      <c r="X620" s="26" t="s">
        <v>7075</v>
      </c>
      <c r="Y620" s="27" t="s">
        <v>7076</v>
      </c>
      <c r="Z620" s="28"/>
      <c r="AA620" s="28"/>
    </row>
    <row r="621">
      <c r="A621" s="21">
        <v>45389.914143518516</v>
      </c>
      <c r="B621" s="22"/>
      <c r="C621" s="22">
        <v>616.0</v>
      </c>
      <c r="D621" s="15" t="s">
        <v>7077</v>
      </c>
      <c r="E621" s="15" t="s">
        <v>7078</v>
      </c>
      <c r="F621" s="16" t="s">
        <v>7079</v>
      </c>
      <c r="G621" s="16" t="s">
        <v>7080</v>
      </c>
      <c r="H621" s="17" t="s">
        <v>2369</v>
      </c>
      <c r="I621" s="15" t="s">
        <v>7081</v>
      </c>
      <c r="J621" s="23" t="s">
        <v>7082</v>
      </c>
      <c r="K621" s="23" t="s">
        <v>7083</v>
      </c>
      <c r="L621" s="16" t="s">
        <v>7084</v>
      </c>
      <c r="M621" s="43">
        <f>+919787333359</f>
        <v>919787333359</v>
      </c>
      <c r="N621" s="24">
        <v>37938.0</v>
      </c>
      <c r="O621" s="16" t="s">
        <v>116</v>
      </c>
      <c r="P621" s="15" t="s">
        <v>7047</v>
      </c>
      <c r="Q621" s="15" t="s">
        <v>7036</v>
      </c>
      <c r="R621" s="16" t="s">
        <v>7085</v>
      </c>
      <c r="S621" s="24">
        <v>45444.0</v>
      </c>
      <c r="T621" s="24">
        <v>45473.0</v>
      </c>
      <c r="U621" s="25" t="s">
        <v>7086</v>
      </c>
      <c r="V621" s="26" t="s">
        <v>184</v>
      </c>
      <c r="W621" s="26" t="s">
        <v>118</v>
      </c>
      <c r="X621" s="26" t="s">
        <v>7087</v>
      </c>
      <c r="Y621" s="27" t="s">
        <v>7088</v>
      </c>
      <c r="Z621" s="28"/>
      <c r="AA621" s="28"/>
    </row>
    <row r="622">
      <c r="A622" s="21">
        <v>45385.70196759259</v>
      </c>
      <c r="B622" s="22"/>
      <c r="C622" s="22">
        <v>617.0</v>
      </c>
      <c r="D622" s="15" t="s">
        <v>7089</v>
      </c>
      <c r="E622" s="15" t="s">
        <v>7090</v>
      </c>
      <c r="F622" s="16" t="s">
        <v>7091</v>
      </c>
      <c r="G622" s="16" t="s">
        <v>7092</v>
      </c>
      <c r="H622" s="17">
        <v>5.0</v>
      </c>
      <c r="I622" s="15" t="s">
        <v>7093</v>
      </c>
      <c r="J622" s="23" t="s">
        <v>7094</v>
      </c>
      <c r="K622" s="23" t="s">
        <v>7095</v>
      </c>
      <c r="L622" s="16" t="s">
        <v>7096</v>
      </c>
      <c r="M622" s="18">
        <v>8.056321516E9</v>
      </c>
      <c r="N622" s="24">
        <v>38460.0</v>
      </c>
      <c r="O622" s="16" t="s">
        <v>116</v>
      </c>
      <c r="P622" s="15" t="s">
        <v>7097</v>
      </c>
      <c r="Q622" s="15" t="s">
        <v>7098</v>
      </c>
      <c r="R622" s="16" t="s">
        <v>7099</v>
      </c>
      <c r="S622" s="24">
        <v>45453.0</v>
      </c>
      <c r="T622" s="24">
        <v>45483.0</v>
      </c>
      <c r="U622" s="25" t="s">
        <v>7100</v>
      </c>
      <c r="V622" s="26" t="s">
        <v>184</v>
      </c>
      <c r="W622" s="26" t="s">
        <v>118</v>
      </c>
      <c r="X622" s="26" t="s">
        <v>7101</v>
      </c>
      <c r="Y622" s="27" t="s">
        <v>7102</v>
      </c>
      <c r="Z622" s="28"/>
      <c r="AA622" s="28"/>
    </row>
    <row r="623">
      <c r="A623" s="21">
        <v>45390.46079861111</v>
      </c>
      <c r="B623" s="22"/>
      <c r="C623" s="22">
        <v>618.0</v>
      </c>
      <c r="D623" s="15" t="s">
        <v>7103</v>
      </c>
      <c r="E623" s="15" t="s">
        <v>7104</v>
      </c>
      <c r="F623" s="16" t="s">
        <v>860</v>
      </c>
      <c r="G623" s="16" t="s">
        <v>7105</v>
      </c>
      <c r="H623" s="17">
        <v>4.0</v>
      </c>
      <c r="I623" s="15" t="s">
        <v>7106</v>
      </c>
      <c r="J623" s="23" t="s">
        <v>7107</v>
      </c>
      <c r="K623" s="23" t="s">
        <v>7108</v>
      </c>
      <c r="L623" s="16" t="s">
        <v>7109</v>
      </c>
      <c r="M623" s="18">
        <v>6.380832916E9</v>
      </c>
      <c r="N623" s="24">
        <v>38399.0</v>
      </c>
      <c r="O623" s="16" t="s">
        <v>116</v>
      </c>
      <c r="P623" s="15" t="s">
        <v>7110</v>
      </c>
      <c r="Q623" s="15" t="s">
        <v>7098</v>
      </c>
      <c r="R623" s="16" t="s">
        <v>7111</v>
      </c>
      <c r="S623" s="24">
        <v>45418.0</v>
      </c>
      <c r="T623" s="24">
        <v>45449.0</v>
      </c>
      <c r="U623" s="25" t="s">
        <v>7112</v>
      </c>
      <c r="V623" s="26" t="s">
        <v>54</v>
      </c>
      <c r="W623" s="26" t="s">
        <v>118</v>
      </c>
      <c r="X623" s="26" t="s">
        <v>2206</v>
      </c>
      <c r="Y623" s="27" t="s">
        <v>7113</v>
      </c>
      <c r="Z623" s="28"/>
      <c r="AA623" s="28"/>
    </row>
    <row r="624">
      <c r="A624" s="21">
        <v>45397.895636574074</v>
      </c>
      <c r="B624" s="22"/>
      <c r="C624" s="22">
        <v>619.0</v>
      </c>
      <c r="D624" s="15" t="s">
        <v>7114</v>
      </c>
      <c r="E624" s="15" t="s">
        <v>7115</v>
      </c>
      <c r="F624" s="16" t="s">
        <v>7116</v>
      </c>
      <c r="G624" s="16" t="s">
        <v>637</v>
      </c>
      <c r="H624" s="17" t="s">
        <v>4479</v>
      </c>
      <c r="I624" s="15" t="s">
        <v>7117</v>
      </c>
      <c r="J624" s="23" t="s">
        <v>7118</v>
      </c>
      <c r="K624" s="23" t="s">
        <v>7119</v>
      </c>
      <c r="L624" s="16" t="s">
        <v>7120</v>
      </c>
      <c r="M624" s="18">
        <v>8.524905101E9</v>
      </c>
      <c r="N624" s="24">
        <v>38460.0</v>
      </c>
      <c r="O624" s="16" t="s">
        <v>49</v>
      </c>
      <c r="P624" s="15" t="s">
        <v>7121</v>
      </c>
      <c r="Q624" s="15" t="s">
        <v>7122</v>
      </c>
      <c r="R624" s="16" t="s">
        <v>7123</v>
      </c>
      <c r="S624" s="24">
        <v>45413.0</v>
      </c>
      <c r="T624" s="24">
        <v>45440.0</v>
      </c>
      <c r="U624" s="25" t="s">
        <v>7124</v>
      </c>
      <c r="V624" s="26" t="s">
        <v>54</v>
      </c>
      <c r="W624" s="26" t="s">
        <v>118</v>
      </c>
      <c r="X624" s="26" t="s">
        <v>7125</v>
      </c>
      <c r="Y624" s="27" t="s">
        <v>7126</v>
      </c>
      <c r="Z624" s="28"/>
      <c r="AA624" s="28"/>
    </row>
    <row r="625">
      <c r="A625" s="21">
        <v>45397.78559027778</v>
      </c>
      <c r="B625" s="22"/>
      <c r="C625" s="22">
        <v>620.0</v>
      </c>
      <c r="D625" s="15" t="s">
        <v>7127</v>
      </c>
      <c r="E625" s="15" t="s">
        <v>7128</v>
      </c>
      <c r="F625" s="16" t="s">
        <v>4630</v>
      </c>
      <c r="G625" s="16" t="s">
        <v>1078</v>
      </c>
      <c r="H625" s="17" t="s">
        <v>7129</v>
      </c>
      <c r="I625" s="15" t="s">
        <v>7130</v>
      </c>
      <c r="J625" s="23" t="s">
        <v>7131</v>
      </c>
      <c r="K625" s="23" t="s">
        <v>7132</v>
      </c>
      <c r="L625" s="16" t="s">
        <v>7133</v>
      </c>
      <c r="M625" s="18">
        <v>9.952780167E9</v>
      </c>
      <c r="N625" s="24">
        <v>38066.0</v>
      </c>
      <c r="O625" s="16" t="s">
        <v>49</v>
      </c>
      <c r="P625" s="15" t="s">
        <v>7134</v>
      </c>
      <c r="Q625" s="15" t="s">
        <v>7122</v>
      </c>
      <c r="R625" s="16" t="s">
        <v>7135</v>
      </c>
      <c r="S625" s="24">
        <v>45413.0</v>
      </c>
      <c r="T625" s="24">
        <v>45473.0</v>
      </c>
      <c r="U625" s="25" t="s">
        <v>7136</v>
      </c>
      <c r="V625" s="26" t="s">
        <v>54</v>
      </c>
      <c r="W625" s="26" t="s">
        <v>55</v>
      </c>
      <c r="X625" s="26" t="s">
        <v>7137</v>
      </c>
      <c r="Y625" s="27" t="s">
        <v>7138</v>
      </c>
      <c r="Z625" s="28"/>
      <c r="AA625" s="28"/>
    </row>
    <row r="626">
      <c r="A626" s="21">
        <v>45394.62787037037</v>
      </c>
      <c r="B626" s="22"/>
      <c r="C626" s="22">
        <v>621.0</v>
      </c>
      <c r="D626" s="15" t="s">
        <v>7139</v>
      </c>
      <c r="E626" s="15" t="s">
        <v>7140</v>
      </c>
      <c r="F626" s="16" t="s">
        <v>672</v>
      </c>
      <c r="G626" s="16" t="s">
        <v>496</v>
      </c>
      <c r="H626" s="17" t="s">
        <v>472</v>
      </c>
      <c r="I626" s="15" t="s">
        <v>7141</v>
      </c>
      <c r="J626" s="23" t="s">
        <v>7142</v>
      </c>
      <c r="K626" s="23" t="s">
        <v>7143</v>
      </c>
      <c r="L626" s="16" t="s">
        <v>7144</v>
      </c>
      <c r="M626" s="18">
        <v>9.150270494E9</v>
      </c>
      <c r="N626" s="24">
        <v>38046.0</v>
      </c>
      <c r="O626" s="16" t="s">
        <v>49</v>
      </c>
      <c r="P626" s="15" t="s">
        <v>7145</v>
      </c>
      <c r="Q626" s="15" t="s">
        <v>7122</v>
      </c>
      <c r="R626" s="16" t="s">
        <v>7146</v>
      </c>
      <c r="S626" s="24">
        <v>45446.0</v>
      </c>
      <c r="T626" s="24">
        <v>45478.0</v>
      </c>
      <c r="U626" s="25" t="s">
        <v>7147</v>
      </c>
      <c r="V626" s="26" t="s">
        <v>54</v>
      </c>
      <c r="W626" s="26" t="s">
        <v>55</v>
      </c>
      <c r="X626" s="26" t="s">
        <v>7148</v>
      </c>
      <c r="Y626" s="27" t="s">
        <v>7149</v>
      </c>
      <c r="Z626" s="28"/>
      <c r="AA626" s="28"/>
    </row>
    <row r="627">
      <c r="A627" s="21">
        <v>45385.706724537034</v>
      </c>
      <c r="B627" s="22"/>
      <c r="C627" s="22">
        <v>622.0</v>
      </c>
      <c r="D627" s="15" t="s">
        <v>7150</v>
      </c>
      <c r="E627" s="15" t="s">
        <v>7151</v>
      </c>
      <c r="F627" s="16" t="s">
        <v>7152</v>
      </c>
      <c r="G627" s="16" t="s">
        <v>5082</v>
      </c>
      <c r="H627" s="17" t="s">
        <v>7153</v>
      </c>
      <c r="I627" s="15" t="s">
        <v>7154</v>
      </c>
      <c r="J627" s="23" t="s">
        <v>7155</v>
      </c>
      <c r="K627" s="23" t="s">
        <v>7156</v>
      </c>
      <c r="L627" s="16" t="s">
        <v>7157</v>
      </c>
      <c r="M627" s="18">
        <v>7.418685832E9</v>
      </c>
      <c r="N627" s="24">
        <v>38297.0</v>
      </c>
      <c r="O627" s="16" t="s">
        <v>49</v>
      </c>
      <c r="P627" s="15" t="s">
        <v>7158</v>
      </c>
      <c r="Q627" s="15" t="s">
        <v>7122</v>
      </c>
      <c r="R627" s="16" t="s">
        <v>7159</v>
      </c>
      <c r="S627" s="24">
        <v>45416.0</v>
      </c>
      <c r="T627" s="24">
        <v>45444.0</v>
      </c>
      <c r="U627" s="25" t="s">
        <v>7160</v>
      </c>
      <c r="V627" s="26" t="s">
        <v>54</v>
      </c>
      <c r="W627" s="26" t="s">
        <v>55</v>
      </c>
      <c r="X627" s="26" t="s">
        <v>7161</v>
      </c>
      <c r="Y627" s="27" t="s">
        <v>7162</v>
      </c>
      <c r="Z627" s="28"/>
      <c r="AA627" s="28"/>
    </row>
    <row r="628">
      <c r="A628" s="21">
        <v>45386.91186342593</v>
      </c>
      <c r="B628" s="22"/>
      <c r="C628" s="22">
        <v>623.0</v>
      </c>
      <c r="D628" s="15" t="s">
        <v>7163</v>
      </c>
      <c r="E628" s="15" t="s">
        <v>7164</v>
      </c>
      <c r="F628" s="16" t="s">
        <v>7165</v>
      </c>
      <c r="G628" s="16" t="s">
        <v>7166</v>
      </c>
      <c r="H628" s="17" t="s">
        <v>6335</v>
      </c>
      <c r="I628" s="15" t="s">
        <v>7167</v>
      </c>
      <c r="J628" s="23" t="s">
        <v>7168</v>
      </c>
      <c r="K628" s="23" t="s">
        <v>7169</v>
      </c>
      <c r="L628" s="16" t="s">
        <v>7170</v>
      </c>
      <c r="M628" s="18">
        <v>7.598955481E9</v>
      </c>
      <c r="N628" s="24">
        <v>37736.0</v>
      </c>
      <c r="O628" s="16" t="s">
        <v>49</v>
      </c>
      <c r="P628" s="15" t="s">
        <v>7171</v>
      </c>
      <c r="Q628" s="15" t="s">
        <v>7122</v>
      </c>
      <c r="R628" s="16" t="s">
        <v>7172</v>
      </c>
      <c r="S628" s="24">
        <v>45413.0</v>
      </c>
      <c r="T628" s="24">
        <v>45473.0</v>
      </c>
      <c r="U628" s="25" t="s">
        <v>7173</v>
      </c>
      <c r="V628" s="26" t="s">
        <v>54</v>
      </c>
      <c r="W628" s="26" t="s">
        <v>55</v>
      </c>
      <c r="X628" s="26" t="s">
        <v>7174</v>
      </c>
      <c r="Y628" s="27" t="s">
        <v>7175</v>
      </c>
      <c r="Z628" s="28"/>
      <c r="AA628" s="28"/>
    </row>
    <row r="629">
      <c r="A629" s="21">
        <v>45395.63270833333</v>
      </c>
      <c r="B629" s="22"/>
      <c r="C629" s="22">
        <v>624.0</v>
      </c>
      <c r="D629" s="15" t="s">
        <v>7176</v>
      </c>
      <c r="E629" s="15" t="s">
        <v>7177</v>
      </c>
      <c r="F629" s="16" t="s">
        <v>7178</v>
      </c>
      <c r="G629" s="16" t="s">
        <v>7179</v>
      </c>
      <c r="H629" s="17" t="s">
        <v>965</v>
      </c>
      <c r="I629" s="15" t="s">
        <v>7180</v>
      </c>
      <c r="J629" s="23" t="s">
        <v>7181</v>
      </c>
      <c r="K629" s="23" t="s">
        <v>7182</v>
      </c>
      <c r="L629" s="16" t="s">
        <v>7183</v>
      </c>
      <c r="M629" s="18">
        <v>8.667618158E9</v>
      </c>
      <c r="N629" s="24">
        <v>38377.0</v>
      </c>
      <c r="O629" s="16" t="s">
        <v>49</v>
      </c>
      <c r="P629" s="15" t="s">
        <v>7184</v>
      </c>
      <c r="Q629" s="15" t="s">
        <v>7122</v>
      </c>
      <c r="R629" s="16" t="s">
        <v>7185</v>
      </c>
      <c r="S629" s="24">
        <v>45450.0</v>
      </c>
      <c r="T629" s="24">
        <v>45478.0</v>
      </c>
      <c r="U629" s="25" t="s">
        <v>7186</v>
      </c>
      <c r="V629" s="26" t="s">
        <v>54</v>
      </c>
      <c r="W629" s="26" t="s">
        <v>55</v>
      </c>
      <c r="X629" s="26" t="s">
        <v>7187</v>
      </c>
      <c r="Y629" s="27" t="s">
        <v>7188</v>
      </c>
      <c r="Z629" s="28"/>
      <c r="AA629" s="28"/>
    </row>
    <row r="630">
      <c r="A630" s="21">
        <v>45396.392743055556</v>
      </c>
      <c r="B630" s="22"/>
      <c r="C630" s="22">
        <v>625.0</v>
      </c>
      <c r="D630" s="15" t="s">
        <v>7189</v>
      </c>
      <c r="E630" s="15" t="s">
        <v>7190</v>
      </c>
      <c r="F630" s="16" t="s">
        <v>7191</v>
      </c>
      <c r="G630" s="16" t="s">
        <v>7192</v>
      </c>
      <c r="H630" s="17" t="s">
        <v>7193</v>
      </c>
      <c r="I630" s="15" t="s">
        <v>7194</v>
      </c>
      <c r="J630" s="23" t="s">
        <v>7195</v>
      </c>
      <c r="K630" s="23" t="s">
        <v>7196</v>
      </c>
      <c r="L630" s="16" t="s">
        <v>7197</v>
      </c>
      <c r="M630" s="18">
        <v>8.110872716E9</v>
      </c>
      <c r="N630" s="24">
        <v>38259.0</v>
      </c>
      <c r="O630" s="16" t="s">
        <v>49</v>
      </c>
      <c r="P630" s="15" t="s">
        <v>7198</v>
      </c>
      <c r="Q630" s="15" t="s">
        <v>7122</v>
      </c>
      <c r="R630" s="16" t="s">
        <v>7199</v>
      </c>
      <c r="S630" s="24">
        <v>45433.0</v>
      </c>
      <c r="T630" s="24">
        <v>45504.0</v>
      </c>
      <c r="U630" s="25" t="s">
        <v>7200</v>
      </c>
      <c r="V630" s="26" t="s">
        <v>54</v>
      </c>
      <c r="W630" s="26" t="s">
        <v>55</v>
      </c>
      <c r="X630" s="26" t="s">
        <v>7201</v>
      </c>
      <c r="Y630" s="27" t="s">
        <v>7202</v>
      </c>
      <c r="Z630" s="28"/>
      <c r="AA630" s="28"/>
    </row>
    <row r="631">
      <c r="A631" s="21">
        <v>45393.53366898148</v>
      </c>
      <c r="B631" s="22"/>
      <c r="C631" s="22">
        <v>626.0</v>
      </c>
      <c r="D631" s="15" t="s">
        <v>7203</v>
      </c>
      <c r="E631" s="15" t="s">
        <v>7204</v>
      </c>
      <c r="F631" s="16" t="s">
        <v>6740</v>
      </c>
      <c r="G631" s="16" t="s">
        <v>673</v>
      </c>
      <c r="H631" s="17" t="s">
        <v>7205</v>
      </c>
      <c r="I631" s="15" t="s">
        <v>7206</v>
      </c>
      <c r="J631" s="23" t="s">
        <v>7207</v>
      </c>
      <c r="K631" s="23" t="s">
        <v>7208</v>
      </c>
      <c r="L631" s="16" t="s">
        <v>7209</v>
      </c>
      <c r="M631" s="18">
        <v>9.787851495E9</v>
      </c>
      <c r="N631" s="24">
        <v>38520.0</v>
      </c>
      <c r="O631" s="16" t="s">
        <v>116</v>
      </c>
      <c r="P631" s="15" t="s">
        <v>7210</v>
      </c>
      <c r="Q631" s="15" t="s">
        <v>7122</v>
      </c>
      <c r="R631" s="16" t="s">
        <v>7199</v>
      </c>
      <c r="S631" s="24">
        <v>45433.0</v>
      </c>
      <c r="T631" s="24">
        <v>45504.0</v>
      </c>
      <c r="U631" s="25" t="s">
        <v>7211</v>
      </c>
      <c r="V631" s="26" t="s">
        <v>54</v>
      </c>
      <c r="W631" s="26" t="s">
        <v>55</v>
      </c>
      <c r="X631" s="26" t="s">
        <v>7201</v>
      </c>
      <c r="Y631" s="27" t="s">
        <v>7212</v>
      </c>
      <c r="Z631" s="28"/>
      <c r="AA631" s="28"/>
    </row>
    <row r="632">
      <c r="A632" s="21">
        <v>45396.90277777778</v>
      </c>
      <c r="B632" s="22"/>
      <c r="C632" s="22">
        <v>627.0</v>
      </c>
      <c r="D632" s="15" t="s">
        <v>7213</v>
      </c>
      <c r="E632" s="15" t="s">
        <v>7214</v>
      </c>
      <c r="F632" s="16" t="s">
        <v>6740</v>
      </c>
      <c r="G632" s="16" t="s">
        <v>637</v>
      </c>
      <c r="H632" s="17" t="s">
        <v>7215</v>
      </c>
      <c r="I632" s="15" t="s">
        <v>7216</v>
      </c>
      <c r="J632" s="23" t="s">
        <v>7217</v>
      </c>
      <c r="K632" s="23" t="s">
        <v>7218</v>
      </c>
      <c r="L632" s="16" t="s">
        <v>7219</v>
      </c>
      <c r="M632" s="18">
        <v>9.751972061E9</v>
      </c>
      <c r="N632" s="24">
        <v>38254.0</v>
      </c>
      <c r="O632" s="16" t="s">
        <v>116</v>
      </c>
      <c r="P632" s="15" t="s">
        <v>7210</v>
      </c>
      <c r="Q632" s="15" t="s">
        <v>7122</v>
      </c>
      <c r="R632" s="16" t="s">
        <v>7220</v>
      </c>
      <c r="S632" s="24">
        <v>45413.0</v>
      </c>
      <c r="T632" s="24">
        <v>45473.0</v>
      </c>
      <c r="U632" s="25" t="s">
        <v>7221</v>
      </c>
      <c r="V632" s="26" t="s">
        <v>54</v>
      </c>
      <c r="W632" s="26" t="s">
        <v>118</v>
      </c>
      <c r="X632" s="26" t="s">
        <v>7222</v>
      </c>
      <c r="Y632" s="27" t="s">
        <v>7223</v>
      </c>
      <c r="Z632" s="28"/>
      <c r="AA632" s="28"/>
    </row>
    <row r="633">
      <c r="A633" s="21">
        <v>45396.845613425925</v>
      </c>
      <c r="B633" s="22"/>
      <c r="C633" s="22">
        <v>628.0</v>
      </c>
      <c r="D633" s="15" t="s">
        <v>7224</v>
      </c>
      <c r="E633" s="15" t="s">
        <v>7225</v>
      </c>
      <c r="F633" s="16" t="s">
        <v>6312</v>
      </c>
      <c r="G633" s="16" t="s">
        <v>5082</v>
      </c>
      <c r="H633" s="17">
        <v>4.0</v>
      </c>
      <c r="I633" s="15" t="s">
        <v>7226</v>
      </c>
      <c r="J633" s="23" t="s">
        <v>7227</v>
      </c>
      <c r="K633" s="23" t="s">
        <v>7228</v>
      </c>
      <c r="L633" s="16" t="s">
        <v>7229</v>
      </c>
      <c r="M633" s="18">
        <v>6.379589459E9</v>
      </c>
      <c r="N633" s="24">
        <v>38231.0</v>
      </c>
      <c r="O633" s="16" t="s">
        <v>116</v>
      </c>
      <c r="P633" s="15" t="s">
        <v>7230</v>
      </c>
      <c r="Q633" s="15" t="s">
        <v>7122</v>
      </c>
      <c r="R633" s="16" t="s">
        <v>7231</v>
      </c>
      <c r="S633" s="24">
        <v>45474.0</v>
      </c>
      <c r="T633" s="24">
        <v>45504.0</v>
      </c>
      <c r="U633" s="25" t="s">
        <v>7232</v>
      </c>
      <c r="V633" s="26" t="s">
        <v>54</v>
      </c>
      <c r="W633" s="26" t="s">
        <v>118</v>
      </c>
      <c r="X633" s="26" t="s">
        <v>7233</v>
      </c>
      <c r="Y633" s="27" t="s">
        <v>7234</v>
      </c>
      <c r="Z633" s="28"/>
      <c r="AA633" s="28"/>
    </row>
    <row r="634">
      <c r="A634" s="21">
        <v>45388.5559375</v>
      </c>
      <c r="B634" s="22"/>
      <c r="C634" s="22">
        <v>629.0</v>
      </c>
      <c r="D634" s="15" t="s">
        <v>7235</v>
      </c>
      <c r="E634" s="15" t="s">
        <v>7236</v>
      </c>
      <c r="F634" s="16" t="s">
        <v>4145</v>
      </c>
      <c r="G634" s="16" t="s">
        <v>1078</v>
      </c>
      <c r="H634" s="17" t="s">
        <v>7129</v>
      </c>
      <c r="I634" s="15" t="s">
        <v>7130</v>
      </c>
      <c r="J634" s="23" t="s">
        <v>7237</v>
      </c>
      <c r="K634" s="23" t="s">
        <v>7238</v>
      </c>
      <c r="L634" s="16" t="s">
        <v>7239</v>
      </c>
      <c r="M634" s="18">
        <v>8.778986394E9</v>
      </c>
      <c r="N634" s="24">
        <v>38127.0</v>
      </c>
      <c r="O634" s="16" t="s">
        <v>116</v>
      </c>
      <c r="P634" s="15" t="s">
        <v>7134</v>
      </c>
      <c r="Q634" s="15" t="s">
        <v>7122</v>
      </c>
      <c r="R634" s="16" t="s">
        <v>7220</v>
      </c>
      <c r="S634" s="24">
        <v>45413.0</v>
      </c>
      <c r="T634" s="24">
        <v>45473.0</v>
      </c>
      <c r="U634" s="25" t="s">
        <v>7240</v>
      </c>
      <c r="V634" s="26" t="s">
        <v>54</v>
      </c>
      <c r="W634" s="26" t="s">
        <v>118</v>
      </c>
      <c r="X634" s="26" t="s">
        <v>7241</v>
      </c>
      <c r="Y634" s="27" t="s">
        <v>7242</v>
      </c>
      <c r="Z634" s="28"/>
      <c r="AA634" s="28"/>
    </row>
    <row r="635">
      <c r="A635" s="21">
        <v>45389.830300925925</v>
      </c>
      <c r="B635" s="22"/>
      <c r="C635" s="22">
        <v>630.0</v>
      </c>
      <c r="D635" s="15" t="s">
        <v>7243</v>
      </c>
      <c r="E635" s="15" t="s">
        <v>7244</v>
      </c>
      <c r="F635" s="16" t="s">
        <v>7245</v>
      </c>
      <c r="G635" s="16" t="s">
        <v>637</v>
      </c>
      <c r="H635" s="17" t="s">
        <v>7246</v>
      </c>
      <c r="I635" s="15" t="s">
        <v>7247</v>
      </c>
      <c r="J635" s="23" t="s">
        <v>7248</v>
      </c>
      <c r="K635" s="23" t="s">
        <v>7249</v>
      </c>
      <c r="L635" s="16" t="s">
        <v>7250</v>
      </c>
      <c r="M635" s="18">
        <v>7.639359023E9</v>
      </c>
      <c r="N635" s="24">
        <v>38475.0</v>
      </c>
      <c r="O635" s="16" t="s">
        <v>49</v>
      </c>
      <c r="P635" s="15" t="s">
        <v>7251</v>
      </c>
      <c r="Q635" s="15" t="s">
        <v>7122</v>
      </c>
      <c r="R635" s="16" t="s">
        <v>7146</v>
      </c>
      <c r="S635" s="24">
        <v>45446.0</v>
      </c>
      <c r="T635" s="24">
        <v>45478.0</v>
      </c>
      <c r="U635" s="25" t="s">
        <v>7252</v>
      </c>
      <c r="V635" s="26" t="s">
        <v>54</v>
      </c>
      <c r="W635" s="26" t="s">
        <v>118</v>
      </c>
      <c r="X635" s="26" t="s">
        <v>7148</v>
      </c>
      <c r="Y635" s="27" t="s">
        <v>7253</v>
      </c>
      <c r="Z635" s="28"/>
      <c r="AA635" s="28"/>
    </row>
    <row r="636">
      <c r="A636" s="21">
        <v>45395.759618055556</v>
      </c>
      <c r="B636" s="22"/>
      <c r="C636" s="22">
        <v>631.0</v>
      </c>
      <c r="D636" s="15" t="s">
        <v>7254</v>
      </c>
      <c r="E636" s="15" t="s">
        <v>7255</v>
      </c>
      <c r="F636" s="16" t="s">
        <v>7256</v>
      </c>
      <c r="G636" s="16" t="s">
        <v>637</v>
      </c>
      <c r="H636" s="17" t="s">
        <v>7257</v>
      </c>
      <c r="I636" s="15" t="s">
        <v>7258</v>
      </c>
      <c r="J636" s="23" t="s">
        <v>7259</v>
      </c>
      <c r="K636" s="23" t="s">
        <v>7260</v>
      </c>
      <c r="L636" s="16" t="s">
        <v>7261</v>
      </c>
      <c r="M636" s="18">
        <v>7.418802551E9</v>
      </c>
      <c r="N636" s="24">
        <v>38229.0</v>
      </c>
      <c r="O636" s="16" t="s">
        <v>49</v>
      </c>
      <c r="P636" s="15" t="s">
        <v>7262</v>
      </c>
      <c r="Q636" s="15" t="s">
        <v>7122</v>
      </c>
      <c r="R636" s="16" t="s">
        <v>7263</v>
      </c>
      <c r="S636" s="24">
        <v>45460.0</v>
      </c>
      <c r="T636" s="24">
        <v>45504.0</v>
      </c>
      <c r="U636" s="25" t="s">
        <v>7264</v>
      </c>
      <c r="V636" s="26" t="s">
        <v>184</v>
      </c>
      <c r="W636" s="26" t="s">
        <v>55</v>
      </c>
      <c r="X636" s="26" t="s">
        <v>7265</v>
      </c>
      <c r="Y636" s="27" t="s">
        <v>7266</v>
      </c>
      <c r="Z636" s="28"/>
      <c r="AA636" s="28"/>
    </row>
    <row r="637">
      <c r="A637" s="21">
        <v>45395.65048611111</v>
      </c>
      <c r="B637" s="22"/>
      <c r="C637" s="22">
        <v>632.0</v>
      </c>
      <c r="D637" s="15" t="s">
        <v>7267</v>
      </c>
      <c r="E637" s="15" t="s">
        <v>7268</v>
      </c>
      <c r="F637" s="16" t="s">
        <v>7269</v>
      </c>
      <c r="G637" s="16" t="s">
        <v>7270</v>
      </c>
      <c r="H637" s="17" t="s">
        <v>7271</v>
      </c>
      <c r="I637" s="15" t="s">
        <v>7272</v>
      </c>
      <c r="J637" s="23" t="s">
        <v>7273</v>
      </c>
      <c r="K637" s="23" t="s">
        <v>7274</v>
      </c>
      <c r="L637" s="16" t="s">
        <v>7275</v>
      </c>
      <c r="M637" s="18">
        <v>9.994227342E9</v>
      </c>
      <c r="N637" s="24">
        <v>38421.0</v>
      </c>
      <c r="O637" s="16" t="s">
        <v>49</v>
      </c>
      <c r="P637" s="15" t="s">
        <v>7276</v>
      </c>
      <c r="Q637" s="15" t="s">
        <v>7122</v>
      </c>
      <c r="R637" s="16" t="s">
        <v>7277</v>
      </c>
      <c r="S637" s="24">
        <v>45448.0</v>
      </c>
      <c r="T637" s="24">
        <v>45498.0</v>
      </c>
      <c r="U637" s="25" t="s">
        <v>7278</v>
      </c>
      <c r="V637" s="26" t="s">
        <v>184</v>
      </c>
      <c r="W637" s="26" t="s">
        <v>55</v>
      </c>
      <c r="X637" s="26" t="s">
        <v>7279</v>
      </c>
      <c r="Y637" s="27" t="s">
        <v>7280</v>
      </c>
      <c r="Z637" s="28"/>
      <c r="AA637" s="28"/>
    </row>
    <row r="638">
      <c r="A638" s="21">
        <v>45397.75591435185</v>
      </c>
      <c r="B638" s="22"/>
      <c r="C638" s="22">
        <v>633.0</v>
      </c>
      <c r="D638" s="15" t="s">
        <v>7281</v>
      </c>
      <c r="E638" s="15" t="s">
        <v>7282</v>
      </c>
      <c r="F638" s="16" t="s">
        <v>6740</v>
      </c>
      <c r="G638" s="16" t="s">
        <v>7283</v>
      </c>
      <c r="H638" s="17" t="s">
        <v>7284</v>
      </c>
      <c r="I638" s="15" t="s">
        <v>7285</v>
      </c>
      <c r="J638" s="23" t="s">
        <v>7286</v>
      </c>
      <c r="K638" s="23" t="s">
        <v>7287</v>
      </c>
      <c r="L638" s="16" t="s">
        <v>7288</v>
      </c>
      <c r="M638" s="18">
        <v>6.381068157E9</v>
      </c>
      <c r="N638" s="24">
        <v>38017.0</v>
      </c>
      <c r="O638" s="16" t="s">
        <v>49</v>
      </c>
      <c r="P638" s="15" t="s">
        <v>7184</v>
      </c>
      <c r="Q638" s="15" t="s">
        <v>7122</v>
      </c>
      <c r="R638" s="16" t="s">
        <v>7289</v>
      </c>
      <c r="S638" s="24">
        <v>45443.0</v>
      </c>
      <c r="T638" s="24">
        <v>45476.0</v>
      </c>
      <c r="U638" s="25" t="s">
        <v>7290</v>
      </c>
      <c r="V638" s="26" t="s">
        <v>184</v>
      </c>
      <c r="W638" s="26" t="s">
        <v>55</v>
      </c>
      <c r="X638" s="26" t="s">
        <v>7291</v>
      </c>
      <c r="Y638" s="27" t="s">
        <v>7292</v>
      </c>
      <c r="Z638" s="28"/>
      <c r="AA638" s="28"/>
    </row>
    <row r="639">
      <c r="A639" s="21">
        <v>45397.84773148148</v>
      </c>
      <c r="B639" s="22"/>
      <c r="C639" s="22">
        <v>634.0</v>
      </c>
      <c r="D639" s="15" t="s">
        <v>7293</v>
      </c>
      <c r="E639" s="15" t="s">
        <v>7294</v>
      </c>
      <c r="F639" s="16" t="s">
        <v>7295</v>
      </c>
      <c r="G639" s="16" t="s">
        <v>673</v>
      </c>
      <c r="H639" s="17" t="s">
        <v>7296</v>
      </c>
      <c r="I639" s="15" t="s">
        <v>7297</v>
      </c>
      <c r="J639" s="23" t="s">
        <v>7298</v>
      </c>
      <c r="K639" s="23" t="s">
        <v>7299</v>
      </c>
      <c r="L639" s="16" t="s">
        <v>7300</v>
      </c>
      <c r="M639" s="18">
        <v>6.385799368E9</v>
      </c>
      <c r="N639" s="24">
        <v>38426.0</v>
      </c>
      <c r="O639" s="16" t="s">
        <v>49</v>
      </c>
      <c r="P639" s="15" t="s">
        <v>7301</v>
      </c>
      <c r="Q639" s="15" t="s">
        <v>7122</v>
      </c>
      <c r="R639" s="16" t="s">
        <v>7302</v>
      </c>
      <c r="S639" s="24">
        <v>45416.0</v>
      </c>
      <c r="T639" s="24">
        <v>45473.0</v>
      </c>
      <c r="U639" s="25" t="s">
        <v>7303</v>
      </c>
      <c r="V639" s="26" t="s">
        <v>184</v>
      </c>
      <c r="W639" s="26" t="s">
        <v>55</v>
      </c>
      <c r="X639" s="26" t="s">
        <v>7304</v>
      </c>
      <c r="Y639" s="27" t="s">
        <v>7305</v>
      </c>
      <c r="Z639" s="28"/>
      <c r="AA639" s="28"/>
    </row>
    <row r="640">
      <c r="A640" s="21">
        <v>45395.95800925926</v>
      </c>
      <c r="B640" s="22"/>
      <c r="C640" s="22">
        <v>635.0</v>
      </c>
      <c r="D640" s="15" t="s">
        <v>7306</v>
      </c>
      <c r="E640" s="15" t="s">
        <v>7307</v>
      </c>
      <c r="F640" s="16" t="s">
        <v>4194</v>
      </c>
      <c r="G640" s="16" t="s">
        <v>637</v>
      </c>
      <c r="H640" s="17" t="s">
        <v>2034</v>
      </c>
      <c r="I640" s="15" t="s">
        <v>7308</v>
      </c>
      <c r="J640" s="23" t="s">
        <v>7309</v>
      </c>
      <c r="K640" s="23" t="s">
        <v>7310</v>
      </c>
      <c r="L640" s="16" t="s">
        <v>7311</v>
      </c>
      <c r="M640" s="18">
        <v>9.5785144E9</v>
      </c>
      <c r="N640" s="24">
        <v>38470.0</v>
      </c>
      <c r="O640" s="16" t="s">
        <v>49</v>
      </c>
      <c r="P640" s="15" t="s">
        <v>7312</v>
      </c>
      <c r="Q640" s="15" t="s">
        <v>7122</v>
      </c>
      <c r="R640" s="16" t="s">
        <v>5131</v>
      </c>
      <c r="S640" s="24">
        <v>45460.0</v>
      </c>
      <c r="T640" s="24">
        <v>45504.0</v>
      </c>
      <c r="U640" s="25" t="s">
        <v>7313</v>
      </c>
      <c r="V640" s="26" t="s">
        <v>184</v>
      </c>
      <c r="W640" s="26" t="s">
        <v>55</v>
      </c>
      <c r="X640" s="26" t="s">
        <v>7314</v>
      </c>
      <c r="Y640" s="27" t="s">
        <v>7315</v>
      </c>
      <c r="Z640" s="28"/>
      <c r="AA640" s="28"/>
    </row>
    <row r="641">
      <c r="A641" s="21">
        <v>45397.66042824074</v>
      </c>
      <c r="B641" s="22"/>
      <c r="C641" s="22">
        <v>636.0</v>
      </c>
      <c r="D641" s="15" t="s">
        <v>7306</v>
      </c>
      <c r="E641" s="15" t="s">
        <v>7307</v>
      </c>
      <c r="F641" s="16" t="s">
        <v>7316</v>
      </c>
      <c r="G641" s="16" t="s">
        <v>637</v>
      </c>
      <c r="H641" s="17" t="s">
        <v>7317</v>
      </c>
      <c r="I641" s="15" t="s">
        <v>7318</v>
      </c>
      <c r="J641" s="23" t="s">
        <v>7319</v>
      </c>
      <c r="K641" s="23" t="s">
        <v>7320</v>
      </c>
      <c r="L641" s="16" t="s">
        <v>7321</v>
      </c>
      <c r="M641" s="18">
        <v>9.5785144E9</v>
      </c>
      <c r="N641" s="24">
        <v>38470.0</v>
      </c>
      <c r="O641" s="16" t="s">
        <v>49</v>
      </c>
      <c r="P641" s="15" t="s">
        <v>7322</v>
      </c>
      <c r="Q641" s="15" t="s">
        <v>7122</v>
      </c>
      <c r="R641" s="16" t="s">
        <v>7323</v>
      </c>
      <c r="S641" s="24">
        <v>45449.0</v>
      </c>
      <c r="T641" s="24">
        <v>45491.0</v>
      </c>
      <c r="U641" s="25" t="s">
        <v>7324</v>
      </c>
      <c r="V641" s="26" t="s">
        <v>184</v>
      </c>
      <c r="W641" s="26" t="s">
        <v>55</v>
      </c>
      <c r="X641" s="26" t="s">
        <v>7325</v>
      </c>
      <c r="Y641" s="27" t="s">
        <v>7326</v>
      </c>
      <c r="Z641" s="28"/>
      <c r="AA641" s="28"/>
    </row>
    <row r="642">
      <c r="A642" s="21">
        <v>45389.91645833333</v>
      </c>
      <c r="B642" s="22"/>
      <c r="C642" s="22">
        <v>637.0</v>
      </c>
      <c r="D642" s="15" t="s">
        <v>7327</v>
      </c>
      <c r="E642" s="15" t="s">
        <v>7328</v>
      </c>
      <c r="F642" s="16" t="s">
        <v>7295</v>
      </c>
      <c r="G642" s="16" t="s">
        <v>637</v>
      </c>
      <c r="H642" s="17" t="s">
        <v>3320</v>
      </c>
      <c r="I642" s="15" t="s">
        <v>7329</v>
      </c>
      <c r="J642" s="23" t="s">
        <v>7330</v>
      </c>
      <c r="K642" s="23" t="s">
        <v>7331</v>
      </c>
      <c r="L642" s="16" t="s">
        <v>7332</v>
      </c>
      <c r="M642" s="18">
        <v>7.01092852E9</v>
      </c>
      <c r="N642" s="24">
        <v>38388.0</v>
      </c>
      <c r="O642" s="16" t="s">
        <v>49</v>
      </c>
      <c r="P642" s="15" t="s">
        <v>7333</v>
      </c>
      <c r="Q642" s="15" t="s">
        <v>7122</v>
      </c>
      <c r="R642" s="16" t="s">
        <v>7334</v>
      </c>
      <c r="S642" s="24">
        <v>45449.0</v>
      </c>
      <c r="T642" s="24">
        <v>45491.0</v>
      </c>
      <c r="U642" s="25" t="s">
        <v>7335</v>
      </c>
      <c r="V642" s="26" t="s">
        <v>184</v>
      </c>
      <c r="W642" s="26" t="s">
        <v>55</v>
      </c>
      <c r="X642" s="26" t="s">
        <v>526</v>
      </c>
      <c r="Y642" s="27" t="s">
        <v>7336</v>
      </c>
      <c r="Z642" s="28"/>
      <c r="AA642" s="28"/>
    </row>
    <row r="643">
      <c r="A643" s="21">
        <v>45395.79958333333</v>
      </c>
      <c r="B643" s="22"/>
      <c r="C643" s="22">
        <v>638.0</v>
      </c>
      <c r="D643" s="15" t="s">
        <v>7337</v>
      </c>
      <c r="E643" s="15" t="s">
        <v>7338</v>
      </c>
      <c r="F643" s="16" t="s">
        <v>7339</v>
      </c>
      <c r="G643" s="16" t="s">
        <v>44</v>
      </c>
      <c r="H643" s="17" t="s">
        <v>1767</v>
      </c>
      <c r="I643" s="15" t="s">
        <v>7340</v>
      </c>
      <c r="J643" s="23" t="s">
        <v>7341</v>
      </c>
      <c r="K643" s="23" t="s">
        <v>7342</v>
      </c>
      <c r="L643" s="16" t="s">
        <v>7343</v>
      </c>
      <c r="M643" s="18">
        <v>9.966784039E9</v>
      </c>
      <c r="N643" s="24">
        <v>38543.0</v>
      </c>
      <c r="O643" s="16" t="s">
        <v>49</v>
      </c>
      <c r="P643" s="15" t="s">
        <v>7344</v>
      </c>
      <c r="Q643" s="15" t="s">
        <v>7122</v>
      </c>
      <c r="R643" s="16" t="s">
        <v>5131</v>
      </c>
      <c r="S643" s="24">
        <v>45460.0</v>
      </c>
      <c r="T643" s="24">
        <v>45504.0</v>
      </c>
      <c r="U643" s="25" t="s">
        <v>7345</v>
      </c>
      <c r="V643" s="26" t="s">
        <v>184</v>
      </c>
      <c r="W643" s="26" t="s">
        <v>55</v>
      </c>
      <c r="X643" s="26" t="s">
        <v>7346</v>
      </c>
      <c r="Y643" s="27" t="s">
        <v>7347</v>
      </c>
      <c r="Z643" s="28"/>
      <c r="AA643" s="28"/>
    </row>
    <row r="644">
      <c r="A644" s="21">
        <v>45397.92663194444</v>
      </c>
      <c r="B644" s="22"/>
      <c r="C644" s="22">
        <v>639.0</v>
      </c>
      <c r="D644" s="15" t="s">
        <v>7348</v>
      </c>
      <c r="E644" s="15" t="s">
        <v>7349</v>
      </c>
      <c r="F644" s="16" t="s">
        <v>4194</v>
      </c>
      <c r="G644" s="16" t="s">
        <v>1078</v>
      </c>
      <c r="H644" s="17" t="s">
        <v>7350</v>
      </c>
      <c r="I644" s="15" t="s">
        <v>7351</v>
      </c>
      <c r="J644" s="23" t="s">
        <v>7352</v>
      </c>
      <c r="K644" s="23" t="s">
        <v>7353</v>
      </c>
      <c r="L644" s="16" t="s">
        <v>7354</v>
      </c>
      <c r="M644" s="18">
        <v>9.659034008E9</v>
      </c>
      <c r="N644" s="24">
        <v>38248.0</v>
      </c>
      <c r="O644" s="16" t="s">
        <v>49</v>
      </c>
      <c r="P644" s="15" t="s">
        <v>6240</v>
      </c>
      <c r="Q644" s="15" t="s">
        <v>7122</v>
      </c>
      <c r="R644" s="16" t="s">
        <v>7355</v>
      </c>
      <c r="S644" s="24">
        <v>45414.0</v>
      </c>
      <c r="T644" s="24">
        <v>45458.0</v>
      </c>
      <c r="U644" s="25" t="s">
        <v>7356</v>
      </c>
      <c r="V644" s="26" t="s">
        <v>184</v>
      </c>
      <c r="W644" s="26" t="s">
        <v>55</v>
      </c>
      <c r="X644" s="26" t="s">
        <v>7357</v>
      </c>
      <c r="Y644" s="27" t="s">
        <v>7358</v>
      </c>
      <c r="Z644" s="28"/>
      <c r="AA644" s="28"/>
    </row>
    <row r="645">
      <c r="A645" s="21">
        <v>45391.82010416667</v>
      </c>
      <c r="B645" s="22"/>
      <c r="C645" s="22">
        <v>640.0</v>
      </c>
      <c r="D645" s="15" t="s">
        <v>7359</v>
      </c>
      <c r="E645" s="15" t="s">
        <v>7360</v>
      </c>
      <c r="F645" s="16" t="s">
        <v>7361</v>
      </c>
      <c r="G645" s="16" t="s">
        <v>673</v>
      </c>
      <c r="H645" s="17" t="s">
        <v>1679</v>
      </c>
      <c r="I645" s="15" t="s">
        <v>7362</v>
      </c>
      <c r="J645" s="23" t="s">
        <v>7363</v>
      </c>
      <c r="K645" s="23" t="s">
        <v>7364</v>
      </c>
      <c r="L645" s="16" t="s">
        <v>7365</v>
      </c>
      <c r="M645" s="18">
        <v>9.345895044E9</v>
      </c>
      <c r="N645" s="24">
        <v>37931.0</v>
      </c>
      <c r="O645" s="16" t="s">
        <v>49</v>
      </c>
      <c r="P645" s="15" t="s">
        <v>7134</v>
      </c>
      <c r="Q645" s="15" t="s">
        <v>7122</v>
      </c>
      <c r="R645" s="16" t="s">
        <v>7366</v>
      </c>
      <c r="S645" s="24">
        <v>45444.0</v>
      </c>
      <c r="T645" s="24">
        <v>45504.0</v>
      </c>
      <c r="U645" s="25" t="s">
        <v>7367</v>
      </c>
      <c r="V645" s="26" t="s">
        <v>184</v>
      </c>
      <c r="W645" s="26" t="s">
        <v>55</v>
      </c>
      <c r="X645" s="26" t="s">
        <v>7368</v>
      </c>
      <c r="Y645" s="27" t="s">
        <v>7369</v>
      </c>
      <c r="Z645" s="28"/>
      <c r="AA645" s="28"/>
    </row>
    <row r="646">
      <c r="A646" s="21">
        <v>45397.72510416667</v>
      </c>
      <c r="B646" s="22"/>
      <c r="C646" s="22">
        <v>641.0</v>
      </c>
      <c r="D646" s="15" t="s">
        <v>7370</v>
      </c>
      <c r="E646" s="15" t="s">
        <v>7371</v>
      </c>
      <c r="F646" s="16" t="s">
        <v>4145</v>
      </c>
      <c r="G646" s="16" t="s">
        <v>7372</v>
      </c>
      <c r="H646" s="17" t="s">
        <v>273</v>
      </c>
      <c r="I646" s="15" t="s">
        <v>7373</v>
      </c>
      <c r="J646" s="23" t="s">
        <v>7374</v>
      </c>
      <c r="K646" s="23" t="s">
        <v>7375</v>
      </c>
      <c r="L646" s="16" t="s">
        <v>7376</v>
      </c>
      <c r="M646" s="18">
        <v>9.345848127E9</v>
      </c>
      <c r="N646" s="24">
        <v>38188.0</v>
      </c>
      <c r="O646" s="16" t="s">
        <v>49</v>
      </c>
      <c r="P646" s="15" t="s">
        <v>7171</v>
      </c>
      <c r="Q646" s="15" t="s">
        <v>7122</v>
      </c>
      <c r="R646" s="16" t="s">
        <v>7377</v>
      </c>
      <c r="S646" s="24">
        <v>45446.0</v>
      </c>
      <c r="T646" s="24">
        <v>45476.0</v>
      </c>
      <c r="U646" s="25" t="s">
        <v>7378</v>
      </c>
      <c r="V646" s="26" t="s">
        <v>184</v>
      </c>
      <c r="W646" s="26" t="s">
        <v>55</v>
      </c>
      <c r="X646" s="26" t="s">
        <v>7379</v>
      </c>
      <c r="Y646" s="27" t="s">
        <v>7380</v>
      </c>
      <c r="Z646" s="28"/>
      <c r="AA646" s="28"/>
    </row>
    <row r="647">
      <c r="A647" s="21">
        <v>45397.48883101852</v>
      </c>
      <c r="B647" s="22"/>
      <c r="C647" s="22">
        <v>642.0</v>
      </c>
      <c r="D647" s="15" t="s">
        <v>7381</v>
      </c>
      <c r="E647" s="15" t="s">
        <v>7382</v>
      </c>
      <c r="F647" s="16" t="s">
        <v>4194</v>
      </c>
      <c r="G647" s="16" t="s">
        <v>637</v>
      </c>
      <c r="H647" s="17" t="s">
        <v>1668</v>
      </c>
      <c r="I647" s="15" t="s">
        <v>7383</v>
      </c>
      <c r="J647" s="23" t="s">
        <v>7384</v>
      </c>
      <c r="K647" s="23" t="s">
        <v>7385</v>
      </c>
      <c r="L647" s="16" t="s">
        <v>7386</v>
      </c>
      <c r="M647" s="18">
        <v>7.810065596E9</v>
      </c>
      <c r="N647" s="24">
        <v>38134.0</v>
      </c>
      <c r="O647" s="16" t="s">
        <v>49</v>
      </c>
      <c r="P647" s="15" t="s">
        <v>7171</v>
      </c>
      <c r="Q647" s="15" t="s">
        <v>7122</v>
      </c>
      <c r="R647" s="16" t="s">
        <v>7387</v>
      </c>
      <c r="S647" s="24">
        <v>45415.0</v>
      </c>
      <c r="T647" s="24">
        <v>45444.0</v>
      </c>
      <c r="U647" s="25" t="s">
        <v>7388</v>
      </c>
      <c r="V647" s="26" t="s">
        <v>184</v>
      </c>
      <c r="W647" s="26" t="s">
        <v>55</v>
      </c>
      <c r="X647" s="26" t="s">
        <v>7389</v>
      </c>
      <c r="Y647" s="27" t="s">
        <v>7390</v>
      </c>
      <c r="Z647" s="28"/>
      <c r="AA647" s="28"/>
    </row>
    <row r="648">
      <c r="A648" s="21">
        <v>45397.84673611111</v>
      </c>
      <c r="B648" s="22"/>
      <c r="C648" s="22">
        <v>643.0</v>
      </c>
      <c r="D648" s="15" t="s">
        <v>7391</v>
      </c>
      <c r="E648" s="15" t="s">
        <v>7392</v>
      </c>
      <c r="F648" s="16" t="s">
        <v>4194</v>
      </c>
      <c r="G648" s="16" t="s">
        <v>649</v>
      </c>
      <c r="H648" s="17">
        <v>4.0</v>
      </c>
      <c r="I648" s="15" t="s">
        <v>7393</v>
      </c>
      <c r="J648" s="23" t="s">
        <v>7394</v>
      </c>
      <c r="K648" s="23" t="s">
        <v>7395</v>
      </c>
      <c r="L648" s="16" t="s">
        <v>7396</v>
      </c>
      <c r="M648" s="18">
        <v>8.608297084E9</v>
      </c>
      <c r="N648" s="24">
        <v>38353.0</v>
      </c>
      <c r="O648" s="16" t="s">
        <v>49</v>
      </c>
      <c r="P648" s="15" t="s">
        <v>7397</v>
      </c>
      <c r="Q648" s="15" t="s">
        <v>7122</v>
      </c>
      <c r="R648" s="16" t="s">
        <v>7398</v>
      </c>
      <c r="S648" s="24">
        <v>45453.0</v>
      </c>
      <c r="T648" s="24">
        <v>45483.0</v>
      </c>
      <c r="U648" s="25" t="s">
        <v>7399</v>
      </c>
      <c r="V648" s="26" t="s">
        <v>184</v>
      </c>
      <c r="W648" s="26" t="s">
        <v>55</v>
      </c>
      <c r="X648" s="26" t="s">
        <v>7400</v>
      </c>
      <c r="Y648" s="27" t="s">
        <v>7401</v>
      </c>
      <c r="Z648" s="28"/>
      <c r="AA648" s="28"/>
    </row>
    <row r="649">
      <c r="A649" s="21">
        <v>45397.82792824074</v>
      </c>
      <c r="B649" s="22"/>
      <c r="C649" s="22">
        <v>644.0</v>
      </c>
      <c r="D649" s="15" t="s">
        <v>7402</v>
      </c>
      <c r="E649" s="15" t="s">
        <v>7403</v>
      </c>
      <c r="F649" s="16" t="s">
        <v>7404</v>
      </c>
      <c r="G649" s="16" t="s">
        <v>1644</v>
      </c>
      <c r="H649" s="17" t="s">
        <v>7405</v>
      </c>
      <c r="I649" s="15" t="s">
        <v>7406</v>
      </c>
      <c r="J649" s="23" t="s">
        <v>7407</v>
      </c>
      <c r="K649" s="23" t="s">
        <v>7408</v>
      </c>
      <c r="L649" s="16" t="s">
        <v>7409</v>
      </c>
      <c r="M649" s="18">
        <v>6.380763065E9</v>
      </c>
      <c r="N649" s="24">
        <v>38525.0</v>
      </c>
      <c r="O649" s="16" t="s">
        <v>49</v>
      </c>
      <c r="P649" s="15" t="s">
        <v>7410</v>
      </c>
      <c r="Q649" s="15" t="s">
        <v>7122</v>
      </c>
      <c r="R649" s="16" t="s">
        <v>7411</v>
      </c>
      <c r="S649" s="24">
        <v>45444.0</v>
      </c>
      <c r="T649" s="24">
        <v>45474.0</v>
      </c>
      <c r="U649" s="25" t="s">
        <v>7412</v>
      </c>
      <c r="V649" s="26" t="s">
        <v>184</v>
      </c>
      <c r="W649" s="26" t="s">
        <v>55</v>
      </c>
      <c r="X649" s="26" t="s">
        <v>7413</v>
      </c>
      <c r="Y649" s="27" t="s">
        <v>7414</v>
      </c>
      <c r="Z649" s="28"/>
      <c r="AA649" s="28"/>
    </row>
    <row r="650">
      <c r="A650" s="21">
        <v>45397.640011574076</v>
      </c>
      <c r="B650" s="22"/>
      <c r="C650" s="22">
        <v>645.0</v>
      </c>
      <c r="D650" s="15" t="s">
        <v>7415</v>
      </c>
      <c r="E650" s="15" t="s">
        <v>7416</v>
      </c>
      <c r="F650" s="16" t="s">
        <v>7417</v>
      </c>
      <c r="G650" s="16" t="s">
        <v>44</v>
      </c>
      <c r="H650" s="17" t="s">
        <v>965</v>
      </c>
      <c r="I650" s="15" t="s">
        <v>7418</v>
      </c>
      <c r="J650" s="23" t="s">
        <v>7419</v>
      </c>
      <c r="K650" s="23" t="s">
        <v>7420</v>
      </c>
      <c r="L650" s="16" t="s">
        <v>7421</v>
      </c>
      <c r="M650" s="18">
        <v>8.374231437E9</v>
      </c>
      <c r="N650" s="24">
        <v>37939.0</v>
      </c>
      <c r="O650" s="16" t="s">
        <v>49</v>
      </c>
      <c r="P650" s="15" t="s">
        <v>7422</v>
      </c>
      <c r="Q650" s="15" t="s">
        <v>7122</v>
      </c>
      <c r="R650" s="16" t="s">
        <v>7423</v>
      </c>
      <c r="S650" s="24">
        <v>45449.0</v>
      </c>
      <c r="T650" s="24">
        <v>45491.0</v>
      </c>
      <c r="U650" s="25" t="s">
        <v>7424</v>
      </c>
      <c r="V650" s="26" t="s">
        <v>184</v>
      </c>
      <c r="W650" s="26" t="s">
        <v>55</v>
      </c>
      <c r="X650" s="26" t="s">
        <v>7425</v>
      </c>
      <c r="Y650" s="27" t="s">
        <v>7426</v>
      </c>
      <c r="Z650" s="28"/>
      <c r="AA650" s="28"/>
    </row>
    <row r="651">
      <c r="A651" s="21">
        <v>45396.52479166666</v>
      </c>
      <c r="B651" s="22"/>
      <c r="C651" s="22">
        <v>646.0</v>
      </c>
      <c r="D651" s="15" t="s">
        <v>7427</v>
      </c>
      <c r="E651" s="15" t="s">
        <v>7428</v>
      </c>
      <c r="F651" s="16" t="s">
        <v>7429</v>
      </c>
      <c r="G651" s="16" t="s">
        <v>44</v>
      </c>
      <c r="H651" s="17" t="s">
        <v>965</v>
      </c>
      <c r="I651" s="15" t="s">
        <v>7430</v>
      </c>
      <c r="J651" s="23" t="s">
        <v>7431</v>
      </c>
      <c r="K651" s="23" t="s">
        <v>7432</v>
      </c>
      <c r="L651" s="16" t="s">
        <v>7433</v>
      </c>
      <c r="M651" s="18">
        <v>9.3928587E9</v>
      </c>
      <c r="N651" s="24">
        <v>37906.0</v>
      </c>
      <c r="O651" s="16" t="s">
        <v>49</v>
      </c>
      <c r="P651" s="15" t="s">
        <v>7434</v>
      </c>
      <c r="Q651" s="15" t="s">
        <v>7122</v>
      </c>
      <c r="R651" s="16" t="s">
        <v>7435</v>
      </c>
      <c r="S651" s="24">
        <v>45414.0</v>
      </c>
      <c r="T651" s="24">
        <v>45458.0</v>
      </c>
      <c r="U651" s="25" t="s">
        <v>7436</v>
      </c>
      <c r="V651" s="26" t="s">
        <v>184</v>
      </c>
      <c r="W651" s="26" t="s">
        <v>55</v>
      </c>
      <c r="X651" s="26" t="s">
        <v>7437</v>
      </c>
      <c r="Y651" s="27" t="s">
        <v>7438</v>
      </c>
      <c r="Z651" s="28"/>
      <c r="AA651" s="28"/>
    </row>
    <row r="652">
      <c r="A652" s="21">
        <v>45396.51231481481</v>
      </c>
      <c r="B652" s="22"/>
      <c r="C652" s="22">
        <v>647.0</v>
      </c>
      <c r="D652" s="15" t="s">
        <v>7439</v>
      </c>
      <c r="E652" s="15" t="s">
        <v>7440</v>
      </c>
      <c r="F652" s="16" t="s">
        <v>7441</v>
      </c>
      <c r="G652" s="16" t="s">
        <v>1078</v>
      </c>
      <c r="H652" s="44">
        <v>45446.0</v>
      </c>
      <c r="I652" s="15" t="s">
        <v>7442</v>
      </c>
      <c r="J652" s="23" t="s">
        <v>7443</v>
      </c>
      <c r="K652" s="23" t="s">
        <v>7444</v>
      </c>
      <c r="L652" s="16" t="s">
        <v>7445</v>
      </c>
      <c r="M652" s="18">
        <v>9.1764574E9</v>
      </c>
      <c r="N652" s="24">
        <v>38077.0</v>
      </c>
      <c r="O652" s="16" t="s">
        <v>49</v>
      </c>
      <c r="P652" s="15" t="s">
        <v>7446</v>
      </c>
      <c r="Q652" s="15" t="s">
        <v>7122</v>
      </c>
      <c r="R652" s="16" t="s">
        <v>7447</v>
      </c>
      <c r="S652" s="24">
        <v>45414.0</v>
      </c>
      <c r="T652" s="24">
        <v>45458.0</v>
      </c>
      <c r="U652" s="25" t="s">
        <v>7448</v>
      </c>
      <c r="V652" s="26" t="s">
        <v>184</v>
      </c>
      <c r="W652" s="26" t="s">
        <v>55</v>
      </c>
      <c r="X652" s="26" t="s">
        <v>7449</v>
      </c>
      <c r="Y652" s="27" t="s">
        <v>7450</v>
      </c>
      <c r="Z652" s="28"/>
      <c r="AA652" s="28"/>
    </row>
    <row r="653">
      <c r="A653" s="21">
        <v>45392.75898148148</v>
      </c>
      <c r="B653" s="22"/>
      <c r="C653" s="22">
        <v>648.0</v>
      </c>
      <c r="D653" s="15" t="s">
        <v>7451</v>
      </c>
      <c r="E653" s="15" t="s">
        <v>7452</v>
      </c>
      <c r="F653" s="16" t="s">
        <v>7453</v>
      </c>
      <c r="G653" s="16" t="s">
        <v>637</v>
      </c>
      <c r="H653" s="17" t="s">
        <v>7454</v>
      </c>
      <c r="I653" s="15" t="s">
        <v>7455</v>
      </c>
      <c r="J653" s="23" t="s">
        <v>7456</v>
      </c>
      <c r="K653" s="23" t="s">
        <v>7457</v>
      </c>
      <c r="L653" s="16" t="s">
        <v>7458</v>
      </c>
      <c r="M653" s="18" t="s">
        <v>7459</v>
      </c>
      <c r="N653" s="24">
        <v>38402.0</v>
      </c>
      <c r="O653" s="16" t="s">
        <v>49</v>
      </c>
      <c r="P653" s="15" t="s">
        <v>7460</v>
      </c>
      <c r="Q653" s="15" t="s">
        <v>7122</v>
      </c>
      <c r="R653" s="16" t="s">
        <v>7461</v>
      </c>
      <c r="S653" s="24">
        <v>45463.0</v>
      </c>
      <c r="T653" s="24">
        <v>45504.0</v>
      </c>
      <c r="U653" s="25" t="s">
        <v>7462</v>
      </c>
      <c r="V653" s="26" t="s">
        <v>184</v>
      </c>
      <c r="W653" s="26" t="s">
        <v>55</v>
      </c>
      <c r="X653" s="26" t="s">
        <v>2847</v>
      </c>
      <c r="Y653" s="27" t="s">
        <v>7463</v>
      </c>
      <c r="Z653" s="28"/>
      <c r="AA653" s="28"/>
    </row>
    <row r="654">
      <c r="A654" s="21">
        <v>45393.99811342593</v>
      </c>
      <c r="B654" s="22"/>
      <c r="C654" s="22">
        <v>649.0</v>
      </c>
      <c r="D654" s="15" t="s">
        <v>7464</v>
      </c>
      <c r="E654" s="15" t="s">
        <v>7465</v>
      </c>
      <c r="F654" s="16" t="s">
        <v>7453</v>
      </c>
      <c r="G654" s="16" t="s">
        <v>637</v>
      </c>
      <c r="H654" s="17" t="s">
        <v>3164</v>
      </c>
      <c r="I654" s="15" t="s">
        <v>7466</v>
      </c>
      <c r="J654" s="23" t="s">
        <v>7467</v>
      </c>
      <c r="K654" s="23" t="s">
        <v>7468</v>
      </c>
      <c r="L654" s="16" t="s">
        <v>7469</v>
      </c>
      <c r="M654" s="18">
        <v>8.438662688E9</v>
      </c>
      <c r="N654" s="24">
        <v>38377.0</v>
      </c>
      <c r="O654" s="16" t="s">
        <v>49</v>
      </c>
      <c r="P654" s="15" t="s">
        <v>7251</v>
      </c>
      <c r="Q654" s="15" t="s">
        <v>7122</v>
      </c>
      <c r="R654" s="16" t="s">
        <v>7470</v>
      </c>
      <c r="S654" s="24">
        <v>45449.0</v>
      </c>
      <c r="T654" s="24">
        <v>45491.0</v>
      </c>
      <c r="U654" s="25" t="s">
        <v>7471</v>
      </c>
      <c r="V654" s="26" t="s">
        <v>184</v>
      </c>
      <c r="W654" s="26" t="s">
        <v>55</v>
      </c>
      <c r="X654" s="26" t="s">
        <v>7472</v>
      </c>
      <c r="Y654" s="27" t="s">
        <v>7473</v>
      </c>
      <c r="Z654" s="28"/>
      <c r="AA654" s="28"/>
    </row>
    <row r="655">
      <c r="A655" s="21">
        <v>45397.987222222226</v>
      </c>
      <c r="B655" s="22"/>
      <c r="C655" s="22">
        <v>650.0</v>
      </c>
      <c r="D655" s="15" t="s">
        <v>7474</v>
      </c>
      <c r="E655" s="15" t="s">
        <v>7475</v>
      </c>
      <c r="F655" s="16" t="s">
        <v>7476</v>
      </c>
      <c r="G655" s="16" t="s">
        <v>623</v>
      </c>
      <c r="H655" s="17" t="s">
        <v>3296</v>
      </c>
      <c r="I655" s="15" t="s">
        <v>7477</v>
      </c>
      <c r="J655" s="23" t="s">
        <v>7478</v>
      </c>
      <c r="K655" s="23" t="s">
        <v>7479</v>
      </c>
      <c r="L655" s="16" t="s">
        <v>7480</v>
      </c>
      <c r="M655" s="18">
        <v>8.248914732E9</v>
      </c>
      <c r="N655" s="24">
        <v>38616.0</v>
      </c>
      <c r="O655" s="16" t="s">
        <v>49</v>
      </c>
      <c r="P655" s="15" t="s">
        <v>7198</v>
      </c>
      <c r="Q655" s="15" t="s">
        <v>7122</v>
      </c>
      <c r="R655" s="16" t="s">
        <v>7481</v>
      </c>
      <c r="S655" s="24">
        <v>45460.0</v>
      </c>
      <c r="T655" s="24">
        <v>45504.0</v>
      </c>
      <c r="U655" s="25" t="s">
        <v>7482</v>
      </c>
      <c r="V655" s="26" t="s">
        <v>184</v>
      </c>
      <c r="W655" s="26" t="s">
        <v>55</v>
      </c>
      <c r="X655" s="26" t="s">
        <v>7483</v>
      </c>
      <c r="Y655" s="27" t="s">
        <v>7484</v>
      </c>
      <c r="Z655" s="28"/>
      <c r="AA655" s="28"/>
    </row>
    <row r="656">
      <c r="A656" s="21">
        <v>45396.549363425926</v>
      </c>
      <c r="B656" s="22"/>
      <c r="C656" s="22">
        <v>651.0</v>
      </c>
      <c r="D656" s="15" t="s">
        <v>7485</v>
      </c>
      <c r="E656" s="15" t="s">
        <v>7486</v>
      </c>
      <c r="F656" s="16" t="s">
        <v>7453</v>
      </c>
      <c r="G656" s="16" t="s">
        <v>637</v>
      </c>
      <c r="H656" s="17" t="s">
        <v>6708</v>
      </c>
      <c r="I656" s="15" t="s">
        <v>7487</v>
      </c>
      <c r="J656" s="23" t="s">
        <v>7488</v>
      </c>
      <c r="K656" s="23" t="s">
        <v>7489</v>
      </c>
      <c r="L656" s="16" t="s">
        <v>7490</v>
      </c>
      <c r="M656" s="18">
        <v>9.942644887E9</v>
      </c>
      <c r="N656" s="24">
        <v>38255.0</v>
      </c>
      <c r="O656" s="16" t="s">
        <v>49</v>
      </c>
      <c r="P656" s="15" t="s">
        <v>7491</v>
      </c>
      <c r="Q656" s="15" t="s">
        <v>7122</v>
      </c>
      <c r="R656" s="16" t="s">
        <v>7492</v>
      </c>
      <c r="S656" s="24">
        <v>45433.0</v>
      </c>
      <c r="T656" s="24">
        <v>45504.0</v>
      </c>
      <c r="U656" s="25" t="s">
        <v>7493</v>
      </c>
      <c r="V656" s="26" t="s">
        <v>184</v>
      </c>
      <c r="W656" s="26" t="s">
        <v>55</v>
      </c>
      <c r="X656" s="26" t="s">
        <v>7494</v>
      </c>
      <c r="Y656" s="27" t="s">
        <v>7495</v>
      </c>
      <c r="Z656" s="28"/>
      <c r="AA656" s="28"/>
    </row>
    <row r="657">
      <c r="A657" s="21">
        <v>45397.75498842593</v>
      </c>
      <c r="B657" s="22"/>
      <c r="C657" s="22">
        <v>652.0</v>
      </c>
      <c r="D657" s="15" t="s">
        <v>7496</v>
      </c>
      <c r="E657" s="15" t="s">
        <v>7497</v>
      </c>
      <c r="F657" s="16" t="s">
        <v>7498</v>
      </c>
      <c r="G657" s="16" t="s">
        <v>44</v>
      </c>
      <c r="H657" s="17" t="s">
        <v>965</v>
      </c>
      <c r="I657" s="15" t="s">
        <v>7499</v>
      </c>
      <c r="J657" s="23" t="s">
        <v>7500</v>
      </c>
      <c r="K657" s="23" t="s">
        <v>7501</v>
      </c>
      <c r="L657" s="16" t="s">
        <v>7502</v>
      </c>
      <c r="M657" s="18">
        <v>9.05944867E9</v>
      </c>
      <c r="N657" s="24">
        <v>38379.0</v>
      </c>
      <c r="O657" s="16" t="s">
        <v>49</v>
      </c>
      <c r="P657" s="15" t="s">
        <v>7446</v>
      </c>
      <c r="Q657" s="15" t="s">
        <v>7122</v>
      </c>
      <c r="R657" s="16" t="s">
        <v>7470</v>
      </c>
      <c r="S657" s="24">
        <v>45460.0</v>
      </c>
      <c r="T657" s="24">
        <v>45490.0</v>
      </c>
      <c r="U657" s="25" t="s">
        <v>7503</v>
      </c>
      <c r="V657" s="26" t="s">
        <v>184</v>
      </c>
      <c r="W657" s="26" t="s">
        <v>55</v>
      </c>
      <c r="X657" s="26" t="s">
        <v>7504</v>
      </c>
      <c r="Y657" s="27" t="s">
        <v>7505</v>
      </c>
      <c r="Z657" s="28"/>
      <c r="AA657" s="28"/>
    </row>
    <row r="658">
      <c r="A658" s="21">
        <v>45394.39946759259</v>
      </c>
      <c r="B658" s="22"/>
      <c r="C658" s="22">
        <v>653.0</v>
      </c>
      <c r="D658" s="15" t="s">
        <v>7506</v>
      </c>
      <c r="E658" s="15" t="s">
        <v>7507</v>
      </c>
      <c r="F658" s="16" t="s">
        <v>6740</v>
      </c>
      <c r="G658" s="16" t="s">
        <v>1644</v>
      </c>
      <c r="H658" s="17" t="s">
        <v>7508</v>
      </c>
      <c r="I658" s="15" t="s">
        <v>7509</v>
      </c>
      <c r="J658" s="23" t="s">
        <v>7510</v>
      </c>
      <c r="K658" s="23" t="s">
        <v>7511</v>
      </c>
      <c r="L658" s="16" t="s">
        <v>7512</v>
      </c>
      <c r="M658" s="18">
        <v>9.688810111E9</v>
      </c>
      <c r="N658" s="24">
        <v>38353.0</v>
      </c>
      <c r="O658" s="16" t="s">
        <v>49</v>
      </c>
      <c r="P658" s="15" t="s">
        <v>7513</v>
      </c>
      <c r="Q658" s="15" t="s">
        <v>7122</v>
      </c>
      <c r="R658" s="16" t="s">
        <v>7514</v>
      </c>
      <c r="S658" s="24">
        <v>45414.0</v>
      </c>
      <c r="T658" s="24">
        <v>45458.0</v>
      </c>
      <c r="U658" s="25" t="s">
        <v>7515</v>
      </c>
      <c r="V658" s="26" t="s">
        <v>184</v>
      </c>
      <c r="W658" s="26" t="s">
        <v>55</v>
      </c>
      <c r="X658" s="26" t="s">
        <v>7516</v>
      </c>
      <c r="Y658" s="27" t="s">
        <v>7517</v>
      </c>
      <c r="Z658" s="28"/>
      <c r="AA658" s="28"/>
    </row>
    <row r="659">
      <c r="A659" s="21">
        <v>45394.7244212963</v>
      </c>
      <c r="B659" s="22"/>
      <c r="C659" s="22">
        <v>654.0</v>
      </c>
      <c r="D659" s="15" t="s">
        <v>7518</v>
      </c>
      <c r="E659" s="15" t="s">
        <v>7519</v>
      </c>
      <c r="F659" s="16" t="s">
        <v>7520</v>
      </c>
      <c r="G659" s="16" t="s">
        <v>673</v>
      </c>
      <c r="H659" s="17" t="s">
        <v>3164</v>
      </c>
      <c r="I659" s="15" t="s">
        <v>7521</v>
      </c>
      <c r="J659" s="23" t="s">
        <v>7522</v>
      </c>
      <c r="K659" s="23" t="s">
        <v>7523</v>
      </c>
      <c r="L659" s="16" t="s">
        <v>7524</v>
      </c>
      <c r="M659" s="18">
        <v>9.943660134E9</v>
      </c>
      <c r="N659" s="24">
        <v>38270.0</v>
      </c>
      <c r="O659" s="16" t="s">
        <v>49</v>
      </c>
      <c r="P659" s="15" t="s">
        <v>7525</v>
      </c>
      <c r="Q659" s="15" t="s">
        <v>7122</v>
      </c>
      <c r="R659" s="16" t="s">
        <v>7122</v>
      </c>
      <c r="S659" s="24">
        <v>45444.0</v>
      </c>
      <c r="T659" s="24">
        <v>45504.0</v>
      </c>
      <c r="U659" s="25" t="s">
        <v>7526</v>
      </c>
      <c r="V659" s="26" t="s">
        <v>184</v>
      </c>
      <c r="W659" s="26" t="s">
        <v>55</v>
      </c>
      <c r="X659" s="26" t="s">
        <v>7527</v>
      </c>
      <c r="Y659" s="27" t="s">
        <v>7528</v>
      </c>
      <c r="Z659" s="28"/>
      <c r="AA659" s="28"/>
    </row>
    <row r="660">
      <c r="A660" s="21">
        <v>45390.90136574074</v>
      </c>
      <c r="B660" s="22"/>
      <c r="C660" s="22">
        <v>655.0</v>
      </c>
      <c r="D660" s="15" t="s">
        <v>7529</v>
      </c>
      <c r="E660" s="15" t="s">
        <v>7530</v>
      </c>
      <c r="F660" s="16" t="s">
        <v>4232</v>
      </c>
      <c r="G660" s="16" t="s">
        <v>7531</v>
      </c>
      <c r="H660" s="17" t="s">
        <v>7532</v>
      </c>
      <c r="I660" s="15" t="s">
        <v>7533</v>
      </c>
      <c r="J660" s="23" t="s">
        <v>7534</v>
      </c>
      <c r="K660" s="23" t="s">
        <v>7535</v>
      </c>
      <c r="L660" s="16" t="s">
        <v>7536</v>
      </c>
      <c r="M660" s="18">
        <v>6.385842371E9</v>
      </c>
      <c r="N660" s="24">
        <v>37903.0</v>
      </c>
      <c r="O660" s="16" t="s">
        <v>49</v>
      </c>
      <c r="P660" s="15" t="s">
        <v>7537</v>
      </c>
      <c r="Q660" s="15" t="s">
        <v>7122</v>
      </c>
      <c r="R660" s="16" t="s">
        <v>7538</v>
      </c>
      <c r="S660" s="24">
        <v>45448.0</v>
      </c>
      <c r="T660" s="24">
        <v>45498.0</v>
      </c>
      <c r="U660" s="25" t="s">
        <v>7539</v>
      </c>
      <c r="V660" s="26" t="s">
        <v>184</v>
      </c>
      <c r="W660" s="26" t="s">
        <v>55</v>
      </c>
      <c r="X660" s="26" t="s">
        <v>7540</v>
      </c>
      <c r="Y660" s="27" t="s">
        <v>7541</v>
      </c>
      <c r="Z660" s="28"/>
      <c r="AA660" s="28"/>
    </row>
    <row r="661">
      <c r="A661" s="21">
        <v>45397.54320601852</v>
      </c>
      <c r="B661" s="22"/>
      <c r="C661" s="22">
        <v>656.0</v>
      </c>
      <c r="D661" s="15" t="s">
        <v>7542</v>
      </c>
      <c r="E661" s="15" t="s">
        <v>7543</v>
      </c>
      <c r="F661" s="16" t="s">
        <v>7544</v>
      </c>
      <c r="G661" s="16" t="s">
        <v>1644</v>
      </c>
      <c r="H661" s="17" t="s">
        <v>7545</v>
      </c>
      <c r="I661" s="15" t="s">
        <v>7546</v>
      </c>
      <c r="J661" s="23" t="s">
        <v>7547</v>
      </c>
      <c r="K661" s="23" t="s">
        <v>7548</v>
      </c>
      <c r="L661" s="16" t="s">
        <v>7549</v>
      </c>
      <c r="M661" s="18">
        <v>7.639058441E9</v>
      </c>
      <c r="N661" s="24">
        <v>38317.0</v>
      </c>
      <c r="O661" s="16" t="s">
        <v>49</v>
      </c>
      <c r="P661" s="15" t="s">
        <v>7550</v>
      </c>
      <c r="Q661" s="15" t="s">
        <v>7122</v>
      </c>
      <c r="R661" s="16" t="s">
        <v>7398</v>
      </c>
      <c r="S661" s="24">
        <v>45468.0</v>
      </c>
      <c r="T661" s="24">
        <v>45504.0</v>
      </c>
      <c r="U661" s="25" t="s">
        <v>7551</v>
      </c>
      <c r="V661" s="26" t="s">
        <v>184</v>
      </c>
      <c r="W661" s="26" t="s">
        <v>55</v>
      </c>
      <c r="X661" s="26" t="s">
        <v>7552</v>
      </c>
      <c r="Y661" s="27" t="s">
        <v>7553</v>
      </c>
      <c r="Z661" s="28"/>
      <c r="AA661" s="28"/>
    </row>
    <row r="662">
      <c r="A662" s="21">
        <v>45396.825104166666</v>
      </c>
      <c r="B662" s="22"/>
      <c r="C662" s="22">
        <v>657.0</v>
      </c>
      <c r="D662" s="15" t="s">
        <v>7554</v>
      </c>
      <c r="E662" s="15" t="s">
        <v>7555</v>
      </c>
      <c r="F662" s="16" t="s">
        <v>4194</v>
      </c>
      <c r="G662" s="16" t="s">
        <v>1644</v>
      </c>
      <c r="H662" s="17" t="s">
        <v>1844</v>
      </c>
      <c r="I662" s="15" t="s">
        <v>7556</v>
      </c>
      <c r="J662" s="23" t="s">
        <v>7557</v>
      </c>
      <c r="K662" s="23" t="s">
        <v>7558</v>
      </c>
      <c r="L662" s="16" t="s">
        <v>7559</v>
      </c>
      <c r="M662" s="18">
        <v>6.374464738E9</v>
      </c>
      <c r="N662" s="24">
        <v>38273.0</v>
      </c>
      <c r="O662" s="16" t="s">
        <v>49</v>
      </c>
      <c r="P662" s="15" t="s">
        <v>7397</v>
      </c>
      <c r="Q662" s="15" t="s">
        <v>7122</v>
      </c>
      <c r="R662" s="16" t="s">
        <v>7323</v>
      </c>
      <c r="S662" s="24">
        <v>45449.0</v>
      </c>
      <c r="T662" s="24">
        <v>45491.0</v>
      </c>
      <c r="U662" s="25" t="s">
        <v>7560</v>
      </c>
      <c r="V662" s="26" t="s">
        <v>184</v>
      </c>
      <c r="W662" s="26" t="s">
        <v>55</v>
      </c>
      <c r="X662" s="26" t="s">
        <v>7561</v>
      </c>
      <c r="Y662" s="27" t="s">
        <v>7562</v>
      </c>
      <c r="Z662" s="28"/>
      <c r="AA662" s="28"/>
    </row>
    <row r="663">
      <c r="A663" s="21">
        <v>45396.59164351852</v>
      </c>
      <c r="B663" s="22"/>
      <c r="C663" s="22">
        <v>658.0</v>
      </c>
      <c r="D663" s="15" t="s">
        <v>7563</v>
      </c>
      <c r="E663" s="15" t="s">
        <v>7564</v>
      </c>
      <c r="F663" s="16" t="s">
        <v>4194</v>
      </c>
      <c r="G663" s="16" t="s">
        <v>637</v>
      </c>
      <c r="H663" s="17" t="s">
        <v>3164</v>
      </c>
      <c r="I663" s="15" t="s">
        <v>7565</v>
      </c>
      <c r="J663" s="23" t="s">
        <v>7566</v>
      </c>
      <c r="K663" s="23" t="s">
        <v>7567</v>
      </c>
      <c r="L663" s="16" t="s">
        <v>7568</v>
      </c>
      <c r="M663" s="18">
        <v>9.500818333E9</v>
      </c>
      <c r="N663" s="24">
        <v>38497.0</v>
      </c>
      <c r="O663" s="16" t="s">
        <v>49</v>
      </c>
      <c r="P663" s="15" t="s">
        <v>7569</v>
      </c>
      <c r="Q663" s="15" t="s">
        <v>7122</v>
      </c>
      <c r="R663" s="16" t="s">
        <v>7570</v>
      </c>
      <c r="S663" s="24">
        <v>45413.0</v>
      </c>
      <c r="T663" s="24">
        <v>45443.0</v>
      </c>
      <c r="U663" s="25" t="s">
        <v>7571</v>
      </c>
      <c r="V663" s="26" t="s">
        <v>184</v>
      </c>
      <c r="W663" s="26" t="s">
        <v>55</v>
      </c>
      <c r="X663" s="26" t="s">
        <v>7572</v>
      </c>
      <c r="Y663" s="27" t="s">
        <v>7573</v>
      </c>
      <c r="Z663" s="28"/>
      <c r="AA663" s="28"/>
    </row>
    <row r="664">
      <c r="A664" s="21">
        <v>45387.57283564815</v>
      </c>
      <c r="B664" s="22"/>
      <c r="C664" s="22">
        <v>659.0</v>
      </c>
      <c r="D664" s="15" t="s">
        <v>7574</v>
      </c>
      <c r="E664" s="15" t="s">
        <v>7575</v>
      </c>
      <c r="F664" s="16" t="s">
        <v>5040</v>
      </c>
      <c r="G664" s="16" t="s">
        <v>1668</v>
      </c>
      <c r="H664" s="17" t="s">
        <v>698</v>
      </c>
      <c r="I664" s="15" t="s">
        <v>7576</v>
      </c>
      <c r="J664" s="23" t="s">
        <v>7577</v>
      </c>
      <c r="K664" s="23" t="s">
        <v>7578</v>
      </c>
      <c r="L664" s="16" t="s">
        <v>7579</v>
      </c>
      <c r="M664" s="18">
        <v>7.33909743E9</v>
      </c>
      <c r="N664" s="24">
        <v>38245.0</v>
      </c>
      <c r="O664" s="16" t="s">
        <v>49</v>
      </c>
      <c r="P664" s="15" t="s">
        <v>7460</v>
      </c>
      <c r="Q664" s="15" t="s">
        <v>7122</v>
      </c>
      <c r="R664" s="16" t="s">
        <v>4967</v>
      </c>
      <c r="S664" s="24">
        <v>45449.0</v>
      </c>
      <c r="T664" s="24">
        <v>45491.0</v>
      </c>
      <c r="U664" s="25" t="s">
        <v>7580</v>
      </c>
      <c r="V664" s="26" t="s">
        <v>184</v>
      </c>
      <c r="W664" s="26" t="s">
        <v>55</v>
      </c>
      <c r="X664" s="26" t="s">
        <v>7552</v>
      </c>
      <c r="Y664" s="27" t="s">
        <v>7581</v>
      </c>
      <c r="Z664" s="28"/>
      <c r="AA664" s="28"/>
    </row>
    <row r="665">
      <c r="A665" s="21">
        <v>45396.52820601852</v>
      </c>
      <c r="B665" s="22"/>
      <c r="C665" s="22">
        <v>660.0</v>
      </c>
      <c r="D665" s="15" t="s">
        <v>7582</v>
      </c>
      <c r="E665" s="15" t="s">
        <v>7583</v>
      </c>
      <c r="F665" s="16" t="s">
        <v>7584</v>
      </c>
      <c r="G665" s="16" t="s">
        <v>7585</v>
      </c>
      <c r="H665" s="17" t="s">
        <v>203</v>
      </c>
      <c r="I665" s="15" t="s">
        <v>7586</v>
      </c>
      <c r="J665" s="23" t="s">
        <v>7587</v>
      </c>
      <c r="K665" s="23" t="s">
        <v>7588</v>
      </c>
      <c r="L665" s="16" t="s">
        <v>7589</v>
      </c>
      <c r="M665" s="18">
        <v>9.094426366E9</v>
      </c>
      <c r="N665" s="24">
        <v>37208.0</v>
      </c>
      <c r="O665" s="16" t="s">
        <v>49</v>
      </c>
      <c r="P665" s="15" t="s">
        <v>7590</v>
      </c>
      <c r="Q665" s="15" t="s">
        <v>7122</v>
      </c>
      <c r="R665" s="16" t="s">
        <v>7591</v>
      </c>
      <c r="S665" s="24">
        <v>45449.0</v>
      </c>
      <c r="T665" s="24">
        <v>45461.0</v>
      </c>
      <c r="U665" s="25" t="s">
        <v>7592</v>
      </c>
      <c r="V665" s="26" t="s">
        <v>184</v>
      </c>
      <c r="W665" s="26" t="s">
        <v>55</v>
      </c>
      <c r="X665" s="26" t="s">
        <v>6381</v>
      </c>
      <c r="Y665" s="27" t="s">
        <v>7593</v>
      </c>
      <c r="Z665" s="28"/>
      <c r="AA665" s="28"/>
    </row>
    <row r="666">
      <c r="A666" s="21">
        <v>45396.97069444445</v>
      </c>
      <c r="B666" s="22"/>
      <c r="C666" s="22">
        <v>661.0</v>
      </c>
      <c r="D666" s="15" t="s">
        <v>7594</v>
      </c>
      <c r="E666" s="15" t="s">
        <v>7595</v>
      </c>
      <c r="F666" s="16" t="s">
        <v>4194</v>
      </c>
      <c r="G666" s="16" t="s">
        <v>673</v>
      </c>
      <c r="H666" s="17" t="s">
        <v>7596</v>
      </c>
      <c r="I666" s="15" t="s">
        <v>7383</v>
      </c>
      <c r="J666" s="23" t="s">
        <v>7597</v>
      </c>
      <c r="K666" s="23" t="s">
        <v>7598</v>
      </c>
      <c r="L666" s="16" t="s">
        <v>7599</v>
      </c>
      <c r="M666" s="18">
        <v>8.220891849E9</v>
      </c>
      <c r="N666" s="24">
        <v>38438.0</v>
      </c>
      <c r="O666" s="16" t="s">
        <v>49</v>
      </c>
      <c r="P666" s="15" t="s">
        <v>7171</v>
      </c>
      <c r="Q666" s="15" t="s">
        <v>7122</v>
      </c>
      <c r="R666" s="16" t="s">
        <v>7600</v>
      </c>
      <c r="S666" s="24">
        <v>45460.0</v>
      </c>
      <c r="T666" s="24">
        <v>45491.0</v>
      </c>
      <c r="U666" s="25" t="s">
        <v>7601</v>
      </c>
      <c r="V666" s="26" t="s">
        <v>184</v>
      </c>
      <c r="W666" s="26" t="s">
        <v>55</v>
      </c>
      <c r="X666" s="26" t="s">
        <v>2847</v>
      </c>
      <c r="Y666" s="27" t="s">
        <v>7602</v>
      </c>
      <c r="Z666" s="28"/>
      <c r="AA666" s="28"/>
    </row>
    <row r="667">
      <c r="A667" s="21">
        <v>45391.66354166667</v>
      </c>
      <c r="B667" s="22"/>
      <c r="C667" s="22">
        <v>662.0</v>
      </c>
      <c r="D667" s="15" t="s">
        <v>7603</v>
      </c>
      <c r="E667" s="15" t="s">
        <v>7604</v>
      </c>
      <c r="F667" s="16" t="s">
        <v>7605</v>
      </c>
      <c r="G667" s="16" t="s">
        <v>2222</v>
      </c>
      <c r="H667" s="17" t="s">
        <v>7606</v>
      </c>
      <c r="I667" s="15" t="s">
        <v>7607</v>
      </c>
      <c r="J667" s="23" t="s">
        <v>7608</v>
      </c>
      <c r="K667" s="23" t="s">
        <v>7609</v>
      </c>
      <c r="L667" s="16" t="s">
        <v>7610</v>
      </c>
      <c r="M667" s="18">
        <v>7.010133018E9</v>
      </c>
      <c r="N667" s="24">
        <v>37928.0</v>
      </c>
      <c r="O667" s="16" t="s">
        <v>49</v>
      </c>
      <c r="P667" s="15" t="s">
        <v>7611</v>
      </c>
      <c r="Q667" s="15" t="s">
        <v>7122</v>
      </c>
      <c r="R667" s="16" t="s">
        <v>7461</v>
      </c>
      <c r="S667" s="24">
        <v>45453.0</v>
      </c>
      <c r="T667" s="24">
        <v>45483.0</v>
      </c>
      <c r="U667" s="25" t="s">
        <v>7612</v>
      </c>
      <c r="V667" s="26" t="s">
        <v>184</v>
      </c>
      <c r="W667" s="26" t="s">
        <v>55</v>
      </c>
      <c r="X667" s="26" t="s">
        <v>7613</v>
      </c>
      <c r="Y667" s="27" t="s">
        <v>7614</v>
      </c>
      <c r="Z667" s="28"/>
      <c r="AA667" s="28"/>
    </row>
    <row r="668">
      <c r="A668" s="21">
        <v>45397.57456018519</v>
      </c>
      <c r="B668" s="22"/>
      <c r="C668" s="22">
        <v>663.0</v>
      </c>
      <c r="D668" s="15" t="s">
        <v>7615</v>
      </c>
      <c r="E668" s="15" t="s">
        <v>7616</v>
      </c>
      <c r="F668" s="16" t="s">
        <v>7617</v>
      </c>
      <c r="G668" s="16" t="s">
        <v>7618</v>
      </c>
      <c r="H668" s="17" t="s">
        <v>203</v>
      </c>
      <c r="I668" s="15" t="s">
        <v>7619</v>
      </c>
      <c r="J668" s="23" t="s">
        <v>7620</v>
      </c>
      <c r="K668" s="23" t="s">
        <v>7621</v>
      </c>
      <c r="L668" s="16" t="s">
        <v>7622</v>
      </c>
      <c r="M668" s="18">
        <v>9.677871316E9</v>
      </c>
      <c r="N668" s="24">
        <v>38148.0</v>
      </c>
      <c r="O668" s="16" t="s">
        <v>49</v>
      </c>
      <c r="P668" s="15" t="s">
        <v>7623</v>
      </c>
      <c r="Q668" s="15" t="s">
        <v>7122</v>
      </c>
      <c r="R668" s="16" t="s">
        <v>4967</v>
      </c>
      <c r="S668" s="24">
        <v>45413.0</v>
      </c>
      <c r="T668" s="24">
        <v>45504.0</v>
      </c>
      <c r="U668" s="25" t="s">
        <v>7624</v>
      </c>
      <c r="V668" s="26" t="s">
        <v>184</v>
      </c>
      <c r="W668" s="26" t="s">
        <v>55</v>
      </c>
      <c r="X668" s="26" t="s">
        <v>7625</v>
      </c>
      <c r="Y668" s="27" t="s">
        <v>7626</v>
      </c>
      <c r="Z668" s="28"/>
      <c r="AA668" s="28"/>
    </row>
    <row r="669">
      <c r="A669" s="21">
        <v>45391.819710648146</v>
      </c>
      <c r="B669" s="22"/>
      <c r="C669" s="22">
        <v>664.0</v>
      </c>
      <c r="D669" s="15" t="s">
        <v>7627</v>
      </c>
      <c r="E669" s="15" t="s">
        <v>7628</v>
      </c>
      <c r="F669" s="16" t="s">
        <v>7629</v>
      </c>
      <c r="G669" s="16" t="s">
        <v>7630</v>
      </c>
      <c r="H669" s="17" t="s">
        <v>4479</v>
      </c>
      <c r="I669" s="15" t="s">
        <v>7631</v>
      </c>
      <c r="J669" s="23" t="s">
        <v>7632</v>
      </c>
      <c r="K669" s="23" t="s">
        <v>7633</v>
      </c>
      <c r="L669" s="16" t="s">
        <v>7634</v>
      </c>
      <c r="M669" s="18">
        <v>6.383361989E9</v>
      </c>
      <c r="N669" s="24">
        <v>38208.0</v>
      </c>
      <c r="O669" s="16" t="s">
        <v>49</v>
      </c>
      <c r="P669" s="15" t="s">
        <v>7635</v>
      </c>
      <c r="Q669" s="15" t="s">
        <v>7122</v>
      </c>
      <c r="R669" s="16" t="s">
        <v>7636</v>
      </c>
      <c r="S669" s="24">
        <v>45460.0</v>
      </c>
      <c r="T669" s="24">
        <v>45491.0</v>
      </c>
      <c r="U669" s="25" t="s">
        <v>7637</v>
      </c>
      <c r="V669" s="26" t="s">
        <v>184</v>
      </c>
      <c r="W669" s="26" t="s">
        <v>55</v>
      </c>
      <c r="X669" s="26" t="s">
        <v>1150</v>
      </c>
      <c r="Y669" s="27" t="s">
        <v>7638</v>
      </c>
      <c r="Z669" s="28"/>
      <c r="AA669" s="28"/>
    </row>
    <row r="670">
      <c r="A670" s="21">
        <v>45397.541921296295</v>
      </c>
      <c r="B670" s="22"/>
      <c r="C670" s="22">
        <v>665.0</v>
      </c>
      <c r="D670" s="15" t="s">
        <v>7639</v>
      </c>
      <c r="E670" s="15" t="s">
        <v>7640</v>
      </c>
      <c r="F670" s="16" t="s">
        <v>7641</v>
      </c>
      <c r="G670" s="16" t="s">
        <v>7642</v>
      </c>
      <c r="H670" s="17" t="s">
        <v>789</v>
      </c>
      <c r="I670" s="15" t="s">
        <v>7643</v>
      </c>
      <c r="J670" s="23" t="s">
        <v>7644</v>
      </c>
      <c r="K670" s="23" t="s">
        <v>7645</v>
      </c>
      <c r="L670" s="16" t="s">
        <v>7646</v>
      </c>
      <c r="M670" s="18">
        <v>6.369444201E9</v>
      </c>
      <c r="N670" s="24">
        <v>38131.0</v>
      </c>
      <c r="O670" s="16" t="s">
        <v>49</v>
      </c>
      <c r="P670" s="15" t="s">
        <v>7647</v>
      </c>
      <c r="Q670" s="15" t="s">
        <v>7122</v>
      </c>
      <c r="R670" s="16" t="s">
        <v>7648</v>
      </c>
      <c r="S670" s="24">
        <v>45444.0</v>
      </c>
      <c r="T670" s="24">
        <v>45473.0</v>
      </c>
      <c r="U670" s="25" t="s">
        <v>7649</v>
      </c>
      <c r="V670" s="26" t="s">
        <v>184</v>
      </c>
      <c r="W670" s="26" t="s">
        <v>55</v>
      </c>
      <c r="X670" s="26" t="s">
        <v>7650</v>
      </c>
      <c r="Y670" s="27" t="s">
        <v>7651</v>
      </c>
      <c r="Z670" s="28"/>
      <c r="AA670" s="28"/>
    </row>
    <row r="671">
      <c r="A671" s="21">
        <v>45397.73501157408</v>
      </c>
      <c r="B671" s="22"/>
      <c r="C671" s="22">
        <v>666.0</v>
      </c>
      <c r="D671" s="15" t="s">
        <v>7652</v>
      </c>
      <c r="E671" s="56">
        <v>1.26179003E8</v>
      </c>
      <c r="F671" s="16" t="s">
        <v>7653</v>
      </c>
      <c r="G671" s="16" t="s">
        <v>7654</v>
      </c>
      <c r="H671" s="17" t="s">
        <v>7655</v>
      </c>
      <c r="I671" s="15" t="s">
        <v>7656</v>
      </c>
      <c r="J671" s="23" t="s">
        <v>7657</v>
      </c>
      <c r="K671" s="23" t="s">
        <v>7658</v>
      </c>
      <c r="L671" s="16" t="s">
        <v>7659</v>
      </c>
      <c r="M671" s="18">
        <v>7.010684404E9</v>
      </c>
      <c r="N671" s="24">
        <v>38262.0</v>
      </c>
      <c r="O671" s="16" t="s">
        <v>49</v>
      </c>
      <c r="P671" s="15" t="s">
        <v>7660</v>
      </c>
      <c r="Q671" s="15" t="s">
        <v>7122</v>
      </c>
      <c r="R671" s="16" t="s">
        <v>7600</v>
      </c>
      <c r="S671" s="24">
        <v>45460.0</v>
      </c>
      <c r="T671" s="24">
        <v>45491.0</v>
      </c>
      <c r="U671" s="25" t="s">
        <v>7661</v>
      </c>
      <c r="V671" s="26" t="s">
        <v>184</v>
      </c>
      <c r="W671" s="26" t="s">
        <v>55</v>
      </c>
      <c r="X671" s="26" t="s">
        <v>7662</v>
      </c>
      <c r="Y671" s="27" t="s">
        <v>7663</v>
      </c>
      <c r="Z671" s="28"/>
      <c r="AA671" s="28"/>
    </row>
    <row r="672">
      <c r="A672" s="21">
        <v>45391.91138888889</v>
      </c>
      <c r="B672" s="22"/>
      <c r="C672" s="22">
        <v>667.0</v>
      </c>
      <c r="D672" s="15" t="s">
        <v>7664</v>
      </c>
      <c r="E672" s="15" t="s">
        <v>7665</v>
      </c>
      <c r="F672" s="16" t="s">
        <v>7316</v>
      </c>
      <c r="G672" s="16" t="s">
        <v>637</v>
      </c>
      <c r="H672" s="44">
        <v>45384.0</v>
      </c>
      <c r="I672" s="15" t="s">
        <v>7666</v>
      </c>
      <c r="J672" s="23" t="s">
        <v>7667</v>
      </c>
      <c r="K672" s="23" t="s">
        <v>7668</v>
      </c>
      <c r="L672" s="16" t="s">
        <v>7669</v>
      </c>
      <c r="M672" s="18">
        <v>9.3612193E9</v>
      </c>
      <c r="N672" s="24">
        <v>38258.0</v>
      </c>
      <c r="O672" s="16" t="s">
        <v>49</v>
      </c>
      <c r="P672" s="15" t="s">
        <v>7333</v>
      </c>
      <c r="Q672" s="15" t="s">
        <v>7122</v>
      </c>
      <c r="R672" s="16" t="s">
        <v>7670</v>
      </c>
      <c r="S672" s="24">
        <v>45444.0</v>
      </c>
      <c r="T672" s="24">
        <v>45473.0</v>
      </c>
      <c r="U672" s="25" t="s">
        <v>7671</v>
      </c>
      <c r="V672" s="26" t="s">
        <v>184</v>
      </c>
      <c r="W672" s="26" t="s">
        <v>55</v>
      </c>
      <c r="X672" s="26" t="s">
        <v>7672</v>
      </c>
      <c r="Y672" s="27" t="s">
        <v>7673</v>
      </c>
      <c r="Z672" s="28"/>
      <c r="AA672" s="28"/>
    </row>
    <row r="673">
      <c r="A673" s="21">
        <v>45397.827048611114</v>
      </c>
      <c r="B673" s="22"/>
      <c r="C673" s="22">
        <v>668.0</v>
      </c>
      <c r="D673" s="15" t="s">
        <v>7674</v>
      </c>
      <c r="E673" s="15" t="s">
        <v>7675</v>
      </c>
      <c r="F673" s="16" t="s">
        <v>4194</v>
      </c>
      <c r="G673" s="16" t="s">
        <v>673</v>
      </c>
      <c r="H673" s="17" t="s">
        <v>3164</v>
      </c>
      <c r="I673" s="15" t="s">
        <v>7676</v>
      </c>
      <c r="J673" s="23" t="s">
        <v>7677</v>
      </c>
      <c r="K673" s="23" t="s">
        <v>7678</v>
      </c>
      <c r="L673" s="16" t="s">
        <v>7679</v>
      </c>
      <c r="M673" s="18">
        <v>7.448798902E9</v>
      </c>
      <c r="N673" s="24">
        <v>38232.0</v>
      </c>
      <c r="O673" s="16" t="s">
        <v>49</v>
      </c>
      <c r="P673" s="15" t="s">
        <v>7680</v>
      </c>
      <c r="Q673" s="15" t="s">
        <v>7122</v>
      </c>
      <c r="R673" s="16" t="s">
        <v>7681</v>
      </c>
      <c r="S673" s="24">
        <v>45460.0</v>
      </c>
      <c r="T673" s="24">
        <v>45504.0</v>
      </c>
      <c r="U673" s="25" t="s">
        <v>7682</v>
      </c>
      <c r="V673" s="26" t="s">
        <v>184</v>
      </c>
      <c r="W673" s="26" t="s">
        <v>55</v>
      </c>
      <c r="X673" s="26" t="s">
        <v>7683</v>
      </c>
      <c r="Y673" s="27" t="s">
        <v>7684</v>
      </c>
      <c r="Z673" s="28"/>
      <c r="AA673" s="28"/>
    </row>
    <row r="674">
      <c r="A674" s="21">
        <v>45394.50158564815</v>
      </c>
      <c r="B674" s="22"/>
      <c r="C674" s="22">
        <v>669.0</v>
      </c>
      <c r="D674" s="15" t="s">
        <v>7685</v>
      </c>
      <c r="E674" s="15" t="s">
        <v>7686</v>
      </c>
      <c r="F674" s="16" t="s">
        <v>7617</v>
      </c>
      <c r="G674" s="16" t="s">
        <v>7404</v>
      </c>
      <c r="H674" s="17" t="s">
        <v>2943</v>
      </c>
      <c r="I674" s="15" t="s">
        <v>7687</v>
      </c>
      <c r="J674" s="23" t="s">
        <v>7688</v>
      </c>
      <c r="K674" s="23" t="s">
        <v>7689</v>
      </c>
      <c r="L674" s="16" t="s">
        <v>7690</v>
      </c>
      <c r="M674" s="18">
        <v>7.358054088E9</v>
      </c>
      <c r="N674" s="24">
        <v>37848.0</v>
      </c>
      <c r="O674" s="16" t="s">
        <v>49</v>
      </c>
      <c r="P674" s="15" t="s">
        <v>7623</v>
      </c>
      <c r="Q674" s="15" t="s">
        <v>7122</v>
      </c>
      <c r="R674" s="16" t="s">
        <v>7691</v>
      </c>
      <c r="S674" s="24">
        <v>45448.0</v>
      </c>
      <c r="T674" s="24">
        <v>45498.0</v>
      </c>
      <c r="U674" s="25" t="s">
        <v>7692</v>
      </c>
      <c r="V674" s="26" t="s">
        <v>184</v>
      </c>
      <c r="W674" s="26" t="s">
        <v>55</v>
      </c>
      <c r="X674" s="26" t="s">
        <v>7693</v>
      </c>
      <c r="Y674" s="27" t="s">
        <v>7694</v>
      </c>
      <c r="Z674" s="28"/>
      <c r="AA674" s="28"/>
    </row>
    <row r="675">
      <c r="A675" s="21">
        <v>45397.921064814815</v>
      </c>
      <c r="B675" s="22"/>
      <c r="C675" s="22">
        <v>670.0</v>
      </c>
      <c r="D675" s="15" t="s">
        <v>7695</v>
      </c>
      <c r="E675" s="15" t="s">
        <v>7696</v>
      </c>
      <c r="F675" s="16" t="s">
        <v>7697</v>
      </c>
      <c r="G675" s="16" t="s">
        <v>673</v>
      </c>
      <c r="H675" s="17" t="s">
        <v>7698</v>
      </c>
      <c r="I675" s="15" t="s">
        <v>7699</v>
      </c>
      <c r="J675" s="23" t="s">
        <v>7700</v>
      </c>
      <c r="K675" s="23" t="s">
        <v>7701</v>
      </c>
      <c r="L675" s="16" t="s">
        <v>7702</v>
      </c>
      <c r="M675" s="18">
        <v>8.610351762E9</v>
      </c>
      <c r="N675" s="24">
        <v>38316.0</v>
      </c>
      <c r="O675" s="16" t="s">
        <v>49</v>
      </c>
      <c r="P675" s="15" t="s">
        <v>7569</v>
      </c>
      <c r="Q675" s="15" t="s">
        <v>7122</v>
      </c>
      <c r="R675" s="16" t="s">
        <v>7636</v>
      </c>
      <c r="S675" s="24">
        <v>45460.0</v>
      </c>
      <c r="T675" s="24">
        <v>45491.0</v>
      </c>
      <c r="U675" s="25" t="s">
        <v>7703</v>
      </c>
      <c r="V675" s="26" t="s">
        <v>184</v>
      </c>
      <c r="W675" s="26" t="s">
        <v>55</v>
      </c>
      <c r="X675" s="26" t="s">
        <v>7704</v>
      </c>
      <c r="Y675" s="27" t="s">
        <v>7705</v>
      </c>
      <c r="Z675" s="28"/>
      <c r="AA675" s="28"/>
    </row>
    <row r="676">
      <c r="A676" s="21">
        <v>45388.00350694444</v>
      </c>
      <c r="B676" s="22"/>
      <c r="C676" s="22">
        <v>671.0</v>
      </c>
      <c r="D676" s="15" t="s">
        <v>7706</v>
      </c>
      <c r="E676" s="15" t="s">
        <v>7707</v>
      </c>
      <c r="F676" s="16" t="s">
        <v>7295</v>
      </c>
      <c r="G676" s="16" t="s">
        <v>673</v>
      </c>
      <c r="H676" s="17" t="s">
        <v>7708</v>
      </c>
      <c r="I676" s="15" t="s">
        <v>7709</v>
      </c>
      <c r="J676" s="23" t="s">
        <v>7710</v>
      </c>
      <c r="K676" s="23" t="s">
        <v>7711</v>
      </c>
      <c r="L676" s="16" t="s">
        <v>7712</v>
      </c>
      <c r="M676" s="18">
        <v>9.5979558354E10</v>
      </c>
      <c r="N676" s="24">
        <v>38553.0</v>
      </c>
      <c r="O676" s="16" t="s">
        <v>49</v>
      </c>
      <c r="P676" s="15" t="s">
        <v>6240</v>
      </c>
      <c r="Q676" s="15" t="s">
        <v>7122</v>
      </c>
      <c r="R676" s="16" t="s">
        <v>5131</v>
      </c>
      <c r="S676" s="24">
        <v>45460.0</v>
      </c>
      <c r="T676" s="24">
        <v>45504.0</v>
      </c>
      <c r="U676" s="25" t="s">
        <v>7713</v>
      </c>
      <c r="V676" s="26" t="s">
        <v>184</v>
      </c>
      <c r="W676" s="26" t="s">
        <v>55</v>
      </c>
      <c r="X676" s="26" t="s">
        <v>7714</v>
      </c>
      <c r="Y676" s="27" t="s">
        <v>7715</v>
      </c>
      <c r="Z676" s="28"/>
      <c r="AA676" s="28"/>
    </row>
    <row r="677">
      <c r="A677" s="21">
        <v>45397.69907407407</v>
      </c>
      <c r="B677" s="22"/>
      <c r="C677" s="22">
        <v>672.0</v>
      </c>
      <c r="D677" s="15" t="s">
        <v>7716</v>
      </c>
      <c r="E677" s="15" t="s">
        <v>7717</v>
      </c>
      <c r="F677" s="16" t="s">
        <v>5039</v>
      </c>
      <c r="G677" s="16" t="s">
        <v>7718</v>
      </c>
      <c r="H677" s="17" t="s">
        <v>7719</v>
      </c>
      <c r="I677" s="15" t="s">
        <v>7720</v>
      </c>
      <c r="J677" s="23" t="s">
        <v>7721</v>
      </c>
      <c r="K677" s="23" t="s">
        <v>7722</v>
      </c>
      <c r="L677" s="16" t="s">
        <v>7723</v>
      </c>
      <c r="M677" s="18" t="s">
        <v>7724</v>
      </c>
      <c r="N677" s="24">
        <v>37428.0</v>
      </c>
      <c r="O677" s="16" t="s">
        <v>49</v>
      </c>
      <c r="P677" s="15" t="s">
        <v>7333</v>
      </c>
      <c r="Q677" s="15" t="s">
        <v>7122</v>
      </c>
      <c r="R677" s="16" t="s">
        <v>7366</v>
      </c>
      <c r="S677" s="24">
        <v>45460.0</v>
      </c>
      <c r="T677" s="24">
        <v>45504.0</v>
      </c>
      <c r="U677" s="25" t="s">
        <v>7725</v>
      </c>
      <c r="V677" s="26" t="s">
        <v>184</v>
      </c>
      <c r="W677" s="26" t="s">
        <v>55</v>
      </c>
      <c r="X677" s="26" t="s">
        <v>7726</v>
      </c>
      <c r="Y677" s="27" t="s">
        <v>7727</v>
      </c>
      <c r="Z677" s="28"/>
      <c r="AA677" s="28"/>
    </row>
    <row r="678">
      <c r="A678" s="21">
        <v>45394.75884259259</v>
      </c>
      <c r="B678" s="22"/>
      <c r="C678" s="22">
        <v>673.0</v>
      </c>
      <c r="D678" s="15" t="s">
        <v>7728</v>
      </c>
      <c r="E678" s="15" t="s">
        <v>7729</v>
      </c>
      <c r="F678" s="16" t="s">
        <v>7730</v>
      </c>
      <c r="G678" s="16" t="s">
        <v>7731</v>
      </c>
      <c r="H678" s="17" t="s">
        <v>7732</v>
      </c>
      <c r="I678" s="15" t="s">
        <v>7733</v>
      </c>
      <c r="J678" s="23" t="s">
        <v>7734</v>
      </c>
      <c r="K678" s="23" t="s">
        <v>7735</v>
      </c>
      <c r="L678" s="16" t="s">
        <v>7736</v>
      </c>
      <c r="M678" s="18">
        <v>9.170086761E9</v>
      </c>
      <c r="N678" s="24">
        <v>38218.0</v>
      </c>
      <c r="O678" s="16" t="s">
        <v>49</v>
      </c>
      <c r="P678" s="15" t="s">
        <v>7737</v>
      </c>
      <c r="Q678" s="15" t="s">
        <v>7122</v>
      </c>
      <c r="R678" s="16" t="s">
        <v>7738</v>
      </c>
      <c r="S678" s="24">
        <v>45420.0</v>
      </c>
      <c r="T678" s="24">
        <v>45462.0</v>
      </c>
      <c r="U678" s="25" t="s">
        <v>7739</v>
      </c>
      <c r="V678" s="26" t="s">
        <v>184</v>
      </c>
      <c r="W678" s="26" t="s">
        <v>55</v>
      </c>
      <c r="X678" s="26" t="s">
        <v>7740</v>
      </c>
      <c r="Y678" s="27" t="s">
        <v>7741</v>
      </c>
      <c r="Z678" s="28"/>
      <c r="AA678" s="28"/>
    </row>
    <row r="679">
      <c r="A679" s="21">
        <v>45396.92329861111</v>
      </c>
      <c r="B679" s="22"/>
      <c r="C679" s="22">
        <v>674.0</v>
      </c>
      <c r="D679" s="15" t="s">
        <v>7742</v>
      </c>
      <c r="E679" s="15" t="s">
        <v>7743</v>
      </c>
      <c r="F679" s="16" t="s">
        <v>7744</v>
      </c>
      <c r="G679" s="16" t="s">
        <v>7745</v>
      </c>
      <c r="H679" s="17" t="s">
        <v>1800</v>
      </c>
      <c r="I679" s="15" t="s">
        <v>7746</v>
      </c>
      <c r="J679" s="23" t="s">
        <v>7747</v>
      </c>
      <c r="K679" s="23" t="s">
        <v>7748</v>
      </c>
      <c r="L679" s="16" t="s">
        <v>7749</v>
      </c>
      <c r="M679" s="18">
        <v>7.842473556E9</v>
      </c>
      <c r="N679" s="24">
        <v>38127.0</v>
      </c>
      <c r="O679" s="16" t="s">
        <v>49</v>
      </c>
      <c r="P679" s="15" t="s">
        <v>7750</v>
      </c>
      <c r="Q679" s="15" t="s">
        <v>7122</v>
      </c>
      <c r="R679" s="16" t="s">
        <v>7751</v>
      </c>
      <c r="S679" s="24">
        <v>45449.0</v>
      </c>
      <c r="T679" s="24">
        <v>45491.0</v>
      </c>
      <c r="U679" s="25" t="s">
        <v>7752</v>
      </c>
      <c r="V679" s="26" t="s">
        <v>184</v>
      </c>
      <c r="W679" s="26" t="s">
        <v>55</v>
      </c>
      <c r="X679" s="26" t="s">
        <v>7753</v>
      </c>
      <c r="Y679" s="27" t="s">
        <v>7754</v>
      </c>
      <c r="Z679" s="28"/>
      <c r="AA679" s="28"/>
    </row>
    <row r="680">
      <c r="A680" s="21">
        <v>45391.754479166666</v>
      </c>
      <c r="B680" s="22"/>
      <c r="C680" s="22">
        <v>675.0</v>
      </c>
      <c r="D680" s="15" t="s">
        <v>7755</v>
      </c>
      <c r="E680" s="15" t="s">
        <v>7756</v>
      </c>
      <c r="F680" s="16" t="s">
        <v>6312</v>
      </c>
      <c r="G680" s="16" t="s">
        <v>44</v>
      </c>
      <c r="H680" s="17" t="s">
        <v>7757</v>
      </c>
      <c r="I680" s="15" t="s">
        <v>7758</v>
      </c>
      <c r="J680" s="23" t="s">
        <v>7759</v>
      </c>
      <c r="K680" s="23" t="s">
        <v>7760</v>
      </c>
      <c r="L680" s="16" t="s">
        <v>7761</v>
      </c>
      <c r="M680" s="18">
        <v>9.344391189E9</v>
      </c>
      <c r="N680" s="24">
        <v>38343.0</v>
      </c>
      <c r="O680" s="16" t="s">
        <v>49</v>
      </c>
      <c r="P680" s="15" t="s">
        <v>7762</v>
      </c>
      <c r="Q680" s="15" t="s">
        <v>7122</v>
      </c>
      <c r="R680" s="16" t="s">
        <v>7763</v>
      </c>
      <c r="S680" s="24">
        <v>45417.0</v>
      </c>
      <c r="T680" s="24">
        <v>45473.0</v>
      </c>
      <c r="U680" s="25" t="s">
        <v>7764</v>
      </c>
      <c r="V680" s="26" t="s">
        <v>184</v>
      </c>
      <c r="W680" s="26" t="s">
        <v>55</v>
      </c>
      <c r="X680" s="26" t="s">
        <v>7765</v>
      </c>
      <c r="Y680" s="27" t="s">
        <v>7766</v>
      </c>
      <c r="Z680" s="28"/>
      <c r="AA680" s="28"/>
    </row>
    <row r="681">
      <c r="A681" s="21">
        <v>45393.484930555554</v>
      </c>
      <c r="B681" s="22"/>
      <c r="C681" s="22">
        <v>676.0</v>
      </c>
      <c r="D681" s="15" t="s">
        <v>7767</v>
      </c>
      <c r="E681" s="15" t="s">
        <v>7768</v>
      </c>
      <c r="F681" s="16" t="s">
        <v>7769</v>
      </c>
      <c r="G681" s="16" t="s">
        <v>637</v>
      </c>
      <c r="H681" s="17" t="s">
        <v>7770</v>
      </c>
      <c r="I681" s="15" t="s">
        <v>7771</v>
      </c>
      <c r="J681" s="23" t="s">
        <v>7772</v>
      </c>
      <c r="K681" s="23" t="s">
        <v>7773</v>
      </c>
      <c r="L681" s="16" t="s">
        <v>7774</v>
      </c>
      <c r="M681" s="18">
        <v>6.382107011E9</v>
      </c>
      <c r="N681" s="24">
        <v>37828.0</v>
      </c>
      <c r="O681" s="16" t="s">
        <v>49</v>
      </c>
      <c r="P681" s="15" t="s">
        <v>7775</v>
      </c>
      <c r="Q681" s="15" t="s">
        <v>7122</v>
      </c>
      <c r="R681" s="16" t="s">
        <v>7122</v>
      </c>
      <c r="S681" s="24">
        <v>45427.0</v>
      </c>
      <c r="T681" s="24">
        <v>45473.0</v>
      </c>
      <c r="U681" s="25" t="s">
        <v>7776</v>
      </c>
      <c r="V681" s="26" t="s">
        <v>184</v>
      </c>
      <c r="W681" s="26" t="s">
        <v>55</v>
      </c>
      <c r="X681" s="26" t="s">
        <v>7777</v>
      </c>
      <c r="Y681" s="27" t="s">
        <v>7778</v>
      </c>
      <c r="Z681" s="28"/>
      <c r="AA681" s="28"/>
    </row>
    <row r="682">
      <c r="A682" s="21">
        <v>45397.94793981482</v>
      </c>
      <c r="B682" s="22"/>
      <c r="C682" s="22">
        <v>677.0</v>
      </c>
      <c r="D682" s="15" t="s">
        <v>7779</v>
      </c>
      <c r="E682" s="15" t="s">
        <v>7780</v>
      </c>
      <c r="F682" s="16" t="s">
        <v>7781</v>
      </c>
      <c r="G682" s="16" t="s">
        <v>649</v>
      </c>
      <c r="H682" s="17" t="s">
        <v>1800</v>
      </c>
      <c r="I682" s="15" t="s">
        <v>7782</v>
      </c>
      <c r="J682" s="23" t="s">
        <v>7783</v>
      </c>
      <c r="K682" s="23" t="s">
        <v>7784</v>
      </c>
      <c r="L682" s="16" t="s">
        <v>7785</v>
      </c>
      <c r="M682" s="18">
        <v>9.500696223E9</v>
      </c>
      <c r="N682" s="24">
        <v>37910.0</v>
      </c>
      <c r="O682" s="16" t="s">
        <v>49</v>
      </c>
      <c r="P682" s="15" t="s">
        <v>7786</v>
      </c>
      <c r="Q682" s="15" t="s">
        <v>7122</v>
      </c>
      <c r="R682" s="16" t="s">
        <v>7787</v>
      </c>
      <c r="S682" s="24">
        <v>45444.0</v>
      </c>
      <c r="T682" s="24">
        <v>45504.0</v>
      </c>
      <c r="U682" s="25" t="s">
        <v>7788</v>
      </c>
      <c r="V682" s="26" t="s">
        <v>184</v>
      </c>
      <c r="W682" s="26" t="s">
        <v>55</v>
      </c>
      <c r="X682" s="26" t="s">
        <v>7789</v>
      </c>
      <c r="Y682" s="27" t="s">
        <v>7790</v>
      </c>
      <c r="Z682" s="28"/>
      <c r="AA682" s="28"/>
    </row>
    <row r="683">
      <c r="A683" s="21">
        <v>45390.731099537035</v>
      </c>
      <c r="B683" s="22"/>
      <c r="C683" s="22">
        <v>678.0</v>
      </c>
      <c r="D683" s="15" t="s">
        <v>7791</v>
      </c>
      <c r="E683" s="15" t="s">
        <v>7792</v>
      </c>
      <c r="F683" s="16" t="s">
        <v>7617</v>
      </c>
      <c r="G683" s="16" t="s">
        <v>7793</v>
      </c>
      <c r="H683" s="17" t="s">
        <v>7794</v>
      </c>
      <c r="I683" s="15" t="s">
        <v>7795</v>
      </c>
      <c r="J683" s="23" t="s">
        <v>7796</v>
      </c>
      <c r="K683" s="23" t="s">
        <v>7797</v>
      </c>
      <c r="L683" s="16" t="s">
        <v>7798</v>
      </c>
      <c r="M683" s="18">
        <v>8.148557731E9</v>
      </c>
      <c r="N683" s="24">
        <v>37931.0</v>
      </c>
      <c r="O683" s="16" t="s">
        <v>49</v>
      </c>
      <c r="P683" s="15" t="s">
        <v>7799</v>
      </c>
      <c r="Q683" s="15" t="s">
        <v>7122</v>
      </c>
      <c r="R683" s="16" t="s">
        <v>7800</v>
      </c>
      <c r="S683" s="24">
        <v>45432.0</v>
      </c>
      <c r="T683" s="24">
        <v>45493.0</v>
      </c>
      <c r="U683" s="25" t="s">
        <v>7801</v>
      </c>
      <c r="V683" s="26" t="s">
        <v>184</v>
      </c>
      <c r="W683" s="26" t="s">
        <v>55</v>
      </c>
      <c r="X683" s="26" t="s">
        <v>7802</v>
      </c>
      <c r="Y683" s="27" t="s">
        <v>7803</v>
      </c>
      <c r="Z683" s="28"/>
      <c r="AA683" s="28"/>
    </row>
    <row r="684">
      <c r="A684" s="21">
        <v>45397.644733796296</v>
      </c>
      <c r="B684" s="22"/>
      <c r="C684" s="22">
        <v>679.0</v>
      </c>
      <c r="D684" s="15" t="s">
        <v>7804</v>
      </c>
      <c r="E684" s="15" t="s">
        <v>7805</v>
      </c>
      <c r="F684" s="16" t="s">
        <v>7152</v>
      </c>
      <c r="G684" s="16" t="s">
        <v>7806</v>
      </c>
      <c r="H684" s="17" t="s">
        <v>1539</v>
      </c>
      <c r="I684" s="15" t="s">
        <v>7807</v>
      </c>
      <c r="J684" s="23" t="s">
        <v>7808</v>
      </c>
      <c r="K684" s="23" t="s">
        <v>7809</v>
      </c>
      <c r="L684" s="16" t="s">
        <v>7810</v>
      </c>
      <c r="M684" s="18">
        <v>9.360987922E9</v>
      </c>
      <c r="N684" s="24">
        <v>38222.0</v>
      </c>
      <c r="O684" s="16" t="s">
        <v>116</v>
      </c>
      <c r="P684" s="15" t="s">
        <v>7811</v>
      </c>
      <c r="Q684" s="15" t="s">
        <v>7122</v>
      </c>
      <c r="R684" s="16" t="s">
        <v>7812</v>
      </c>
      <c r="S684" s="24">
        <v>45460.0</v>
      </c>
      <c r="T684" s="24">
        <v>45491.0</v>
      </c>
      <c r="U684" s="25" t="s">
        <v>7813</v>
      </c>
      <c r="V684" s="26" t="s">
        <v>184</v>
      </c>
      <c r="W684" s="26" t="s">
        <v>55</v>
      </c>
      <c r="X684" s="26" t="s">
        <v>6693</v>
      </c>
      <c r="Y684" s="27" t="s">
        <v>7814</v>
      </c>
      <c r="Z684" s="28"/>
      <c r="AA684" s="28"/>
    </row>
    <row r="685">
      <c r="A685" s="21">
        <v>45397.803391203706</v>
      </c>
      <c r="B685" s="22"/>
      <c r="C685" s="22">
        <v>680.0</v>
      </c>
      <c r="D685" s="15" t="s">
        <v>7815</v>
      </c>
      <c r="E685" s="15" t="s">
        <v>7816</v>
      </c>
      <c r="F685" s="16" t="s">
        <v>7817</v>
      </c>
      <c r="G685" s="16" t="s">
        <v>7585</v>
      </c>
      <c r="H685" s="44">
        <v>45446.0</v>
      </c>
      <c r="I685" s="15" t="s">
        <v>7818</v>
      </c>
      <c r="J685" s="23" t="s">
        <v>7819</v>
      </c>
      <c r="K685" s="23" t="s">
        <v>7820</v>
      </c>
      <c r="L685" s="16" t="s">
        <v>7821</v>
      </c>
      <c r="M685" s="18">
        <v>7.695997168E9</v>
      </c>
      <c r="N685" s="24">
        <v>36944.0</v>
      </c>
      <c r="O685" s="16" t="s">
        <v>116</v>
      </c>
      <c r="P685" s="15" t="s">
        <v>7171</v>
      </c>
      <c r="Q685" s="15" t="s">
        <v>7122</v>
      </c>
      <c r="R685" s="16" t="s">
        <v>7822</v>
      </c>
      <c r="S685" s="24">
        <v>45460.0</v>
      </c>
      <c r="T685" s="24">
        <v>45504.0</v>
      </c>
      <c r="U685" s="25" t="s">
        <v>7823</v>
      </c>
      <c r="V685" s="26" t="s">
        <v>184</v>
      </c>
      <c r="W685" s="26" t="s">
        <v>118</v>
      </c>
      <c r="X685" s="26" t="s">
        <v>7824</v>
      </c>
      <c r="Y685" s="27" t="s">
        <v>7825</v>
      </c>
      <c r="Z685" s="28"/>
      <c r="AA685" s="28"/>
    </row>
    <row r="686">
      <c r="A686" s="21">
        <v>45394.5399537037</v>
      </c>
      <c r="B686" s="22"/>
      <c r="C686" s="22">
        <v>681.0</v>
      </c>
      <c r="D686" s="15" t="s">
        <v>7826</v>
      </c>
      <c r="E686" s="15" t="s">
        <v>7827</v>
      </c>
      <c r="F686" s="16" t="s">
        <v>7441</v>
      </c>
      <c r="G686" s="16" t="s">
        <v>637</v>
      </c>
      <c r="H686" s="86">
        <v>45446.0</v>
      </c>
      <c r="I686" s="15" t="s">
        <v>7828</v>
      </c>
      <c r="J686" s="23" t="s">
        <v>7829</v>
      </c>
      <c r="K686" s="23" t="s">
        <v>7830</v>
      </c>
      <c r="L686" s="16" t="s">
        <v>7831</v>
      </c>
      <c r="M686" s="18">
        <v>8.77829753E9</v>
      </c>
      <c r="N686" s="24">
        <v>37767.0</v>
      </c>
      <c r="O686" s="16" t="s">
        <v>116</v>
      </c>
      <c r="P686" s="15" t="s">
        <v>7171</v>
      </c>
      <c r="Q686" s="15" t="s">
        <v>7122</v>
      </c>
      <c r="R686" s="16" t="s">
        <v>7832</v>
      </c>
      <c r="S686" s="24">
        <v>45460.0</v>
      </c>
      <c r="T686" s="24">
        <v>45430.0</v>
      </c>
      <c r="U686" s="25" t="s">
        <v>7833</v>
      </c>
      <c r="V686" s="26" t="s">
        <v>184</v>
      </c>
      <c r="W686" s="26" t="s">
        <v>118</v>
      </c>
      <c r="X686" s="26" t="s">
        <v>7346</v>
      </c>
      <c r="Y686" s="27" t="s">
        <v>7834</v>
      </c>
      <c r="Z686" s="28"/>
      <c r="AA686" s="28"/>
    </row>
    <row r="687">
      <c r="A687" s="21">
        <v>45397.76005787037</v>
      </c>
      <c r="B687" s="22"/>
      <c r="C687" s="22">
        <v>682.0</v>
      </c>
      <c r="D687" s="15" t="s">
        <v>7835</v>
      </c>
      <c r="E687" s="15" t="s">
        <v>7836</v>
      </c>
      <c r="F687" s="16" t="s">
        <v>7837</v>
      </c>
      <c r="G687" s="16" t="s">
        <v>248</v>
      </c>
      <c r="H687" s="17" t="s">
        <v>7838</v>
      </c>
      <c r="I687" s="15" t="s">
        <v>7839</v>
      </c>
      <c r="J687" s="23" t="s">
        <v>7840</v>
      </c>
      <c r="K687" s="23" t="s">
        <v>7841</v>
      </c>
      <c r="L687" s="16" t="s">
        <v>7842</v>
      </c>
      <c r="M687" s="18">
        <v>7.40672647E9</v>
      </c>
      <c r="N687" s="24">
        <v>38314.0</v>
      </c>
      <c r="O687" s="16" t="s">
        <v>116</v>
      </c>
      <c r="P687" s="15" t="s">
        <v>7460</v>
      </c>
      <c r="Q687" s="15" t="s">
        <v>7122</v>
      </c>
      <c r="R687" s="16" t="s">
        <v>7843</v>
      </c>
      <c r="S687" s="24">
        <v>45460.0</v>
      </c>
      <c r="T687" s="24">
        <v>45504.0</v>
      </c>
      <c r="U687" s="25" t="s">
        <v>7844</v>
      </c>
      <c r="V687" s="26" t="s">
        <v>184</v>
      </c>
      <c r="W687" s="26" t="s">
        <v>118</v>
      </c>
      <c r="X687" s="26" t="s">
        <v>7845</v>
      </c>
      <c r="Y687" s="27" t="s">
        <v>7846</v>
      </c>
      <c r="Z687" s="28"/>
      <c r="AA687" s="28"/>
    </row>
    <row r="688">
      <c r="A688" s="21">
        <v>45396.87513888889</v>
      </c>
      <c r="B688" s="22"/>
      <c r="C688" s="22">
        <v>683.0</v>
      </c>
      <c r="D688" s="15" t="s">
        <v>7847</v>
      </c>
      <c r="E688" s="15" t="s">
        <v>7848</v>
      </c>
      <c r="F688" s="16" t="s">
        <v>5797</v>
      </c>
      <c r="G688" s="16" t="s">
        <v>44</v>
      </c>
      <c r="H688" s="17" t="s">
        <v>472</v>
      </c>
      <c r="I688" s="15" t="s">
        <v>7849</v>
      </c>
      <c r="J688" s="23" t="s">
        <v>7850</v>
      </c>
      <c r="K688" s="23" t="s">
        <v>7851</v>
      </c>
      <c r="L688" s="16" t="s">
        <v>7852</v>
      </c>
      <c r="M688" s="18">
        <v>7.01309202E9</v>
      </c>
      <c r="N688" s="24">
        <v>38143.0</v>
      </c>
      <c r="O688" s="16" t="s">
        <v>116</v>
      </c>
      <c r="P688" s="15" t="s">
        <v>7853</v>
      </c>
      <c r="Q688" s="15" t="s">
        <v>7122</v>
      </c>
      <c r="R688" s="16" t="s">
        <v>4967</v>
      </c>
      <c r="S688" s="24">
        <v>45439.0</v>
      </c>
      <c r="T688" s="24">
        <v>45470.0</v>
      </c>
      <c r="U688" s="25" t="s">
        <v>7854</v>
      </c>
      <c r="V688" s="26" t="s">
        <v>184</v>
      </c>
      <c r="W688" s="26" t="s">
        <v>118</v>
      </c>
      <c r="X688" s="26" t="s">
        <v>7855</v>
      </c>
      <c r="Y688" s="27" t="s">
        <v>7856</v>
      </c>
      <c r="Z688" s="28"/>
      <c r="AA688" s="28"/>
    </row>
    <row r="689">
      <c r="A689" s="21">
        <v>45396.63915509259</v>
      </c>
      <c r="B689" s="22"/>
      <c r="C689" s="22">
        <v>684.0</v>
      </c>
      <c r="D689" s="15" t="s">
        <v>7857</v>
      </c>
      <c r="E689" s="15" t="s">
        <v>7858</v>
      </c>
      <c r="F689" s="16" t="s">
        <v>7859</v>
      </c>
      <c r="G689" s="16" t="s">
        <v>7860</v>
      </c>
      <c r="H689" s="44">
        <v>45384.0</v>
      </c>
      <c r="I689" s="15" t="s">
        <v>437</v>
      </c>
      <c r="J689" s="23" t="s">
        <v>7861</v>
      </c>
      <c r="K689" s="23" t="s">
        <v>7862</v>
      </c>
      <c r="L689" s="16" t="s">
        <v>7863</v>
      </c>
      <c r="M689" s="18">
        <v>9.566868753E9</v>
      </c>
      <c r="N689" s="24">
        <v>38247.0</v>
      </c>
      <c r="O689" s="16" t="s">
        <v>116</v>
      </c>
      <c r="P689" s="15" t="s">
        <v>7171</v>
      </c>
      <c r="Q689" s="15" t="s">
        <v>7122</v>
      </c>
      <c r="R689" s="16" t="s">
        <v>7864</v>
      </c>
      <c r="S689" s="24">
        <v>45414.0</v>
      </c>
      <c r="T689" s="24">
        <v>45504.0</v>
      </c>
      <c r="U689" s="25" t="s">
        <v>7865</v>
      </c>
      <c r="V689" s="26" t="s">
        <v>184</v>
      </c>
      <c r="W689" s="26" t="s">
        <v>118</v>
      </c>
      <c r="X689" s="26" t="s">
        <v>7866</v>
      </c>
      <c r="Y689" s="27" t="s">
        <v>7867</v>
      </c>
      <c r="Z689" s="28"/>
      <c r="AA689" s="28"/>
    </row>
    <row r="690">
      <c r="A690" s="21">
        <v>45396.406273148146</v>
      </c>
      <c r="B690" s="22"/>
      <c r="C690" s="22">
        <v>685.0</v>
      </c>
      <c r="D690" s="15" t="s">
        <v>7868</v>
      </c>
      <c r="E690" s="15" t="s">
        <v>7869</v>
      </c>
      <c r="F690" s="16" t="s">
        <v>2222</v>
      </c>
      <c r="G690" s="16" t="s">
        <v>7870</v>
      </c>
      <c r="H690" s="17" t="s">
        <v>953</v>
      </c>
      <c r="I690" s="15" t="s">
        <v>7871</v>
      </c>
      <c r="J690" s="23" t="s">
        <v>7872</v>
      </c>
      <c r="K690" s="23" t="s">
        <v>7873</v>
      </c>
      <c r="L690" s="16" t="s">
        <v>7874</v>
      </c>
      <c r="M690" s="18">
        <v>9.840124666E9</v>
      </c>
      <c r="N690" s="24">
        <v>38417.0</v>
      </c>
      <c r="O690" s="16" t="s">
        <v>116</v>
      </c>
      <c r="P690" s="15" t="s">
        <v>7875</v>
      </c>
      <c r="Q690" s="15" t="s">
        <v>7122</v>
      </c>
      <c r="R690" s="16" t="s">
        <v>7876</v>
      </c>
      <c r="S690" s="24">
        <v>45449.0</v>
      </c>
      <c r="T690" s="24">
        <v>45479.0</v>
      </c>
      <c r="U690" s="25" t="s">
        <v>7877</v>
      </c>
      <c r="V690" s="26" t="s">
        <v>184</v>
      </c>
      <c r="W690" s="26" t="s">
        <v>118</v>
      </c>
      <c r="X690" s="26" t="s">
        <v>7878</v>
      </c>
      <c r="Y690" s="27" t="s">
        <v>7879</v>
      </c>
      <c r="Z690" s="28"/>
      <c r="AA690" s="28"/>
    </row>
    <row r="691">
      <c r="A691" s="21">
        <v>45391.93236111111</v>
      </c>
      <c r="B691" s="22"/>
      <c r="C691" s="22">
        <v>686.0</v>
      </c>
      <c r="D691" s="15" t="s">
        <v>7880</v>
      </c>
      <c r="E691" s="15" t="s">
        <v>7881</v>
      </c>
      <c r="F691" s="16" t="s">
        <v>7882</v>
      </c>
      <c r="G691" s="16" t="s">
        <v>1644</v>
      </c>
      <c r="H691" s="17" t="s">
        <v>7883</v>
      </c>
      <c r="I691" s="15" t="s">
        <v>7884</v>
      </c>
      <c r="J691" s="23" t="s">
        <v>7885</v>
      </c>
      <c r="K691" s="23" t="s">
        <v>7886</v>
      </c>
      <c r="L691" s="16" t="s">
        <v>7887</v>
      </c>
      <c r="M691" s="18">
        <v>6.379747146E9</v>
      </c>
      <c r="N691" s="24">
        <v>38521.0</v>
      </c>
      <c r="O691" s="16" t="s">
        <v>116</v>
      </c>
      <c r="P691" s="15" t="s">
        <v>7460</v>
      </c>
      <c r="Q691" s="15" t="s">
        <v>7122</v>
      </c>
      <c r="R691" s="16" t="s">
        <v>7461</v>
      </c>
      <c r="S691" s="24">
        <v>45468.0</v>
      </c>
      <c r="T691" s="24">
        <v>45504.0</v>
      </c>
      <c r="U691" s="25" t="s">
        <v>7888</v>
      </c>
      <c r="V691" s="26" t="s">
        <v>184</v>
      </c>
      <c r="W691" s="26" t="s">
        <v>118</v>
      </c>
      <c r="X691" s="26" t="s">
        <v>7889</v>
      </c>
      <c r="Y691" s="27" t="s">
        <v>7890</v>
      </c>
      <c r="Z691" s="28"/>
      <c r="AA691" s="28"/>
    </row>
    <row r="692">
      <c r="A692" s="21">
        <v>45393.001238425924</v>
      </c>
      <c r="B692" s="22"/>
      <c r="C692" s="22">
        <v>687.0</v>
      </c>
      <c r="D692" s="15" t="s">
        <v>7891</v>
      </c>
      <c r="E692" s="15" t="s">
        <v>7892</v>
      </c>
      <c r="F692" s="16" t="s">
        <v>6312</v>
      </c>
      <c r="G692" s="16" t="s">
        <v>637</v>
      </c>
      <c r="H692" s="17" t="s">
        <v>7030</v>
      </c>
      <c r="I692" s="15" t="s">
        <v>7893</v>
      </c>
      <c r="J692" s="23" t="s">
        <v>7894</v>
      </c>
      <c r="K692" s="23" t="s">
        <v>7895</v>
      </c>
      <c r="L692" s="16" t="s">
        <v>7896</v>
      </c>
      <c r="M692" s="18">
        <v>7.20074281E9</v>
      </c>
      <c r="N692" s="24">
        <v>38364.0</v>
      </c>
      <c r="O692" s="16" t="s">
        <v>116</v>
      </c>
      <c r="P692" s="15" t="s">
        <v>7897</v>
      </c>
      <c r="Q692" s="15" t="s">
        <v>7122</v>
      </c>
      <c r="R692" s="16" t="s">
        <v>7763</v>
      </c>
      <c r="S692" s="24">
        <v>45460.0</v>
      </c>
      <c r="T692" s="24">
        <v>45502.0</v>
      </c>
      <c r="U692" s="25" t="s">
        <v>7898</v>
      </c>
      <c r="V692" s="26" t="s">
        <v>184</v>
      </c>
      <c r="W692" s="26" t="s">
        <v>118</v>
      </c>
      <c r="X692" s="26" t="s">
        <v>7899</v>
      </c>
      <c r="Y692" s="27" t="s">
        <v>7900</v>
      </c>
      <c r="Z692" s="28"/>
      <c r="AA692" s="28"/>
    </row>
    <row r="693">
      <c r="A693" s="21">
        <v>45396.51611111111</v>
      </c>
      <c r="B693" s="22"/>
      <c r="C693" s="22">
        <v>688.0</v>
      </c>
      <c r="D693" s="15" t="s">
        <v>7901</v>
      </c>
      <c r="E693" s="15" t="s">
        <v>7902</v>
      </c>
      <c r="F693" s="16" t="s">
        <v>6740</v>
      </c>
      <c r="G693" s="16" t="s">
        <v>637</v>
      </c>
      <c r="H693" s="17" t="s">
        <v>7903</v>
      </c>
      <c r="I693" s="15" t="s">
        <v>7904</v>
      </c>
      <c r="J693" s="23" t="s">
        <v>7905</v>
      </c>
      <c r="K693" s="23" t="s">
        <v>7906</v>
      </c>
      <c r="L693" s="16" t="s">
        <v>7907</v>
      </c>
      <c r="M693" s="18">
        <v>6.380699471E9</v>
      </c>
      <c r="N693" s="24">
        <v>38241.0</v>
      </c>
      <c r="O693" s="16" t="s">
        <v>116</v>
      </c>
      <c r="P693" s="15" t="s">
        <v>7908</v>
      </c>
      <c r="Q693" s="15" t="s">
        <v>7122</v>
      </c>
      <c r="R693" s="16" t="s">
        <v>7461</v>
      </c>
      <c r="S693" s="24">
        <v>45468.0</v>
      </c>
      <c r="T693" s="24">
        <v>45504.0</v>
      </c>
      <c r="U693" s="25" t="s">
        <v>7909</v>
      </c>
      <c r="V693" s="26" t="s">
        <v>184</v>
      </c>
      <c r="W693" s="26" t="s">
        <v>118</v>
      </c>
      <c r="X693" s="26" t="s">
        <v>7910</v>
      </c>
      <c r="Y693" s="27" t="s">
        <v>7911</v>
      </c>
      <c r="Z693" s="28"/>
      <c r="AA693" s="28"/>
    </row>
    <row r="694">
      <c r="A694" s="21">
        <v>45396.509884259256</v>
      </c>
      <c r="B694" s="22"/>
      <c r="C694" s="22">
        <v>689.0</v>
      </c>
      <c r="D694" s="15" t="s">
        <v>7912</v>
      </c>
      <c r="E694" s="15" t="s">
        <v>7913</v>
      </c>
      <c r="F694" s="16" t="s">
        <v>7295</v>
      </c>
      <c r="G694" s="16" t="s">
        <v>123</v>
      </c>
      <c r="H694" s="17" t="s">
        <v>965</v>
      </c>
      <c r="I694" s="15" t="s">
        <v>7914</v>
      </c>
      <c r="J694" s="23" t="s">
        <v>7915</v>
      </c>
      <c r="K694" s="23" t="s">
        <v>7916</v>
      </c>
      <c r="L694" s="16" t="s">
        <v>7917</v>
      </c>
      <c r="M694" s="18">
        <v>7.010309597E9</v>
      </c>
      <c r="N694" s="24">
        <v>37886.0</v>
      </c>
      <c r="O694" s="16" t="s">
        <v>116</v>
      </c>
      <c r="P694" s="15" t="s">
        <v>7918</v>
      </c>
      <c r="Q694" s="15" t="s">
        <v>7122</v>
      </c>
      <c r="R694" s="16" t="s">
        <v>7398</v>
      </c>
      <c r="S694" s="24">
        <v>45468.0</v>
      </c>
      <c r="T694" s="24">
        <v>45504.0</v>
      </c>
      <c r="U694" s="25" t="s">
        <v>7919</v>
      </c>
      <c r="V694" s="26" t="s">
        <v>184</v>
      </c>
      <c r="W694" s="26" t="s">
        <v>118</v>
      </c>
      <c r="X694" s="26" t="s">
        <v>2788</v>
      </c>
      <c r="Y694" s="27" t="s">
        <v>7920</v>
      </c>
      <c r="Z694" s="28"/>
      <c r="AA694" s="28"/>
    </row>
    <row r="695">
      <c r="A695" s="21">
        <v>45397.809594907405</v>
      </c>
      <c r="B695" s="22"/>
      <c r="C695" s="22">
        <v>690.0</v>
      </c>
      <c r="D695" s="15" t="s">
        <v>7921</v>
      </c>
      <c r="E695" s="15" t="s">
        <v>7922</v>
      </c>
      <c r="F695" s="16" t="s">
        <v>7923</v>
      </c>
      <c r="G695" s="16" t="s">
        <v>7924</v>
      </c>
      <c r="H695" s="17" t="s">
        <v>347</v>
      </c>
      <c r="I695" s="15" t="s">
        <v>7925</v>
      </c>
      <c r="J695" s="23" t="s">
        <v>7926</v>
      </c>
      <c r="K695" s="23" t="s">
        <v>7927</v>
      </c>
      <c r="L695" s="16" t="s">
        <v>7928</v>
      </c>
      <c r="M695" s="18">
        <v>9.34488935E9</v>
      </c>
      <c r="N695" s="24">
        <v>38242.0</v>
      </c>
      <c r="O695" s="16" t="s">
        <v>116</v>
      </c>
      <c r="P695" s="15" t="s">
        <v>7184</v>
      </c>
      <c r="Q695" s="15" t="s">
        <v>7122</v>
      </c>
      <c r="R695" s="16" t="s">
        <v>7929</v>
      </c>
      <c r="S695" s="24">
        <v>45446.0</v>
      </c>
      <c r="T695" s="24">
        <v>45472.0</v>
      </c>
      <c r="U695" s="25" t="s">
        <v>7930</v>
      </c>
      <c r="V695" s="26" t="s">
        <v>184</v>
      </c>
      <c r="W695" s="26" t="s">
        <v>118</v>
      </c>
      <c r="X695" s="26" t="s">
        <v>7931</v>
      </c>
      <c r="Y695" s="27" t="s">
        <v>7932</v>
      </c>
      <c r="Z695" s="28"/>
      <c r="AA695" s="28"/>
    </row>
    <row r="696">
      <c r="A696" s="21">
        <v>45394.89934027778</v>
      </c>
      <c r="B696" s="22"/>
      <c r="C696" s="22">
        <v>691.0</v>
      </c>
      <c r="D696" s="15" t="s">
        <v>7933</v>
      </c>
      <c r="E696" s="15" t="s">
        <v>7934</v>
      </c>
      <c r="F696" s="16" t="s">
        <v>6312</v>
      </c>
      <c r="G696" s="16" t="s">
        <v>7935</v>
      </c>
      <c r="H696" s="17" t="s">
        <v>347</v>
      </c>
      <c r="I696" s="15" t="s">
        <v>7936</v>
      </c>
      <c r="J696" s="23" t="s">
        <v>7937</v>
      </c>
      <c r="K696" s="23" t="s">
        <v>7938</v>
      </c>
      <c r="L696" s="16" t="s">
        <v>7939</v>
      </c>
      <c r="M696" s="18">
        <v>9.080915549E9</v>
      </c>
      <c r="N696" s="24">
        <v>38425.0</v>
      </c>
      <c r="O696" s="16" t="s">
        <v>116</v>
      </c>
      <c r="P696" s="15" t="s">
        <v>7184</v>
      </c>
      <c r="Q696" s="15" t="s">
        <v>7122</v>
      </c>
      <c r="R696" s="16" t="s">
        <v>7398</v>
      </c>
      <c r="S696" s="24">
        <v>45468.0</v>
      </c>
      <c r="T696" s="24">
        <v>45504.0</v>
      </c>
      <c r="U696" s="25" t="s">
        <v>7940</v>
      </c>
      <c r="V696" s="26" t="s">
        <v>184</v>
      </c>
      <c r="W696" s="26" t="s">
        <v>118</v>
      </c>
      <c r="X696" s="26" t="s">
        <v>7941</v>
      </c>
      <c r="Y696" s="27" t="s">
        <v>7942</v>
      </c>
      <c r="Z696" s="28"/>
      <c r="AA696" s="28"/>
    </row>
    <row r="697">
      <c r="A697" s="21">
        <v>45397.80474537037</v>
      </c>
      <c r="B697" s="22"/>
      <c r="C697" s="22">
        <v>692.0</v>
      </c>
      <c r="D697" s="15" t="s">
        <v>7943</v>
      </c>
      <c r="E697" s="15" t="s">
        <v>7944</v>
      </c>
      <c r="F697" s="16" t="s">
        <v>4194</v>
      </c>
      <c r="G697" s="16" t="s">
        <v>673</v>
      </c>
      <c r="H697" s="17" t="s">
        <v>3164</v>
      </c>
      <c r="I697" s="15" t="s">
        <v>7945</v>
      </c>
      <c r="J697" s="23" t="s">
        <v>7946</v>
      </c>
      <c r="K697" s="23" t="s">
        <v>7947</v>
      </c>
      <c r="L697" s="16" t="s">
        <v>7948</v>
      </c>
      <c r="M697" s="18">
        <v>9.344964386E9</v>
      </c>
      <c r="N697" s="24">
        <v>38297.0</v>
      </c>
      <c r="O697" s="16" t="s">
        <v>116</v>
      </c>
      <c r="P697" s="15" t="s">
        <v>7422</v>
      </c>
      <c r="Q697" s="15" t="s">
        <v>7122</v>
      </c>
      <c r="R697" s="16" t="s">
        <v>7461</v>
      </c>
      <c r="S697" s="24">
        <v>45468.0</v>
      </c>
      <c r="T697" s="24">
        <v>45504.0</v>
      </c>
      <c r="U697" s="25" t="s">
        <v>7949</v>
      </c>
      <c r="V697" s="26" t="s">
        <v>184</v>
      </c>
      <c r="W697" s="26" t="s">
        <v>118</v>
      </c>
      <c r="X697" s="26" t="s">
        <v>7910</v>
      </c>
      <c r="Y697" s="27" t="s">
        <v>7950</v>
      </c>
      <c r="Z697" s="28"/>
      <c r="AA697" s="28"/>
    </row>
    <row r="698">
      <c r="A698" s="21">
        <v>45397.8996412037</v>
      </c>
      <c r="B698" s="22"/>
      <c r="C698" s="22">
        <v>693.0</v>
      </c>
      <c r="D698" s="15" t="s">
        <v>7951</v>
      </c>
      <c r="E698" s="15" t="s">
        <v>7952</v>
      </c>
      <c r="F698" s="16" t="s">
        <v>722</v>
      </c>
      <c r="G698" s="16" t="s">
        <v>7953</v>
      </c>
      <c r="H698" s="17" t="s">
        <v>249</v>
      </c>
      <c r="I698" s="15" t="s">
        <v>7954</v>
      </c>
      <c r="J698" s="23" t="s">
        <v>7955</v>
      </c>
      <c r="K698" s="23" t="s">
        <v>7956</v>
      </c>
      <c r="L698" s="16" t="s">
        <v>7957</v>
      </c>
      <c r="M698" s="18">
        <v>8.248010588E9</v>
      </c>
      <c r="N698" s="24">
        <v>37855.0</v>
      </c>
      <c r="O698" s="16" t="s">
        <v>116</v>
      </c>
      <c r="P698" s="15" t="s">
        <v>7958</v>
      </c>
      <c r="Q698" s="15" t="s">
        <v>7122</v>
      </c>
      <c r="R698" s="16" t="s">
        <v>7959</v>
      </c>
      <c r="S698" s="24">
        <v>45454.0</v>
      </c>
      <c r="T698" s="24">
        <v>45481.0</v>
      </c>
      <c r="U698" s="25" t="s">
        <v>7960</v>
      </c>
      <c r="V698" s="26" t="s">
        <v>184</v>
      </c>
      <c r="W698" s="26" t="s">
        <v>118</v>
      </c>
      <c r="X698" s="26" t="s">
        <v>7961</v>
      </c>
      <c r="Y698" s="27" t="s">
        <v>7962</v>
      </c>
      <c r="Z698" s="28"/>
      <c r="AA698" s="28"/>
    </row>
    <row r="699">
      <c r="A699" s="21">
        <v>45397.75136574074</v>
      </c>
      <c r="B699" s="22"/>
      <c r="C699" s="22">
        <v>694.0</v>
      </c>
      <c r="D699" s="15" t="s">
        <v>7963</v>
      </c>
      <c r="E699" s="15" t="s">
        <v>7964</v>
      </c>
      <c r="F699" s="16" t="s">
        <v>6888</v>
      </c>
      <c r="G699" s="16" t="s">
        <v>7965</v>
      </c>
      <c r="H699" s="17" t="s">
        <v>7030</v>
      </c>
      <c r="I699" s="15" t="s">
        <v>7966</v>
      </c>
      <c r="J699" s="23" t="s">
        <v>7967</v>
      </c>
      <c r="K699" s="23" t="s">
        <v>7968</v>
      </c>
      <c r="L699" s="16" t="s">
        <v>7969</v>
      </c>
      <c r="M699" s="18">
        <v>8.807810782E9</v>
      </c>
      <c r="N699" s="24">
        <v>38347.0</v>
      </c>
      <c r="O699" s="16" t="s">
        <v>116</v>
      </c>
      <c r="P699" s="15" t="s">
        <v>7145</v>
      </c>
      <c r="Q699" s="15" t="s">
        <v>7122</v>
      </c>
      <c r="R699" s="16" t="s">
        <v>4863</v>
      </c>
      <c r="S699" s="24">
        <v>45463.0</v>
      </c>
      <c r="T699" s="24">
        <v>45502.0</v>
      </c>
      <c r="U699" s="25" t="s">
        <v>7970</v>
      </c>
      <c r="V699" s="26" t="s">
        <v>184</v>
      </c>
      <c r="W699" s="26" t="s">
        <v>118</v>
      </c>
      <c r="X699" s="26" t="s">
        <v>7971</v>
      </c>
      <c r="Y699" s="27" t="s">
        <v>7972</v>
      </c>
      <c r="Z699" s="28"/>
      <c r="AA699" s="28"/>
    </row>
    <row r="700">
      <c r="A700" s="21">
        <v>45396.190671296295</v>
      </c>
      <c r="B700" s="22"/>
      <c r="C700" s="22">
        <v>695.0</v>
      </c>
      <c r="D700" s="15" t="s">
        <v>7973</v>
      </c>
      <c r="E700" s="15" t="s">
        <v>7974</v>
      </c>
      <c r="F700" s="16" t="s">
        <v>7975</v>
      </c>
      <c r="G700" s="16" t="s">
        <v>637</v>
      </c>
      <c r="H700" s="17" t="s">
        <v>7976</v>
      </c>
      <c r="I700" s="15" t="s">
        <v>7977</v>
      </c>
      <c r="J700" s="23" t="s">
        <v>7978</v>
      </c>
      <c r="K700" s="23" t="s">
        <v>7979</v>
      </c>
      <c r="L700" s="16" t="s">
        <v>7980</v>
      </c>
      <c r="M700" s="18">
        <v>9.342823016E9</v>
      </c>
      <c r="N700" s="24">
        <v>37900.0</v>
      </c>
      <c r="O700" s="16" t="s">
        <v>116</v>
      </c>
      <c r="P700" s="15" t="s">
        <v>7446</v>
      </c>
      <c r="Q700" s="15" t="s">
        <v>7122</v>
      </c>
      <c r="R700" s="16" t="s">
        <v>7981</v>
      </c>
      <c r="S700" s="24">
        <v>45468.0</v>
      </c>
      <c r="T700" s="24">
        <v>45504.0</v>
      </c>
      <c r="U700" s="25" t="s">
        <v>7982</v>
      </c>
      <c r="V700" s="26" t="s">
        <v>184</v>
      </c>
      <c r="W700" s="26" t="s">
        <v>118</v>
      </c>
      <c r="X700" s="26" t="s">
        <v>526</v>
      </c>
      <c r="Y700" s="27" t="s">
        <v>7983</v>
      </c>
      <c r="Z700" s="28"/>
      <c r="AA700" s="28"/>
    </row>
    <row r="701">
      <c r="A701" s="21">
        <v>45396.76700231482</v>
      </c>
      <c r="B701" s="22"/>
      <c r="C701" s="22">
        <v>696.0</v>
      </c>
      <c r="D701" s="15" t="s">
        <v>7984</v>
      </c>
      <c r="E701" s="15" t="s">
        <v>7985</v>
      </c>
      <c r="F701" s="16" t="s">
        <v>7986</v>
      </c>
      <c r="G701" s="16" t="s">
        <v>673</v>
      </c>
      <c r="H701" s="17" t="s">
        <v>347</v>
      </c>
      <c r="I701" s="15" t="s">
        <v>7987</v>
      </c>
      <c r="J701" s="23" t="s">
        <v>7988</v>
      </c>
      <c r="K701" s="23" t="s">
        <v>7989</v>
      </c>
      <c r="L701" s="16" t="s">
        <v>7990</v>
      </c>
      <c r="M701" s="18">
        <v>6.382293058E9</v>
      </c>
      <c r="N701" s="24">
        <v>38433.0</v>
      </c>
      <c r="O701" s="16" t="s">
        <v>116</v>
      </c>
      <c r="P701" s="15" t="s">
        <v>7171</v>
      </c>
      <c r="Q701" s="15" t="s">
        <v>7122</v>
      </c>
      <c r="R701" s="16" t="s">
        <v>7398</v>
      </c>
      <c r="S701" s="24">
        <v>45444.0</v>
      </c>
      <c r="T701" s="24">
        <v>45504.0</v>
      </c>
      <c r="U701" s="25" t="s">
        <v>7991</v>
      </c>
      <c r="V701" s="26" t="s">
        <v>184</v>
      </c>
      <c r="W701" s="26" t="s">
        <v>118</v>
      </c>
      <c r="X701" s="26" t="s">
        <v>7789</v>
      </c>
      <c r="Y701" s="27" t="s">
        <v>7992</v>
      </c>
      <c r="Z701" s="28"/>
      <c r="AA701" s="28"/>
    </row>
    <row r="702">
      <c r="A702" s="21">
        <v>45396.61351851852</v>
      </c>
      <c r="B702" s="22"/>
      <c r="C702" s="22">
        <v>697.0</v>
      </c>
      <c r="D702" s="15" t="s">
        <v>7993</v>
      </c>
      <c r="E702" s="15" t="s">
        <v>7994</v>
      </c>
      <c r="F702" s="16" t="s">
        <v>7995</v>
      </c>
      <c r="G702" s="16" t="s">
        <v>44</v>
      </c>
      <c r="H702" s="44">
        <v>45384.0</v>
      </c>
      <c r="I702" s="15" t="s">
        <v>7996</v>
      </c>
      <c r="J702" s="23" t="s">
        <v>7997</v>
      </c>
      <c r="K702" s="23" t="s">
        <v>7998</v>
      </c>
      <c r="L702" s="16" t="s">
        <v>7999</v>
      </c>
      <c r="M702" s="18">
        <v>8.248489152E9</v>
      </c>
      <c r="N702" s="24">
        <v>38391.0</v>
      </c>
      <c r="O702" s="16" t="s">
        <v>116</v>
      </c>
      <c r="P702" s="15" t="s">
        <v>7513</v>
      </c>
      <c r="Q702" s="15" t="s">
        <v>7122</v>
      </c>
      <c r="R702" s="16" t="s">
        <v>8000</v>
      </c>
      <c r="S702" s="24">
        <v>45458.0</v>
      </c>
      <c r="T702" s="24">
        <v>45488.0</v>
      </c>
      <c r="U702" s="25" t="s">
        <v>8001</v>
      </c>
      <c r="V702" s="26" t="s">
        <v>184</v>
      </c>
      <c r="W702" s="26" t="s">
        <v>118</v>
      </c>
      <c r="X702" s="26" t="s">
        <v>8002</v>
      </c>
      <c r="Y702" s="27" t="s">
        <v>8003</v>
      </c>
      <c r="Z702" s="28"/>
      <c r="AA702" s="28"/>
    </row>
    <row r="703">
      <c r="A703" s="21">
        <v>45388.4509837963</v>
      </c>
      <c r="B703" s="22"/>
      <c r="C703" s="22">
        <v>698.0</v>
      </c>
      <c r="D703" s="15" t="s">
        <v>8004</v>
      </c>
      <c r="E703" s="15" t="s">
        <v>8005</v>
      </c>
      <c r="F703" s="16" t="s">
        <v>4194</v>
      </c>
      <c r="G703" s="16" t="s">
        <v>8006</v>
      </c>
      <c r="H703" s="44">
        <v>45384.0</v>
      </c>
      <c r="I703" s="15" t="s">
        <v>8007</v>
      </c>
      <c r="J703" s="23" t="s">
        <v>8008</v>
      </c>
      <c r="K703" s="23" t="s">
        <v>8009</v>
      </c>
      <c r="L703" s="16" t="s">
        <v>8010</v>
      </c>
      <c r="M703" s="18">
        <v>9.943481167E9</v>
      </c>
      <c r="N703" s="24">
        <v>38355.0</v>
      </c>
      <c r="O703" s="16" t="s">
        <v>116</v>
      </c>
      <c r="P703" s="15" t="s">
        <v>7853</v>
      </c>
      <c r="Q703" s="15" t="s">
        <v>7122</v>
      </c>
      <c r="R703" s="16" t="s">
        <v>8011</v>
      </c>
      <c r="S703" s="24">
        <v>45446.0</v>
      </c>
      <c r="T703" s="24">
        <v>45472.0</v>
      </c>
      <c r="U703" s="25" t="s">
        <v>8012</v>
      </c>
      <c r="V703" s="26" t="s">
        <v>184</v>
      </c>
      <c r="W703" s="26" t="s">
        <v>118</v>
      </c>
      <c r="X703" s="26" t="s">
        <v>8013</v>
      </c>
      <c r="Y703" s="27" t="s">
        <v>8014</v>
      </c>
      <c r="Z703" s="28"/>
      <c r="AA703" s="28"/>
    </row>
    <row r="704">
      <c r="A704" s="21">
        <v>45397.912824074076</v>
      </c>
      <c r="B704" s="22"/>
      <c r="C704" s="22">
        <v>699.0</v>
      </c>
      <c r="D704" s="15" t="s">
        <v>8015</v>
      </c>
      <c r="E704" s="15" t="s">
        <v>8016</v>
      </c>
      <c r="F704" s="16" t="s">
        <v>2343</v>
      </c>
      <c r="G704" s="16" t="s">
        <v>44</v>
      </c>
      <c r="H704" s="17" t="s">
        <v>203</v>
      </c>
      <c r="I704" s="15" t="s">
        <v>8017</v>
      </c>
      <c r="J704" s="23" t="s">
        <v>8018</v>
      </c>
      <c r="K704" s="23" t="s">
        <v>8019</v>
      </c>
      <c r="L704" s="16" t="s">
        <v>8020</v>
      </c>
      <c r="M704" s="18">
        <v>9.649750318E9</v>
      </c>
      <c r="N704" s="24">
        <v>37833.0</v>
      </c>
      <c r="O704" s="16" t="s">
        <v>116</v>
      </c>
      <c r="P704" s="15" t="s">
        <v>8021</v>
      </c>
      <c r="Q704" s="15" t="s">
        <v>7122</v>
      </c>
      <c r="R704" s="16" t="s">
        <v>2131</v>
      </c>
      <c r="S704" s="24">
        <v>45454.0</v>
      </c>
      <c r="T704" s="24">
        <v>45481.0</v>
      </c>
      <c r="U704" s="25" t="s">
        <v>8022</v>
      </c>
      <c r="V704" s="26" t="s">
        <v>184</v>
      </c>
      <c r="W704" s="26" t="s">
        <v>118</v>
      </c>
      <c r="X704" s="26" t="s">
        <v>7704</v>
      </c>
      <c r="Y704" s="27" t="s">
        <v>8023</v>
      </c>
      <c r="Z704" s="28"/>
      <c r="AA704" s="28"/>
    </row>
    <row r="705">
      <c r="A705" s="21">
        <v>45397.61224537037</v>
      </c>
      <c r="B705" s="22"/>
      <c r="C705" s="22">
        <v>700.0</v>
      </c>
      <c r="D705" s="15" t="s">
        <v>8024</v>
      </c>
      <c r="E705" s="15" t="s">
        <v>8025</v>
      </c>
      <c r="F705" s="16" t="s">
        <v>4194</v>
      </c>
      <c r="G705" s="16" t="s">
        <v>673</v>
      </c>
      <c r="H705" s="17" t="s">
        <v>203</v>
      </c>
      <c r="I705" s="15" t="s">
        <v>8026</v>
      </c>
      <c r="J705" s="23" t="s">
        <v>8027</v>
      </c>
      <c r="K705" s="23" t="s">
        <v>8028</v>
      </c>
      <c r="L705" s="16" t="s">
        <v>8029</v>
      </c>
      <c r="M705" s="18">
        <v>6.385753899E9</v>
      </c>
      <c r="N705" s="24">
        <v>38161.0</v>
      </c>
      <c r="O705" s="16" t="s">
        <v>116</v>
      </c>
      <c r="P705" s="15" t="s">
        <v>7134</v>
      </c>
      <c r="Q705" s="15" t="s">
        <v>7122</v>
      </c>
      <c r="R705" s="16" t="s">
        <v>8030</v>
      </c>
      <c r="S705" s="24">
        <v>45413.0</v>
      </c>
      <c r="T705" s="24">
        <v>45504.0</v>
      </c>
      <c r="U705" s="25" t="s">
        <v>8031</v>
      </c>
      <c r="V705" s="26" t="s">
        <v>184</v>
      </c>
      <c r="W705" s="26" t="s">
        <v>118</v>
      </c>
      <c r="X705" s="26" t="s">
        <v>8032</v>
      </c>
      <c r="Y705" s="27" t="s">
        <v>8033</v>
      </c>
      <c r="Z705" s="28"/>
      <c r="AA705" s="28"/>
    </row>
    <row r="706">
      <c r="A706" s="21">
        <v>45395.77217592593</v>
      </c>
      <c r="B706" s="22"/>
      <c r="C706" s="22">
        <v>701.0</v>
      </c>
      <c r="D706" s="15" t="s">
        <v>8034</v>
      </c>
      <c r="E706" s="15" t="s">
        <v>8035</v>
      </c>
      <c r="F706" s="16" t="s">
        <v>4194</v>
      </c>
      <c r="G706" s="16" t="s">
        <v>1078</v>
      </c>
      <c r="H706" s="17" t="s">
        <v>8036</v>
      </c>
      <c r="I706" s="15" t="s">
        <v>8037</v>
      </c>
      <c r="J706" s="23" t="s">
        <v>8038</v>
      </c>
      <c r="K706" s="23" t="s">
        <v>8039</v>
      </c>
      <c r="L706" s="16" t="s">
        <v>8040</v>
      </c>
      <c r="M706" s="18" t="s">
        <v>8041</v>
      </c>
      <c r="N706" s="24">
        <v>38282.0</v>
      </c>
      <c r="O706" s="16" t="s">
        <v>116</v>
      </c>
      <c r="P706" s="15" t="s">
        <v>8042</v>
      </c>
      <c r="Q706" s="15" t="s">
        <v>7122</v>
      </c>
      <c r="R706" s="16" t="s">
        <v>8043</v>
      </c>
      <c r="S706" s="24">
        <v>45446.0</v>
      </c>
      <c r="T706" s="24">
        <v>45473.0</v>
      </c>
      <c r="U706" s="25" t="s">
        <v>8044</v>
      </c>
      <c r="V706" s="26" t="s">
        <v>184</v>
      </c>
      <c r="W706" s="26" t="s">
        <v>118</v>
      </c>
      <c r="X706" s="26" t="s">
        <v>8045</v>
      </c>
      <c r="Y706" s="27" t="s">
        <v>8046</v>
      </c>
      <c r="Z706" s="28"/>
      <c r="AA706" s="28"/>
    </row>
    <row r="707">
      <c r="A707" s="21">
        <v>45392.00918981482</v>
      </c>
      <c r="B707" s="22"/>
      <c r="C707" s="22">
        <v>702.0</v>
      </c>
      <c r="D707" s="15" t="s">
        <v>8047</v>
      </c>
      <c r="E707" s="15" t="s">
        <v>8048</v>
      </c>
      <c r="F707" s="16" t="s">
        <v>6312</v>
      </c>
      <c r="G707" s="16" t="s">
        <v>8049</v>
      </c>
      <c r="H707" s="17" t="s">
        <v>8050</v>
      </c>
      <c r="I707" s="15" t="s">
        <v>8051</v>
      </c>
      <c r="J707" s="23" t="s">
        <v>8052</v>
      </c>
      <c r="K707" s="23" t="s">
        <v>8053</v>
      </c>
      <c r="L707" s="16" t="s">
        <v>8054</v>
      </c>
      <c r="M707" s="18">
        <v>9.345422235E9</v>
      </c>
      <c r="N707" s="24">
        <v>38085.0</v>
      </c>
      <c r="O707" s="16" t="s">
        <v>116</v>
      </c>
      <c r="P707" s="15" t="s">
        <v>7171</v>
      </c>
      <c r="Q707" s="15" t="s">
        <v>7122</v>
      </c>
      <c r="R707" s="16" t="s">
        <v>6312</v>
      </c>
      <c r="S707" s="24">
        <v>45454.0</v>
      </c>
      <c r="T707" s="24">
        <v>45481.0</v>
      </c>
      <c r="U707" s="25" t="s">
        <v>8055</v>
      </c>
      <c r="V707" s="26" t="s">
        <v>184</v>
      </c>
      <c r="W707" s="26" t="s">
        <v>118</v>
      </c>
      <c r="X707" s="26" t="s">
        <v>936</v>
      </c>
      <c r="Y707" s="27" t="s">
        <v>8056</v>
      </c>
      <c r="Z707" s="28"/>
      <c r="AA707" s="28"/>
    </row>
    <row r="708">
      <c r="A708" s="21">
        <v>45387.83892361111</v>
      </c>
      <c r="B708" s="22"/>
      <c r="C708" s="22">
        <v>703.0</v>
      </c>
      <c r="D708" s="15" t="s">
        <v>8057</v>
      </c>
      <c r="E708" s="15" t="s">
        <v>8058</v>
      </c>
      <c r="F708" s="16" t="s">
        <v>8059</v>
      </c>
      <c r="G708" s="16" t="s">
        <v>8060</v>
      </c>
      <c r="H708" s="17" t="s">
        <v>8061</v>
      </c>
      <c r="I708" s="15" t="s">
        <v>8062</v>
      </c>
      <c r="J708" s="23" t="s">
        <v>8063</v>
      </c>
      <c r="K708" s="23" t="s">
        <v>8064</v>
      </c>
      <c r="L708" s="16" t="s">
        <v>8065</v>
      </c>
      <c r="M708" s="18">
        <v>9.361802789E9</v>
      </c>
      <c r="N708" s="24">
        <v>38280.0</v>
      </c>
      <c r="O708" s="16" t="s">
        <v>116</v>
      </c>
      <c r="P708" s="15" t="s">
        <v>7184</v>
      </c>
      <c r="Q708" s="15" t="s">
        <v>7122</v>
      </c>
      <c r="R708" s="16" t="s">
        <v>7461</v>
      </c>
      <c r="S708" s="24">
        <v>45460.0</v>
      </c>
      <c r="T708" s="24">
        <v>45504.0</v>
      </c>
      <c r="U708" s="25" t="s">
        <v>8066</v>
      </c>
      <c r="V708" s="26" t="s">
        <v>184</v>
      </c>
      <c r="W708" s="26" t="s">
        <v>118</v>
      </c>
      <c r="X708" s="26" t="s">
        <v>8067</v>
      </c>
      <c r="Y708" s="27" t="s">
        <v>8068</v>
      </c>
      <c r="Z708" s="28"/>
      <c r="AA708" s="28"/>
    </row>
    <row r="709">
      <c r="A709" s="21">
        <v>45393.923946759256</v>
      </c>
      <c r="B709" s="22"/>
      <c r="C709" s="22">
        <v>704.0</v>
      </c>
      <c r="D709" s="15" t="s">
        <v>8069</v>
      </c>
      <c r="E709" s="15" t="s">
        <v>8070</v>
      </c>
      <c r="F709" s="16" t="s">
        <v>8071</v>
      </c>
      <c r="G709" s="16" t="s">
        <v>8072</v>
      </c>
      <c r="H709" s="17" t="s">
        <v>1552</v>
      </c>
      <c r="I709" s="15" t="s">
        <v>8073</v>
      </c>
      <c r="J709" s="23" t="s">
        <v>8074</v>
      </c>
      <c r="K709" s="23" t="s">
        <v>8075</v>
      </c>
      <c r="L709" s="16" t="s">
        <v>8076</v>
      </c>
      <c r="M709" s="18">
        <v>8.012228921E9</v>
      </c>
      <c r="N709" s="24">
        <v>36471.0</v>
      </c>
      <c r="O709" s="16" t="s">
        <v>116</v>
      </c>
      <c r="P709" s="15" t="s">
        <v>8077</v>
      </c>
      <c r="Q709" s="15" t="s">
        <v>7122</v>
      </c>
      <c r="R709" s="16" t="s">
        <v>7398</v>
      </c>
      <c r="S709" s="24">
        <v>45468.0</v>
      </c>
      <c r="T709" s="24">
        <v>45504.0</v>
      </c>
      <c r="U709" s="25" t="s">
        <v>8078</v>
      </c>
      <c r="V709" s="26" t="s">
        <v>184</v>
      </c>
      <c r="W709" s="26" t="s">
        <v>118</v>
      </c>
      <c r="X709" s="26" t="s">
        <v>8079</v>
      </c>
      <c r="Y709" s="27" t="s">
        <v>8080</v>
      </c>
      <c r="Z709" s="28"/>
      <c r="AA709" s="28"/>
    </row>
    <row r="710">
      <c r="A710" s="21">
        <v>45397.95528935185</v>
      </c>
      <c r="B710" s="22"/>
      <c r="C710" s="22">
        <v>705.0</v>
      </c>
      <c r="D710" s="15" t="s">
        <v>8081</v>
      </c>
      <c r="E710" s="15" t="s">
        <v>8082</v>
      </c>
      <c r="F710" s="16" t="s">
        <v>8083</v>
      </c>
      <c r="G710" s="16" t="s">
        <v>637</v>
      </c>
      <c r="H710" s="17" t="s">
        <v>8084</v>
      </c>
      <c r="I710" s="15" t="s">
        <v>8085</v>
      </c>
      <c r="J710" s="23" t="s">
        <v>8086</v>
      </c>
      <c r="K710" s="23" t="s">
        <v>8087</v>
      </c>
      <c r="L710" s="16" t="s">
        <v>8088</v>
      </c>
      <c r="M710" s="18">
        <v>8.66760016E9</v>
      </c>
      <c r="N710" s="24">
        <v>38005.0</v>
      </c>
      <c r="O710" s="16" t="s">
        <v>116</v>
      </c>
      <c r="P710" s="15" t="s">
        <v>8089</v>
      </c>
      <c r="Q710" s="15" t="s">
        <v>7122</v>
      </c>
      <c r="R710" s="16" t="s">
        <v>8090</v>
      </c>
      <c r="S710" s="24">
        <v>45460.0</v>
      </c>
      <c r="T710" s="24">
        <v>45491.0</v>
      </c>
      <c r="U710" s="25" t="s">
        <v>8091</v>
      </c>
      <c r="V710" s="26" t="s">
        <v>184</v>
      </c>
      <c r="W710" s="26" t="s">
        <v>118</v>
      </c>
      <c r="X710" s="26" t="s">
        <v>8092</v>
      </c>
      <c r="Y710" s="27" t="s">
        <v>8093</v>
      </c>
      <c r="Z710" s="28"/>
      <c r="AA710" s="28"/>
    </row>
    <row r="711">
      <c r="A711" s="21">
        <v>45392.976377314815</v>
      </c>
      <c r="B711" s="22"/>
      <c r="C711" s="22">
        <v>706.0</v>
      </c>
      <c r="D711" s="15" t="s">
        <v>8094</v>
      </c>
      <c r="E711" s="15" t="s">
        <v>8095</v>
      </c>
      <c r="F711" s="16" t="s">
        <v>5040</v>
      </c>
      <c r="G711" s="16" t="s">
        <v>1078</v>
      </c>
      <c r="H711" s="17" t="s">
        <v>249</v>
      </c>
      <c r="I711" s="15" t="s">
        <v>8096</v>
      </c>
      <c r="J711" s="23" t="s">
        <v>8097</v>
      </c>
      <c r="K711" s="23" t="s">
        <v>8098</v>
      </c>
      <c r="L711" s="16" t="s">
        <v>8099</v>
      </c>
      <c r="M711" s="43">
        <f>+917639717223</f>
        <v>917639717223</v>
      </c>
      <c r="N711" s="24">
        <v>38088.0</v>
      </c>
      <c r="O711" s="16" t="s">
        <v>116</v>
      </c>
      <c r="P711" s="15" t="s">
        <v>7460</v>
      </c>
      <c r="Q711" s="15" t="s">
        <v>7122</v>
      </c>
      <c r="R711" s="16" t="s">
        <v>7366</v>
      </c>
      <c r="S711" s="24">
        <v>45460.0</v>
      </c>
      <c r="T711" s="24">
        <v>45502.0</v>
      </c>
      <c r="U711" s="25" t="s">
        <v>8100</v>
      </c>
      <c r="V711" s="26" t="s">
        <v>184</v>
      </c>
      <c r="W711" s="26" t="s">
        <v>118</v>
      </c>
      <c r="X711" s="26" t="s">
        <v>7899</v>
      </c>
      <c r="Y711" s="27" t="s">
        <v>8101</v>
      </c>
      <c r="Z711" s="28"/>
      <c r="AA711" s="28"/>
    </row>
    <row r="712">
      <c r="A712" s="21">
        <v>45397.69805555556</v>
      </c>
      <c r="B712" s="22"/>
      <c r="C712" s="22">
        <v>707.0</v>
      </c>
      <c r="D712" s="15" t="s">
        <v>8102</v>
      </c>
      <c r="E712" s="15" t="s">
        <v>8103</v>
      </c>
      <c r="F712" s="16" t="s">
        <v>4194</v>
      </c>
      <c r="G712" s="16" t="s">
        <v>8104</v>
      </c>
      <c r="H712" s="44">
        <v>45384.0</v>
      </c>
      <c r="I712" s="15" t="s">
        <v>8105</v>
      </c>
      <c r="J712" s="23" t="s">
        <v>8106</v>
      </c>
      <c r="K712" s="23" t="s">
        <v>8107</v>
      </c>
      <c r="L712" s="16" t="s">
        <v>8108</v>
      </c>
      <c r="M712" s="18">
        <v>9.962846932E9</v>
      </c>
      <c r="N712" s="24">
        <v>38216.0</v>
      </c>
      <c r="O712" s="16" t="s">
        <v>116</v>
      </c>
      <c r="P712" s="15" t="s">
        <v>7623</v>
      </c>
      <c r="Q712" s="15" t="s">
        <v>7122</v>
      </c>
      <c r="R712" s="16" t="s">
        <v>7763</v>
      </c>
      <c r="S712" s="24">
        <v>45414.0</v>
      </c>
      <c r="T712" s="24">
        <v>45442.0</v>
      </c>
      <c r="U712" s="25" t="s">
        <v>8109</v>
      </c>
      <c r="V712" s="26" t="s">
        <v>184</v>
      </c>
      <c r="W712" s="26" t="s">
        <v>118</v>
      </c>
      <c r="X712" s="26" t="s">
        <v>8110</v>
      </c>
      <c r="Y712" s="27" t="s">
        <v>8111</v>
      </c>
      <c r="Z712" s="28"/>
      <c r="AA712" s="28"/>
    </row>
    <row r="713">
      <c r="A713" s="21">
        <v>45397.829421296294</v>
      </c>
      <c r="B713" s="22"/>
      <c r="C713" s="22">
        <v>708.0</v>
      </c>
      <c r="D713" s="15" t="s">
        <v>8112</v>
      </c>
      <c r="E713" s="15" t="s">
        <v>8113</v>
      </c>
      <c r="F713" s="16" t="s">
        <v>8114</v>
      </c>
      <c r="G713" s="16" t="s">
        <v>8115</v>
      </c>
      <c r="H713" s="17" t="s">
        <v>8116</v>
      </c>
      <c r="I713" s="15" t="s">
        <v>8117</v>
      </c>
      <c r="J713" s="23" t="s">
        <v>8118</v>
      </c>
      <c r="K713" s="23" t="s">
        <v>8119</v>
      </c>
      <c r="L713" s="16" t="s">
        <v>8120</v>
      </c>
      <c r="M713" s="18">
        <v>7.418942831E9</v>
      </c>
      <c r="N713" s="24">
        <v>38349.0</v>
      </c>
      <c r="O713" s="16" t="s">
        <v>116</v>
      </c>
      <c r="P713" s="15" t="s">
        <v>8121</v>
      </c>
      <c r="Q713" s="15" t="s">
        <v>7122</v>
      </c>
      <c r="R713" s="16" t="s">
        <v>8122</v>
      </c>
      <c r="S713" s="24">
        <v>45449.0</v>
      </c>
      <c r="T713" s="24">
        <v>45479.0</v>
      </c>
      <c r="U713" s="25" t="s">
        <v>8123</v>
      </c>
      <c r="V713" s="26" t="s">
        <v>184</v>
      </c>
      <c r="W713" s="26" t="s">
        <v>118</v>
      </c>
      <c r="X713" s="26" t="s">
        <v>8124</v>
      </c>
      <c r="Y713" s="27" t="s">
        <v>8125</v>
      </c>
      <c r="Z713" s="28"/>
      <c r="AA713" s="28"/>
    </row>
    <row r="714">
      <c r="A714" s="21">
        <v>45392.83974537037</v>
      </c>
      <c r="B714" s="22"/>
      <c r="C714" s="22">
        <v>709.0</v>
      </c>
      <c r="D714" s="15" t="s">
        <v>8126</v>
      </c>
      <c r="E714" s="15" t="s">
        <v>8127</v>
      </c>
      <c r="F714" s="16" t="s">
        <v>8128</v>
      </c>
      <c r="G714" s="16" t="s">
        <v>8129</v>
      </c>
      <c r="H714" s="17" t="s">
        <v>2406</v>
      </c>
      <c r="I714" s="15" t="s">
        <v>8130</v>
      </c>
      <c r="J714" s="23" t="s">
        <v>8131</v>
      </c>
      <c r="K714" s="23" t="s">
        <v>8132</v>
      </c>
      <c r="L714" s="16" t="s">
        <v>8133</v>
      </c>
      <c r="M714" s="18">
        <v>7.010630114E9</v>
      </c>
      <c r="N714" s="24">
        <v>38339.0</v>
      </c>
      <c r="O714" s="16" t="s">
        <v>116</v>
      </c>
      <c r="P714" s="15" t="s">
        <v>8134</v>
      </c>
      <c r="Q714" s="15" t="s">
        <v>7122</v>
      </c>
      <c r="R714" s="16" t="s">
        <v>8135</v>
      </c>
      <c r="S714" s="24">
        <v>45439.0</v>
      </c>
      <c r="T714" s="24">
        <v>45470.0</v>
      </c>
      <c r="U714" s="25" t="s">
        <v>8136</v>
      </c>
      <c r="V714" s="26" t="s">
        <v>184</v>
      </c>
      <c r="W714" s="26" t="s">
        <v>118</v>
      </c>
      <c r="X714" s="26" t="s">
        <v>8137</v>
      </c>
      <c r="Y714" s="27" t="s">
        <v>8138</v>
      </c>
      <c r="Z714" s="28"/>
      <c r="AA714" s="28"/>
    </row>
    <row r="715">
      <c r="A715" s="21">
        <v>45394.7403587963</v>
      </c>
      <c r="B715" s="22"/>
      <c r="C715" s="22">
        <v>710.0</v>
      </c>
      <c r="D715" s="15" t="s">
        <v>8139</v>
      </c>
      <c r="E715" s="15" t="s">
        <v>8140</v>
      </c>
      <c r="F715" s="16" t="s">
        <v>8141</v>
      </c>
      <c r="G715" s="16" t="s">
        <v>8142</v>
      </c>
      <c r="H715" s="17" t="s">
        <v>8143</v>
      </c>
      <c r="I715" s="15" t="s">
        <v>8144</v>
      </c>
      <c r="J715" s="23" t="s">
        <v>8145</v>
      </c>
      <c r="K715" s="23" t="s">
        <v>8146</v>
      </c>
      <c r="L715" s="16" t="s">
        <v>8147</v>
      </c>
      <c r="M715" s="18">
        <v>9.34416715E9</v>
      </c>
      <c r="N715" s="24">
        <v>38428.0</v>
      </c>
      <c r="O715" s="16" t="s">
        <v>116</v>
      </c>
      <c r="P715" s="15" t="s">
        <v>8148</v>
      </c>
      <c r="Q715" s="15" t="s">
        <v>7122</v>
      </c>
      <c r="R715" s="16" t="s">
        <v>7366</v>
      </c>
      <c r="S715" s="24">
        <v>45460.0</v>
      </c>
      <c r="T715" s="24">
        <v>45502.0</v>
      </c>
      <c r="U715" s="25" t="s">
        <v>8149</v>
      </c>
      <c r="V715" s="26" t="s">
        <v>184</v>
      </c>
      <c r="W715" s="26" t="s">
        <v>118</v>
      </c>
      <c r="X715" s="26" t="s">
        <v>8150</v>
      </c>
      <c r="Y715" s="27" t="s">
        <v>8151</v>
      </c>
      <c r="Z715" s="28"/>
      <c r="AA715" s="28"/>
    </row>
    <row r="716">
      <c r="A716" s="21">
        <v>45396.01590277778</v>
      </c>
      <c r="B716" s="22"/>
      <c r="C716" s="22">
        <v>711.0</v>
      </c>
      <c r="D716" s="15" t="s">
        <v>8152</v>
      </c>
      <c r="E716" s="15" t="s">
        <v>8153</v>
      </c>
      <c r="F716" s="16" t="s">
        <v>6312</v>
      </c>
      <c r="G716" s="16" t="s">
        <v>1078</v>
      </c>
      <c r="H716" s="17" t="s">
        <v>8154</v>
      </c>
      <c r="I716" s="15" t="s">
        <v>8051</v>
      </c>
      <c r="J716" s="23" t="s">
        <v>8155</v>
      </c>
      <c r="K716" s="23" t="s">
        <v>8156</v>
      </c>
      <c r="L716" s="16" t="s">
        <v>8157</v>
      </c>
      <c r="M716" s="18">
        <v>6.380714921E9</v>
      </c>
      <c r="N716" s="24">
        <v>38101.0</v>
      </c>
      <c r="O716" s="16" t="s">
        <v>116</v>
      </c>
      <c r="P716" s="15" t="s">
        <v>8158</v>
      </c>
      <c r="Q716" s="15" t="s">
        <v>7122</v>
      </c>
      <c r="R716" s="16" t="s">
        <v>7122</v>
      </c>
      <c r="S716" s="24">
        <v>45413.0</v>
      </c>
      <c r="T716" s="24">
        <v>45431.0</v>
      </c>
      <c r="U716" s="25" t="s">
        <v>8159</v>
      </c>
      <c r="V716" s="26" t="s">
        <v>184</v>
      </c>
      <c r="W716" s="26" t="s">
        <v>118</v>
      </c>
      <c r="X716" s="26" t="s">
        <v>8160</v>
      </c>
      <c r="Y716" s="27" t="s">
        <v>8161</v>
      </c>
      <c r="Z716" s="28"/>
      <c r="AA716" s="28"/>
    </row>
    <row r="717">
      <c r="A717" s="21">
        <v>45389.81427083333</v>
      </c>
      <c r="B717" s="22"/>
      <c r="C717" s="22">
        <v>712.0</v>
      </c>
      <c r="D717" s="15" t="s">
        <v>8162</v>
      </c>
      <c r="E717" s="15" t="s">
        <v>8163</v>
      </c>
      <c r="F717" s="16" t="s">
        <v>8164</v>
      </c>
      <c r="G717" s="16" t="s">
        <v>637</v>
      </c>
      <c r="H717" s="17" t="s">
        <v>3296</v>
      </c>
      <c r="I717" s="15" t="s">
        <v>8165</v>
      </c>
      <c r="J717" s="23" t="s">
        <v>8166</v>
      </c>
      <c r="K717" s="23" t="s">
        <v>8167</v>
      </c>
      <c r="L717" s="16" t="s">
        <v>8168</v>
      </c>
      <c r="M717" s="18">
        <v>7.397120083E9</v>
      </c>
      <c r="N717" s="24">
        <v>38072.0</v>
      </c>
      <c r="O717" s="16" t="s">
        <v>116</v>
      </c>
      <c r="P717" s="15" t="s">
        <v>6240</v>
      </c>
      <c r="Q717" s="15" t="s">
        <v>7122</v>
      </c>
      <c r="R717" s="16" t="s">
        <v>7461</v>
      </c>
      <c r="S717" s="24">
        <v>45460.0</v>
      </c>
      <c r="T717" s="24">
        <v>45504.0</v>
      </c>
      <c r="U717" s="25" t="s">
        <v>8169</v>
      </c>
      <c r="V717" s="26" t="s">
        <v>184</v>
      </c>
      <c r="W717" s="26" t="s">
        <v>118</v>
      </c>
      <c r="X717" s="26" t="s">
        <v>8170</v>
      </c>
      <c r="Y717" s="27" t="s">
        <v>8171</v>
      </c>
      <c r="Z717" s="28"/>
      <c r="AA717" s="28"/>
    </row>
    <row r="718">
      <c r="A718" s="21">
        <v>45396.72023148148</v>
      </c>
      <c r="B718" s="22"/>
      <c r="C718" s="22">
        <v>713.0</v>
      </c>
      <c r="D718" s="15" t="s">
        <v>8172</v>
      </c>
      <c r="E718" s="15" t="s">
        <v>8173</v>
      </c>
      <c r="F718" s="16" t="s">
        <v>4194</v>
      </c>
      <c r="G718" s="16" t="s">
        <v>673</v>
      </c>
      <c r="H718" s="17" t="s">
        <v>4929</v>
      </c>
      <c r="I718" s="15" t="s">
        <v>8174</v>
      </c>
      <c r="J718" s="23" t="s">
        <v>8175</v>
      </c>
      <c r="K718" s="23" t="s">
        <v>8176</v>
      </c>
      <c r="L718" s="16" t="s">
        <v>8177</v>
      </c>
      <c r="M718" s="18">
        <v>6.379374812E9</v>
      </c>
      <c r="N718" s="24">
        <v>38510.0</v>
      </c>
      <c r="O718" s="16" t="s">
        <v>116</v>
      </c>
      <c r="P718" s="15" t="s">
        <v>7184</v>
      </c>
      <c r="Q718" s="15" t="s">
        <v>7122</v>
      </c>
      <c r="R718" s="16" t="s">
        <v>4967</v>
      </c>
      <c r="S718" s="24">
        <v>45460.0</v>
      </c>
      <c r="T718" s="24">
        <v>45502.0</v>
      </c>
      <c r="U718" s="25" t="s">
        <v>8178</v>
      </c>
      <c r="V718" s="26" t="s">
        <v>184</v>
      </c>
      <c r="W718" s="26" t="s">
        <v>118</v>
      </c>
      <c r="X718" s="26" t="s">
        <v>8179</v>
      </c>
      <c r="Y718" s="27" t="s">
        <v>8180</v>
      </c>
      <c r="Z718" s="28"/>
      <c r="AA718" s="28"/>
    </row>
    <row r="719">
      <c r="A719" s="21">
        <v>45396.57371527778</v>
      </c>
      <c r="B719" s="22"/>
      <c r="C719" s="22">
        <v>714.0</v>
      </c>
      <c r="D719" s="15" t="s">
        <v>8181</v>
      </c>
      <c r="E719" s="15" t="s">
        <v>8182</v>
      </c>
      <c r="F719" s="16" t="s">
        <v>8183</v>
      </c>
      <c r="G719" s="16" t="s">
        <v>8184</v>
      </c>
      <c r="H719" s="17" t="s">
        <v>8185</v>
      </c>
      <c r="I719" s="15" t="s">
        <v>8186</v>
      </c>
      <c r="J719" s="23" t="s">
        <v>8187</v>
      </c>
      <c r="K719" s="23" t="s">
        <v>8188</v>
      </c>
      <c r="L719" s="16" t="s">
        <v>8189</v>
      </c>
      <c r="M719" s="18">
        <v>9.677066791E9</v>
      </c>
      <c r="N719" s="24">
        <v>37874.0</v>
      </c>
      <c r="O719" s="16" t="s">
        <v>116</v>
      </c>
      <c r="P719" s="15" t="s">
        <v>8190</v>
      </c>
      <c r="Q719" s="15" t="s">
        <v>7122</v>
      </c>
      <c r="R719" s="16" t="s">
        <v>8191</v>
      </c>
      <c r="S719" s="24">
        <v>45449.0</v>
      </c>
      <c r="T719" s="24">
        <v>45479.0</v>
      </c>
      <c r="U719" s="25" t="s">
        <v>8192</v>
      </c>
      <c r="V719" s="26" t="s">
        <v>184</v>
      </c>
      <c r="W719" s="26" t="s">
        <v>118</v>
      </c>
      <c r="X719" s="26" t="s">
        <v>8193</v>
      </c>
      <c r="Y719" s="27" t="s">
        <v>8194</v>
      </c>
      <c r="Z719" s="28"/>
      <c r="AA719" s="28"/>
    </row>
    <row r="720">
      <c r="A720" s="21">
        <v>45397.88112268518</v>
      </c>
      <c r="B720" s="22"/>
      <c r="C720" s="22">
        <v>715.0</v>
      </c>
      <c r="D720" s="15" t="s">
        <v>8195</v>
      </c>
      <c r="E720" s="15" t="s">
        <v>8196</v>
      </c>
      <c r="F720" s="16" t="s">
        <v>8197</v>
      </c>
      <c r="G720" s="16" t="s">
        <v>44</v>
      </c>
      <c r="H720" s="17" t="s">
        <v>965</v>
      </c>
      <c r="I720" s="15" t="s">
        <v>8198</v>
      </c>
      <c r="J720" s="23" t="s">
        <v>8199</v>
      </c>
      <c r="K720" s="23" t="s">
        <v>8200</v>
      </c>
      <c r="L720" s="16" t="s">
        <v>8201</v>
      </c>
      <c r="M720" s="18">
        <v>7.010948209E9</v>
      </c>
      <c r="N720" s="24">
        <v>38596.0</v>
      </c>
      <c r="O720" s="16" t="s">
        <v>116</v>
      </c>
      <c r="P720" s="15" t="s">
        <v>7513</v>
      </c>
      <c r="Q720" s="15" t="s">
        <v>7122</v>
      </c>
      <c r="R720" s="16" t="s">
        <v>7398</v>
      </c>
      <c r="S720" s="24">
        <v>45467.0</v>
      </c>
      <c r="T720" s="24">
        <v>45504.0</v>
      </c>
      <c r="U720" s="25" t="s">
        <v>8202</v>
      </c>
      <c r="V720" s="26" t="s">
        <v>184</v>
      </c>
      <c r="W720" s="26" t="s">
        <v>118</v>
      </c>
      <c r="X720" s="26" t="s">
        <v>8203</v>
      </c>
      <c r="Y720" s="27" t="s">
        <v>8204</v>
      </c>
      <c r="Z720" s="28"/>
      <c r="AA720" s="28"/>
    </row>
    <row r="721">
      <c r="A721" s="21">
        <v>45397.95043981481</v>
      </c>
      <c r="B721" s="22"/>
      <c r="C721" s="22">
        <v>716.0</v>
      </c>
      <c r="D721" s="15" t="s">
        <v>8205</v>
      </c>
      <c r="E721" s="15" t="s">
        <v>8206</v>
      </c>
      <c r="F721" s="16" t="s">
        <v>8207</v>
      </c>
      <c r="G721" s="16" t="s">
        <v>6729</v>
      </c>
      <c r="H721" s="17" t="s">
        <v>8208</v>
      </c>
      <c r="I721" s="15" t="s">
        <v>8209</v>
      </c>
      <c r="J721" s="23" t="s">
        <v>8210</v>
      </c>
      <c r="K721" s="23" t="s">
        <v>8211</v>
      </c>
      <c r="L721" s="16" t="s">
        <v>8212</v>
      </c>
      <c r="M721" s="18">
        <v>7.03269489E9</v>
      </c>
      <c r="N721" s="24">
        <v>38511.0</v>
      </c>
      <c r="O721" s="16" t="s">
        <v>116</v>
      </c>
      <c r="P721" s="15" t="s">
        <v>8213</v>
      </c>
      <c r="Q721" s="15" t="s">
        <v>8214</v>
      </c>
      <c r="R721" s="16" t="s">
        <v>8215</v>
      </c>
      <c r="S721" s="24">
        <v>45446.0</v>
      </c>
      <c r="T721" s="24">
        <v>45472.0</v>
      </c>
      <c r="U721" s="25" t="s">
        <v>8216</v>
      </c>
      <c r="V721" s="26" t="s">
        <v>184</v>
      </c>
      <c r="W721" s="26" t="s">
        <v>118</v>
      </c>
      <c r="X721" s="26" t="s">
        <v>1356</v>
      </c>
      <c r="Y721" s="27" t="s">
        <v>8217</v>
      </c>
      <c r="Z721" s="28"/>
      <c r="AA721" s="28"/>
    </row>
    <row r="722">
      <c r="A722" s="21">
        <v>45397.66123842593</v>
      </c>
      <c r="B722" s="22"/>
      <c r="C722" s="22">
        <v>717.0</v>
      </c>
      <c r="D722" s="15" t="s">
        <v>8218</v>
      </c>
      <c r="E722" s="15" t="s">
        <v>8219</v>
      </c>
      <c r="F722" s="16" t="s">
        <v>8220</v>
      </c>
      <c r="G722" s="16" t="s">
        <v>8221</v>
      </c>
      <c r="H722" s="17" t="s">
        <v>472</v>
      </c>
      <c r="I722" s="15" t="s">
        <v>8222</v>
      </c>
      <c r="J722" s="23" t="s">
        <v>8223</v>
      </c>
      <c r="K722" s="23" t="s">
        <v>8224</v>
      </c>
      <c r="L722" s="16" t="s">
        <v>8225</v>
      </c>
      <c r="M722" s="18">
        <v>9.787425841E9</v>
      </c>
      <c r="N722" s="24">
        <v>37759.0</v>
      </c>
      <c r="O722" s="16" t="s">
        <v>49</v>
      </c>
      <c r="P722" s="15" t="s">
        <v>8226</v>
      </c>
      <c r="Q722" s="15" t="s">
        <v>8214</v>
      </c>
      <c r="R722" s="16" t="s">
        <v>8227</v>
      </c>
      <c r="S722" s="24">
        <v>45413.0</v>
      </c>
      <c r="T722" s="24">
        <v>45473.0</v>
      </c>
      <c r="U722" s="25" t="s">
        <v>8228</v>
      </c>
      <c r="V722" s="26" t="s">
        <v>54</v>
      </c>
      <c r="W722" s="26" t="s">
        <v>55</v>
      </c>
      <c r="X722" s="26" t="s">
        <v>8229</v>
      </c>
      <c r="Y722" s="27" t="s">
        <v>8230</v>
      </c>
      <c r="Z722" s="28"/>
      <c r="AA722" s="28"/>
    </row>
    <row r="723">
      <c r="A723" s="21">
        <v>45397.846770833334</v>
      </c>
      <c r="B723" s="22"/>
      <c r="C723" s="22">
        <v>718.0</v>
      </c>
      <c r="D723" s="15" t="s">
        <v>8231</v>
      </c>
      <c r="E723" s="15" t="s">
        <v>8232</v>
      </c>
      <c r="F723" s="16" t="s">
        <v>2032</v>
      </c>
      <c r="G723" s="16" t="s">
        <v>44</v>
      </c>
      <c r="H723" s="17" t="s">
        <v>8233</v>
      </c>
      <c r="I723" s="15" t="s">
        <v>8234</v>
      </c>
      <c r="J723" s="23" t="s">
        <v>8235</v>
      </c>
      <c r="K723" s="23" t="s">
        <v>8236</v>
      </c>
      <c r="L723" s="16" t="s">
        <v>8237</v>
      </c>
      <c r="M723" s="18">
        <v>9.677805345E9</v>
      </c>
      <c r="N723" s="24">
        <v>37711.0</v>
      </c>
      <c r="O723" s="16" t="s">
        <v>49</v>
      </c>
      <c r="P723" s="15" t="s">
        <v>8238</v>
      </c>
      <c r="Q723" s="15" t="s">
        <v>8214</v>
      </c>
      <c r="R723" s="16" t="s">
        <v>3326</v>
      </c>
      <c r="S723" s="24">
        <v>45413.0</v>
      </c>
      <c r="T723" s="24">
        <v>45473.0</v>
      </c>
      <c r="U723" s="25" t="s">
        <v>8239</v>
      </c>
      <c r="V723" s="26" t="s">
        <v>54</v>
      </c>
      <c r="W723" s="26" t="s">
        <v>55</v>
      </c>
      <c r="X723" s="26" t="s">
        <v>8240</v>
      </c>
      <c r="Y723" s="27" t="s">
        <v>8241</v>
      </c>
      <c r="Z723" s="28"/>
      <c r="AA723" s="28"/>
    </row>
    <row r="724">
      <c r="A724" s="21">
        <v>45396.43858796296</v>
      </c>
      <c r="B724" s="22"/>
      <c r="C724" s="22">
        <v>719.0</v>
      </c>
      <c r="D724" s="15" t="s">
        <v>8242</v>
      </c>
      <c r="E724" s="15" t="s">
        <v>8243</v>
      </c>
      <c r="F724" s="16" t="s">
        <v>8244</v>
      </c>
      <c r="G724" s="16" t="s">
        <v>8245</v>
      </c>
      <c r="H724" s="17">
        <v>6.0</v>
      </c>
      <c r="I724" s="15" t="s">
        <v>8246</v>
      </c>
      <c r="J724" s="23" t="s">
        <v>8247</v>
      </c>
      <c r="K724" s="23" t="s">
        <v>8248</v>
      </c>
      <c r="L724" s="16" t="s">
        <v>8249</v>
      </c>
      <c r="M724" s="18">
        <v>8.531838171E9</v>
      </c>
      <c r="N724" s="24">
        <v>38019.0</v>
      </c>
      <c r="O724" s="16" t="s">
        <v>49</v>
      </c>
      <c r="P724" s="15" t="s">
        <v>8250</v>
      </c>
      <c r="Q724" s="15" t="s">
        <v>8214</v>
      </c>
      <c r="R724" s="16" t="s">
        <v>8227</v>
      </c>
      <c r="S724" s="24">
        <v>45413.0</v>
      </c>
      <c r="T724" s="24">
        <v>45435.0</v>
      </c>
      <c r="U724" s="25" t="s">
        <v>8251</v>
      </c>
      <c r="V724" s="26" t="s">
        <v>54</v>
      </c>
      <c r="W724" s="26" t="s">
        <v>55</v>
      </c>
      <c r="X724" s="26" t="s">
        <v>8252</v>
      </c>
      <c r="Y724" s="27" t="s">
        <v>8253</v>
      </c>
      <c r="Z724" s="28"/>
      <c r="AA724" s="28"/>
    </row>
    <row r="725">
      <c r="A725" s="21">
        <v>45397.90056712963</v>
      </c>
      <c r="B725" s="22"/>
      <c r="C725" s="22">
        <v>720.0</v>
      </c>
      <c r="D725" s="15" t="s">
        <v>8254</v>
      </c>
      <c r="E725" s="15" t="s">
        <v>8255</v>
      </c>
      <c r="F725" s="16" t="s">
        <v>8256</v>
      </c>
      <c r="G725" s="16" t="s">
        <v>2244</v>
      </c>
      <c r="H725" s="17" t="s">
        <v>472</v>
      </c>
      <c r="I725" s="15" t="s">
        <v>8222</v>
      </c>
      <c r="J725" s="23" t="s">
        <v>8257</v>
      </c>
      <c r="K725" s="23" t="s">
        <v>8258</v>
      </c>
      <c r="L725" s="16" t="s">
        <v>8259</v>
      </c>
      <c r="M725" s="18">
        <v>7.639816814E9</v>
      </c>
      <c r="N725" s="24">
        <v>38095.0</v>
      </c>
      <c r="O725" s="16" t="s">
        <v>116</v>
      </c>
      <c r="P725" s="15" t="s">
        <v>8260</v>
      </c>
      <c r="Q725" s="15" t="s">
        <v>8214</v>
      </c>
      <c r="R725" s="16" t="s">
        <v>8227</v>
      </c>
      <c r="S725" s="24">
        <v>45413.0</v>
      </c>
      <c r="T725" s="24">
        <v>45443.0</v>
      </c>
      <c r="U725" s="25" t="s">
        <v>8261</v>
      </c>
      <c r="V725" s="26" t="s">
        <v>54</v>
      </c>
      <c r="W725" s="26" t="s">
        <v>118</v>
      </c>
      <c r="X725" s="26" t="s">
        <v>8262</v>
      </c>
      <c r="Y725" s="27" t="s">
        <v>8263</v>
      </c>
      <c r="Z725" s="28"/>
      <c r="AA725" s="28"/>
    </row>
    <row r="726">
      <c r="A726" s="21">
        <v>45398.03778935185</v>
      </c>
      <c r="B726" s="22"/>
      <c r="C726" s="22">
        <v>721.0</v>
      </c>
      <c r="D726" s="15" t="s">
        <v>8264</v>
      </c>
      <c r="E726" s="15" t="s">
        <v>8265</v>
      </c>
      <c r="F726" s="16" t="s">
        <v>8266</v>
      </c>
      <c r="G726" s="16" t="s">
        <v>8267</v>
      </c>
      <c r="H726" s="17" t="s">
        <v>8268</v>
      </c>
      <c r="I726" s="15" t="s">
        <v>8269</v>
      </c>
      <c r="J726" s="23" t="s">
        <v>8270</v>
      </c>
      <c r="K726" s="23" t="s">
        <v>8271</v>
      </c>
      <c r="L726" s="16" t="s">
        <v>8272</v>
      </c>
      <c r="M726" s="18">
        <v>7.373584833E9</v>
      </c>
      <c r="N726" s="24">
        <v>37847.0</v>
      </c>
      <c r="O726" s="16" t="s">
        <v>116</v>
      </c>
      <c r="P726" s="15" t="s">
        <v>8273</v>
      </c>
      <c r="Q726" s="15" t="s">
        <v>8214</v>
      </c>
      <c r="R726" s="16" t="s">
        <v>8274</v>
      </c>
      <c r="S726" s="24">
        <v>45413.0</v>
      </c>
      <c r="T726" s="24">
        <v>45440.0</v>
      </c>
      <c r="U726" s="25" t="s">
        <v>8275</v>
      </c>
      <c r="V726" s="26" t="s">
        <v>54</v>
      </c>
      <c r="W726" s="26" t="s">
        <v>118</v>
      </c>
      <c r="X726" s="26" t="s">
        <v>8276</v>
      </c>
      <c r="Y726" s="27" t="s">
        <v>8277</v>
      </c>
      <c r="Z726" s="28"/>
      <c r="AA726" s="28"/>
    </row>
    <row r="727">
      <c r="A727" s="21">
        <v>45397.47510416667</v>
      </c>
      <c r="B727" s="22"/>
      <c r="C727" s="22">
        <v>722.0</v>
      </c>
      <c r="D727" s="15" t="s">
        <v>8278</v>
      </c>
      <c r="E727" s="15" t="s">
        <v>8279</v>
      </c>
      <c r="F727" s="16" t="s">
        <v>8280</v>
      </c>
      <c r="G727" s="23" t="s">
        <v>8281</v>
      </c>
      <c r="H727" s="87">
        <v>45444.0</v>
      </c>
      <c r="I727" s="15" t="s">
        <v>8282</v>
      </c>
      <c r="J727" s="23" t="s">
        <v>8283</v>
      </c>
      <c r="K727" s="23" t="s">
        <v>8284</v>
      </c>
      <c r="L727" s="16" t="s">
        <v>8285</v>
      </c>
      <c r="M727" s="18">
        <v>9.025133448E9</v>
      </c>
      <c r="N727" s="24">
        <v>37840.0</v>
      </c>
      <c r="O727" s="16" t="s">
        <v>116</v>
      </c>
      <c r="P727" s="15" t="s">
        <v>8273</v>
      </c>
      <c r="Q727" s="15" t="s">
        <v>8214</v>
      </c>
      <c r="R727" s="16" t="s">
        <v>8286</v>
      </c>
      <c r="S727" s="24">
        <v>45413.0</v>
      </c>
      <c r="T727" s="24">
        <v>45440.0</v>
      </c>
      <c r="U727" s="25" t="s">
        <v>8287</v>
      </c>
      <c r="V727" s="26" t="s">
        <v>54</v>
      </c>
      <c r="W727" s="26" t="s">
        <v>118</v>
      </c>
      <c r="X727" s="26" t="s">
        <v>8288</v>
      </c>
      <c r="Y727" s="27" t="s">
        <v>8289</v>
      </c>
      <c r="Z727" s="28"/>
      <c r="AA727" s="28"/>
    </row>
    <row r="728">
      <c r="A728" s="21">
        <v>45397.79277777778</v>
      </c>
      <c r="B728" s="22"/>
      <c r="C728" s="22">
        <v>723.0</v>
      </c>
      <c r="D728" s="15" t="s">
        <v>8290</v>
      </c>
      <c r="E728" s="15" t="s">
        <v>8291</v>
      </c>
      <c r="F728" s="16" t="s">
        <v>2593</v>
      </c>
      <c r="G728" s="16" t="s">
        <v>2430</v>
      </c>
      <c r="H728" s="17" t="s">
        <v>1223</v>
      </c>
      <c r="I728" s="15" t="s">
        <v>8292</v>
      </c>
      <c r="J728" s="23" t="s">
        <v>8293</v>
      </c>
      <c r="K728" s="23" t="s">
        <v>8294</v>
      </c>
      <c r="L728" s="16" t="s">
        <v>8295</v>
      </c>
      <c r="M728" s="18">
        <v>9.629032729E9</v>
      </c>
      <c r="N728" s="24">
        <v>38413.0</v>
      </c>
      <c r="O728" s="16" t="s">
        <v>116</v>
      </c>
      <c r="P728" s="15" t="s">
        <v>8296</v>
      </c>
      <c r="Q728" s="15" t="s">
        <v>8214</v>
      </c>
      <c r="R728" s="16" t="s">
        <v>8297</v>
      </c>
      <c r="S728" s="24">
        <v>45446.0</v>
      </c>
      <c r="T728" s="24">
        <v>45476.0</v>
      </c>
      <c r="U728" s="25" t="s">
        <v>8298</v>
      </c>
      <c r="V728" s="26" t="s">
        <v>54</v>
      </c>
      <c r="W728" s="26" t="s">
        <v>118</v>
      </c>
      <c r="X728" s="26" t="s">
        <v>8299</v>
      </c>
      <c r="Y728" s="27" t="s">
        <v>8300</v>
      </c>
      <c r="Z728" s="28"/>
      <c r="AA728" s="28"/>
    </row>
    <row r="729">
      <c r="A729" s="21">
        <v>45397.95722222222</v>
      </c>
      <c r="B729" s="22"/>
      <c r="C729" s="22">
        <v>724.0</v>
      </c>
      <c r="D729" s="15" t="s">
        <v>8301</v>
      </c>
      <c r="E729" s="15" t="s">
        <v>8302</v>
      </c>
      <c r="F729" s="16" t="s">
        <v>2896</v>
      </c>
      <c r="G729" s="16" t="s">
        <v>8303</v>
      </c>
      <c r="H729" s="17" t="s">
        <v>8304</v>
      </c>
      <c r="I729" s="15" t="s">
        <v>8305</v>
      </c>
      <c r="J729" s="23" t="s">
        <v>8306</v>
      </c>
      <c r="K729" s="23" t="s">
        <v>8307</v>
      </c>
      <c r="L729" s="16" t="s">
        <v>8308</v>
      </c>
      <c r="M729" s="18">
        <v>8.838516012E9</v>
      </c>
      <c r="N729" s="24">
        <v>38210.0</v>
      </c>
      <c r="O729" s="16" t="s">
        <v>49</v>
      </c>
      <c r="P729" s="15" t="s">
        <v>8309</v>
      </c>
      <c r="Q729" s="15" t="s">
        <v>8214</v>
      </c>
      <c r="R729" s="16" t="s">
        <v>8310</v>
      </c>
      <c r="S729" s="24">
        <v>45433.0</v>
      </c>
      <c r="T729" s="24">
        <v>45494.0</v>
      </c>
      <c r="U729" s="25" t="s">
        <v>8311</v>
      </c>
      <c r="V729" s="26" t="s">
        <v>184</v>
      </c>
      <c r="W729" s="26" t="s">
        <v>55</v>
      </c>
      <c r="X729" s="26" t="s">
        <v>8312</v>
      </c>
      <c r="Y729" s="27" t="s">
        <v>8313</v>
      </c>
      <c r="Z729" s="28"/>
      <c r="AA729" s="28"/>
    </row>
    <row r="730">
      <c r="A730" s="21">
        <v>45397.74125</v>
      </c>
      <c r="B730" s="22"/>
      <c r="C730" s="22">
        <v>725.0</v>
      </c>
      <c r="D730" s="15" t="s">
        <v>8314</v>
      </c>
      <c r="E730" s="15" t="s">
        <v>8315</v>
      </c>
      <c r="F730" s="16" t="s">
        <v>8316</v>
      </c>
      <c r="G730" s="16" t="s">
        <v>637</v>
      </c>
      <c r="H730" s="17" t="s">
        <v>1374</v>
      </c>
      <c r="I730" s="15" t="s">
        <v>8317</v>
      </c>
      <c r="J730" s="23" t="s">
        <v>8318</v>
      </c>
      <c r="K730" s="23" t="s">
        <v>8319</v>
      </c>
      <c r="L730" s="16" t="s">
        <v>8320</v>
      </c>
      <c r="M730" s="18">
        <v>6.382807842E9</v>
      </c>
      <c r="N730" s="24">
        <v>37912.0</v>
      </c>
      <c r="O730" s="16" t="s">
        <v>49</v>
      </c>
      <c r="P730" s="15" t="s">
        <v>8321</v>
      </c>
      <c r="Q730" s="15" t="s">
        <v>8214</v>
      </c>
      <c r="R730" s="16" t="s">
        <v>8322</v>
      </c>
      <c r="S730" s="24">
        <v>45444.0</v>
      </c>
      <c r="T730" s="24">
        <v>45504.0</v>
      </c>
      <c r="U730" s="25" t="s">
        <v>8323</v>
      </c>
      <c r="V730" s="26" t="s">
        <v>184</v>
      </c>
      <c r="W730" s="26" t="s">
        <v>55</v>
      </c>
      <c r="X730" s="26" t="s">
        <v>8324</v>
      </c>
      <c r="Y730" s="27" t="s">
        <v>8325</v>
      </c>
      <c r="Z730" s="28"/>
      <c r="AA730" s="28"/>
    </row>
    <row r="731">
      <c r="A731" s="21">
        <v>45397.86851851852</v>
      </c>
      <c r="B731" s="22"/>
      <c r="C731" s="22">
        <v>726.0</v>
      </c>
      <c r="D731" s="15" t="s">
        <v>8326</v>
      </c>
      <c r="E731" s="15" t="s">
        <v>8327</v>
      </c>
      <c r="F731" s="16" t="s">
        <v>8328</v>
      </c>
      <c r="G731" s="16" t="s">
        <v>8329</v>
      </c>
      <c r="H731" s="17" t="s">
        <v>8330</v>
      </c>
      <c r="I731" s="15" t="s">
        <v>8331</v>
      </c>
      <c r="J731" s="23" t="s">
        <v>8332</v>
      </c>
      <c r="K731" s="23" t="s">
        <v>8333</v>
      </c>
      <c r="L731" s="16" t="s">
        <v>8334</v>
      </c>
      <c r="M731" s="18">
        <v>9.381070718E9</v>
      </c>
      <c r="N731" s="24">
        <v>37719.0</v>
      </c>
      <c r="O731" s="16" t="s">
        <v>49</v>
      </c>
      <c r="P731" s="15" t="s">
        <v>8309</v>
      </c>
      <c r="Q731" s="15" t="s">
        <v>8214</v>
      </c>
      <c r="R731" s="16" t="s">
        <v>8335</v>
      </c>
      <c r="S731" s="24">
        <v>45413.0</v>
      </c>
      <c r="T731" s="24">
        <v>45469.0</v>
      </c>
      <c r="U731" s="25" t="s">
        <v>8336</v>
      </c>
      <c r="V731" s="26" t="s">
        <v>184</v>
      </c>
      <c r="W731" s="26" t="s">
        <v>55</v>
      </c>
      <c r="X731" s="26" t="s">
        <v>8337</v>
      </c>
      <c r="Y731" s="27" t="s">
        <v>8338</v>
      </c>
      <c r="Z731" s="28"/>
      <c r="AA731" s="28"/>
    </row>
    <row r="732">
      <c r="A732" s="21">
        <v>45397.819814814815</v>
      </c>
      <c r="B732" s="22"/>
      <c r="C732" s="22">
        <v>727.0</v>
      </c>
      <c r="D732" s="15" t="s">
        <v>8339</v>
      </c>
      <c r="E732" s="15" t="s">
        <v>8340</v>
      </c>
      <c r="F732" s="16" t="s">
        <v>2343</v>
      </c>
      <c r="G732" s="16" t="s">
        <v>637</v>
      </c>
      <c r="H732" s="17" t="s">
        <v>8341</v>
      </c>
      <c r="I732" s="15" t="s">
        <v>8342</v>
      </c>
      <c r="J732" s="23" t="s">
        <v>8343</v>
      </c>
      <c r="K732" s="23" t="s">
        <v>8344</v>
      </c>
      <c r="L732" s="16" t="s">
        <v>8345</v>
      </c>
      <c r="M732" s="18">
        <v>8.9033003E9</v>
      </c>
      <c r="N732" s="24">
        <v>38104.0</v>
      </c>
      <c r="O732" s="16" t="s">
        <v>116</v>
      </c>
      <c r="P732" s="15" t="s">
        <v>8346</v>
      </c>
      <c r="Q732" s="15" t="s">
        <v>8214</v>
      </c>
      <c r="R732" s="16" t="s">
        <v>1356</v>
      </c>
      <c r="S732" s="24">
        <v>45446.0</v>
      </c>
      <c r="T732" s="24">
        <v>45476.0</v>
      </c>
      <c r="U732" s="25" t="s">
        <v>8347</v>
      </c>
      <c r="V732" s="26" t="s">
        <v>184</v>
      </c>
      <c r="W732" s="26" t="s">
        <v>118</v>
      </c>
      <c r="X732" s="26" t="s">
        <v>8348</v>
      </c>
      <c r="Y732" s="27" t="s">
        <v>8349</v>
      </c>
      <c r="Z732" s="28"/>
      <c r="AA732" s="28"/>
    </row>
    <row r="733">
      <c r="A733" s="21">
        <v>45390.56458333333</v>
      </c>
      <c r="B733" s="22"/>
      <c r="C733" s="22">
        <v>728.0</v>
      </c>
      <c r="D733" s="15" t="s">
        <v>8350</v>
      </c>
      <c r="E733" s="15" t="s">
        <v>8351</v>
      </c>
      <c r="F733" s="16" t="s">
        <v>8352</v>
      </c>
      <c r="G733" s="23" t="s">
        <v>8281</v>
      </c>
      <c r="H733" s="17" t="s">
        <v>8353</v>
      </c>
      <c r="I733" s="15" t="s">
        <v>1132</v>
      </c>
      <c r="J733" s="23" t="s">
        <v>8354</v>
      </c>
      <c r="K733" s="23" t="s">
        <v>8355</v>
      </c>
      <c r="L733" s="16" t="s">
        <v>8356</v>
      </c>
      <c r="M733" s="18" t="s">
        <v>8357</v>
      </c>
      <c r="N733" s="24">
        <v>38642.0</v>
      </c>
      <c r="O733" s="16" t="s">
        <v>116</v>
      </c>
      <c r="P733" s="15" t="s">
        <v>8226</v>
      </c>
      <c r="Q733" s="15" t="s">
        <v>8214</v>
      </c>
      <c r="R733" s="16" t="s">
        <v>8227</v>
      </c>
      <c r="S733" s="74">
        <v>45474.0</v>
      </c>
      <c r="T733" s="74">
        <v>45504.0</v>
      </c>
      <c r="U733" s="25" t="s">
        <v>8358</v>
      </c>
      <c r="V733" s="26" t="s">
        <v>184</v>
      </c>
      <c r="W733" s="26" t="s">
        <v>118</v>
      </c>
      <c r="X733" s="26" t="s">
        <v>8359</v>
      </c>
      <c r="Y733" s="27" t="s">
        <v>8360</v>
      </c>
      <c r="Z733" s="28"/>
      <c r="AA733" s="28"/>
    </row>
    <row r="734">
      <c r="A734" s="21"/>
      <c r="B734" s="22"/>
      <c r="C734" s="22">
        <v>729.0</v>
      </c>
      <c r="D734" s="15" t="s">
        <v>8361</v>
      </c>
      <c r="E734" s="15" t="s">
        <v>8362</v>
      </c>
      <c r="F734" s="16"/>
      <c r="G734" s="16"/>
      <c r="H734" s="17"/>
      <c r="I734" s="15" t="s">
        <v>8363</v>
      </c>
      <c r="J734" s="23"/>
      <c r="K734" s="23"/>
      <c r="L734" s="16"/>
      <c r="M734" s="18">
        <v>9.60062331E8</v>
      </c>
      <c r="N734" s="24"/>
      <c r="O734" s="16"/>
      <c r="P734" s="15" t="s">
        <v>8364</v>
      </c>
      <c r="Q734" s="15" t="s">
        <v>8214</v>
      </c>
      <c r="R734" s="16"/>
      <c r="S734" s="24"/>
      <c r="T734" s="24"/>
      <c r="U734" s="25" t="s">
        <v>6032</v>
      </c>
      <c r="V734" s="26"/>
      <c r="W734" s="26"/>
      <c r="X734" s="26"/>
      <c r="Y734" s="27"/>
      <c r="Z734" s="28"/>
      <c r="AA734" s="28"/>
    </row>
    <row r="735">
      <c r="A735" s="21">
        <v>45397.77159722222</v>
      </c>
      <c r="B735" s="22"/>
      <c r="C735" s="22">
        <v>730.0</v>
      </c>
      <c r="D735" s="15" t="s">
        <v>8365</v>
      </c>
      <c r="E735" s="15" t="s">
        <v>8366</v>
      </c>
      <c r="F735" s="16" t="s">
        <v>3273</v>
      </c>
      <c r="G735" s="16" t="s">
        <v>8367</v>
      </c>
      <c r="H735" s="17" t="s">
        <v>62</v>
      </c>
      <c r="I735" s="15" t="s">
        <v>8368</v>
      </c>
      <c r="J735" s="23" t="s">
        <v>8369</v>
      </c>
      <c r="K735" s="23" t="s">
        <v>8370</v>
      </c>
      <c r="L735" s="16" t="s">
        <v>8371</v>
      </c>
      <c r="M735" s="18">
        <v>9.121434693E9</v>
      </c>
      <c r="N735" s="24">
        <v>38174.0</v>
      </c>
      <c r="O735" s="16" t="s">
        <v>49</v>
      </c>
      <c r="P735" s="15" t="s">
        <v>8372</v>
      </c>
      <c r="Q735" s="15" t="s">
        <v>3273</v>
      </c>
      <c r="R735" s="16" t="s">
        <v>8373</v>
      </c>
      <c r="S735" s="24">
        <v>45439.0</v>
      </c>
      <c r="T735" s="24">
        <v>45473.0</v>
      </c>
      <c r="U735" s="25" t="s">
        <v>8374</v>
      </c>
      <c r="V735" s="26" t="s">
        <v>184</v>
      </c>
      <c r="W735" s="26" t="s">
        <v>55</v>
      </c>
      <c r="X735" s="26" t="s">
        <v>8375</v>
      </c>
      <c r="Y735" s="27" t="s">
        <v>8376</v>
      </c>
      <c r="Z735" s="28"/>
      <c r="AA735" s="28"/>
    </row>
    <row r="736">
      <c r="A736" s="88">
        <v>45396.61486111111</v>
      </c>
      <c r="B736" s="22"/>
      <c r="C736" s="22">
        <v>731.0</v>
      </c>
      <c r="D736" s="89" t="s">
        <v>2494</v>
      </c>
      <c r="E736" s="89" t="s">
        <v>8377</v>
      </c>
      <c r="F736" s="90" t="s">
        <v>3273</v>
      </c>
      <c r="G736" s="90" t="s">
        <v>397</v>
      </c>
      <c r="H736" s="91" t="s">
        <v>8378</v>
      </c>
      <c r="I736" s="89" t="s">
        <v>2811</v>
      </c>
      <c r="J736" s="92" t="s">
        <v>8379</v>
      </c>
      <c r="K736" s="92" t="s">
        <v>8380</v>
      </c>
      <c r="L736" s="90" t="s">
        <v>8381</v>
      </c>
      <c r="M736" s="93">
        <v>7.667991527E9</v>
      </c>
      <c r="N736" s="94">
        <v>36329.0</v>
      </c>
      <c r="O736" s="90" t="s">
        <v>49</v>
      </c>
      <c r="P736" s="89" t="s">
        <v>8382</v>
      </c>
      <c r="Q736" s="89" t="s">
        <v>3273</v>
      </c>
      <c r="R736" s="90" t="s">
        <v>8383</v>
      </c>
      <c r="S736" s="94">
        <v>45427.0</v>
      </c>
      <c r="T736" s="94">
        <v>45458.0</v>
      </c>
      <c r="U736" s="95" t="s">
        <v>8384</v>
      </c>
      <c r="V736" s="96" t="s">
        <v>184</v>
      </c>
      <c r="W736" s="96" t="s">
        <v>55</v>
      </c>
      <c r="X736" s="96" t="s">
        <v>8381</v>
      </c>
      <c r="Y736" s="97" t="s">
        <v>8385</v>
      </c>
      <c r="Z736" s="98"/>
      <c r="AA736" s="98"/>
    </row>
    <row r="737">
      <c r="A737" s="21">
        <v>45396.8903125</v>
      </c>
      <c r="B737" s="22"/>
      <c r="C737" s="22">
        <v>732.0</v>
      </c>
      <c r="D737" s="15" t="s">
        <v>8386</v>
      </c>
      <c r="E737" s="15" t="s">
        <v>8387</v>
      </c>
      <c r="F737" s="16" t="s">
        <v>8388</v>
      </c>
      <c r="G737" s="23" t="s">
        <v>8389</v>
      </c>
      <c r="H737" s="44">
        <v>45384.0</v>
      </c>
      <c r="I737" s="15" t="s">
        <v>8390</v>
      </c>
      <c r="J737" s="23" t="s">
        <v>8391</v>
      </c>
      <c r="K737" s="23" t="s">
        <v>8392</v>
      </c>
      <c r="L737" s="16" t="s">
        <v>8393</v>
      </c>
      <c r="M737" s="18">
        <v>8.189898841E9</v>
      </c>
      <c r="N737" s="24">
        <v>37962.0</v>
      </c>
      <c r="O737" s="16" t="s">
        <v>49</v>
      </c>
      <c r="P737" s="15" t="s">
        <v>8372</v>
      </c>
      <c r="Q737" s="15" t="s">
        <v>3273</v>
      </c>
      <c r="R737" s="16" t="s">
        <v>8394</v>
      </c>
      <c r="S737" s="24">
        <v>45444.0</v>
      </c>
      <c r="T737" s="24">
        <v>45473.0</v>
      </c>
      <c r="U737" s="25" t="s">
        <v>8395</v>
      </c>
      <c r="V737" s="26" t="s">
        <v>184</v>
      </c>
      <c r="W737" s="26" t="s">
        <v>55</v>
      </c>
      <c r="X737" s="26" t="s">
        <v>8396</v>
      </c>
      <c r="Y737" s="27" t="s">
        <v>8397</v>
      </c>
      <c r="Z737" s="28"/>
      <c r="AA737" s="28"/>
    </row>
    <row r="738">
      <c r="A738" s="21">
        <v>45397.740636574075</v>
      </c>
      <c r="B738" s="22"/>
      <c r="C738" s="22">
        <v>733.0</v>
      </c>
      <c r="D738" s="15" t="s">
        <v>8398</v>
      </c>
      <c r="E738" s="15" t="s">
        <v>8399</v>
      </c>
      <c r="F738" s="16" t="s">
        <v>3273</v>
      </c>
      <c r="G738" s="23" t="s">
        <v>8400</v>
      </c>
      <c r="H738" s="17" t="s">
        <v>8401</v>
      </c>
      <c r="I738" s="15" t="s">
        <v>8402</v>
      </c>
      <c r="J738" s="23" t="s">
        <v>8403</v>
      </c>
      <c r="K738" s="23" t="s">
        <v>8404</v>
      </c>
      <c r="L738" s="16" t="s">
        <v>8405</v>
      </c>
      <c r="M738" s="18">
        <v>8.220076607E9</v>
      </c>
      <c r="N738" s="24">
        <v>37509.0</v>
      </c>
      <c r="O738" s="16" t="s">
        <v>116</v>
      </c>
      <c r="P738" s="15" t="s">
        <v>8406</v>
      </c>
      <c r="Q738" s="15" t="s">
        <v>3273</v>
      </c>
      <c r="R738" s="16" t="s">
        <v>8407</v>
      </c>
      <c r="S738" s="24">
        <v>45420.0</v>
      </c>
      <c r="T738" s="24">
        <v>45450.0</v>
      </c>
      <c r="U738" s="25" t="s">
        <v>8408</v>
      </c>
      <c r="V738" s="26" t="s">
        <v>184</v>
      </c>
      <c r="W738" s="26" t="s">
        <v>118</v>
      </c>
      <c r="X738" s="26" t="s">
        <v>8409</v>
      </c>
      <c r="Y738" s="27" t="s">
        <v>8410</v>
      </c>
      <c r="Z738" s="28"/>
      <c r="AA738" s="28"/>
    </row>
    <row r="739">
      <c r="A739" s="21">
        <v>45387.75571759259</v>
      </c>
      <c r="B739" s="22"/>
      <c r="C739" s="22">
        <v>734.0</v>
      </c>
      <c r="D739" s="15" t="s">
        <v>8411</v>
      </c>
      <c r="E739" s="15" t="s">
        <v>8412</v>
      </c>
      <c r="F739" s="16" t="s">
        <v>3273</v>
      </c>
      <c r="G739" s="16" t="s">
        <v>8413</v>
      </c>
      <c r="H739" s="17">
        <v>2.0</v>
      </c>
      <c r="I739" s="15" t="s">
        <v>8414</v>
      </c>
      <c r="J739" s="23" t="s">
        <v>8415</v>
      </c>
      <c r="K739" s="23" t="s">
        <v>8416</v>
      </c>
      <c r="L739" s="16" t="s">
        <v>8417</v>
      </c>
      <c r="M739" s="18">
        <v>9.149036251E9</v>
      </c>
      <c r="N739" s="24">
        <v>36342.0</v>
      </c>
      <c r="O739" s="16" t="s">
        <v>116</v>
      </c>
      <c r="P739" s="15" t="s">
        <v>8418</v>
      </c>
      <c r="Q739" s="15" t="s">
        <v>3273</v>
      </c>
      <c r="R739" s="16" t="s">
        <v>8419</v>
      </c>
      <c r="S739" s="24">
        <v>45435.0</v>
      </c>
      <c r="T739" s="24">
        <v>45493.0</v>
      </c>
      <c r="U739" s="25" t="s">
        <v>8420</v>
      </c>
      <c r="V739" s="26" t="s">
        <v>184</v>
      </c>
      <c r="W739" s="26" t="s">
        <v>118</v>
      </c>
      <c r="X739" s="26" t="s">
        <v>8421</v>
      </c>
      <c r="Y739" s="27" t="s">
        <v>8422</v>
      </c>
      <c r="Z739" s="28"/>
      <c r="AA739" s="28"/>
    </row>
    <row r="740">
      <c r="A740" s="21">
        <v>45395.72241898148</v>
      </c>
      <c r="B740" s="22"/>
      <c r="C740" s="22">
        <v>735.0</v>
      </c>
      <c r="D740" s="15" t="s">
        <v>8423</v>
      </c>
      <c r="E740" s="15" t="s">
        <v>8424</v>
      </c>
      <c r="F740" s="16" t="s">
        <v>8425</v>
      </c>
      <c r="G740" s="16" t="s">
        <v>8426</v>
      </c>
      <c r="H740" s="17" t="s">
        <v>8427</v>
      </c>
      <c r="I740" s="15" t="s">
        <v>8428</v>
      </c>
      <c r="J740" s="23" t="s">
        <v>8429</v>
      </c>
      <c r="K740" s="23" t="s">
        <v>8430</v>
      </c>
      <c r="L740" s="16" t="s">
        <v>8431</v>
      </c>
      <c r="M740" s="18">
        <v>7.598741657E9</v>
      </c>
      <c r="N740" s="24">
        <v>37040.0</v>
      </c>
      <c r="O740" s="16" t="s">
        <v>116</v>
      </c>
      <c r="P740" s="15" t="s">
        <v>8432</v>
      </c>
      <c r="Q740" s="15" t="s">
        <v>3273</v>
      </c>
      <c r="R740" s="16" t="s">
        <v>8433</v>
      </c>
      <c r="S740" s="24">
        <v>45444.0</v>
      </c>
      <c r="T740" s="24">
        <v>45473.0</v>
      </c>
      <c r="U740" s="25" t="s">
        <v>8434</v>
      </c>
      <c r="V740" s="26" t="s">
        <v>184</v>
      </c>
      <c r="W740" s="26" t="s">
        <v>118</v>
      </c>
      <c r="X740" s="26" t="s">
        <v>8435</v>
      </c>
      <c r="Y740" s="27" t="s">
        <v>8436</v>
      </c>
      <c r="Z740" s="28"/>
      <c r="AA740" s="28"/>
    </row>
    <row r="741">
      <c r="A741" s="21">
        <v>45394.441145833334</v>
      </c>
      <c r="B741" s="22"/>
      <c r="C741" s="22">
        <v>736.0</v>
      </c>
      <c r="D741" s="15" t="s">
        <v>8437</v>
      </c>
      <c r="E741" s="15" t="s">
        <v>8438</v>
      </c>
      <c r="F741" s="16" t="s">
        <v>3273</v>
      </c>
      <c r="G741" s="16" t="s">
        <v>8439</v>
      </c>
      <c r="H741" s="17" t="s">
        <v>8440</v>
      </c>
      <c r="I741" s="15" t="s">
        <v>8441</v>
      </c>
      <c r="J741" s="23" t="s">
        <v>8442</v>
      </c>
      <c r="K741" s="23" t="s">
        <v>8443</v>
      </c>
      <c r="L741" s="16" t="s">
        <v>8444</v>
      </c>
      <c r="M741" s="18">
        <v>8.870310881E9</v>
      </c>
      <c r="N741" s="24">
        <v>38327.0</v>
      </c>
      <c r="O741" s="16" t="s">
        <v>116</v>
      </c>
      <c r="P741" s="15" t="s">
        <v>8445</v>
      </c>
      <c r="Q741" s="15" t="s">
        <v>3273</v>
      </c>
      <c r="R741" s="16" t="s">
        <v>8446</v>
      </c>
      <c r="S741" s="24">
        <v>45446.0</v>
      </c>
      <c r="T741" s="24">
        <v>45473.0</v>
      </c>
      <c r="U741" s="25" t="s">
        <v>8447</v>
      </c>
      <c r="V741" s="26" t="s">
        <v>184</v>
      </c>
      <c r="W741" s="26" t="s">
        <v>118</v>
      </c>
      <c r="X741" s="26" t="s">
        <v>8448</v>
      </c>
      <c r="Y741" s="27" t="s">
        <v>8449</v>
      </c>
      <c r="Z741" s="28"/>
      <c r="AA741" s="28"/>
    </row>
    <row r="742">
      <c r="A742" s="21">
        <v>45396.43885416666</v>
      </c>
      <c r="B742" s="22"/>
      <c r="C742" s="22">
        <v>737.0</v>
      </c>
      <c r="D742" s="15" t="s">
        <v>8450</v>
      </c>
      <c r="E742" s="15" t="s">
        <v>8451</v>
      </c>
      <c r="F742" s="16" t="s">
        <v>2817</v>
      </c>
      <c r="G742" s="16" t="s">
        <v>358</v>
      </c>
      <c r="H742" s="44">
        <v>45446.0</v>
      </c>
      <c r="I742" s="15" t="s">
        <v>8452</v>
      </c>
      <c r="J742" s="23" t="s">
        <v>8453</v>
      </c>
      <c r="K742" s="23" t="s">
        <v>8454</v>
      </c>
      <c r="L742" s="16" t="s">
        <v>8455</v>
      </c>
      <c r="M742" s="18">
        <v>8.979746939E9</v>
      </c>
      <c r="N742" s="24">
        <v>37914.0</v>
      </c>
      <c r="O742" s="16" t="s">
        <v>116</v>
      </c>
      <c r="P742" s="15" t="s">
        <v>8456</v>
      </c>
      <c r="Q742" s="15" t="s">
        <v>3273</v>
      </c>
      <c r="R742" s="16" t="s">
        <v>8457</v>
      </c>
      <c r="S742" s="24">
        <v>45441.0</v>
      </c>
      <c r="T742" s="24">
        <v>45504.0</v>
      </c>
      <c r="U742" s="25" t="s">
        <v>8458</v>
      </c>
      <c r="V742" s="26" t="s">
        <v>184</v>
      </c>
      <c r="W742" s="26" t="s">
        <v>118</v>
      </c>
      <c r="X742" s="26" t="s">
        <v>2413</v>
      </c>
      <c r="Y742" s="27" t="s">
        <v>8459</v>
      </c>
      <c r="Z742" s="28"/>
      <c r="AA742" s="28"/>
    </row>
    <row r="743">
      <c r="A743" s="21">
        <v>45394.87747685185</v>
      </c>
      <c r="B743" s="22"/>
      <c r="C743" s="22">
        <v>738.0</v>
      </c>
      <c r="D743" s="15" t="s">
        <v>8460</v>
      </c>
      <c r="E743" s="15" t="s">
        <v>8461</v>
      </c>
      <c r="F743" s="16" t="s">
        <v>8462</v>
      </c>
      <c r="G743" s="16" t="s">
        <v>8463</v>
      </c>
      <c r="H743" s="17" t="s">
        <v>4479</v>
      </c>
      <c r="I743" s="15" t="s">
        <v>8464</v>
      </c>
      <c r="J743" s="23" t="s">
        <v>8465</v>
      </c>
      <c r="K743" s="23" t="s">
        <v>8466</v>
      </c>
      <c r="L743" s="16" t="s">
        <v>8467</v>
      </c>
      <c r="M743" s="18">
        <v>7.010663139E9</v>
      </c>
      <c r="N743" s="24">
        <v>38283.0</v>
      </c>
      <c r="O743" s="16" t="s">
        <v>116</v>
      </c>
      <c r="P743" s="15" t="s">
        <v>8468</v>
      </c>
      <c r="Q743" s="15" t="s">
        <v>3273</v>
      </c>
      <c r="R743" s="16" t="s">
        <v>8469</v>
      </c>
      <c r="S743" s="24">
        <v>45446.0</v>
      </c>
      <c r="T743" s="24">
        <v>45473.0</v>
      </c>
      <c r="U743" s="25" t="s">
        <v>8470</v>
      </c>
      <c r="V743" s="26" t="s">
        <v>184</v>
      </c>
      <c r="W743" s="26" t="s">
        <v>118</v>
      </c>
      <c r="X743" s="26" t="s">
        <v>8471</v>
      </c>
      <c r="Y743" s="27" t="s">
        <v>8472</v>
      </c>
      <c r="Z743" s="28"/>
      <c r="AA743" s="28"/>
    </row>
    <row r="744">
      <c r="A744" s="21">
        <v>45394.87579861111</v>
      </c>
      <c r="B744" s="22"/>
      <c r="C744" s="22">
        <v>739.0</v>
      </c>
      <c r="D744" s="15" t="s">
        <v>8473</v>
      </c>
      <c r="E744" s="15" t="s">
        <v>8474</v>
      </c>
      <c r="F744" s="16" t="s">
        <v>3273</v>
      </c>
      <c r="G744" s="16" t="s">
        <v>8378</v>
      </c>
      <c r="H744" s="17" t="s">
        <v>313</v>
      </c>
      <c r="I744" s="15" t="s">
        <v>8475</v>
      </c>
      <c r="J744" s="23" t="s">
        <v>8476</v>
      </c>
      <c r="K744" s="23" t="s">
        <v>8477</v>
      </c>
      <c r="L744" s="16" t="s">
        <v>8478</v>
      </c>
      <c r="M744" s="18">
        <v>8.056745639E9</v>
      </c>
      <c r="N744" s="24">
        <v>38216.0</v>
      </c>
      <c r="O744" s="16" t="s">
        <v>116</v>
      </c>
      <c r="P744" s="15" t="s">
        <v>8372</v>
      </c>
      <c r="Q744" s="15" t="s">
        <v>3273</v>
      </c>
      <c r="R744" s="16" t="s">
        <v>8479</v>
      </c>
      <c r="S744" s="24">
        <v>45415.0</v>
      </c>
      <c r="T744" s="24">
        <v>45442.0</v>
      </c>
      <c r="U744" s="25" t="s">
        <v>8480</v>
      </c>
      <c r="V744" s="26" t="s">
        <v>184</v>
      </c>
      <c r="W744" s="26" t="s">
        <v>118</v>
      </c>
      <c r="X744" s="26" t="s">
        <v>8396</v>
      </c>
      <c r="Y744" s="27" t="s">
        <v>8481</v>
      </c>
      <c r="Z744" s="28"/>
      <c r="AA744" s="28"/>
    </row>
    <row r="745">
      <c r="A745" s="21">
        <v>45397.610625</v>
      </c>
      <c r="B745" s="22"/>
      <c r="C745" s="22">
        <v>740.0</v>
      </c>
      <c r="D745" s="15" t="s">
        <v>8482</v>
      </c>
      <c r="E745" s="15" t="s">
        <v>8483</v>
      </c>
      <c r="F745" s="16" t="s">
        <v>3273</v>
      </c>
      <c r="G745" s="16" t="s">
        <v>1668</v>
      </c>
      <c r="H745" s="17" t="s">
        <v>965</v>
      </c>
      <c r="I745" s="15" t="s">
        <v>8484</v>
      </c>
      <c r="J745" s="23" t="s">
        <v>8485</v>
      </c>
      <c r="K745" s="23" t="s">
        <v>8486</v>
      </c>
      <c r="L745" s="16" t="s">
        <v>8487</v>
      </c>
      <c r="M745" s="18">
        <v>9.600399692E9</v>
      </c>
      <c r="N745" s="24">
        <v>38408.0</v>
      </c>
      <c r="O745" s="16" t="s">
        <v>116</v>
      </c>
      <c r="P745" s="15" t="s">
        <v>8445</v>
      </c>
      <c r="Q745" s="15" t="s">
        <v>3273</v>
      </c>
      <c r="R745" s="16" t="s">
        <v>8488</v>
      </c>
      <c r="S745" s="24">
        <v>45446.0</v>
      </c>
      <c r="T745" s="24">
        <v>45473.0</v>
      </c>
      <c r="U745" s="25" t="s">
        <v>8489</v>
      </c>
      <c r="V745" s="26" t="s">
        <v>184</v>
      </c>
      <c r="W745" s="26" t="s">
        <v>118</v>
      </c>
      <c r="X745" s="26" t="s">
        <v>8490</v>
      </c>
      <c r="Y745" s="27" t="s">
        <v>8491</v>
      </c>
      <c r="Z745" s="28"/>
      <c r="AA745" s="28"/>
    </row>
    <row r="746">
      <c r="A746" s="21">
        <v>45393.856516203705</v>
      </c>
      <c r="B746" s="22"/>
      <c r="C746" s="22">
        <v>741.0</v>
      </c>
      <c r="D746" s="15" t="s">
        <v>8492</v>
      </c>
      <c r="E746" s="15" t="s">
        <v>8493</v>
      </c>
      <c r="F746" s="16" t="s">
        <v>4402</v>
      </c>
      <c r="G746" s="16" t="s">
        <v>44</v>
      </c>
      <c r="H746" s="17" t="s">
        <v>965</v>
      </c>
      <c r="I746" s="15" t="s">
        <v>8494</v>
      </c>
      <c r="J746" s="23" t="s">
        <v>8495</v>
      </c>
      <c r="K746" s="23" t="s">
        <v>8496</v>
      </c>
      <c r="L746" s="16" t="s">
        <v>8497</v>
      </c>
      <c r="M746" s="18">
        <v>9.496994952E9</v>
      </c>
      <c r="N746" s="24">
        <v>38225.0</v>
      </c>
      <c r="O746" s="16" t="s">
        <v>49</v>
      </c>
      <c r="P746" s="15" t="s">
        <v>8498</v>
      </c>
      <c r="Q746" s="15" t="s">
        <v>4402</v>
      </c>
      <c r="R746" s="16" t="s">
        <v>8499</v>
      </c>
      <c r="S746" s="24">
        <v>45474.0</v>
      </c>
      <c r="T746" s="24">
        <v>45504.0</v>
      </c>
      <c r="U746" s="25" t="s">
        <v>8500</v>
      </c>
      <c r="V746" s="26" t="s">
        <v>54</v>
      </c>
      <c r="W746" s="26" t="s">
        <v>55</v>
      </c>
      <c r="X746" s="26" t="s">
        <v>8501</v>
      </c>
      <c r="Y746" s="27" t="s">
        <v>8502</v>
      </c>
      <c r="Z746" s="28"/>
      <c r="AA746" s="28"/>
    </row>
    <row r="747">
      <c r="A747" s="21">
        <v>45386.79659722222</v>
      </c>
      <c r="B747" s="22"/>
      <c r="C747" s="22">
        <v>742.0</v>
      </c>
      <c r="D747" s="15" t="s">
        <v>8503</v>
      </c>
      <c r="E747" s="15" t="s">
        <v>8504</v>
      </c>
      <c r="F747" s="16" t="s">
        <v>4402</v>
      </c>
      <c r="G747" s="16" t="s">
        <v>1078</v>
      </c>
      <c r="H747" s="17" t="s">
        <v>472</v>
      </c>
      <c r="I747" s="15" t="s">
        <v>8505</v>
      </c>
      <c r="J747" s="23" t="s">
        <v>8506</v>
      </c>
      <c r="K747" s="23" t="s">
        <v>8507</v>
      </c>
      <c r="L747" s="16" t="s">
        <v>8508</v>
      </c>
      <c r="M747" s="18">
        <v>9.361762255E9</v>
      </c>
      <c r="N747" s="24">
        <v>37278.0</v>
      </c>
      <c r="O747" s="16" t="s">
        <v>49</v>
      </c>
      <c r="P747" s="15" t="s">
        <v>8509</v>
      </c>
      <c r="Q747" s="15" t="s">
        <v>4402</v>
      </c>
      <c r="R747" s="16" t="s">
        <v>4402</v>
      </c>
      <c r="S747" s="24">
        <v>45444.0</v>
      </c>
      <c r="T747" s="24">
        <v>45504.0</v>
      </c>
      <c r="U747" s="25" t="s">
        <v>8510</v>
      </c>
      <c r="V747" s="26" t="s">
        <v>54</v>
      </c>
      <c r="W747" s="26" t="s">
        <v>55</v>
      </c>
      <c r="X747" s="26" t="s">
        <v>8511</v>
      </c>
      <c r="Y747" s="27" t="s">
        <v>8512</v>
      </c>
      <c r="Z747" s="28"/>
      <c r="AA747" s="28"/>
    </row>
    <row r="748">
      <c r="A748" s="21">
        <v>45392.78498842593</v>
      </c>
      <c r="B748" s="22"/>
      <c r="C748" s="22">
        <v>743.0</v>
      </c>
      <c r="D748" s="15" t="s">
        <v>8513</v>
      </c>
      <c r="E748" s="15" t="s">
        <v>8514</v>
      </c>
      <c r="F748" s="16" t="s">
        <v>3459</v>
      </c>
      <c r="G748" s="16" t="s">
        <v>4402</v>
      </c>
      <c r="H748" s="17" t="s">
        <v>965</v>
      </c>
      <c r="I748" s="15" t="s">
        <v>8515</v>
      </c>
      <c r="J748" s="23" t="s">
        <v>8516</v>
      </c>
      <c r="K748" s="23" t="s">
        <v>8517</v>
      </c>
      <c r="L748" s="16" t="s">
        <v>8518</v>
      </c>
      <c r="M748" s="43" t="str">
        <f>+91 9962683356</f>
        <v>#ERROR!</v>
      </c>
      <c r="N748" s="24">
        <v>38227.0</v>
      </c>
      <c r="O748" s="16" t="s">
        <v>49</v>
      </c>
      <c r="P748" s="15" t="s">
        <v>8519</v>
      </c>
      <c r="Q748" s="15" t="s">
        <v>4402</v>
      </c>
      <c r="R748" s="16" t="s">
        <v>4402</v>
      </c>
      <c r="S748" s="24">
        <v>45463.0</v>
      </c>
      <c r="T748" s="24">
        <v>45506.0</v>
      </c>
      <c r="U748" s="25" t="s">
        <v>8520</v>
      </c>
      <c r="V748" s="26" t="s">
        <v>54</v>
      </c>
      <c r="W748" s="26" t="s">
        <v>55</v>
      </c>
      <c r="X748" s="26" t="s">
        <v>8521</v>
      </c>
      <c r="Y748" s="27" t="s">
        <v>8522</v>
      </c>
      <c r="Z748" s="28"/>
      <c r="AA748" s="28"/>
    </row>
    <row r="749">
      <c r="A749" s="21">
        <v>45393.322858796295</v>
      </c>
      <c r="B749" s="22"/>
      <c r="C749" s="22">
        <v>744.0</v>
      </c>
      <c r="D749" s="15" t="s">
        <v>8523</v>
      </c>
      <c r="E749" s="15" t="s">
        <v>8524</v>
      </c>
      <c r="F749" s="16" t="s">
        <v>7476</v>
      </c>
      <c r="G749" s="16" t="s">
        <v>1078</v>
      </c>
      <c r="H749" s="17" t="s">
        <v>1767</v>
      </c>
      <c r="I749" s="15" t="s">
        <v>8505</v>
      </c>
      <c r="J749" s="23" t="s">
        <v>8525</v>
      </c>
      <c r="K749" s="23" t="s">
        <v>8526</v>
      </c>
      <c r="L749" s="16" t="s">
        <v>8527</v>
      </c>
      <c r="M749" s="18">
        <v>9.940961167E9</v>
      </c>
      <c r="N749" s="24">
        <v>37135.0</v>
      </c>
      <c r="O749" s="16" t="s">
        <v>49</v>
      </c>
      <c r="P749" s="15" t="s">
        <v>8528</v>
      </c>
      <c r="Q749" s="15" t="s">
        <v>4402</v>
      </c>
      <c r="R749" s="16" t="s">
        <v>8529</v>
      </c>
      <c r="S749" s="24">
        <v>45488.0</v>
      </c>
      <c r="T749" s="24">
        <v>45514.0</v>
      </c>
      <c r="U749" s="25" t="s">
        <v>8530</v>
      </c>
      <c r="V749" s="26" t="s">
        <v>54</v>
      </c>
      <c r="W749" s="26" t="s">
        <v>55</v>
      </c>
      <c r="X749" s="26" t="s">
        <v>8531</v>
      </c>
      <c r="Y749" s="27" t="s">
        <v>8532</v>
      </c>
      <c r="Z749" s="28"/>
      <c r="AA749" s="28"/>
    </row>
    <row r="750">
      <c r="A750" s="21">
        <v>45385.80181712963</v>
      </c>
      <c r="B750" s="22"/>
      <c r="C750" s="22">
        <v>745.0</v>
      </c>
      <c r="D750" s="15" t="s">
        <v>8533</v>
      </c>
      <c r="E750" s="15" t="s">
        <v>8534</v>
      </c>
      <c r="F750" s="16" t="s">
        <v>4402</v>
      </c>
      <c r="G750" s="16" t="s">
        <v>8535</v>
      </c>
      <c r="H750" s="17" t="s">
        <v>472</v>
      </c>
      <c r="I750" s="15" t="s">
        <v>8536</v>
      </c>
      <c r="J750" s="23" t="s">
        <v>8537</v>
      </c>
      <c r="K750" s="23" t="s">
        <v>8538</v>
      </c>
      <c r="L750" s="16" t="s">
        <v>8539</v>
      </c>
      <c r="M750" s="18">
        <v>9.442746879E9</v>
      </c>
      <c r="N750" s="24">
        <v>37928.0</v>
      </c>
      <c r="O750" s="16" t="s">
        <v>49</v>
      </c>
      <c r="P750" s="15" t="s">
        <v>8540</v>
      </c>
      <c r="Q750" s="15" t="s">
        <v>4402</v>
      </c>
      <c r="R750" s="16" t="s">
        <v>8541</v>
      </c>
      <c r="S750" s="24">
        <v>45422.0</v>
      </c>
      <c r="T750" s="24">
        <v>45453.0</v>
      </c>
      <c r="U750" s="25" t="s">
        <v>8542</v>
      </c>
      <c r="V750" s="26" t="s">
        <v>54</v>
      </c>
      <c r="W750" s="26" t="s">
        <v>55</v>
      </c>
      <c r="X750" s="26" t="s">
        <v>5100</v>
      </c>
      <c r="Y750" s="27" t="s">
        <v>8543</v>
      </c>
      <c r="Z750" s="28"/>
      <c r="AA750" s="28"/>
    </row>
    <row r="751">
      <c r="A751" s="21">
        <v>45397.61859953704</v>
      </c>
      <c r="B751" s="22"/>
      <c r="C751" s="22">
        <v>746.0</v>
      </c>
      <c r="D751" s="15" t="s">
        <v>8544</v>
      </c>
      <c r="E751" s="15" t="s">
        <v>8545</v>
      </c>
      <c r="F751" s="16" t="s">
        <v>8546</v>
      </c>
      <c r="G751" s="16" t="s">
        <v>673</v>
      </c>
      <c r="H751" s="17" t="s">
        <v>2990</v>
      </c>
      <c r="I751" s="15" t="s">
        <v>8547</v>
      </c>
      <c r="J751" s="23" t="s">
        <v>8548</v>
      </c>
      <c r="K751" s="23" t="s">
        <v>8549</v>
      </c>
      <c r="L751" s="16" t="s">
        <v>8550</v>
      </c>
      <c r="M751" s="18">
        <v>7.708453598E9</v>
      </c>
      <c r="N751" s="24">
        <v>37533.0</v>
      </c>
      <c r="O751" s="16" t="s">
        <v>49</v>
      </c>
      <c r="P751" s="15" t="s">
        <v>8551</v>
      </c>
      <c r="Q751" s="15" t="s">
        <v>4402</v>
      </c>
      <c r="R751" s="16" t="s">
        <v>7476</v>
      </c>
      <c r="S751" s="24">
        <v>45444.0</v>
      </c>
      <c r="T751" s="24">
        <v>45504.0</v>
      </c>
      <c r="U751" s="25" t="s">
        <v>8552</v>
      </c>
      <c r="V751" s="26" t="s">
        <v>54</v>
      </c>
      <c r="W751" s="26" t="s">
        <v>55</v>
      </c>
      <c r="X751" s="26" t="s">
        <v>8553</v>
      </c>
      <c r="Y751" s="27" t="s">
        <v>8554</v>
      </c>
      <c r="Z751" s="28"/>
      <c r="AA751" s="28"/>
    </row>
    <row r="752">
      <c r="A752" s="21">
        <v>45395.72734953704</v>
      </c>
      <c r="B752" s="22"/>
      <c r="C752" s="22">
        <v>747.0</v>
      </c>
      <c r="D752" s="15" t="s">
        <v>8555</v>
      </c>
      <c r="E752" s="15" t="s">
        <v>8556</v>
      </c>
      <c r="F752" s="16" t="s">
        <v>8546</v>
      </c>
      <c r="G752" s="16" t="s">
        <v>8557</v>
      </c>
      <c r="H752" s="17" t="s">
        <v>8558</v>
      </c>
      <c r="I752" s="15" t="s">
        <v>8559</v>
      </c>
      <c r="J752" s="23" t="s">
        <v>8560</v>
      </c>
      <c r="K752" s="23" t="s">
        <v>8561</v>
      </c>
      <c r="L752" s="16" t="s">
        <v>8562</v>
      </c>
      <c r="M752" s="18">
        <v>7.094810313E9</v>
      </c>
      <c r="N752" s="24">
        <v>38696.0</v>
      </c>
      <c r="O752" s="16" t="s">
        <v>49</v>
      </c>
      <c r="P752" s="15" t="s">
        <v>8563</v>
      </c>
      <c r="Q752" s="15" t="s">
        <v>4402</v>
      </c>
      <c r="R752" s="16" t="s">
        <v>8564</v>
      </c>
      <c r="S752" s="24">
        <v>45417.0</v>
      </c>
      <c r="T752" s="24">
        <v>45448.0</v>
      </c>
      <c r="U752" s="25" t="s">
        <v>8565</v>
      </c>
      <c r="V752" s="26" t="s">
        <v>54</v>
      </c>
      <c r="W752" s="26" t="s">
        <v>55</v>
      </c>
      <c r="X752" s="26" t="s">
        <v>7910</v>
      </c>
      <c r="Y752" s="27" t="s">
        <v>8566</v>
      </c>
      <c r="Z752" s="28"/>
      <c r="AA752" s="28"/>
    </row>
    <row r="753">
      <c r="A753" s="21">
        <v>45397.947962962964</v>
      </c>
      <c r="B753" s="22"/>
      <c r="C753" s="22">
        <v>748.0</v>
      </c>
      <c r="D753" s="15" t="s">
        <v>8567</v>
      </c>
      <c r="E753" s="15" t="s">
        <v>8568</v>
      </c>
      <c r="F753" s="16" t="s">
        <v>4402</v>
      </c>
      <c r="G753" s="16" t="s">
        <v>1644</v>
      </c>
      <c r="H753" s="17" t="s">
        <v>249</v>
      </c>
      <c r="I753" s="15" t="s">
        <v>8569</v>
      </c>
      <c r="J753" s="23" t="s">
        <v>8570</v>
      </c>
      <c r="K753" s="23" t="s">
        <v>8571</v>
      </c>
      <c r="L753" s="16" t="s">
        <v>8572</v>
      </c>
      <c r="M753" s="18">
        <v>7.339520334E9</v>
      </c>
      <c r="N753" s="24">
        <v>38096.0</v>
      </c>
      <c r="O753" s="16" t="s">
        <v>49</v>
      </c>
      <c r="P753" s="15" t="s">
        <v>8573</v>
      </c>
      <c r="Q753" s="15" t="s">
        <v>4402</v>
      </c>
      <c r="R753" s="16" t="s">
        <v>8574</v>
      </c>
      <c r="S753" s="24">
        <v>45460.0</v>
      </c>
      <c r="T753" s="24">
        <v>45504.0</v>
      </c>
      <c r="U753" s="25" t="s">
        <v>8575</v>
      </c>
      <c r="V753" s="26" t="s">
        <v>54</v>
      </c>
      <c r="W753" s="26" t="s">
        <v>55</v>
      </c>
      <c r="X753" s="26" t="s">
        <v>8576</v>
      </c>
      <c r="Y753" s="27" t="s">
        <v>8577</v>
      </c>
      <c r="Z753" s="28"/>
      <c r="AA753" s="28"/>
    </row>
    <row r="754">
      <c r="A754" s="21">
        <v>45397.77883101852</v>
      </c>
      <c r="B754" s="22"/>
      <c r="C754" s="22">
        <v>749.0</v>
      </c>
      <c r="D754" s="15" t="s">
        <v>8578</v>
      </c>
      <c r="E754" s="15" t="s">
        <v>8579</v>
      </c>
      <c r="F754" s="16" t="s">
        <v>7361</v>
      </c>
      <c r="G754" s="16" t="s">
        <v>8580</v>
      </c>
      <c r="H754" s="17" t="s">
        <v>8581</v>
      </c>
      <c r="I754" s="15" t="s">
        <v>8582</v>
      </c>
      <c r="J754" s="23" t="s">
        <v>8583</v>
      </c>
      <c r="K754" s="23" t="s">
        <v>8584</v>
      </c>
      <c r="L754" s="16" t="s">
        <v>8585</v>
      </c>
      <c r="M754" s="18">
        <v>9.363791291E9</v>
      </c>
      <c r="N754" s="24">
        <v>38811.0</v>
      </c>
      <c r="O754" s="16" t="s">
        <v>49</v>
      </c>
      <c r="P754" s="15" t="s">
        <v>8586</v>
      </c>
      <c r="Q754" s="15" t="s">
        <v>4402</v>
      </c>
      <c r="R754" s="16" t="s">
        <v>4402</v>
      </c>
      <c r="S754" s="24">
        <v>45417.0</v>
      </c>
      <c r="T754" s="24">
        <v>45448.0</v>
      </c>
      <c r="U754" s="25" t="s">
        <v>8587</v>
      </c>
      <c r="V754" s="26" t="s">
        <v>54</v>
      </c>
      <c r="W754" s="26" t="s">
        <v>55</v>
      </c>
      <c r="X754" s="26" t="s">
        <v>7941</v>
      </c>
      <c r="Y754" s="27" t="s">
        <v>8588</v>
      </c>
      <c r="Z754" s="28"/>
      <c r="AA754" s="28"/>
    </row>
    <row r="755">
      <c r="A755" s="21">
        <v>45387.94974537037</v>
      </c>
      <c r="B755" s="22"/>
      <c r="C755" s="22">
        <v>750.0</v>
      </c>
      <c r="D755" s="15" t="s">
        <v>8589</v>
      </c>
      <c r="E755" s="15" t="s">
        <v>8590</v>
      </c>
      <c r="F755" s="16" t="s">
        <v>8546</v>
      </c>
      <c r="G755" s="16" t="s">
        <v>8591</v>
      </c>
      <c r="H755" s="17">
        <v>6.0</v>
      </c>
      <c r="I755" s="15" t="s">
        <v>8592</v>
      </c>
      <c r="J755" s="23" t="s">
        <v>8593</v>
      </c>
      <c r="K755" s="23" t="s">
        <v>8594</v>
      </c>
      <c r="L755" s="16" t="s">
        <v>8595</v>
      </c>
      <c r="M755" s="18">
        <v>8.608866305E9</v>
      </c>
      <c r="N755" s="24">
        <v>37710.0</v>
      </c>
      <c r="O755" s="16" t="s">
        <v>49</v>
      </c>
      <c r="P755" s="15" t="s">
        <v>8596</v>
      </c>
      <c r="Q755" s="15" t="s">
        <v>4402</v>
      </c>
      <c r="R755" s="16" t="s">
        <v>8597</v>
      </c>
      <c r="S755" s="24">
        <v>45448.0</v>
      </c>
      <c r="T755" s="24">
        <v>45483.0</v>
      </c>
      <c r="U755" s="25" t="s">
        <v>8598</v>
      </c>
      <c r="V755" s="26" t="s">
        <v>54</v>
      </c>
      <c r="W755" s="26" t="s">
        <v>55</v>
      </c>
      <c r="X755" s="26" t="s">
        <v>8599</v>
      </c>
      <c r="Y755" s="27" t="s">
        <v>8600</v>
      </c>
      <c r="Z755" s="28"/>
      <c r="AA755" s="28"/>
    </row>
    <row r="756">
      <c r="A756" s="21">
        <v>45391.436944444446</v>
      </c>
      <c r="B756" s="22"/>
      <c r="C756" s="22">
        <v>751.0</v>
      </c>
      <c r="D756" s="15" t="s">
        <v>8601</v>
      </c>
      <c r="E756" s="15" t="s">
        <v>8602</v>
      </c>
      <c r="F756" s="16" t="s">
        <v>8603</v>
      </c>
      <c r="G756" s="16" t="s">
        <v>8604</v>
      </c>
      <c r="H756" s="17" t="s">
        <v>8605</v>
      </c>
      <c r="I756" s="15" t="s">
        <v>8606</v>
      </c>
      <c r="J756" s="23" t="s">
        <v>8607</v>
      </c>
      <c r="K756" s="23" t="s">
        <v>8608</v>
      </c>
      <c r="L756" s="16" t="s">
        <v>8609</v>
      </c>
      <c r="M756" s="43">
        <f>+919789461789</f>
        <v>919789461789</v>
      </c>
      <c r="N756" s="24">
        <v>38268.0</v>
      </c>
      <c r="O756" s="16" t="s">
        <v>49</v>
      </c>
      <c r="P756" s="15" t="s">
        <v>8519</v>
      </c>
      <c r="Q756" s="15" t="s">
        <v>4402</v>
      </c>
      <c r="R756" s="16" t="s">
        <v>4402</v>
      </c>
      <c r="S756" s="24">
        <v>45463.0</v>
      </c>
      <c r="T756" s="24">
        <v>45506.0</v>
      </c>
      <c r="U756" s="25" t="s">
        <v>8610</v>
      </c>
      <c r="V756" s="26" t="s">
        <v>54</v>
      </c>
      <c r="W756" s="26" t="s">
        <v>55</v>
      </c>
      <c r="X756" s="26" t="s">
        <v>8611</v>
      </c>
      <c r="Y756" s="27" t="s">
        <v>8612</v>
      </c>
      <c r="Z756" s="28"/>
      <c r="AA756" s="28"/>
    </row>
    <row r="757">
      <c r="A757" s="21">
        <v>45397.653703703705</v>
      </c>
      <c r="B757" s="22"/>
      <c r="C757" s="22">
        <v>752.0</v>
      </c>
      <c r="D757" s="15" t="s">
        <v>8613</v>
      </c>
      <c r="E757" s="15" t="s">
        <v>8614</v>
      </c>
      <c r="F757" s="16" t="s">
        <v>7476</v>
      </c>
      <c r="G757" s="16" t="s">
        <v>8615</v>
      </c>
      <c r="H757" s="17" t="s">
        <v>3296</v>
      </c>
      <c r="I757" s="15" t="s">
        <v>8505</v>
      </c>
      <c r="J757" s="23" t="s">
        <v>8616</v>
      </c>
      <c r="K757" s="23" t="s">
        <v>8617</v>
      </c>
      <c r="L757" s="16" t="s">
        <v>8618</v>
      </c>
      <c r="M757" s="18">
        <v>8.072519015E9</v>
      </c>
      <c r="N757" s="24">
        <v>38373.0</v>
      </c>
      <c r="O757" s="16" t="s">
        <v>49</v>
      </c>
      <c r="P757" s="15" t="s">
        <v>8619</v>
      </c>
      <c r="Q757" s="15" t="s">
        <v>4402</v>
      </c>
      <c r="R757" s="16" t="s">
        <v>8620</v>
      </c>
      <c r="S757" s="24">
        <v>45488.0</v>
      </c>
      <c r="T757" s="24">
        <v>45514.0</v>
      </c>
      <c r="U757" s="25" t="s">
        <v>8621</v>
      </c>
      <c r="V757" s="26" t="s">
        <v>54</v>
      </c>
      <c r="W757" s="26" t="s">
        <v>55</v>
      </c>
      <c r="X757" s="26" t="s">
        <v>8622</v>
      </c>
      <c r="Y757" s="27" t="s">
        <v>8623</v>
      </c>
      <c r="Z757" s="28"/>
      <c r="AA757" s="28"/>
    </row>
    <row r="758">
      <c r="A758" s="21">
        <v>45396.63961805555</v>
      </c>
      <c r="B758" s="22"/>
      <c r="C758" s="22">
        <v>753.0</v>
      </c>
      <c r="D758" s="15" t="s">
        <v>8624</v>
      </c>
      <c r="E758" s="15" t="s">
        <v>8625</v>
      </c>
      <c r="F758" s="16" t="s">
        <v>4402</v>
      </c>
      <c r="G758" s="16" t="s">
        <v>5552</v>
      </c>
      <c r="H758" s="17" t="s">
        <v>5858</v>
      </c>
      <c r="I758" s="15" t="s">
        <v>8626</v>
      </c>
      <c r="J758" s="23" t="s">
        <v>8627</v>
      </c>
      <c r="K758" s="23" t="s">
        <v>8628</v>
      </c>
      <c r="L758" s="16" t="s">
        <v>8629</v>
      </c>
      <c r="M758" s="18">
        <v>8.296952203E9</v>
      </c>
      <c r="N758" s="24">
        <v>37804.0</v>
      </c>
      <c r="O758" s="16" t="s">
        <v>49</v>
      </c>
      <c r="P758" s="15" t="s">
        <v>8630</v>
      </c>
      <c r="Q758" s="15" t="s">
        <v>4402</v>
      </c>
      <c r="R758" s="16" t="s">
        <v>8631</v>
      </c>
      <c r="S758" s="24">
        <v>45407.0</v>
      </c>
      <c r="T758" s="24">
        <v>45468.0</v>
      </c>
      <c r="U758" s="25" t="s">
        <v>8632</v>
      </c>
      <c r="V758" s="26" t="s">
        <v>54</v>
      </c>
      <c r="W758" s="26" t="s">
        <v>55</v>
      </c>
      <c r="X758" s="26" t="s">
        <v>8633</v>
      </c>
      <c r="Y758" s="27" t="s">
        <v>8634</v>
      </c>
      <c r="Z758" s="28"/>
      <c r="AA758" s="28"/>
    </row>
    <row r="759">
      <c r="A759" s="21">
        <v>45388.53743055555</v>
      </c>
      <c r="B759" s="22"/>
      <c r="C759" s="22">
        <v>754.0</v>
      </c>
      <c r="D759" s="15" t="s">
        <v>8635</v>
      </c>
      <c r="E759" s="15" t="s">
        <v>8636</v>
      </c>
      <c r="F759" s="16" t="s">
        <v>8637</v>
      </c>
      <c r="G759" s="16" t="s">
        <v>123</v>
      </c>
      <c r="H759" s="17" t="s">
        <v>698</v>
      </c>
      <c r="I759" s="15" t="s">
        <v>8638</v>
      </c>
      <c r="J759" s="23" t="s">
        <v>8639</v>
      </c>
      <c r="K759" s="23" t="s">
        <v>8640</v>
      </c>
      <c r="L759" s="16" t="s">
        <v>8641</v>
      </c>
      <c r="M759" s="18">
        <v>9.02597594E9</v>
      </c>
      <c r="N759" s="24">
        <v>38495.0</v>
      </c>
      <c r="O759" s="16" t="s">
        <v>116</v>
      </c>
      <c r="P759" s="15" t="s">
        <v>8642</v>
      </c>
      <c r="Q759" s="15" t="s">
        <v>4402</v>
      </c>
      <c r="R759" s="16" t="s">
        <v>8643</v>
      </c>
      <c r="S759" s="24">
        <v>45432.0</v>
      </c>
      <c r="T759" s="24">
        <v>45492.0</v>
      </c>
      <c r="U759" s="25" t="s">
        <v>8644</v>
      </c>
      <c r="V759" s="26" t="s">
        <v>54</v>
      </c>
      <c r="W759" s="26" t="s">
        <v>118</v>
      </c>
      <c r="X759" s="26" t="s">
        <v>8645</v>
      </c>
      <c r="Y759" s="27" t="s">
        <v>8646</v>
      </c>
      <c r="Z759" s="28"/>
      <c r="AA759" s="28"/>
    </row>
    <row r="760">
      <c r="A760" s="21">
        <v>45397.806608796294</v>
      </c>
      <c r="B760" s="22"/>
      <c r="C760" s="22">
        <v>755.0</v>
      </c>
      <c r="D760" s="15" t="s">
        <v>8647</v>
      </c>
      <c r="E760" s="15" t="s">
        <v>8648</v>
      </c>
      <c r="F760" s="16" t="s">
        <v>7361</v>
      </c>
      <c r="G760" s="16" t="s">
        <v>44</v>
      </c>
      <c r="H760" s="17" t="s">
        <v>8649</v>
      </c>
      <c r="I760" s="15" t="s">
        <v>8650</v>
      </c>
      <c r="J760" s="23" t="s">
        <v>8651</v>
      </c>
      <c r="K760" s="23" t="s">
        <v>8652</v>
      </c>
      <c r="L760" s="16" t="s">
        <v>8653</v>
      </c>
      <c r="M760" s="18">
        <v>9.361305292E9</v>
      </c>
      <c r="N760" s="24">
        <v>38064.0</v>
      </c>
      <c r="O760" s="16" t="s">
        <v>116</v>
      </c>
      <c r="P760" s="15" t="s">
        <v>8586</v>
      </c>
      <c r="Q760" s="15" t="s">
        <v>4402</v>
      </c>
      <c r="R760" s="16" t="s">
        <v>8654</v>
      </c>
      <c r="S760" s="24">
        <v>45447.0</v>
      </c>
      <c r="T760" s="24">
        <v>45482.0</v>
      </c>
      <c r="U760" s="25" t="s">
        <v>8655</v>
      </c>
      <c r="V760" s="26" t="s">
        <v>54</v>
      </c>
      <c r="W760" s="26" t="s">
        <v>118</v>
      </c>
      <c r="X760" s="26" t="s">
        <v>2102</v>
      </c>
      <c r="Y760" s="27" t="s">
        <v>8656</v>
      </c>
      <c r="Z760" s="28"/>
      <c r="AA760" s="28"/>
    </row>
    <row r="761">
      <c r="A761" s="21">
        <v>45397.856307870374</v>
      </c>
      <c r="B761" s="22"/>
      <c r="C761" s="22">
        <v>756.0</v>
      </c>
      <c r="D761" s="15" t="s">
        <v>8657</v>
      </c>
      <c r="E761" s="15" t="s">
        <v>8658</v>
      </c>
      <c r="F761" s="16" t="s">
        <v>8659</v>
      </c>
      <c r="G761" s="16" t="s">
        <v>8660</v>
      </c>
      <c r="H761" s="17" t="s">
        <v>733</v>
      </c>
      <c r="I761" s="15" t="s">
        <v>8661</v>
      </c>
      <c r="J761" s="79" t="s">
        <v>8662</v>
      </c>
      <c r="K761" s="79" t="s">
        <v>8663</v>
      </c>
      <c r="L761" s="16" t="s">
        <v>8664</v>
      </c>
      <c r="M761" s="18">
        <v>9.894107679E9</v>
      </c>
      <c r="N761" s="24">
        <v>38191.0</v>
      </c>
      <c r="O761" s="16" t="s">
        <v>49</v>
      </c>
      <c r="P761" s="15" t="s">
        <v>8665</v>
      </c>
      <c r="Q761" s="15" t="s">
        <v>4402</v>
      </c>
      <c r="R761" s="16" t="s">
        <v>8666</v>
      </c>
      <c r="S761" s="24">
        <v>45445.0</v>
      </c>
      <c r="T761" s="24">
        <v>45475.0</v>
      </c>
      <c r="U761" s="99" t="s">
        <v>8667</v>
      </c>
      <c r="V761" s="26" t="s">
        <v>184</v>
      </c>
      <c r="W761" s="26" t="s">
        <v>55</v>
      </c>
      <c r="X761" s="26" t="s">
        <v>8668</v>
      </c>
      <c r="Y761" s="81" t="s">
        <v>8669</v>
      </c>
      <c r="Z761" s="82"/>
      <c r="AA761" s="82"/>
    </row>
    <row r="762">
      <c r="A762" s="21">
        <v>45387.040914351855</v>
      </c>
      <c r="B762" s="22"/>
      <c r="C762" s="22">
        <v>757.0</v>
      </c>
      <c r="D762" s="15" t="s">
        <v>8670</v>
      </c>
      <c r="E762" s="15" t="s">
        <v>8671</v>
      </c>
      <c r="F762" s="16" t="s">
        <v>7476</v>
      </c>
      <c r="G762" s="16" t="s">
        <v>123</v>
      </c>
      <c r="H762" s="17" t="s">
        <v>965</v>
      </c>
      <c r="I762" s="15" t="s">
        <v>8672</v>
      </c>
      <c r="J762" s="23" t="s">
        <v>8673</v>
      </c>
      <c r="K762" s="23" t="s">
        <v>8674</v>
      </c>
      <c r="L762" s="16" t="s">
        <v>8675</v>
      </c>
      <c r="M762" s="18">
        <v>7.488614858E9</v>
      </c>
      <c r="N762" s="24">
        <v>37851.0</v>
      </c>
      <c r="O762" s="16" t="s">
        <v>49</v>
      </c>
      <c r="P762" s="15" t="s">
        <v>8676</v>
      </c>
      <c r="Q762" s="15" t="s">
        <v>4402</v>
      </c>
      <c r="R762" s="16" t="s">
        <v>8677</v>
      </c>
      <c r="S762" s="24">
        <v>45444.0</v>
      </c>
      <c r="T762" s="24">
        <v>45504.0</v>
      </c>
      <c r="U762" s="25" t="s">
        <v>8678</v>
      </c>
      <c r="V762" s="26" t="s">
        <v>184</v>
      </c>
      <c r="W762" s="26" t="s">
        <v>55</v>
      </c>
      <c r="X762" s="26" t="s">
        <v>8679</v>
      </c>
      <c r="Y762" s="27" t="s">
        <v>8680</v>
      </c>
      <c r="Z762" s="28"/>
      <c r="AA762" s="28"/>
    </row>
    <row r="763">
      <c r="A763" s="21">
        <v>45397.00869212963</v>
      </c>
      <c r="B763" s="22"/>
      <c r="C763" s="22">
        <v>758.0</v>
      </c>
      <c r="D763" s="15" t="s">
        <v>8681</v>
      </c>
      <c r="E763" s="15" t="s">
        <v>8682</v>
      </c>
      <c r="F763" s="16" t="s">
        <v>8683</v>
      </c>
      <c r="G763" s="16" t="s">
        <v>7192</v>
      </c>
      <c r="H763" s="17" t="s">
        <v>1633</v>
      </c>
      <c r="I763" s="15" t="s">
        <v>8684</v>
      </c>
      <c r="J763" s="23" t="s">
        <v>8685</v>
      </c>
      <c r="K763" s="23" t="s">
        <v>8686</v>
      </c>
      <c r="L763" s="16" t="s">
        <v>8687</v>
      </c>
      <c r="M763" s="18">
        <v>9.40023812E9</v>
      </c>
      <c r="N763" s="24">
        <v>37801.0</v>
      </c>
      <c r="O763" s="16" t="s">
        <v>49</v>
      </c>
      <c r="P763" s="15" t="s">
        <v>8630</v>
      </c>
      <c r="Q763" s="15" t="s">
        <v>4402</v>
      </c>
      <c r="R763" s="16" t="s">
        <v>8688</v>
      </c>
      <c r="S763" s="24">
        <v>45460.0</v>
      </c>
      <c r="T763" s="24">
        <v>45488.0</v>
      </c>
      <c r="U763" s="25" t="s">
        <v>8689</v>
      </c>
      <c r="V763" s="26" t="s">
        <v>184</v>
      </c>
      <c r="W763" s="26" t="s">
        <v>55</v>
      </c>
      <c r="X763" s="26" t="s">
        <v>8690</v>
      </c>
      <c r="Y763" s="27" t="s">
        <v>8691</v>
      </c>
      <c r="Z763" s="28"/>
      <c r="AA763" s="28"/>
    </row>
    <row r="764">
      <c r="A764" s="21">
        <v>45393.655439814815</v>
      </c>
      <c r="B764" s="22"/>
      <c r="C764" s="22">
        <v>759.0</v>
      </c>
      <c r="D764" s="15" t="s">
        <v>8692</v>
      </c>
      <c r="E764" s="15" t="s">
        <v>8693</v>
      </c>
      <c r="F764" s="16" t="s">
        <v>8694</v>
      </c>
      <c r="G764" s="16" t="s">
        <v>673</v>
      </c>
      <c r="H764" s="17" t="s">
        <v>8695</v>
      </c>
      <c r="I764" s="15" t="s">
        <v>8696</v>
      </c>
      <c r="J764" s="23" t="s">
        <v>8697</v>
      </c>
      <c r="K764" s="23" t="s">
        <v>8698</v>
      </c>
      <c r="L764" s="16" t="s">
        <v>8696</v>
      </c>
      <c r="M764" s="18">
        <v>7.708068424E9</v>
      </c>
      <c r="N764" s="24">
        <v>37851.0</v>
      </c>
      <c r="O764" s="16" t="s">
        <v>49</v>
      </c>
      <c r="P764" s="15" t="s">
        <v>8509</v>
      </c>
      <c r="Q764" s="15" t="s">
        <v>4402</v>
      </c>
      <c r="R764" s="16" t="s">
        <v>8699</v>
      </c>
      <c r="S764" s="24">
        <v>45474.0</v>
      </c>
      <c r="T764" s="24">
        <v>45500.0</v>
      </c>
      <c r="U764" s="25" t="s">
        <v>8700</v>
      </c>
      <c r="V764" s="26" t="s">
        <v>184</v>
      </c>
      <c r="W764" s="26" t="s">
        <v>55</v>
      </c>
      <c r="X764" s="26" t="s">
        <v>8701</v>
      </c>
      <c r="Y764" s="27" t="s">
        <v>8702</v>
      </c>
      <c r="Z764" s="28"/>
      <c r="AA764" s="28"/>
    </row>
    <row r="765">
      <c r="A765" s="21">
        <v>45393.831354166665</v>
      </c>
      <c r="B765" s="22"/>
      <c r="C765" s="22">
        <v>760.0</v>
      </c>
      <c r="D765" s="15" t="s">
        <v>8703</v>
      </c>
      <c r="E765" s="15" t="s">
        <v>8704</v>
      </c>
      <c r="F765" s="16" t="s">
        <v>8705</v>
      </c>
      <c r="G765" s="16" t="s">
        <v>8706</v>
      </c>
      <c r="H765" s="17" t="s">
        <v>8707</v>
      </c>
      <c r="I765" s="15" t="s">
        <v>8708</v>
      </c>
      <c r="J765" s="23" t="s">
        <v>8709</v>
      </c>
      <c r="K765" s="23" t="s">
        <v>8710</v>
      </c>
      <c r="L765" s="16" t="s">
        <v>8711</v>
      </c>
      <c r="M765" s="18">
        <v>9.994107065E9</v>
      </c>
      <c r="N765" s="24">
        <v>36924.0</v>
      </c>
      <c r="O765" s="16" t="s">
        <v>49</v>
      </c>
      <c r="P765" s="15" t="s">
        <v>8712</v>
      </c>
      <c r="Q765" s="15" t="s">
        <v>4402</v>
      </c>
      <c r="R765" s="16" t="s">
        <v>8713</v>
      </c>
      <c r="S765" s="24">
        <v>45474.0</v>
      </c>
      <c r="T765" s="24">
        <v>45504.0</v>
      </c>
      <c r="U765" s="25" t="s">
        <v>8714</v>
      </c>
      <c r="V765" s="26" t="s">
        <v>184</v>
      </c>
      <c r="W765" s="26" t="s">
        <v>55</v>
      </c>
      <c r="X765" s="26" t="s">
        <v>8715</v>
      </c>
      <c r="Y765" s="27" t="s">
        <v>8716</v>
      </c>
      <c r="Z765" s="28"/>
      <c r="AA765" s="28"/>
    </row>
    <row r="766">
      <c r="A766" s="21">
        <v>45396.78542824074</v>
      </c>
      <c r="B766" s="22"/>
      <c r="C766" s="22">
        <v>761.0</v>
      </c>
      <c r="D766" s="15" t="s">
        <v>8717</v>
      </c>
      <c r="E766" s="15" t="s">
        <v>8718</v>
      </c>
      <c r="F766" s="16" t="s">
        <v>4402</v>
      </c>
      <c r="G766" s="16" t="s">
        <v>8719</v>
      </c>
      <c r="H766" s="17" t="s">
        <v>2369</v>
      </c>
      <c r="I766" s="15" t="s">
        <v>8720</v>
      </c>
      <c r="J766" s="23" t="s">
        <v>8721</v>
      </c>
      <c r="K766" s="23" t="s">
        <v>8722</v>
      </c>
      <c r="L766" s="16" t="s">
        <v>8723</v>
      </c>
      <c r="M766" s="18">
        <v>9.894419432E9</v>
      </c>
      <c r="N766" s="24">
        <v>38167.0</v>
      </c>
      <c r="O766" s="16" t="s">
        <v>49</v>
      </c>
      <c r="P766" s="15" t="s">
        <v>8509</v>
      </c>
      <c r="Q766" s="15" t="s">
        <v>4402</v>
      </c>
      <c r="R766" s="16" t="s">
        <v>8724</v>
      </c>
      <c r="S766" s="24">
        <v>45444.0</v>
      </c>
      <c r="T766" s="24">
        <v>45488.0</v>
      </c>
      <c r="U766" s="25" t="s">
        <v>8725</v>
      </c>
      <c r="V766" s="26" t="s">
        <v>184</v>
      </c>
      <c r="W766" s="26" t="s">
        <v>55</v>
      </c>
      <c r="X766" s="26" t="s">
        <v>8726</v>
      </c>
      <c r="Y766" s="27" t="s">
        <v>8727</v>
      </c>
      <c r="Z766" s="28"/>
      <c r="AA766" s="28"/>
    </row>
    <row r="767">
      <c r="A767" s="21">
        <v>45397.60729166667</v>
      </c>
      <c r="B767" s="22"/>
      <c r="C767" s="22">
        <v>762.0</v>
      </c>
      <c r="D767" s="15" t="s">
        <v>8728</v>
      </c>
      <c r="E767" s="15" t="s">
        <v>8729</v>
      </c>
      <c r="F767" s="16" t="s">
        <v>4402</v>
      </c>
      <c r="G767" s="16" t="s">
        <v>5082</v>
      </c>
      <c r="H767" s="17" t="s">
        <v>8730</v>
      </c>
      <c r="I767" s="15" t="s">
        <v>8731</v>
      </c>
      <c r="J767" s="23" t="s">
        <v>8732</v>
      </c>
      <c r="K767" s="23" t="s">
        <v>8733</v>
      </c>
      <c r="L767" s="16" t="s">
        <v>8734</v>
      </c>
      <c r="M767" s="18">
        <v>6.382609559E9</v>
      </c>
      <c r="N767" s="24">
        <v>37898.0</v>
      </c>
      <c r="O767" s="16" t="s">
        <v>49</v>
      </c>
      <c r="P767" s="15" t="s">
        <v>8735</v>
      </c>
      <c r="Q767" s="15" t="s">
        <v>4402</v>
      </c>
      <c r="R767" s="16" t="s">
        <v>8736</v>
      </c>
      <c r="S767" s="24">
        <v>45458.0</v>
      </c>
      <c r="T767" s="24">
        <v>45488.0</v>
      </c>
      <c r="U767" s="25" t="s">
        <v>8737</v>
      </c>
      <c r="V767" s="26" t="s">
        <v>184</v>
      </c>
      <c r="W767" s="26" t="s">
        <v>55</v>
      </c>
      <c r="X767" s="26" t="s">
        <v>3622</v>
      </c>
      <c r="Y767" s="27" t="s">
        <v>8738</v>
      </c>
      <c r="Z767" s="28"/>
      <c r="AA767" s="28"/>
    </row>
    <row r="768">
      <c r="A768" s="21">
        <v>45397.66945601852</v>
      </c>
      <c r="B768" s="22"/>
      <c r="C768" s="22">
        <v>763.0</v>
      </c>
      <c r="D768" s="15" t="s">
        <v>8739</v>
      </c>
      <c r="E768" s="15" t="s">
        <v>8740</v>
      </c>
      <c r="F768" s="16" t="s">
        <v>8741</v>
      </c>
      <c r="G768" s="16" t="s">
        <v>8742</v>
      </c>
      <c r="H768" s="17" t="s">
        <v>8743</v>
      </c>
      <c r="I768" s="15" t="s">
        <v>8744</v>
      </c>
      <c r="J768" s="23" t="s">
        <v>8745</v>
      </c>
      <c r="K768" s="23" t="s">
        <v>8746</v>
      </c>
      <c r="L768" s="16" t="s">
        <v>8747</v>
      </c>
      <c r="M768" s="18">
        <v>9.392880107E9</v>
      </c>
      <c r="N768" s="24">
        <v>37861.0</v>
      </c>
      <c r="O768" s="16" t="s">
        <v>49</v>
      </c>
      <c r="P768" s="15" t="s">
        <v>8519</v>
      </c>
      <c r="Q768" s="15" t="s">
        <v>4402</v>
      </c>
      <c r="R768" s="16" t="s">
        <v>8748</v>
      </c>
      <c r="S768" s="24">
        <v>45420.0</v>
      </c>
      <c r="T768" s="24">
        <v>45468.0</v>
      </c>
      <c r="U768" s="25" t="s">
        <v>8749</v>
      </c>
      <c r="V768" s="26" t="s">
        <v>184</v>
      </c>
      <c r="W768" s="26" t="s">
        <v>55</v>
      </c>
      <c r="X768" s="26" t="s">
        <v>8750</v>
      </c>
      <c r="Y768" s="27" t="s">
        <v>8751</v>
      </c>
      <c r="Z768" s="28"/>
      <c r="AA768" s="28"/>
    </row>
    <row r="769">
      <c r="A769" s="21">
        <v>45397.90960648148</v>
      </c>
      <c r="B769" s="22"/>
      <c r="C769" s="22">
        <v>764.0</v>
      </c>
      <c r="D769" s="15" t="s">
        <v>8752</v>
      </c>
      <c r="E769" s="15" t="s">
        <v>8753</v>
      </c>
      <c r="F769" s="16" t="s">
        <v>4405</v>
      </c>
      <c r="G769" s="16" t="s">
        <v>44</v>
      </c>
      <c r="H769" s="17">
        <v>6.0</v>
      </c>
      <c r="I769" s="15" t="s">
        <v>8754</v>
      </c>
      <c r="J769" s="23" t="s">
        <v>8755</v>
      </c>
      <c r="K769" s="23" t="s">
        <v>8756</v>
      </c>
      <c r="L769" s="16" t="s">
        <v>8757</v>
      </c>
      <c r="M769" s="18">
        <v>7.386805177E9</v>
      </c>
      <c r="N769" s="24">
        <v>38527.0</v>
      </c>
      <c r="O769" s="16" t="s">
        <v>49</v>
      </c>
      <c r="P769" s="15" t="s">
        <v>8528</v>
      </c>
      <c r="Q769" s="15" t="s">
        <v>4402</v>
      </c>
      <c r="R769" s="16" t="s">
        <v>8758</v>
      </c>
      <c r="S769" s="24">
        <v>45413.0</v>
      </c>
      <c r="T769" s="24">
        <v>45504.0</v>
      </c>
      <c r="U769" s="25" t="s">
        <v>8759</v>
      </c>
      <c r="V769" s="26" t="s">
        <v>184</v>
      </c>
      <c r="W769" s="26" t="s">
        <v>55</v>
      </c>
      <c r="X769" s="26" t="s">
        <v>8760</v>
      </c>
      <c r="Y769" s="27" t="s">
        <v>8761</v>
      </c>
      <c r="Z769" s="28"/>
      <c r="AA769" s="28"/>
    </row>
    <row r="770">
      <c r="A770" s="21">
        <v>45392.841099537036</v>
      </c>
      <c r="B770" s="22"/>
      <c r="C770" s="22">
        <v>765.0</v>
      </c>
      <c r="D770" s="15" t="s">
        <v>8762</v>
      </c>
      <c r="E770" s="15" t="s">
        <v>8763</v>
      </c>
      <c r="F770" s="16" t="s">
        <v>7476</v>
      </c>
      <c r="G770" s="16" t="s">
        <v>44</v>
      </c>
      <c r="H770" s="17" t="s">
        <v>1767</v>
      </c>
      <c r="I770" s="15" t="s">
        <v>8764</v>
      </c>
      <c r="J770" s="23" t="s">
        <v>8765</v>
      </c>
      <c r="K770" s="23" t="s">
        <v>8766</v>
      </c>
      <c r="L770" s="16" t="s">
        <v>8767</v>
      </c>
      <c r="M770" s="18">
        <v>7.987341092E9</v>
      </c>
      <c r="N770" s="24">
        <v>37561.0</v>
      </c>
      <c r="O770" s="16" t="s">
        <v>49</v>
      </c>
      <c r="P770" s="15" t="s">
        <v>8712</v>
      </c>
      <c r="Q770" s="15" t="s">
        <v>4402</v>
      </c>
      <c r="R770" s="16" t="s">
        <v>8768</v>
      </c>
      <c r="S770" s="24">
        <v>45417.0</v>
      </c>
      <c r="T770" s="24">
        <v>45448.0</v>
      </c>
      <c r="U770" s="25" t="s">
        <v>8769</v>
      </c>
      <c r="V770" s="26" t="s">
        <v>184</v>
      </c>
      <c r="W770" s="26" t="s">
        <v>55</v>
      </c>
      <c r="X770" s="26" t="s">
        <v>8770</v>
      </c>
      <c r="Y770" s="27" t="s">
        <v>8771</v>
      </c>
      <c r="Z770" s="28"/>
      <c r="AA770" s="28"/>
    </row>
    <row r="771">
      <c r="A771" s="21">
        <v>45390.59354166667</v>
      </c>
      <c r="B771" s="22"/>
      <c r="C771" s="22">
        <v>766.0</v>
      </c>
      <c r="D771" s="15" t="s">
        <v>8772</v>
      </c>
      <c r="E771" s="15" t="s">
        <v>8773</v>
      </c>
      <c r="F771" s="16" t="s">
        <v>4402</v>
      </c>
      <c r="G771" s="16" t="s">
        <v>44</v>
      </c>
      <c r="H771" s="17" t="s">
        <v>1767</v>
      </c>
      <c r="I771" s="15" t="s">
        <v>8774</v>
      </c>
      <c r="J771" s="23" t="s">
        <v>8775</v>
      </c>
      <c r="K771" s="23" t="s">
        <v>8776</v>
      </c>
      <c r="L771" s="16" t="s">
        <v>8777</v>
      </c>
      <c r="M771" s="18">
        <v>8.31959198E9</v>
      </c>
      <c r="N771" s="24">
        <v>37794.0</v>
      </c>
      <c r="O771" s="16" t="s">
        <v>49</v>
      </c>
      <c r="P771" s="15" t="s">
        <v>8735</v>
      </c>
      <c r="Q771" s="15" t="s">
        <v>4402</v>
      </c>
      <c r="R771" s="16" t="s">
        <v>8778</v>
      </c>
      <c r="S771" s="24">
        <v>45417.0</v>
      </c>
      <c r="T771" s="24">
        <v>45447.0</v>
      </c>
      <c r="U771" s="25" t="s">
        <v>8779</v>
      </c>
      <c r="V771" s="26" t="s">
        <v>184</v>
      </c>
      <c r="W771" s="26" t="s">
        <v>55</v>
      </c>
      <c r="X771" s="26" t="s">
        <v>8780</v>
      </c>
      <c r="Y771" s="27" t="s">
        <v>8781</v>
      </c>
      <c r="Z771" s="28"/>
      <c r="AA771" s="28"/>
    </row>
    <row r="772">
      <c r="A772" s="21">
        <v>45397.846979166665</v>
      </c>
      <c r="B772" s="22"/>
      <c r="C772" s="22">
        <v>767.0</v>
      </c>
      <c r="D772" s="15" t="s">
        <v>8782</v>
      </c>
      <c r="E772" s="15" t="s">
        <v>8783</v>
      </c>
      <c r="F772" s="16" t="s">
        <v>7476</v>
      </c>
      <c r="G772" s="16" t="s">
        <v>637</v>
      </c>
      <c r="H772" s="17" t="s">
        <v>745</v>
      </c>
      <c r="I772" s="15" t="s">
        <v>8784</v>
      </c>
      <c r="J772" s="23" t="s">
        <v>8785</v>
      </c>
      <c r="K772" s="23" t="s">
        <v>8786</v>
      </c>
      <c r="L772" s="16" t="s">
        <v>8787</v>
      </c>
      <c r="M772" s="18">
        <v>7.985250153E9</v>
      </c>
      <c r="N772" s="24">
        <v>37134.0</v>
      </c>
      <c r="O772" s="16" t="s">
        <v>49</v>
      </c>
      <c r="P772" s="15" t="s">
        <v>8788</v>
      </c>
      <c r="Q772" s="15" t="s">
        <v>4402</v>
      </c>
      <c r="R772" s="16" t="s">
        <v>8789</v>
      </c>
      <c r="S772" s="24">
        <v>45474.0</v>
      </c>
      <c r="T772" s="24">
        <v>45504.0</v>
      </c>
      <c r="U772" s="25" t="s">
        <v>8790</v>
      </c>
      <c r="V772" s="26" t="s">
        <v>184</v>
      </c>
      <c r="W772" s="26" t="s">
        <v>55</v>
      </c>
      <c r="X772" s="26" t="s">
        <v>8791</v>
      </c>
      <c r="Y772" s="27" t="s">
        <v>8792</v>
      </c>
      <c r="Z772" s="28"/>
      <c r="AA772" s="28"/>
    </row>
    <row r="773">
      <c r="A773" s="21">
        <v>45394.400289351855</v>
      </c>
      <c r="B773" s="22"/>
      <c r="C773" s="22">
        <v>768.0</v>
      </c>
      <c r="D773" s="15" t="s">
        <v>8793</v>
      </c>
      <c r="E773" s="15" t="s">
        <v>8794</v>
      </c>
      <c r="F773" s="16" t="s">
        <v>7476</v>
      </c>
      <c r="G773" s="16" t="s">
        <v>8795</v>
      </c>
      <c r="H773" s="17" t="s">
        <v>8796</v>
      </c>
      <c r="I773" s="15" t="s">
        <v>8797</v>
      </c>
      <c r="J773" s="23" t="s">
        <v>8798</v>
      </c>
      <c r="K773" s="23" t="s">
        <v>8799</v>
      </c>
      <c r="L773" s="16" t="s">
        <v>8800</v>
      </c>
      <c r="M773" s="18">
        <v>7.548867855E9</v>
      </c>
      <c r="N773" s="24">
        <v>37600.0</v>
      </c>
      <c r="O773" s="16" t="s">
        <v>49</v>
      </c>
      <c r="P773" s="15" t="s">
        <v>8586</v>
      </c>
      <c r="Q773" s="15" t="s">
        <v>4402</v>
      </c>
      <c r="R773" s="16" t="s">
        <v>8801</v>
      </c>
      <c r="S773" s="24">
        <v>45463.0</v>
      </c>
      <c r="T773" s="24">
        <v>45489.0</v>
      </c>
      <c r="U773" s="25" t="s">
        <v>8802</v>
      </c>
      <c r="V773" s="26" t="s">
        <v>184</v>
      </c>
      <c r="W773" s="26" t="s">
        <v>55</v>
      </c>
      <c r="X773" s="26" t="s">
        <v>8803</v>
      </c>
      <c r="Y773" s="27" t="s">
        <v>8804</v>
      </c>
      <c r="Z773" s="28"/>
      <c r="AA773" s="28"/>
    </row>
    <row r="774">
      <c r="A774" s="21">
        <v>45395.622777777775</v>
      </c>
      <c r="B774" s="22"/>
      <c r="C774" s="22">
        <v>769.0</v>
      </c>
      <c r="D774" s="15" t="s">
        <v>8805</v>
      </c>
      <c r="E774" s="15" t="s">
        <v>8806</v>
      </c>
      <c r="F774" s="16" t="s">
        <v>4402</v>
      </c>
      <c r="G774" s="16" t="s">
        <v>637</v>
      </c>
      <c r="H774" s="17" t="s">
        <v>8807</v>
      </c>
      <c r="I774" s="15" t="s">
        <v>8808</v>
      </c>
      <c r="J774" s="23" t="s">
        <v>8809</v>
      </c>
      <c r="K774" s="23" t="s">
        <v>8810</v>
      </c>
      <c r="L774" s="16" t="s">
        <v>8811</v>
      </c>
      <c r="M774" s="18">
        <v>9.392306661E9</v>
      </c>
      <c r="N774" s="24">
        <v>37777.0</v>
      </c>
      <c r="O774" s="16" t="s">
        <v>49</v>
      </c>
      <c r="P774" s="15" t="s">
        <v>8735</v>
      </c>
      <c r="Q774" s="15" t="s">
        <v>4402</v>
      </c>
      <c r="R774" s="16" t="s">
        <v>8812</v>
      </c>
      <c r="S774" s="24">
        <v>45437.0</v>
      </c>
      <c r="T774" s="24">
        <v>45498.0</v>
      </c>
      <c r="U774" s="25" t="s">
        <v>8813</v>
      </c>
      <c r="V774" s="26" t="s">
        <v>184</v>
      </c>
      <c r="W774" s="26" t="s">
        <v>55</v>
      </c>
      <c r="X774" s="26" t="s">
        <v>8814</v>
      </c>
      <c r="Y774" s="27" t="s">
        <v>8815</v>
      </c>
      <c r="Z774" s="28"/>
      <c r="AA774" s="28"/>
    </row>
    <row r="775">
      <c r="A775" s="21">
        <v>45391.44702546296</v>
      </c>
      <c r="B775" s="22"/>
      <c r="C775" s="22">
        <v>770.0</v>
      </c>
      <c r="D775" s="15" t="s">
        <v>8816</v>
      </c>
      <c r="E775" s="15" t="s">
        <v>8817</v>
      </c>
      <c r="F775" s="16" t="s">
        <v>3346</v>
      </c>
      <c r="G775" s="16" t="s">
        <v>2330</v>
      </c>
      <c r="H775" s="17" t="s">
        <v>8818</v>
      </c>
      <c r="I775" s="15" t="s">
        <v>8819</v>
      </c>
      <c r="J775" s="23" t="s">
        <v>8820</v>
      </c>
      <c r="K775" s="23" t="s">
        <v>8821</v>
      </c>
      <c r="L775" s="16" t="s">
        <v>8822</v>
      </c>
      <c r="M775" s="18">
        <v>8.075220746E9</v>
      </c>
      <c r="N775" s="24">
        <v>37526.0</v>
      </c>
      <c r="O775" s="16" t="s">
        <v>49</v>
      </c>
      <c r="P775" s="15" t="s">
        <v>8823</v>
      </c>
      <c r="Q775" s="15" t="s">
        <v>4402</v>
      </c>
      <c r="R775" s="16" t="s">
        <v>8824</v>
      </c>
      <c r="S775" s="24">
        <v>45413.0</v>
      </c>
      <c r="T775" s="24">
        <v>45474.0</v>
      </c>
      <c r="U775" s="25" t="s">
        <v>8825</v>
      </c>
      <c r="V775" s="26" t="s">
        <v>184</v>
      </c>
      <c r="W775" s="26" t="s">
        <v>55</v>
      </c>
      <c r="X775" s="26" t="s">
        <v>8826</v>
      </c>
      <c r="Y775" s="27" t="s">
        <v>8827</v>
      </c>
      <c r="Z775" s="28"/>
      <c r="AA775" s="28"/>
    </row>
    <row r="776">
      <c r="A776" s="21">
        <v>45392.41747685185</v>
      </c>
      <c r="B776" s="22"/>
      <c r="C776" s="22">
        <v>771.0</v>
      </c>
      <c r="D776" s="15" t="s">
        <v>8828</v>
      </c>
      <c r="E776" s="15" t="s">
        <v>8829</v>
      </c>
      <c r="F776" s="16" t="s">
        <v>8830</v>
      </c>
      <c r="G776" s="16" t="s">
        <v>358</v>
      </c>
      <c r="H776" s="17" t="s">
        <v>8831</v>
      </c>
      <c r="I776" s="15" t="s">
        <v>8832</v>
      </c>
      <c r="J776" s="23" t="s">
        <v>8833</v>
      </c>
      <c r="K776" s="23" t="s">
        <v>8834</v>
      </c>
      <c r="L776" s="16" t="s">
        <v>8835</v>
      </c>
      <c r="M776" s="18">
        <v>8.919287632E9</v>
      </c>
      <c r="N776" s="24">
        <v>37742.0</v>
      </c>
      <c r="O776" s="16" t="s">
        <v>49</v>
      </c>
      <c r="P776" s="15" t="s">
        <v>8519</v>
      </c>
      <c r="Q776" s="15" t="s">
        <v>4402</v>
      </c>
      <c r="R776" s="16" t="s">
        <v>8748</v>
      </c>
      <c r="S776" s="24">
        <v>45420.0</v>
      </c>
      <c r="T776" s="24">
        <v>45468.0</v>
      </c>
      <c r="U776" s="25" t="s">
        <v>8836</v>
      </c>
      <c r="V776" s="26" t="s">
        <v>184</v>
      </c>
      <c r="W776" s="26" t="s">
        <v>55</v>
      </c>
      <c r="X776" s="26" t="s">
        <v>8837</v>
      </c>
      <c r="Y776" s="27" t="s">
        <v>8838</v>
      </c>
      <c r="Z776" s="28"/>
      <c r="AA776" s="28"/>
    </row>
    <row r="777">
      <c r="A777" s="21">
        <v>45396.94642361111</v>
      </c>
      <c r="B777" s="22"/>
      <c r="C777" s="22">
        <v>772.0</v>
      </c>
      <c r="D777" s="15" t="s">
        <v>8839</v>
      </c>
      <c r="E777" s="15" t="s">
        <v>8840</v>
      </c>
      <c r="F777" s="16" t="s">
        <v>8741</v>
      </c>
      <c r="G777" s="16" t="s">
        <v>8742</v>
      </c>
      <c r="H777" s="17" t="s">
        <v>8841</v>
      </c>
      <c r="I777" s="15" t="s">
        <v>8842</v>
      </c>
      <c r="J777" s="23" t="s">
        <v>8843</v>
      </c>
      <c r="K777" s="23" t="s">
        <v>8844</v>
      </c>
      <c r="L777" s="16" t="s">
        <v>8845</v>
      </c>
      <c r="M777" s="43">
        <f>+919652917766</f>
        <v>919652917766</v>
      </c>
      <c r="N777" s="24">
        <v>37428.0</v>
      </c>
      <c r="O777" s="16" t="s">
        <v>49</v>
      </c>
      <c r="P777" s="15" t="s">
        <v>8519</v>
      </c>
      <c r="Q777" s="15" t="s">
        <v>4402</v>
      </c>
      <c r="R777" s="16" t="s">
        <v>8748</v>
      </c>
      <c r="S777" s="24">
        <v>45420.0</v>
      </c>
      <c r="T777" s="24">
        <v>45468.0</v>
      </c>
      <c r="U777" s="25" t="s">
        <v>8846</v>
      </c>
      <c r="V777" s="26" t="s">
        <v>184</v>
      </c>
      <c r="W777" s="26" t="s">
        <v>55</v>
      </c>
      <c r="X777" s="26" t="s">
        <v>8847</v>
      </c>
      <c r="Y777" s="27" t="s">
        <v>8848</v>
      </c>
      <c r="Z777" s="28"/>
      <c r="AA777" s="28"/>
    </row>
    <row r="778">
      <c r="A778" s="21">
        <v>45387.87706018519</v>
      </c>
      <c r="B778" s="22"/>
      <c r="C778" s="22">
        <v>773.0</v>
      </c>
      <c r="D778" s="15" t="s">
        <v>8849</v>
      </c>
      <c r="E778" s="15" t="s">
        <v>8850</v>
      </c>
      <c r="F778" s="16" t="s">
        <v>7361</v>
      </c>
      <c r="G778" s="16" t="s">
        <v>673</v>
      </c>
      <c r="H778" s="17" t="s">
        <v>8851</v>
      </c>
      <c r="I778" s="15" t="s">
        <v>8852</v>
      </c>
      <c r="J778" s="23" t="s">
        <v>8853</v>
      </c>
      <c r="K778" s="23" t="s">
        <v>8854</v>
      </c>
      <c r="L778" s="16" t="s">
        <v>8855</v>
      </c>
      <c r="M778" s="18">
        <v>8.870243004E9</v>
      </c>
      <c r="N778" s="24">
        <v>37966.0</v>
      </c>
      <c r="O778" s="16" t="s">
        <v>49</v>
      </c>
      <c r="P778" s="15" t="s">
        <v>8856</v>
      </c>
      <c r="Q778" s="15" t="s">
        <v>4402</v>
      </c>
      <c r="R778" s="16" t="s">
        <v>8857</v>
      </c>
      <c r="S778" s="24">
        <v>45474.0</v>
      </c>
      <c r="T778" s="24">
        <v>45504.0</v>
      </c>
      <c r="U778" s="25" t="s">
        <v>8858</v>
      </c>
      <c r="V778" s="26" t="s">
        <v>184</v>
      </c>
      <c r="W778" s="26" t="s">
        <v>55</v>
      </c>
      <c r="X778" s="26" t="s">
        <v>8859</v>
      </c>
      <c r="Y778" s="27" t="s">
        <v>8860</v>
      </c>
      <c r="Z778" s="28"/>
      <c r="AA778" s="28"/>
    </row>
    <row r="779">
      <c r="A779" s="21">
        <v>45397.71942129629</v>
      </c>
      <c r="B779" s="22"/>
      <c r="C779" s="22">
        <v>774.0</v>
      </c>
      <c r="D779" s="15" t="s">
        <v>8861</v>
      </c>
      <c r="E779" s="15" t="s">
        <v>8862</v>
      </c>
      <c r="F779" s="16" t="s">
        <v>7361</v>
      </c>
      <c r="G779" s="16" t="s">
        <v>637</v>
      </c>
      <c r="H779" s="17" t="s">
        <v>2162</v>
      </c>
      <c r="I779" s="15" t="s">
        <v>8863</v>
      </c>
      <c r="J779" s="23" t="s">
        <v>8864</v>
      </c>
      <c r="K779" s="23" t="s">
        <v>8865</v>
      </c>
      <c r="L779" s="16" t="s">
        <v>8866</v>
      </c>
      <c r="M779" s="18">
        <v>8.072172431E9</v>
      </c>
      <c r="N779" s="24">
        <v>38017.0</v>
      </c>
      <c r="O779" s="16" t="s">
        <v>49</v>
      </c>
      <c r="P779" s="15" t="s">
        <v>8867</v>
      </c>
      <c r="Q779" s="15" t="s">
        <v>4402</v>
      </c>
      <c r="R779" s="16" t="s">
        <v>8868</v>
      </c>
      <c r="S779" s="24">
        <v>45458.0</v>
      </c>
      <c r="T779" s="24">
        <v>45488.0</v>
      </c>
      <c r="U779" s="25" t="s">
        <v>8869</v>
      </c>
      <c r="V779" s="26" t="s">
        <v>184</v>
      </c>
      <c r="W779" s="26" t="s">
        <v>55</v>
      </c>
      <c r="X779" s="26" t="s">
        <v>3622</v>
      </c>
      <c r="Y779" s="27" t="s">
        <v>8870</v>
      </c>
      <c r="Z779" s="28"/>
      <c r="AA779" s="28"/>
    </row>
    <row r="780">
      <c r="A780" s="21">
        <v>45397.62550925926</v>
      </c>
      <c r="B780" s="22"/>
      <c r="C780" s="22">
        <v>775.0</v>
      </c>
      <c r="D780" s="15" t="s">
        <v>8871</v>
      </c>
      <c r="E780" s="15" t="s">
        <v>8872</v>
      </c>
      <c r="F780" s="16" t="s">
        <v>8873</v>
      </c>
      <c r="G780" s="16" t="s">
        <v>1078</v>
      </c>
      <c r="H780" s="17" t="s">
        <v>5160</v>
      </c>
      <c r="I780" s="15" t="s">
        <v>8874</v>
      </c>
      <c r="J780" s="23" t="s">
        <v>8875</v>
      </c>
      <c r="K780" s="23" t="s">
        <v>8876</v>
      </c>
      <c r="L780" s="16" t="s">
        <v>8877</v>
      </c>
      <c r="M780" s="43" t="str">
        <f>+91 7695847212</f>
        <v>#ERROR!</v>
      </c>
      <c r="N780" s="24">
        <v>37373.0</v>
      </c>
      <c r="O780" s="16" t="s">
        <v>49</v>
      </c>
      <c r="P780" s="15" t="s">
        <v>8735</v>
      </c>
      <c r="Q780" s="15" t="s">
        <v>4402</v>
      </c>
      <c r="R780" s="16" t="s">
        <v>8878</v>
      </c>
      <c r="S780" s="24">
        <v>45472.0</v>
      </c>
      <c r="T780" s="24">
        <v>45504.0</v>
      </c>
      <c r="U780" s="25" t="s">
        <v>8879</v>
      </c>
      <c r="V780" s="26" t="s">
        <v>184</v>
      </c>
      <c r="W780" s="26" t="s">
        <v>55</v>
      </c>
      <c r="X780" s="26" t="s">
        <v>8880</v>
      </c>
      <c r="Y780" s="27" t="s">
        <v>8881</v>
      </c>
      <c r="Z780" s="28"/>
      <c r="AA780" s="28"/>
    </row>
    <row r="781">
      <c r="A781" s="21">
        <v>45392.65021990741</v>
      </c>
      <c r="B781" s="22"/>
      <c r="C781" s="22">
        <v>776.0</v>
      </c>
      <c r="D781" s="15" t="s">
        <v>8882</v>
      </c>
      <c r="E781" s="15" t="s">
        <v>8883</v>
      </c>
      <c r="F781" s="16" t="s">
        <v>8884</v>
      </c>
      <c r="G781" s="16" t="s">
        <v>673</v>
      </c>
      <c r="H781" s="17">
        <v>6.0</v>
      </c>
      <c r="I781" s="15" t="s">
        <v>8885</v>
      </c>
      <c r="J781" s="23" t="s">
        <v>8886</v>
      </c>
      <c r="K781" s="23" t="s">
        <v>8887</v>
      </c>
      <c r="L781" s="16" t="s">
        <v>8888</v>
      </c>
      <c r="M781" s="18">
        <v>9.105544186E9</v>
      </c>
      <c r="N781" s="24">
        <v>37266.0</v>
      </c>
      <c r="O781" s="16" t="s">
        <v>49</v>
      </c>
      <c r="P781" s="15" t="s">
        <v>8889</v>
      </c>
      <c r="Q781" s="15" t="s">
        <v>4402</v>
      </c>
      <c r="R781" s="16" t="s">
        <v>8890</v>
      </c>
      <c r="S781" s="24">
        <v>45474.0</v>
      </c>
      <c r="T781" s="24">
        <v>45504.0</v>
      </c>
      <c r="U781" s="25" t="s">
        <v>8891</v>
      </c>
      <c r="V781" s="26" t="s">
        <v>184</v>
      </c>
      <c r="W781" s="26" t="s">
        <v>55</v>
      </c>
      <c r="X781" s="26" t="s">
        <v>8892</v>
      </c>
      <c r="Y781" s="27" t="s">
        <v>8893</v>
      </c>
      <c r="Z781" s="28"/>
      <c r="AA781" s="28"/>
    </row>
    <row r="782">
      <c r="A782" s="21">
        <v>45397.550833333335</v>
      </c>
      <c r="B782" s="22"/>
      <c r="C782" s="22">
        <v>777.0</v>
      </c>
      <c r="D782" s="15" t="s">
        <v>8894</v>
      </c>
      <c r="E782" s="15" t="s">
        <v>8895</v>
      </c>
      <c r="F782" s="16" t="s">
        <v>3346</v>
      </c>
      <c r="G782" s="16" t="s">
        <v>44</v>
      </c>
      <c r="H782" s="17" t="s">
        <v>8353</v>
      </c>
      <c r="I782" s="15" t="s">
        <v>8896</v>
      </c>
      <c r="J782" s="23" t="s">
        <v>8897</v>
      </c>
      <c r="K782" s="23" t="s">
        <v>8898</v>
      </c>
      <c r="L782" s="16" t="s">
        <v>8899</v>
      </c>
      <c r="M782" s="18">
        <v>9.361283852E9</v>
      </c>
      <c r="N782" s="24">
        <v>37779.0</v>
      </c>
      <c r="O782" s="16" t="s">
        <v>49</v>
      </c>
      <c r="P782" s="15" t="s">
        <v>8735</v>
      </c>
      <c r="Q782" s="15" t="s">
        <v>4402</v>
      </c>
      <c r="R782" s="16" t="s">
        <v>8900</v>
      </c>
      <c r="S782" s="24">
        <v>45427.0</v>
      </c>
      <c r="T782" s="24">
        <v>45473.0</v>
      </c>
      <c r="U782" s="25" t="s">
        <v>8901</v>
      </c>
      <c r="V782" s="26" t="s">
        <v>184</v>
      </c>
      <c r="W782" s="26" t="s">
        <v>55</v>
      </c>
      <c r="X782" s="26" t="s">
        <v>8902</v>
      </c>
      <c r="Y782" s="27" t="s">
        <v>8903</v>
      </c>
      <c r="Z782" s="28"/>
      <c r="AA782" s="28"/>
    </row>
    <row r="783">
      <c r="A783" s="21">
        <v>45394.33935185185</v>
      </c>
      <c r="B783" s="22"/>
      <c r="C783" s="22">
        <v>778.0</v>
      </c>
      <c r="D783" s="15" t="s">
        <v>8904</v>
      </c>
      <c r="E783" s="15" t="s">
        <v>8905</v>
      </c>
      <c r="F783" s="16" t="s">
        <v>4402</v>
      </c>
      <c r="G783" s="16" t="s">
        <v>1078</v>
      </c>
      <c r="H783" s="17" t="s">
        <v>8906</v>
      </c>
      <c r="I783" s="15" t="s">
        <v>8907</v>
      </c>
      <c r="J783" s="23" t="s">
        <v>8908</v>
      </c>
      <c r="K783" s="23" t="s">
        <v>8909</v>
      </c>
      <c r="L783" s="16" t="s">
        <v>8910</v>
      </c>
      <c r="M783" s="18">
        <v>8.248296811E9</v>
      </c>
      <c r="N783" s="24">
        <v>38114.0</v>
      </c>
      <c r="O783" s="16" t="s">
        <v>49</v>
      </c>
      <c r="P783" s="15" t="s">
        <v>8911</v>
      </c>
      <c r="Q783" s="15" t="s">
        <v>4402</v>
      </c>
      <c r="R783" s="16" t="s">
        <v>8912</v>
      </c>
      <c r="S783" s="24">
        <v>45472.0</v>
      </c>
      <c r="T783" s="24">
        <v>45504.0</v>
      </c>
      <c r="U783" s="25" t="s">
        <v>8913</v>
      </c>
      <c r="V783" s="26" t="s">
        <v>184</v>
      </c>
      <c r="W783" s="26" t="s">
        <v>55</v>
      </c>
      <c r="X783" s="26" t="s">
        <v>8914</v>
      </c>
      <c r="Y783" s="27" t="s">
        <v>8915</v>
      </c>
      <c r="Z783" s="28"/>
      <c r="AA783" s="28"/>
    </row>
    <row r="784">
      <c r="A784" s="21">
        <v>45397.68770833333</v>
      </c>
      <c r="B784" s="22"/>
      <c r="C784" s="22">
        <v>779.0</v>
      </c>
      <c r="D784" s="15" t="s">
        <v>8916</v>
      </c>
      <c r="E784" s="15" t="s">
        <v>8917</v>
      </c>
      <c r="F784" s="16" t="s">
        <v>4402</v>
      </c>
      <c r="G784" s="16" t="s">
        <v>496</v>
      </c>
      <c r="H784" s="17">
        <v>6.0</v>
      </c>
      <c r="I784" s="15" t="s">
        <v>8918</v>
      </c>
      <c r="J784" s="23" t="s">
        <v>8919</v>
      </c>
      <c r="K784" s="23" t="s">
        <v>8920</v>
      </c>
      <c r="L784" s="16" t="s">
        <v>8921</v>
      </c>
      <c r="M784" s="18">
        <v>9.121765189E9</v>
      </c>
      <c r="N784" s="24">
        <v>38211.0</v>
      </c>
      <c r="O784" s="16" t="s">
        <v>49</v>
      </c>
      <c r="P784" s="15" t="s">
        <v>8922</v>
      </c>
      <c r="Q784" s="15" t="s">
        <v>4402</v>
      </c>
      <c r="R784" s="16" t="s">
        <v>8923</v>
      </c>
      <c r="S784" s="24">
        <v>45444.0</v>
      </c>
      <c r="T784" s="24">
        <v>45504.0</v>
      </c>
      <c r="U784" s="25" t="s">
        <v>8924</v>
      </c>
      <c r="V784" s="26" t="s">
        <v>184</v>
      </c>
      <c r="W784" s="26" t="s">
        <v>55</v>
      </c>
      <c r="X784" s="26" t="s">
        <v>8925</v>
      </c>
      <c r="Y784" s="27" t="s">
        <v>8926</v>
      </c>
      <c r="Z784" s="28"/>
      <c r="AA784" s="28"/>
    </row>
    <row r="785">
      <c r="A785" s="21">
        <v>45397.64341435185</v>
      </c>
      <c r="B785" s="22"/>
      <c r="C785" s="22">
        <v>780.0</v>
      </c>
      <c r="D785" s="15" t="s">
        <v>8927</v>
      </c>
      <c r="E785" s="15" t="s">
        <v>8928</v>
      </c>
      <c r="F785" s="16" t="s">
        <v>8929</v>
      </c>
      <c r="G785" s="16" t="s">
        <v>2033</v>
      </c>
      <c r="H785" s="17" t="s">
        <v>1767</v>
      </c>
      <c r="I785" s="15" t="s">
        <v>8930</v>
      </c>
      <c r="J785" s="23" t="s">
        <v>8931</v>
      </c>
      <c r="K785" s="23" t="s">
        <v>8932</v>
      </c>
      <c r="L785" s="16" t="s">
        <v>8933</v>
      </c>
      <c r="M785" s="18">
        <v>7.999539847E9</v>
      </c>
      <c r="N785" s="24">
        <v>36959.0</v>
      </c>
      <c r="O785" s="16" t="s">
        <v>49</v>
      </c>
      <c r="P785" s="15" t="s">
        <v>8934</v>
      </c>
      <c r="Q785" s="15" t="s">
        <v>4402</v>
      </c>
      <c r="R785" s="16" t="s">
        <v>8778</v>
      </c>
      <c r="S785" s="24">
        <v>45417.0</v>
      </c>
      <c r="T785" s="24">
        <v>45447.0</v>
      </c>
      <c r="U785" s="25" t="s">
        <v>8935</v>
      </c>
      <c r="V785" s="26" t="s">
        <v>184</v>
      </c>
      <c r="W785" s="26" t="s">
        <v>55</v>
      </c>
      <c r="X785" s="26" t="s">
        <v>8936</v>
      </c>
      <c r="Y785" s="27" t="s">
        <v>8937</v>
      </c>
      <c r="Z785" s="28"/>
      <c r="AA785" s="28"/>
    </row>
    <row r="786">
      <c r="A786" s="21">
        <v>45397.796875</v>
      </c>
      <c r="B786" s="22"/>
      <c r="C786" s="22">
        <v>781.0</v>
      </c>
      <c r="D786" s="15" t="s">
        <v>8938</v>
      </c>
      <c r="E786" s="15" t="s">
        <v>8939</v>
      </c>
      <c r="F786" s="16" t="s">
        <v>7476</v>
      </c>
      <c r="G786" s="16" t="s">
        <v>8940</v>
      </c>
      <c r="H786" s="17" t="s">
        <v>313</v>
      </c>
      <c r="I786" s="15" t="s">
        <v>8941</v>
      </c>
      <c r="J786" s="23" t="s">
        <v>8942</v>
      </c>
      <c r="K786" s="23" t="s">
        <v>8943</v>
      </c>
      <c r="L786" s="16" t="s">
        <v>8944</v>
      </c>
      <c r="M786" s="18">
        <v>8.260884844E9</v>
      </c>
      <c r="N786" s="24">
        <v>37725.0</v>
      </c>
      <c r="O786" s="16" t="s">
        <v>49</v>
      </c>
      <c r="P786" s="15" t="s">
        <v>8945</v>
      </c>
      <c r="Q786" s="15" t="s">
        <v>4402</v>
      </c>
      <c r="R786" s="16" t="s">
        <v>8946</v>
      </c>
      <c r="S786" s="24">
        <v>45413.0</v>
      </c>
      <c r="T786" s="24">
        <v>45444.0</v>
      </c>
      <c r="U786" s="25" t="s">
        <v>8947</v>
      </c>
      <c r="V786" s="26" t="s">
        <v>184</v>
      </c>
      <c r="W786" s="26" t="s">
        <v>55</v>
      </c>
      <c r="X786" s="26" t="s">
        <v>8948</v>
      </c>
      <c r="Y786" s="27" t="s">
        <v>8949</v>
      </c>
      <c r="Z786" s="28"/>
      <c r="AA786" s="28"/>
    </row>
    <row r="787">
      <c r="A787" s="21">
        <v>45394.54001157408</v>
      </c>
      <c r="B787" s="22"/>
      <c r="C787" s="22">
        <v>782.0</v>
      </c>
      <c r="D787" s="15" t="s">
        <v>8950</v>
      </c>
      <c r="E787" s="15" t="s">
        <v>8951</v>
      </c>
      <c r="F787" s="16" t="s">
        <v>4402</v>
      </c>
      <c r="G787" s="16" t="s">
        <v>8952</v>
      </c>
      <c r="H787" s="17" t="s">
        <v>1452</v>
      </c>
      <c r="I787" s="15" t="s">
        <v>8953</v>
      </c>
      <c r="J787" s="23" t="s">
        <v>8954</v>
      </c>
      <c r="K787" s="23" t="s">
        <v>8955</v>
      </c>
      <c r="L787" s="16" t="s">
        <v>8956</v>
      </c>
      <c r="M787" s="18">
        <v>9.50013245E9</v>
      </c>
      <c r="N787" s="24">
        <v>38226.0</v>
      </c>
      <c r="O787" s="16" t="s">
        <v>49</v>
      </c>
      <c r="P787" s="15" t="s">
        <v>8957</v>
      </c>
      <c r="Q787" s="15" t="s">
        <v>4402</v>
      </c>
      <c r="R787" s="16" t="s">
        <v>8958</v>
      </c>
      <c r="S787" s="24">
        <v>45439.0</v>
      </c>
      <c r="T787" s="24">
        <v>45464.0</v>
      </c>
      <c r="U787" s="25" t="s">
        <v>8959</v>
      </c>
      <c r="V787" s="26" t="s">
        <v>184</v>
      </c>
      <c r="W787" s="26" t="s">
        <v>55</v>
      </c>
      <c r="X787" s="26" t="s">
        <v>2262</v>
      </c>
      <c r="Y787" s="27" t="s">
        <v>8960</v>
      </c>
      <c r="Z787" s="28"/>
      <c r="AA787" s="28"/>
    </row>
    <row r="788">
      <c r="A788" s="21">
        <v>45397.41961805556</v>
      </c>
      <c r="B788" s="22"/>
      <c r="C788" s="22">
        <v>783.0</v>
      </c>
      <c r="D788" s="15" t="s">
        <v>8961</v>
      </c>
      <c r="E788" s="15" t="s">
        <v>8962</v>
      </c>
      <c r="F788" s="16" t="s">
        <v>4402</v>
      </c>
      <c r="G788" s="16" t="s">
        <v>123</v>
      </c>
      <c r="H788" s="17" t="s">
        <v>8963</v>
      </c>
      <c r="I788" s="15" t="s">
        <v>8964</v>
      </c>
      <c r="J788" s="23" t="s">
        <v>8965</v>
      </c>
      <c r="K788" s="23" t="s">
        <v>8966</v>
      </c>
      <c r="L788" s="16" t="s">
        <v>8967</v>
      </c>
      <c r="M788" s="18">
        <v>9.345716567E9</v>
      </c>
      <c r="N788" s="24">
        <v>37870.0</v>
      </c>
      <c r="O788" s="16" t="s">
        <v>49</v>
      </c>
      <c r="P788" s="15" t="s">
        <v>8968</v>
      </c>
      <c r="Q788" s="15" t="s">
        <v>4402</v>
      </c>
      <c r="R788" s="16" t="s">
        <v>8969</v>
      </c>
      <c r="S788" s="24">
        <v>45446.0</v>
      </c>
      <c r="T788" s="24">
        <v>45507.0</v>
      </c>
      <c r="U788" s="42" t="s">
        <v>8970</v>
      </c>
      <c r="V788" s="26" t="s">
        <v>184</v>
      </c>
      <c r="W788" s="26" t="s">
        <v>55</v>
      </c>
      <c r="X788" s="26" t="s">
        <v>8971</v>
      </c>
      <c r="Y788" s="27" t="s">
        <v>8972</v>
      </c>
      <c r="Z788" s="28"/>
      <c r="AA788" s="28"/>
    </row>
    <row r="789">
      <c r="A789" s="21">
        <v>45396.846967592595</v>
      </c>
      <c r="B789" s="22"/>
      <c r="C789" s="22">
        <v>784.0</v>
      </c>
      <c r="D789" s="15" t="s">
        <v>8973</v>
      </c>
      <c r="E789" s="15" t="s">
        <v>8974</v>
      </c>
      <c r="F789" s="16" t="s">
        <v>4402</v>
      </c>
      <c r="G789" s="16" t="s">
        <v>1078</v>
      </c>
      <c r="H789" s="17" t="s">
        <v>5083</v>
      </c>
      <c r="I789" s="15" t="s">
        <v>8975</v>
      </c>
      <c r="J789" s="23" t="s">
        <v>8976</v>
      </c>
      <c r="K789" s="23" t="s">
        <v>8977</v>
      </c>
      <c r="L789" s="16" t="s">
        <v>8978</v>
      </c>
      <c r="M789" s="18">
        <v>7.708102075E9</v>
      </c>
      <c r="N789" s="24">
        <v>37698.0</v>
      </c>
      <c r="O789" s="16" t="s">
        <v>49</v>
      </c>
      <c r="P789" s="15" t="s">
        <v>8788</v>
      </c>
      <c r="Q789" s="15" t="s">
        <v>4402</v>
      </c>
      <c r="R789" s="16" t="s">
        <v>8979</v>
      </c>
      <c r="S789" s="24">
        <v>45444.0</v>
      </c>
      <c r="T789" s="24">
        <v>45488.0</v>
      </c>
      <c r="U789" s="25" t="s">
        <v>8980</v>
      </c>
      <c r="V789" s="26" t="s">
        <v>184</v>
      </c>
      <c r="W789" s="26" t="s">
        <v>55</v>
      </c>
      <c r="X789" s="26" t="s">
        <v>3589</v>
      </c>
      <c r="Y789" s="27" t="s">
        <v>8981</v>
      </c>
      <c r="Z789" s="28"/>
      <c r="AA789" s="28"/>
    </row>
    <row r="790">
      <c r="A790" s="21">
        <v>45386.928125</v>
      </c>
      <c r="B790" s="22"/>
      <c r="C790" s="22">
        <v>785.0</v>
      </c>
      <c r="D790" s="15" t="s">
        <v>8982</v>
      </c>
      <c r="E790" s="15" t="s">
        <v>8983</v>
      </c>
      <c r="F790" s="16" t="s">
        <v>4402</v>
      </c>
      <c r="G790" s="16" t="s">
        <v>5082</v>
      </c>
      <c r="H790" s="17" t="s">
        <v>7129</v>
      </c>
      <c r="I790" s="15" t="s">
        <v>8984</v>
      </c>
      <c r="J790" s="23" t="s">
        <v>8985</v>
      </c>
      <c r="K790" s="23" t="s">
        <v>8986</v>
      </c>
      <c r="L790" s="16" t="s">
        <v>8987</v>
      </c>
      <c r="M790" s="18">
        <v>9.342748863E9</v>
      </c>
      <c r="N790" s="24">
        <v>37930.0</v>
      </c>
      <c r="O790" s="16" t="s">
        <v>49</v>
      </c>
      <c r="P790" s="15" t="s">
        <v>8586</v>
      </c>
      <c r="Q790" s="15" t="s">
        <v>4402</v>
      </c>
      <c r="R790" s="16" t="s">
        <v>8988</v>
      </c>
      <c r="S790" s="24">
        <v>45439.0</v>
      </c>
      <c r="T790" s="24">
        <v>45473.0</v>
      </c>
      <c r="U790" s="25" t="s">
        <v>8989</v>
      </c>
      <c r="V790" s="26" t="s">
        <v>184</v>
      </c>
      <c r="W790" s="26" t="s">
        <v>55</v>
      </c>
      <c r="X790" s="26" t="s">
        <v>8990</v>
      </c>
      <c r="Y790" s="27" t="s">
        <v>8991</v>
      </c>
      <c r="Z790" s="28"/>
      <c r="AA790" s="28"/>
    </row>
    <row r="791">
      <c r="A791" s="21">
        <v>45397.856527777774</v>
      </c>
      <c r="B791" s="22"/>
      <c r="C791" s="22">
        <v>786.0</v>
      </c>
      <c r="D791" s="15" t="s">
        <v>8992</v>
      </c>
      <c r="E791" s="15" t="s">
        <v>8993</v>
      </c>
      <c r="F791" s="16" t="s">
        <v>8994</v>
      </c>
      <c r="G791" s="16" t="s">
        <v>551</v>
      </c>
      <c r="H791" s="17" t="s">
        <v>8995</v>
      </c>
      <c r="I791" s="15" t="s">
        <v>4405</v>
      </c>
      <c r="J791" s="23" t="s">
        <v>8996</v>
      </c>
      <c r="K791" s="23" t="s">
        <v>8997</v>
      </c>
      <c r="L791" s="16" t="s">
        <v>8998</v>
      </c>
      <c r="M791" s="18">
        <v>8.919380162E9</v>
      </c>
      <c r="N791" s="24">
        <v>38268.0</v>
      </c>
      <c r="O791" s="16" t="s">
        <v>49</v>
      </c>
      <c r="P791" s="15" t="s">
        <v>8922</v>
      </c>
      <c r="Q791" s="15" t="s">
        <v>4402</v>
      </c>
      <c r="R791" s="16" t="s">
        <v>8999</v>
      </c>
      <c r="S791" s="24">
        <v>45425.0</v>
      </c>
      <c r="T791" s="24">
        <v>45480.0</v>
      </c>
      <c r="U791" s="25" t="s">
        <v>9000</v>
      </c>
      <c r="V791" s="26" t="s">
        <v>184</v>
      </c>
      <c r="W791" s="26" t="s">
        <v>55</v>
      </c>
      <c r="X791" s="26" t="s">
        <v>9001</v>
      </c>
      <c r="Y791" s="27" t="s">
        <v>9002</v>
      </c>
      <c r="Z791" s="28"/>
      <c r="AA791" s="28"/>
    </row>
    <row r="792">
      <c r="A792" s="21">
        <v>45391.68238425926</v>
      </c>
      <c r="B792" s="22"/>
      <c r="C792" s="22">
        <v>787.0</v>
      </c>
      <c r="D792" s="15" t="s">
        <v>9003</v>
      </c>
      <c r="E792" s="15" t="s">
        <v>9004</v>
      </c>
      <c r="F792" s="16" t="s">
        <v>4402</v>
      </c>
      <c r="G792" s="16" t="s">
        <v>673</v>
      </c>
      <c r="H792" s="17" t="s">
        <v>203</v>
      </c>
      <c r="I792" s="15" t="s">
        <v>9005</v>
      </c>
      <c r="J792" s="23" t="s">
        <v>9006</v>
      </c>
      <c r="K792" s="23" t="s">
        <v>9007</v>
      </c>
      <c r="L792" s="16" t="s">
        <v>9008</v>
      </c>
      <c r="M792" s="18">
        <v>8.220254474E9</v>
      </c>
      <c r="N792" s="24">
        <v>38110.0</v>
      </c>
      <c r="O792" s="16" t="s">
        <v>49</v>
      </c>
      <c r="P792" s="15" t="s">
        <v>8735</v>
      </c>
      <c r="Q792" s="15" t="s">
        <v>4402</v>
      </c>
      <c r="R792" s="16" t="s">
        <v>8979</v>
      </c>
      <c r="S792" s="24">
        <v>45444.0</v>
      </c>
      <c r="T792" s="24">
        <v>45488.0</v>
      </c>
      <c r="U792" s="25" t="s">
        <v>9009</v>
      </c>
      <c r="V792" s="26" t="s">
        <v>184</v>
      </c>
      <c r="W792" s="26" t="s">
        <v>55</v>
      </c>
      <c r="X792" s="26" t="s">
        <v>9010</v>
      </c>
      <c r="Y792" s="27" t="s">
        <v>9011</v>
      </c>
      <c r="Z792" s="28"/>
      <c r="AA792" s="28"/>
    </row>
    <row r="793">
      <c r="A793" s="21">
        <v>45397.722546296296</v>
      </c>
      <c r="B793" s="22"/>
      <c r="C793" s="22">
        <v>788.0</v>
      </c>
      <c r="D793" s="15" t="s">
        <v>9012</v>
      </c>
      <c r="E793" s="15" t="s">
        <v>9013</v>
      </c>
      <c r="F793" s="16" t="s">
        <v>4402</v>
      </c>
      <c r="G793" s="16" t="s">
        <v>637</v>
      </c>
      <c r="H793" s="17" t="s">
        <v>9014</v>
      </c>
      <c r="I793" s="15" t="s">
        <v>9015</v>
      </c>
      <c r="J793" s="23" t="s">
        <v>9016</v>
      </c>
      <c r="K793" s="23" t="s">
        <v>9017</v>
      </c>
      <c r="L793" s="16" t="s">
        <v>9018</v>
      </c>
      <c r="M793" s="18">
        <v>9.750039353E9</v>
      </c>
      <c r="N793" s="24">
        <v>38028.0</v>
      </c>
      <c r="O793" s="16" t="s">
        <v>49</v>
      </c>
      <c r="P793" s="15" t="s">
        <v>9019</v>
      </c>
      <c r="Q793" s="15" t="s">
        <v>4402</v>
      </c>
      <c r="R793" s="16" t="s">
        <v>9020</v>
      </c>
      <c r="S793" s="24">
        <v>45439.0</v>
      </c>
      <c r="T793" s="24">
        <v>45473.0</v>
      </c>
      <c r="U793" s="25" t="s">
        <v>9021</v>
      </c>
      <c r="V793" s="26" t="s">
        <v>184</v>
      </c>
      <c r="W793" s="26" t="s">
        <v>55</v>
      </c>
      <c r="X793" s="26" t="s">
        <v>9022</v>
      </c>
      <c r="Y793" s="27" t="s">
        <v>9023</v>
      </c>
      <c r="Z793" s="28"/>
      <c r="AA793" s="28"/>
    </row>
    <row r="794">
      <c r="A794" s="21">
        <v>45397.00714120371</v>
      </c>
      <c r="B794" s="22"/>
      <c r="C794" s="22">
        <v>789.0</v>
      </c>
      <c r="D794" s="15" t="s">
        <v>9024</v>
      </c>
      <c r="E794" s="15" t="s">
        <v>9025</v>
      </c>
      <c r="F794" s="16" t="s">
        <v>9026</v>
      </c>
      <c r="G794" s="16" t="s">
        <v>9027</v>
      </c>
      <c r="H794" s="17" t="s">
        <v>745</v>
      </c>
      <c r="I794" s="15" t="s">
        <v>9028</v>
      </c>
      <c r="J794" s="23" t="s">
        <v>9029</v>
      </c>
      <c r="K794" s="23" t="s">
        <v>9030</v>
      </c>
      <c r="L794" s="16" t="s">
        <v>9031</v>
      </c>
      <c r="M794" s="18">
        <v>9.34496584E9</v>
      </c>
      <c r="N794" s="24">
        <v>38083.0</v>
      </c>
      <c r="O794" s="16" t="s">
        <v>49</v>
      </c>
      <c r="P794" s="15" t="s">
        <v>9032</v>
      </c>
      <c r="Q794" s="15" t="s">
        <v>4402</v>
      </c>
      <c r="R794" s="16" t="s">
        <v>9033</v>
      </c>
      <c r="S794" s="24">
        <v>45474.0</v>
      </c>
      <c r="T794" s="24">
        <v>45504.0</v>
      </c>
      <c r="U794" s="25" t="s">
        <v>9034</v>
      </c>
      <c r="V794" s="26" t="s">
        <v>184</v>
      </c>
      <c r="W794" s="26" t="s">
        <v>55</v>
      </c>
      <c r="X794" s="26" t="s">
        <v>9035</v>
      </c>
      <c r="Y794" s="27" t="s">
        <v>9036</v>
      </c>
      <c r="Z794" s="28"/>
      <c r="AA794" s="28"/>
    </row>
    <row r="795">
      <c r="A795" s="21">
        <v>45397.633263888885</v>
      </c>
      <c r="B795" s="22"/>
      <c r="C795" s="22">
        <v>790.0</v>
      </c>
      <c r="D795" s="15" t="s">
        <v>9037</v>
      </c>
      <c r="E795" s="15" t="s">
        <v>9038</v>
      </c>
      <c r="F795" s="16" t="s">
        <v>9039</v>
      </c>
      <c r="G795" s="16" t="s">
        <v>44</v>
      </c>
      <c r="H795" s="17" t="s">
        <v>1527</v>
      </c>
      <c r="I795" s="15" t="s">
        <v>9040</v>
      </c>
      <c r="J795" s="23" t="s">
        <v>9041</v>
      </c>
      <c r="K795" s="23" t="s">
        <v>9042</v>
      </c>
      <c r="L795" s="16" t="s">
        <v>9043</v>
      </c>
      <c r="M795" s="18">
        <v>9.633592287E9</v>
      </c>
      <c r="N795" s="24">
        <v>37475.0</v>
      </c>
      <c r="O795" s="16" t="s">
        <v>49</v>
      </c>
      <c r="P795" s="15" t="s">
        <v>9044</v>
      </c>
      <c r="Q795" s="15" t="s">
        <v>4402</v>
      </c>
      <c r="R795" s="16" t="s">
        <v>9045</v>
      </c>
      <c r="S795" s="24">
        <v>45413.0</v>
      </c>
      <c r="T795" s="24">
        <v>45474.0</v>
      </c>
      <c r="U795" s="25" t="s">
        <v>9046</v>
      </c>
      <c r="V795" s="26" t="s">
        <v>184</v>
      </c>
      <c r="W795" s="26" t="s">
        <v>55</v>
      </c>
      <c r="X795" s="26" t="s">
        <v>9047</v>
      </c>
      <c r="Y795" s="27" t="s">
        <v>9048</v>
      </c>
      <c r="Z795" s="28"/>
      <c r="AA795" s="28"/>
    </row>
    <row r="796">
      <c r="A796" s="21">
        <v>45396.892430555556</v>
      </c>
      <c r="B796" s="22"/>
      <c r="C796" s="22">
        <v>791.0</v>
      </c>
      <c r="D796" s="15" t="s">
        <v>9049</v>
      </c>
      <c r="E796" s="15" t="s">
        <v>9050</v>
      </c>
      <c r="F796" s="16" t="s">
        <v>7361</v>
      </c>
      <c r="G796" s="16" t="s">
        <v>9051</v>
      </c>
      <c r="H796" s="17" t="s">
        <v>9052</v>
      </c>
      <c r="I796" s="15" t="s">
        <v>9053</v>
      </c>
      <c r="J796" s="23" t="s">
        <v>9054</v>
      </c>
      <c r="K796" s="23" t="s">
        <v>9055</v>
      </c>
      <c r="L796" s="16" t="s">
        <v>9056</v>
      </c>
      <c r="M796" s="18">
        <v>9.942763631E9</v>
      </c>
      <c r="N796" s="24">
        <v>37775.0</v>
      </c>
      <c r="O796" s="16" t="s">
        <v>49</v>
      </c>
      <c r="P796" s="15" t="s">
        <v>9057</v>
      </c>
      <c r="Q796" s="15" t="s">
        <v>4402</v>
      </c>
      <c r="R796" s="16" t="s">
        <v>9058</v>
      </c>
      <c r="S796" s="24">
        <v>45444.0</v>
      </c>
      <c r="T796" s="24">
        <v>45474.0</v>
      </c>
      <c r="U796" s="25" t="s">
        <v>9059</v>
      </c>
      <c r="V796" s="26" t="s">
        <v>184</v>
      </c>
      <c r="W796" s="26" t="s">
        <v>55</v>
      </c>
      <c r="X796" s="26" t="s">
        <v>9060</v>
      </c>
      <c r="Y796" s="27" t="s">
        <v>9061</v>
      </c>
      <c r="Z796" s="28"/>
      <c r="AA796" s="28"/>
    </row>
    <row r="797">
      <c r="A797" s="21">
        <v>45397.666400462964</v>
      </c>
      <c r="B797" s="22"/>
      <c r="C797" s="22">
        <v>792.0</v>
      </c>
      <c r="D797" s="15" t="s">
        <v>9062</v>
      </c>
      <c r="E797" s="15" t="s">
        <v>9063</v>
      </c>
      <c r="F797" s="16" t="s">
        <v>9064</v>
      </c>
      <c r="G797" s="16" t="s">
        <v>9027</v>
      </c>
      <c r="H797" s="17" t="s">
        <v>9065</v>
      </c>
      <c r="I797" s="15" t="s">
        <v>9066</v>
      </c>
      <c r="J797" s="23" t="s">
        <v>9067</v>
      </c>
      <c r="K797" s="23" t="s">
        <v>9068</v>
      </c>
      <c r="L797" s="16" t="s">
        <v>9069</v>
      </c>
      <c r="M797" s="18">
        <v>7.82680446E9</v>
      </c>
      <c r="N797" s="24">
        <v>37822.0</v>
      </c>
      <c r="O797" s="16" t="s">
        <v>49</v>
      </c>
      <c r="P797" s="15" t="s">
        <v>9019</v>
      </c>
      <c r="Q797" s="15" t="s">
        <v>4402</v>
      </c>
      <c r="R797" s="16" t="s">
        <v>9070</v>
      </c>
      <c r="S797" s="24">
        <v>45460.0</v>
      </c>
      <c r="T797" s="24">
        <v>45504.0</v>
      </c>
      <c r="U797" s="25" t="s">
        <v>9071</v>
      </c>
      <c r="V797" s="26" t="s">
        <v>184</v>
      </c>
      <c r="W797" s="26" t="s">
        <v>55</v>
      </c>
      <c r="X797" s="26" t="s">
        <v>9072</v>
      </c>
      <c r="Y797" s="27" t="s">
        <v>9073</v>
      </c>
      <c r="Z797" s="28"/>
      <c r="AA797" s="28"/>
    </row>
    <row r="798">
      <c r="A798" s="21">
        <v>45393.96040509259</v>
      </c>
      <c r="B798" s="22"/>
      <c r="C798" s="22">
        <v>793.0</v>
      </c>
      <c r="D798" s="15" t="s">
        <v>9074</v>
      </c>
      <c r="E798" s="15" t="s">
        <v>9075</v>
      </c>
      <c r="F798" s="16" t="s">
        <v>4402</v>
      </c>
      <c r="G798" s="16" t="s">
        <v>637</v>
      </c>
      <c r="H798" s="17" t="s">
        <v>410</v>
      </c>
      <c r="I798" s="15" t="s">
        <v>9076</v>
      </c>
      <c r="J798" s="23" t="s">
        <v>9077</v>
      </c>
      <c r="K798" s="23" t="s">
        <v>9078</v>
      </c>
      <c r="L798" s="16" t="s">
        <v>9079</v>
      </c>
      <c r="M798" s="18">
        <v>6.369614835E9</v>
      </c>
      <c r="N798" s="24">
        <v>37853.0</v>
      </c>
      <c r="O798" s="16" t="s">
        <v>49</v>
      </c>
      <c r="P798" s="15" t="s">
        <v>8563</v>
      </c>
      <c r="Q798" s="15" t="s">
        <v>4402</v>
      </c>
      <c r="R798" s="16" t="s">
        <v>9080</v>
      </c>
      <c r="S798" s="24">
        <v>45463.0</v>
      </c>
      <c r="T798" s="24">
        <v>45489.0</v>
      </c>
      <c r="U798" s="25" t="s">
        <v>9081</v>
      </c>
      <c r="V798" s="26" t="s">
        <v>184</v>
      </c>
      <c r="W798" s="26" t="s">
        <v>55</v>
      </c>
      <c r="X798" s="26" t="s">
        <v>9082</v>
      </c>
      <c r="Y798" s="27" t="s">
        <v>9083</v>
      </c>
      <c r="Z798" s="28"/>
      <c r="AA798" s="28"/>
    </row>
    <row r="799">
      <c r="A799" s="21">
        <v>45388.59028935185</v>
      </c>
      <c r="B799" s="22"/>
      <c r="C799" s="22">
        <v>794.0</v>
      </c>
      <c r="D799" s="15" t="s">
        <v>9084</v>
      </c>
      <c r="E799" s="15" t="s">
        <v>9085</v>
      </c>
      <c r="F799" s="16" t="s">
        <v>7476</v>
      </c>
      <c r="G799" s="16" t="s">
        <v>4402</v>
      </c>
      <c r="H799" s="17" t="s">
        <v>45</v>
      </c>
      <c r="I799" s="15" t="s">
        <v>9086</v>
      </c>
      <c r="J799" s="23" t="s">
        <v>9087</v>
      </c>
      <c r="K799" s="23" t="s">
        <v>9088</v>
      </c>
      <c r="L799" s="16" t="s">
        <v>9089</v>
      </c>
      <c r="M799" s="18">
        <v>9.038676502E9</v>
      </c>
      <c r="N799" s="24">
        <v>37059.0</v>
      </c>
      <c r="O799" s="16" t="s">
        <v>49</v>
      </c>
      <c r="P799" s="15" t="s">
        <v>9090</v>
      </c>
      <c r="Q799" s="15" t="s">
        <v>4402</v>
      </c>
      <c r="R799" s="16" t="s">
        <v>9091</v>
      </c>
      <c r="S799" s="24">
        <v>45437.0</v>
      </c>
      <c r="T799" s="24">
        <v>45498.0</v>
      </c>
      <c r="U799" s="25" t="s">
        <v>9092</v>
      </c>
      <c r="V799" s="26" t="s">
        <v>184</v>
      </c>
      <c r="W799" s="26" t="s">
        <v>55</v>
      </c>
      <c r="X799" s="26" t="s">
        <v>9093</v>
      </c>
      <c r="Y799" s="27" t="s">
        <v>9094</v>
      </c>
      <c r="Z799" s="28"/>
      <c r="AA799" s="28"/>
    </row>
    <row r="800">
      <c r="A800" s="21">
        <v>45397.48158564815</v>
      </c>
      <c r="B800" s="22"/>
      <c r="C800" s="22">
        <v>795.0</v>
      </c>
      <c r="D800" s="15" t="s">
        <v>9095</v>
      </c>
      <c r="E800" s="15" t="s">
        <v>9096</v>
      </c>
      <c r="F800" s="16" t="s">
        <v>7914</v>
      </c>
      <c r="G800" s="16" t="s">
        <v>8546</v>
      </c>
      <c r="H800" s="17">
        <v>4.0</v>
      </c>
      <c r="I800" s="15" t="s">
        <v>9097</v>
      </c>
      <c r="J800" s="23" t="s">
        <v>9098</v>
      </c>
      <c r="K800" s="23" t="s">
        <v>9099</v>
      </c>
      <c r="L800" s="16" t="s">
        <v>9100</v>
      </c>
      <c r="M800" s="18">
        <v>8.921059236E9</v>
      </c>
      <c r="N800" s="24">
        <v>38232.0</v>
      </c>
      <c r="O800" s="16" t="s">
        <v>49</v>
      </c>
      <c r="P800" s="15" t="s">
        <v>9101</v>
      </c>
      <c r="Q800" s="15" t="s">
        <v>4402</v>
      </c>
      <c r="R800" s="16" t="s">
        <v>8713</v>
      </c>
      <c r="S800" s="24">
        <v>45443.0</v>
      </c>
      <c r="T800" s="24">
        <v>45478.0</v>
      </c>
      <c r="U800" s="25" t="s">
        <v>9102</v>
      </c>
      <c r="V800" s="26" t="s">
        <v>184</v>
      </c>
      <c r="W800" s="26" t="s">
        <v>55</v>
      </c>
      <c r="X800" s="26" t="s">
        <v>9103</v>
      </c>
      <c r="Y800" s="27" t="s">
        <v>9104</v>
      </c>
      <c r="Z800" s="28"/>
      <c r="AA800" s="28"/>
    </row>
    <row r="801">
      <c r="A801" s="21">
        <v>45392.89084490741</v>
      </c>
      <c r="B801" s="22"/>
      <c r="C801" s="22">
        <v>796.0</v>
      </c>
      <c r="D801" s="15" t="s">
        <v>9105</v>
      </c>
      <c r="E801" s="15" t="s">
        <v>9106</v>
      </c>
      <c r="F801" s="16" t="s">
        <v>4402</v>
      </c>
      <c r="G801" s="16" t="s">
        <v>637</v>
      </c>
      <c r="H801" s="17" t="s">
        <v>9107</v>
      </c>
      <c r="I801" s="15" t="s">
        <v>9108</v>
      </c>
      <c r="J801" s="23" t="s">
        <v>9109</v>
      </c>
      <c r="K801" s="23" t="s">
        <v>9110</v>
      </c>
      <c r="L801" s="16" t="s">
        <v>9111</v>
      </c>
      <c r="M801" s="18">
        <v>8.903363744E9</v>
      </c>
      <c r="N801" s="24">
        <v>37870.0</v>
      </c>
      <c r="O801" s="16" t="s">
        <v>49</v>
      </c>
      <c r="P801" s="15" t="s">
        <v>8528</v>
      </c>
      <c r="Q801" s="15" t="s">
        <v>4402</v>
      </c>
      <c r="R801" s="16" t="s">
        <v>5244</v>
      </c>
      <c r="S801" s="24">
        <v>45474.0</v>
      </c>
      <c r="T801" s="24">
        <v>45504.0</v>
      </c>
      <c r="U801" s="25" t="s">
        <v>9112</v>
      </c>
      <c r="V801" s="26" t="s">
        <v>184</v>
      </c>
      <c r="W801" s="26" t="s">
        <v>55</v>
      </c>
      <c r="X801" s="26" t="s">
        <v>9113</v>
      </c>
      <c r="Y801" s="27" t="s">
        <v>9114</v>
      </c>
      <c r="Z801" s="28"/>
      <c r="AA801" s="28"/>
    </row>
    <row r="802">
      <c r="A802" s="21">
        <v>45397.992418981485</v>
      </c>
      <c r="B802" s="22"/>
      <c r="C802" s="22">
        <v>797.0</v>
      </c>
      <c r="D802" s="15" t="s">
        <v>9115</v>
      </c>
      <c r="E802" s="15" t="s">
        <v>9116</v>
      </c>
      <c r="F802" s="16" t="s">
        <v>4402</v>
      </c>
      <c r="G802" s="16" t="s">
        <v>637</v>
      </c>
      <c r="H802" s="17" t="s">
        <v>9117</v>
      </c>
      <c r="I802" s="15" t="s">
        <v>9118</v>
      </c>
      <c r="J802" s="23" t="s">
        <v>9119</v>
      </c>
      <c r="K802" s="23" t="s">
        <v>9120</v>
      </c>
      <c r="L802" s="16" t="s">
        <v>9121</v>
      </c>
      <c r="M802" s="18">
        <v>9.342441937E9</v>
      </c>
      <c r="N802" s="24">
        <v>37939.0</v>
      </c>
      <c r="O802" s="16" t="s">
        <v>49</v>
      </c>
      <c r="P802" s="15" t="s">
        <v>9122</v>
      </c>
      <c r="Q802" s="15" t="s">
        <v>4402</v>
      </c>
      <c r="R802" s="16" t="s">
        <v>9123</v>
      </c>
      <c r="S802" s="24">
        <v>45444.0</v>
      </c>
      <c r="T802" s="24">
        <v>45504.0</v>
      </c>
      <c r="U802" s="25" t="s">
        <v>9124</v>
      </c>
      <c r="V802" s="26" t="s">
        <v>184</v>
      </c>
      <c r="W802" s="26" t="s">
        <v>55</v>
      </c>
      <c r="X802" s="26" t="s">
        <v>9125</v>
      </c>
      <c r="Y802" s="27" t="s">
        <v>9126</v>
      </c>
      <c r="Z802" s="28"/>
      <c r="AA802" s="28"/>
    </row>
    <row r="803">
      <c r="A803" s="21">
        <v>45397.82701388889</v>
      </c>
      <c r="B803" s="22"/>
      <c r="C803" s="22">
        <v>798.0</v>
      </c>
      <c r="D803" s="15" t="s">
        <v>9127</v>
      </c>
      <c r="E803" s="15" t="s">
        <v>9128</v>
      </c>
      <c r="F803" s="16" t="s">
        <v>4402</v>
      </c>
      <c r="G803" s="16" t="s">
        <v>44</v>
      </c>
      <c r="H803" s="17" t="s">
        <v>9129</v>
      </c>
      <c r="I803" s="15" t="s">
        <v>4288</v>
      </c>
      <c r="J803" s="23" t="s">
        <v>9130</v>
      </c>
      <c r="K803" s="23" t="s">
        <v>9131</v>
      </c>
      <c r="L803" s="16" t="s">
        <v>9132</v>
      </c>
      <c r="M803" s="18">
        <v>9.789564177E9</v>
      </c>
      <c r="N803" s="24">
        <v>38148.0</v>
      </c>
      <c r="O803" s="16" t="s">
        <v>49</v>
      </c>
      <c r="P803" s="15" t="s">
        <v>8735</v>
      </c>
      <c r="Q803" s="15" t="s">
        <v>4402</v>
      </c>
      <c r="R803" s="16" t="s">
        <v>9133</v>
      </c>
      <c r="S803" s="24">
        <v>45427.0</v>
      </c>
      <c r="T803" s="24">
        <v>45473.0</v>
      </c>
      <c r="U803" s="25" t="s">
        <v>9134</v>
      </c>
      <c r="V803" s="26" t="s">
        <v>184</v>
      </c>
      <c r="W803" s="26" t="s">
        <v>55</v>
      </c>
      <c r="X803" s="26" t="s">
        <v>9135</v>
      </c>
      <c r="Y803" s="27" t="s">
        <v>9136</v>
      </c>
      <c r="Z803" s="28"/>
      <c r="AA803" s="28"/>
    </row>
    <row r="804">
      <c r="A804" s="21"/>
      <c r="B804" s="22"/>
      <c r="C804" s="22">
        <v>799.0</v>
      </c>
      <c r="D804" s="15" t="s">
        <v>9137</v>
      </c>
      <c r="E804" s="15" t="s">
        <v>9138</v>
      </c>
      <c r="F804" s="16"/>
      <c r="G804" s="16"/>
      <c r="H804" s="17"/>
      <c r="I804" s="15" t="s">
        <v>9139</v>
      </c>
      <c r="J804" s="23"/>
      <c r="K804" s="23"/>
      <c r="L804" s="16"/>
      <c r="M804" s="18">
        <v>7.708765441E9</v>
      </c>
      <c r="N804" s="24"/>
      <c r="O804" s="16"/>
      <c r="P804" s="15" t="s">
        <v>8586</v>
      </c>
      <c r="Q804" s="15" t="s">
        <v>4402</v>
      </c>
      <c r="R804" s="16"/>
      <c r="S804" s="24"/>
      <c r="T804" s="24"/>
      <c r="U804" s="25"/>
      <c r="V804" s="26"/>
      <c r="W804" s="26"/>
      <c r="X804" s="26"/>
      <c r="Y804" s="27"/>
      <c r="Z804" s="28"/>
      <c r="AA804" s="28"/>
    </row>
    <row r="805">
      <c r="A805" s="21">
        <v>45394.80269675926</v>
      </c>
      <c r="B805" s="22"/>
      <c r="C805" s="22">
        <v>800.0</v>
      </c>
      <c r="D805" s="15" t="s">
        <v>9140</v>
      </c>
      <c r="E805" s="15" t="s">
        <v>9141</v>
      </c>
      <c r="F805" s="16" t="s">
        <v>4402</v>
      </c>
      <c r="G805" s="16" t="s">
        <v>1644</v>
      </c>
      <c r="H805" s="17" t="s">
        <v>9142</v>
      </c>
      <c r="I805" s="15" t="s">
        <v>9143</v>
      </c>
      <c r="J805" s="23" t="s">
        <v>9144</v>
      </c>
      <c r="K805" s="23" t="s">
        <v>9145</v>
      </c>
      <c r="L805" s="16" t="s">
        <v>9146</v>
      </c>
      <c r="M805" s="18">
        <v>9.576054642E9</v>
      </c>
      <c r="N805" s="24">
        <v>37587.0</v>
      </c>
      <c r="O805" s="16" t="s">
        <v>49</v>
      </c>
      <c r="P805" s="15" t="s">
        <v>8735</v>
      </c>
      <c r="Q805" s="15" t="s">
        <v>4402</v>
      </c>
      <c r="R805" s="16" t="s">
        <v>9147</v>
      </c>
      <c r="S805" s="24">
        <v>45444.0</v>
      </c>
      <c r="T805" s="24">
        <v>45485.0</v>
      </c>
      <c r="U805" s="25" t="s">
        <v>9148</v>
      </c>
      <c r="V805" s="26" t="s">
        <v>184</v>
      </c>
      <c r="W805" s="26" t="s">
        <v>55</v>
      </c>
      <c r="X805" s="26" t="s">
        <v>9149</v>
      </c>
      <c r="Y805" s="27" t="s">
        <v>9150</v>
      </c>
      <c r="Z805" s="28"/>
      <c r="AA805" s="28"/>
    </row>
    <row r="806">
      <c r="A806" s="21">
        <v>45394.48401620371</v>
      </c>
      <c r="B806" s="22"/>
      <c r="C806" s="22">
        <v>801.0</v>
      </c>
      <c r="D806" s="15" t="s">
        <v>9151</v>
      </c>
      <c r="E806" s="15" t="s">
        <v>9152</v>
      </c>
      <c r="F806" s="16" t="s">
        <v>4402</v>
      </c>
      <c r="G806" s="16" t="s">
        <v>1644</v>
      </c>
      <c r="H806" s="17" t="s">
        <v>2990</v>
      </c>
      <c r="I806" s="15" t="s">
        <v>9153</v>
      </c>
      <c r="J806" s="23" t="s">
        <v>9154</v>
      </c>
      <c r="K806" s="23" t="s">
        <v>9155</v>
      </c>
      <c r="L806" s="16" t="s">
        <v>9156</v>
      </c>
      <c r="M806" s="18">
        <v>9.342322616E9</v>
      </c>
      <c r="N806" s="24">
        <v>37823.0</v>
      </c>
      <c r="O806" s="16" t="s">
        <v>49</v>
      </c>
      <c r="P806" s="15" t="s">
        <v>8735</v>
      </c>
      <c r="Q806" s="15" t="s">
        <v>4402</v>
      </c>
      <c r="R806" s="16" t="s">
        <v>8979</v>
      </c>
      <c r="S806" s="24">
        <v>45444.0</v>
      </c>
      <c r="T806" s="24">
        <v>45488.0</v>
      </c>
      <c r="U806" s="25" t="s">
        <v>9157</v>
      </c>
      <c r="V806" s="26" t="s">
        <v>184</v>
      </c>
      <c r="W806" s="26" t="s">
        <v>55</v>
      </c>
      <c r="X806" s="26" t="s">
        <v>9158</v>
      </c>
      <c r="Y806" s="27" t="s">
        <v>9159</v>
      </c>
      <c r="Z806" s="28"/>
      <c r="AA806" s="28"/>
    </row>
    <row r="807">
      <c r="A807" s="21">
        <v>45397.86592592593</v>
      </c>
      <c r="B807" s="22"/>
      <c r="C807" s="22">
        <v>802.0</v>
      </c>
      <c r="D807" s="15" t="s">
        <v>9160</v>
      </c>
      <c r="E807" s="15" t="s">
        <v>9161</v>
      </c>
      <c r="F807" s="16" t="s">
        <v>4402</v>
      </c>
      <c r="G807" s="16" t="s">
        <v>9162</v>
      </c>
      <c r="H807" s="17">
        <v>8.0</v>
      </c>
      <c r="I807" s="15" t="s">
        <v>9163</v>
      </c>
      <c r="J807" s="23" t="s">
        <v>9164</v>
      </c>
      <c r="K807" s="23" t="s">
        <v>9165</v>
      </c>
      <c r="L807" s="16" t="s">
        <v>9166</v>
      </c>
      <c r="M807" s="18">
        <v>9.11078967E9</v>
      </c>
      <c r="N807" s="24">
        <v>37342.0</v>
      </c>
      <c r="O807" s="16" t="s">
        <v>49</v>
      </c>
      <c r="P807" s="15" t="s">
        <v>8642</v>
      </c>
      <c r="Q807" s="15" t="s">
        <v>4402</v>
      </c>
      <c r="R807" s="16" t="s">
        <v>9167</v>
      </c>
      <c r="S807" s="24">
        <v>45413.0</v>
      </c>
      <c r="T807" s="24">
        <v>45504.0</v>
      </c>
      <c r="U807" s="25" t="s">
        <v>9168</v>
      </c>
      <c r="V807" s="26" t="s">
        <v>184</v>
      </c>
      <c r="W807" s="26" t="s">
        <v>55</v>
      </c>
      <c r="X807" s="26" t="s">
        <v>9169</v>
      </c>
      <c r="Y807" s="27" t="s">
        <v>9170</v>
      </c>
      <c r="Z807" s="28"/>
      <c r="AA807" s="28"/>
    </row>
    <row r="808">
      <c r="A808" s="21">
        <v>45396.06025462963</v>
      </c>
      <c r="B808" s="22"/>
      <c r="C808" s="22">
        <v>803.0</v>
      </c>
      <c r="D808" s="15" t="s">
        <v>9171</v>
      </c>
      <c r="E808" s="15" t="s">
        <v>9172</v>
      </c>
      <c r="F808" s="16" t="s">
        <v>8741</v>
      </c>
      <c r="G808" s="16" t="s">
        <v>551</v>
      </c>
      <c r="H808" s="17" t="s">
        <v>8831</v>
      </c>
      <c r="I808" s="15" t="s">
        <v>9173</v>
      </c>
      <c r="J808" s="23" t="s">
        <v>9174</v>
      </c>
      <c r="K808" s="23" t="s">
        <v>9175</v>
      </c>
      <c r="L808" s="16" t="s">
        <v>9176</v>
      </c>
      <c r="M808" s="18">
        <v>9.505322387E9</v>
      </c>
      <c r="N808" s="24">
        <v>38002.0</v>
      </c>
      <c r="O808" s="16" t="s">
        <v>49</v>
      </c>
      <c r="P808" s="15" t="s">
        <v>8665</v>
      </c>
      <c r="Q808" s="15" t="s">
        <v>4402</v>
      </c>
      <c r="R808" s="16" t="s">
        <v>9177</v>
      </c>
      <c r="S808" s="24">
        <v>45420.0</v>
      </c>
      <c r="T808" s="24">
        <v>45468.0</v>
      </c>
      <c r="U808" s="25" t="s">
        <v>9178</v>
      </c>
      <c r="V808" s="26" t="s">
        <v>184</v>
      </c>
      <c r="W808" s="26" t="s">
        <v>55</v>
      </c>
      <c r="X808" s="26" t="s">
        <v>9179</v>
      </c>
      <c r="Y808" s="27" t="s">
        <v>9180</v>
      </c>
      <c r="Z808" s="28"/>
      <c r="AA808" s="28"/>
    </row>
    <row r="809">
      <c r="A809" s="21"/>
      <c r="B809" s="22"/>
      <c r="C809" s="22">
        <v>804.0</v>
      </c>
      <c r="D809" s="15" t="s">
        <v>9181</v>
      </c>
      <c r="E809" s="15" t="s">
        <v>9182</v>
      </c>
      <c r="F809" s="16"/>
      <c r="G809" s="16"/>
      <c r="H809" s="17"/>
      <c r="I809" s="15" t="s">
        <v>9139</v>
      </c>
      <c r="J809" s="23"/>
      <c r="K809" s="23"/>
      <c r="L809" s="16"/>
      <c r="M809" s="18">
        <v>8.124179552E9</v>
      </c>
      <c r="N809" s="24"/>
      <c r="O809" s="16"/>
      <c r="P809" s="15" t="s">
        <v>8586</v>
      </c>
      <c r="Q809" s="15" t="s">
        <v>4402</v>
      </c>
      <c r="R809" s="16"/>
      <c r="S809" s="24"/>
      <c r="T809" s="24"/>
      <c r="U809" s="25"/>
      <c r="V809" s="26"/>
      <c r="W809" s="26"/>
      <c r="X809" s="26"/>
      <c r="Y809" s="27"/>
      <c r="Z809" s="28"/>
      <c r="AA809" s="28"/>
    </row>
    <row r="810">
      <c r="A810" s="21">
        <v>45392.37443287037</v>
      </c>
      <c r="B810" s="22"/>
      <c r="C810" s="22">
        <v>805.0</v>
      </c>
      <c r="D810" s="15" t="s">
        <v>9183</v>
      </c>
      <c r="E810" s="15" t="s">
        <v>9184</v>
      </c>
      <c r="F810" s="16" t="s">
        <v>4402</v>
      </c>
      <c r="G810" s="16" t="s">
        <v>123</v>
      </c>
      <c r="H810" s="17" t="s">
        <v>249</v>
      </c>
      <c r="I810" s="15" t="s">
        <v>9185</v>
      </c>
      <c r="J810" s="23" t="s">
        <v>9186</v>
      </c>
      <c r="K810" s="23" t="s">
        <v>9187</v>
      </c>
      <c r="L810" s="16" t="s">
        <v>9188</v>
      </c>
      <c r="M810" s="18">
        <v>7.849009226E9</v>
      </c>
      <c r="N810" s="24">
        <v>37402.0</v>
      </c>
      <c r="O810" s="16" t="s">
        <v>49</v>
      </c>
      <c r="P810" s="15" t="s">
        <v>9189</v>
      </c>
      <c r="Q810" s="15" t="s">
        <v>4402</v>
      </c>
      <c r="R810" s="16" t="s">
        <v>9190</v>
      </c>
      <c r="S810" s="24">
        <v>45446.0</v>
      </c>
      <c r="T810" s="24">
        <v>45476.0</v>
      </c>
      <c r="U810" s="25" t="s">
        <v>9191</v>
      </c>
      <c r="V810" s="26" t="s">
        <v>184</v>
      </c>
      <c r="W810" s="26" t="s">
        <v>55</v>
      </c>
      <c r="X810" s="26" t="s">
        <v>9192</v>
      </c>
      <c r="Y810" s="27" t="s">
        <v>9193</v>
      </c>
      <c r="Z810" s="28"/>
      <c r="AA810" s="28"/>
    </row>
    <row r="811">
      <c r="A811" s="21">
        <v>45397.70428240741</v>
      </c>
      <c r="B811" s="22"/>
      <c r="C811" s="22">
        <v>806.0</v>
      </c>
      <c r="D811" s="15" t="s">
        <v>9194</v>
      </c>
      <c r="E811" s="15" t="s">
        <v>9195</v>
      </c>
      <c r="F811" s="16" t="s">
        <v>8741</v>
      </c>
      <c r="G811" s="16" t="s">
        <v>551</v>
      </c>
      <c r="H811" s="17" t="s">
        <v>9196</v>
      </c>
      <c r="I811" s="15" t="s">
        <v>9197</v>
      </c>
      <c r="J811" s="23" t="s">
        <v>9198</v>
      </c>
      <c r="K811" s="23" t="s">
        <v>9199</v>
      </c>
      <c r="L811" s="16" t="s">
        <v>9200</v>
      </c>
      <c r="M811" s="18">
        <v>9.381125301E9</v>
      </c>
      <c r="N811" s="24">
        <v>37731.0</v>
      </c>
      <c r="O811" s="16" t="s">
        <v>49</v>
      </c>
      <c r="P811" s="15" t="s">
        <v>8519</v>
      </c>
      <c r="Q811" s="15" t="s">
        <v>4402</v>
      </c>
      <c r="R811" s="16" t="s">
        <v>9201</v>
      </c>
      <c r="S811" s="24">
        <v>45420.0</v>
      </c>
      <c r="T811" s="24">
        <v>45468.0</v>
      </c>
      <c r="U811" s="25" t="s">
        <v>9202</v>
      </c>
      <c r="V811" s="26" t="s">
        <v>184</v>
      </c>
      <c r="W811" s="26" t="s">
        <v>55</v>
      </c>
      <c r="X811" s="26" t="s">
        <v>9203</v>
      </c>
      <c r="Y811" s="27" t="s">
        <v>9204</v>
      </c>
      <c r="Z811" s="28"/>
      <c r="AA811" s="28"/>
    </row>
    <row r="812">
      <c r="A812" s="21">
        <v>45397.78097222222</v>
      </c>
      <c r="B812" s="22"/>
      <c r="C812" s="22">
        <v>807.0</v>
      </c>
      <c r="D812" s="15" t="s">
        <v>9205</v>
      </c>
      <c r="E812" s="15" t="s">
        <v>9206</v>
      </c>
      <c r="F812" s="16" t="s">
        <v>7361</v>
      </c>
      <c r="G812" s="16" t="s">
        <v>248</v>
      </c>
      <c r="H812" s="17" t="s">
        <v>472</v>
      </c>
      <c r="I812" s="15" t="s">
        <v>9207</v>
      </c>
      <c r="J812" s="23" t="s">
        <v>9208</v>
      </c>
      <c r="K812" s="23" t="s">
        <v>9209</v>
      </c>
      <c r="L812" s="16" t="s">
        <v>9210</v>
      </c>
      <c r="M812" s="18">
        <v>8.328902097E9</v>
      </c>
      <c r="N812" s="24">
        <v>37122.0</v>
      </c>
      <c r="O812" s="16" t="s">
        <v>49</v>
      </c>
      <c r="P812" s="15" t="s">
        <v>9189</v>
      </c>
      <c r="Q812" s="15" t="s">
        <v>4402</v>
      </c>
      <c r="R812" s="16" t="s">
        <v>9190</v>
      </c>
      <c r="S812" s="24">
        <v>45446.0</v>
      </c>
      <c r="T812" s="24">
        <v>45476.0</v>
      </c>
      <c r="U812" s="25" t="s">
        <v>9211</v>
      </c>
      <c r="V812" s="26" t="s">
        <v>184</v>
      </c>
      <c r="W812" s="26" t="s">
        <v>55</v>
      </c>
      <c r="X812" s="26" t="s">
        <v>9192</v>
      </c>
      <c r="Y812" s="27" t="s">
        <v>9212</v>
      </c>
      <c r="Z812" s="28"/>
      <c r="AA812" s="28"/>
    </row>
    <row r="813">
      <c r="A813" s="21">
        <v>45397.86085648148</v>
      </c>
      <c r="B813" s="22"/>
      <c r="C813" s="22">
        <v>808.0</v>
      </c>
      <c r="D813" s="15" t="s">
        <v>9213</v>
      </c>
      <c r="E813" s="15" t="s">
        <v>9214</v>
      </c>
      <c r="F813" s="16" t="s">
        <v>4402</v>
      </c>
      <c r="G813" s="16" t="s">
        <v>8795</v>
      </c>
      <c r="H813" s="17">
        <v>6.0</v>
      </c>
      <c r="I813" s="15" t="s">
        <v>9215</v>
      </c>
      <c r="J813" s="23" t="s">
        <v>9216</v>
      </c>
      <c r="K813" s="23" t="s">
        <v>9217</v>
      </c>
      <c r="L813" s="16" t="s">
        <v>9218</v>
      </c>
      <c r="M813" s="18">
        <v>7.0945675E9</v>
      </c>
      <c r="N813" s="24">
        <v>37869.0</v>
      </c>
      <c r="O813" s="16" t="s">
        <v>49</v>
      </c>
      <c r="P813" s="15" t="s">
        <v>8586</v>
      </c>
      <c r="Q813" s="15" t="s">
        <v>4402</v>
      </c>
      <c r="R813" s="16" t="s">
        <v>9219</v>
      </c>
      <c r="S813" s="24">
        <v>45463.0</v>
      </c>
      <c r="T813" s="24">
        <v>45489.0</v>
      </c>
      <c r="U813" s="25" t="s">
        <v>9220</v>
      </c>
      <c r="V813" s="26" t="s">
        <v>184</v>
      </c>
      <c r="W813" s="26" t="s">
        <v>55</v>
      </c>
      <c r="X813" s="26" t="s">
        <v>8803</v>
      </c>
      <c r="Y813" s="27" t="s">
        <v>9221</v>
      </c>
      <c r="Z813" s="28"/>
      <c r="AA813" s="28"/>
    </row>
    <row r="814">
      <c r="A814" s="21">
        <v>45397.36630787037</v>
      </c>
      <c r="B814" s="22"/>
      <c r="C814" s="22">
        <v>809.0</v>
      </c>
      <c r="D814" s="15" t="s">
        <v>9222</v>
      </c>
      <c r="E814" s="15" t="s">
        <v>9223</v>
      </c>
      <c r="F814" s="16" t="s">
        <v>9224</v>
      </c>
      <c r="G814" s="16" t="s">
        <v>9027</v>
      </c>
      <c r="H814" s="17" t="s">
        <v>313</v>
      </c>
      <c r="I814" s="15" t="s">
        <v>9225</v>
      </c>
      <c r="J814" s="23" t="s">
        <v>9226</v>
      </c>
      <c r="K814" s="23" t="s">
        <v>9227</v>
      </c>
      <c r="L814" s="16" t="s">
        <v>9228</v>
      </c>
      <c r="M814" s="18">
        <v>6.385653334E9</v>
      </c>
      <c r="N814" s="24">
        <v>37674.0</v>
      </c>
      <c r="O814" s="16" t="s">
        <v>116</v>
      </c>
      <c r="P814" s="15" t="s">
        <v>8563</v>
      </c>
      <c r="Q814" s="15" t="s">
        <v>4402</v>
      </c>
      <c r="R814" s="16" t="s">
        <v>9229</v>
      </c>
      <c r="S814" s="24">
        <v>45414.0</v>
      </c>
      <c r="T814" s="24">
        <v>45443.0</v>
      </c>
      <c r="U814" s="25" t="s">
        <v>9230</v>
      </c>
      <c r="V814" s="26" t="s">
        <v>184</v>
      </c>
      <c r="W814" s="26" t="s">
        <v>118</v>
      </c>
      <c r="X814" s="26" t="s">
        <v>9231</v>
      </c>
      <c r="Y814" s="27" t="s">
        <v>9232</v>
      </c>
      <c r="Z814" s="28"/>
      <c r="AA814" s="28"/>
    </row>
    <row r="815">
      <c r="A815" s="21">
        <v>45390.85167824074</v>
      </c>
      <c r="B815" s="22"/>
      <c r="C815" s="22">
        <v>810.0</v>
      </c>
      <c r="D815" s="15" t="s">
        <v>9233</v>
      </c>
      <c r="E815" s="15" t="s">
        <v>9234</v>
      </c>
      <c r="F815" s="16" t="s">
        <v>7476</v>
      </c>
      <c r="G815" s="16" t="s">
        <v>215</v>
      </c>
      <c r="H815" s="17" t="s">
        <v>203</v>
      </c>
      <c r="I815" s="15" t="s">
        <v>9235</v>
      </c>
      <c r="J815" s="23" t="s">
        <v>9236</v>
      </c>
      <c r="K815" s="23" t="s">
        <v>9237</v>
      </c>
      <c r="L815" s="16" t="s">
        <v>9238</v>
      </c>
      <c r="M815" s="18">
        <v>9.392661149E9</v>
      </c>
      <c r="N815" s="24">
        <v>38217.0</v>
      </c>
      <c r="O815" s="16" t="s">
        <v>116</v>
      </c>
      <c r="P815" s="15" t="s">
        <v>9032</v>
      </c>
      <c r="Q815" s="15" t="s">
        <v>4402</v>
      </c>
      <c r="R815" s="16" t="s">
        <v>9239</v>
      </c>
      <c r="S815" s="24">
        <v>45427.0</v>
      </c>
      <c r="T815" s="24">
        <v>45488.0</v>
      </c>
      <c r="U815" s="25" t="s">
        <v>9240</v>
      </c>
      <c r="V815" s="26" t="s">
        <v>184</v>
      </c>
      <c r="W815" s="26" t="s">
        <v>118</v>
      </c>
      <c r="X815" s="26" t="s">
        <v>9241</v>
      </c>
      <c r="Y815" s="27" t="s">
        <v>9242</v>
      </c>
      <c r="Z815" s="28"/>
      <c r="AA815" s="28"/>
    </row>
    <row r="816">
      <c r="A816" s="21">
        <v>45387.97090277778</v>
      </c>
      <c r="B816" s="22"/>
      <c r="C816" s="22">
        <v>811.0</v>
      </c>
      <c r="D816" s="15" t="s">
        <v>9243</v>
      </c>
      <c r="E816" s="15" t="s">
        <v>9244</v>
      </c>
      <c r="F816" s="16" t="s">
        <v>3346</v>
      </c>
      <c r="G816" s="16" t="s">
        <v>649</v>
      </c>
      <c r="H816" s="17" t="s">
        <v>745</v>
      </c>
      <c r="I816" s="15" t="s">
        <v>9245</v>
      </c>
      <c r="J816" s="23" t="s">
        <v>9246</v>
      </c>
      <c r="K816" s="23" t="s">
        <v>9247</v>
      </c>
      <c r="L816" s="16" t="s">
        <v>9248</v>
      </c>
      <c r="M816" s="18">
        <v>7.702033829E9</v>
      </c>
      <c r="N816" s="24">
        <v>37867.0</v>
      </c>
      <c r="O816" s="16" t="s">
        <v>116</v>
      </c>
      <c r="P816" s="15" t="s">
        <v>8665</v>
      </c>
      <c r="Q816" s="15" t="s">
        <v>4402</v>
      </c>
      <c r="R816" s="16" t="s">
        <v>9249</v>
      </c>
      <c r="S816" s="24">
        <v>45432.0</v>
      </c>
      <c r="T816" s="24">
        <v>45493.0</v>
      </c>
      <c r="U816" s="25" t="s">
        <v>9250</v>
      </c>
      <c r="V816" s="26" t="s">
        <v>184</v>
      </c>
      <c r="W816" s="26" t="s">
        <v>118</v>
      </c>
      <c r="X816" s="26" t="s">
        <v>9251</v>
      </c>
      <c r="Y816" s="27" t="s">
        <v>9252</v>
      </c>
      <c r="Z816" s="28"/>
      <c r="AA816" s="28"/>
    </row>
    <row r="817">
      <c r="A817" s="21">
        <v>45392.88811342593</v>
      </c>
      <c r="B817" s="22"/>
      <c r="C817" s="22">
        <v>812.0</v>
      </c>
      <c r="D817" s="15" t="s">
        <v>9253</v>
      </c>
      <c r="E817" s="15" t="s">
        <v>9254</v>
      </c>
      <c r="F817" s="16" t="s">
        <v>9255</v>
      </c>
      <c r="G817" s="16" t="s">
        <v>44</v>
      </c>
      <c r="H817" s="17" t="s">
        <v>929</v>
      </c>
      <c r="I817" s="15" t="s">
        <v>9256</v>
      </c>
      <c r="J817" s="23" t="s">
        <v>9257</v>
      </c>
      <c r="K817" s="23" t="s">
        <v>9258</v>
      </c>
      <c r="L817" s="16" t="s">
        <v>9259</v>
      </c>
      <c r="M817" s="18">
        <v>9.392009486E9</v>
      </c>
      <c r="N817" s="24">
        <v>38225.0</v>
      </c>
      <c r="O817" s="16" t="s">
        <v>116</v>
      </c>
      <c r="P817" s="15" t="s">
        <v>8519</v>
      </c>
      <c r="Q817" s="15" t="s">
        <v>4402</v>
      </c>
      <c r="R817" s="16" t="s">
        <v>9260</v>
      </c>
      <c r="S817" s="24">
        <v>45432.0</v>
      </c>
      <c r="T817" s="24">
        <v>45463.0</v>
      </c>
      <c r="U817" s="25" t="s">
        <v>9261</v>
      </c>
      <c r="V817" s="26" t="s">
        <v>184</v>
      </c>
      <c r="W817" s="26" t="s">
        <v>118</v>
      </c>
      <c r="X817" s="26" t="s">
        <v>9262</v>
      </c>
      <c r="Y817" s="27" t="s">
        <v>9263</v>
      </c>
      <c r="Z817" s="28"/>
      <c r="AA817" s="28"/>
    </row>
    <row r="818">
      <c r="A818" s="21"/>
      <c r="B818" s="22"/>
      <c r="C818" s="22">
        <v>813.0</v>
      </c>
      <c r="D818" s="15" t="s">
        <v>9264</v>
      </c>
      <c r="E818" s="15" t="s">
        <v>9265</v>
      </c>
      <c r="F818" s="16"/>
      <c r="G818" s="16"/>
      <c r="H818" s="17"/>
      <c r="I818" s="15" t="s">
        <v>9266</v>
      </c>
      <c r="J818" s="23"/>
      <c r="K818" s="23"/>
      <c r="L818" s="16"/>
      <c r="M818" s="18">
        <v>8.754715477E9</v>
      </c>
      <c r="N818" s="24"/>
      <c r="O818" s="16"/>
      <c r="P818" s="15" t="s">
        <v>8563</v>
      </c>
      <c r="Q818" s="15" t="s">
        <v>4402</v>
      </c>
      <c r="R818" s="16"/>
      <c r="S818" s="24"/>
      <c r="T818" s="24"/>
      <c r="U818" s="25"/>
      <c r="V818" s="26"/>
      <c r="W818" s="26"/>
      <c r="X818" s="26"/>
      <c r="Y818" s="27"/>
      <c r="Z818" s="28"/>
      <c r="AA818" s="28"/>
    </row>
    <row r="819">
      <c r="A819" s="21">
        <v>45386.57256944444</v>
      </c>
      <c r="B819" s="22"/>
      <c r="C819" s="22">
        <v>814.0</v>
      </c>
      <c r="D819" s="15" t="s">
        <v>9267</v>
      </c>
      <c r="E819" s="15" t="s">
        <v>9268</v>
      </c>
      <c r="F819" s="16" t="s">
        <v>7476</v>
      </c>
      <c r="G819" s="16" t="s">
        <v>623</v>
      </c>
      <c r="H819" s="17" t="s">
        <v>44</v>
      </c>
      <c r="I819" s="15" t="s">
        <v>9269</v>
      </c>
      <c r="J819" s="23" t="s">
        <v>9270</v>
      </c>
      <c r="K819" s="23" t="s">
        <v>9271</v>
      </c>
      <c r="L819" s="16" t="s">
        <v>9272</v>
      </c>
      <c r="M819" s="18">
        <v>9.488986434E9</v>
      </c>
      <c r="N819" s="24">
        <v>37708.0</v>
      </c>
      <c r="O819" s="16" t="s">
        <v>116</v>
      </c>
      <c r="P819" s="15" t="s">
        <v>8630</v>
      </c>
      <c r="Q819" s="15" t="s">
        <v>4402</v>
      </c>
      <c r="R819" s="16" t="s">
        <v>8688</v>
      </c>
      <c r="S819" s="24">
        <v>45414.0</v>
      </c>
      <c r="T819" s="24">
        <v>45473.0</v>
      </c>
      <c r="U819" s="25" t="s">
        <v>9273</v>
      </c>
      <c r="V819" s="26" t="s">
        <v>184</v>
      </c>
      <c r="W819" s="26" t="s">
        <v>118</v>
      </c>
      <c r="X819" s="26" t="s">
        <v>9274</v>
      </c>
      <c r="Y819" s="27" t="s">
        <v>9275</v>
      </c>
      <c r="Z819" s="28"/>
      <c r="AA819" s="28"/>
    </row>
    <row r="820">
      <c r="A820" s="21">
        <v>45397.786574074074</v>
      </c>
      <c r="B820" s="22"/>
      <c r="C820" s="22">
        <v>815.0</v>
      </c>
      <c r="D820" s="15" t="s">
        <v>9276</v>
      </c>
      <c r="E820" s="15" t="s">
        <v>9277</v>
      </c>
      <c r="F820" s="16" t="s">
        <v>7361</v>
      </c>
      <c r="G820" s="16" t="s">
        <v>44</v>
      </c>
      <c r="H820" s="17" t="s">
        <v>745</v>
      </c>
      <c r="I820" s="15" t="s">
        <v>9278</v>
      </c>
      <c r="J820" s="23" t="s">
        <v>9279</v>
      </c>
      <c r="K820" s="23" t="s">
        <v>9280</v>
      </c>
      <c r="L820" s="16" t="s">
        <v>9281</v>
      </c>
      <c r="M820" s="18">
        <v>8.333059159E9</v>
      </c>
      <c r="N820" s="24">
        <v>37880.0</v>
      </c>
      <c r="O820" s="16" t="s">
        <v>116</v>
      </c>
      <c r="P820" s="15" t="s">
        <v>8665</v>
      </c>
      <c r="Q820" s="15" t="s">
        <v>4402</v>
      </c>
      <c r="R820" s="16" t="s">
        <v>9260</v>
      </c>
      <c r="S820" s="24">
        <v>45432.0</v>
      </c>
      <c r="T820" s="24">
        <v>45463.0</v>
      </c>
      <c r="U820" s="25" t="s">
        <v>9282</v>
      </c>
      <c r="V820" s="26" t="s">
        <v>184</v>
      </c>
      <c r="W820" s="26" t="s">
        <v>118</v>
      </c>
      <c r="X820" s="26" t="s">
        <v>9283</v>
      </c>
      <c r="Y820" s="27" t="s">
        <v>9284</v>
      </c>
      <c r="Z820" s="28"/>
      <c r="AA820" s="28"/>
    </row>
    <row r="821">
      <c r="A821" s="21">
        <v>45395.92576388889</v>
      </c>
      <c r="B821" s="22"/>
      <c r="C821" s="22">
        <v>816.0</v>
      </c>
      <c r="D821" s="15" t="s">
        <v>9285</v>
      </c>
      <c r="E821" s="15" t="s">
        <v>9286</v>
      </c>
      <c r="F821" s="16" t="s">
        <v>9287</v>
      </c>
      <c r="G821" s="16" t="s">
        <v>8546</v>
      </c>
      <c r="H821" s="17" t="s">
        <v>9288</v>
      </c>
      <c r="I821" s="15" t="s">
        <v>9289</v>
      </c>
      <c r="J821" s="23" t="s">
        <v>9290</v>
      </c>
      <c r="K821" s="23" t="s">
        <v>9291</v>
      </c>
      <c r="L821" s="16" t="s">
        <v>9292</v>
      </c>
      <c r="M821" s="18">
        <v>7.539903072E9</v>
      </c>
      <c r="N821" s="24">
        <v>38087.0</v>
      </c>
      <c r="O821" s="16" t="s">
        <v>116</v>
      </c>
      <c r="P821" s="15" t="s">
        <v>8735</v>
      </c>
      <c r="Q821" s="15" t="s">
        <v>4402</v>
      </c>
      <c r="R821" s="16" t="s">
        <v>9293</v>
      </c>
      <c r="S821" s="24">
        <v>45416.0</v>
      </c>
      <c r="T821" s="24">
        <v>45449.0</v>
      </c>
      <c r="U821" s="25" t="s">
        <v>9294</v>
      </c>
      <c r="V821" s="26" t="s">
        <v>184</v>
      </c>
      <c r="W821" s="26" t="s">
        <v>118</v>
      </c>
      <c r="X821" s="26" t="s">
        <v>9295</v>
      </c>
      <c r="Y821" s="27" t="s">
        <v>9296</v>
      </c>
      <c r="Z821" s="28"/>
      <c r="AA821" s="28"/>
    </row>
    <row r="822">
      <c r="A822" s="21">
        <v>45387.695555555554</v>
      </c>
      <c r="B822" s="22"/>
      <c r="C822" s="22">
        <v>817.0</v>
      </c>
      <c r="D822" s="15" t="s">
        <v>9297</v>
      </c>
      <c r="E822" s="15" t="s">
        <v>9298</v>
      </c>
      <c r="F822" s="16" t="s">
        <v>9299</v>
      </c>
      <c r="G822" s="16" t="s">
        <v>673</v>
      </c>
      <c r="H822" s="17" t="s">
        <v>2162</v>
      </c>
      <c r="I822" s="15" t="s">
        <v>9300</v>
      </c>
      <c r="J822" s="23" t="s">
        <v>9301</v>
      </c>
      <c r="K822" s="23" t="s">
        <v>9302</v>
      </c>
      <c r="L822" s="16" t="s">
        <v>9303</v>
      </c>
      <c r="M822" s="18">
        <v>9.994063905E9</v>
      </c>
      <c r="N822" s="74">
        <v>37963.0</v>
      </c>
      <c r="O822" s="16" t="s">
        <v>116</v>
      </c>
      <c r="P822" s="15" t="s">
        <v>8735</v>
      </c>
      <c r="Q822" s="15" t="s">
        <v>4402</v>
      </c>
      <c r="R822" s="16" t="s">
        <v>9304</v>
      </c>
      <c r="S822" s="24">
        <v>45453.0</v>
      </c>
      <c r="T822" s="24">
        <v>45482.0</v>
      </c>
      <c r="U822" s="25" t="s">
        <v>9305</v>
      </c>
      <c r="V822" s="26" t="s">
        <v>184</v>
      </c>
      <c r="W822" s="26" t="s">
        <v>118</v>
      </c>
      <c r="X822" s="26" t="s">
        <v>9306</v>
      </c>
      <c r="Y822" s="27" t="s">
        <v>9307</v>
      </c>
      <c r="Z822" s="28"/>
      <c r="AA822" s="28"/>
    </row>
    <row r="823">
      <c r="A823" s="21">
        <v>45397.633356481485</v>
      </c>
      <c r="B823" s="22"/>
      <c r="C823" s="22">
        <v>818.0</v>
      </c>
      <c r="D823" s="15" t="s">
        <v>9308</v>
      </c>
      <c r="E823" s="15" t="s">
        <v>9309</v>
      </c>
      <c r="F823" s="16" t="s">
        <v>9310</v>
      </c>
      <c r="G823" s="16" t="s">
        <v>9311</v>
      </c>
      <c r="H823" s="17" t="s">
        <v>3537</v>
      </c>
      <c r="I823" s="15" t="s">
        <v>9312</v>
      </c>
      <c r="J823" s="23" t="s">
        <v>9313</v>
      </c>
      <c r="K823" s="23" t="s">
        <v>9314</v>
      </c>
      <c r="L823" s="16" t="s">
        <v>9315</v>
      </c>
      <c r="M823" s="18">
        <v>8.778590293E9</v>
      </c>
      <c r="N823" s="24">
        <v>37988.0</v>
      </c>
      <c r="O823" s="16" t="s">
        <v>116</v>
      </c>
      <c r="P823" s="15" t="s">
        <v>8735</v>
      </c>
      <c r="Q823" s="15" t="s">
        <v>4402</v>
      </c>
      <c r="R823" s="16" t="s">
        <v>8900</v>
      </c>
      <c r="S823" s="24">
        <v>45444.0</v>
      </c>
      <c r="T823" s="24">
        <v>45503.0</v>
      </c>
      <c r="U823" s="25" t="s">
        <v>9316</v>
      </c>
      <c r="V823" s="26" t="s">
        <v>184</v>
      </c>
      <c r="W823" s="26" t="s">
        <v>118</v>
      </c>
      <c r="X823" s="26" t="s">
        <v>9317</v>
      </c>
      <c r="Y823" s="27" t="s">
        <v>9318</v>
      </c>
      <c r="Z823" s="28"/>
      <c r="AA823" s="28"/>
    </row>
    <row r="824">
      <c r="A824" s="21">
        <v>45395.43645833333</v>
      </c>
      <c r="B824" s="22"/>
      <c r="C824" s="22">
        <v>819.0</v>
      </c>
      <c r="D824" s="15" t="s">
        <v>9319</v>
      </c>
      <c r="E824" s="15" t="s">
        <v>9320</v>
      </c>
      <c r="F824" s="16" t="s">
        <v>4402</v>
      </c>
      <c r="G824" s="16" t="s">
        <v>637</v>
      </c>
      <c r="H824" s="17" t="s">
        <v>9321</v>
      </c>
      <c r="I824" s="15" t="s">
        <v>9322</v>
      </c>
      <c r="J824" s="23" t="s">
        <v>9323</v>
      </c>
      <c r="K824" s="23" t="s">
        <v>9324</v>
      </c>
      <c r="L824" s="16" t="s">
        <v>9325</v>
      </c>
      <c r="M824" s="18">
        <v>9.629226035E9</v>
      </c>
      <c r="N824" s="24">
        <v>38176.0</v>
      </c>
      <c r="O824" s="16" t="s">
        <v>116</v>
      </c>
      <c r="P824" s="15" t="s">
        <v>9326</v>
      </c>
      <c r="Q824" s="15" t="s">
        <v>4402</v>
      </c>
      <c r="R824" s="16" t="s">
        <v>9327</v>
      </c>
      <c r="S824" s="24">
        <v>45432.0</v>
      </c>
      <c r="T824" s="24">
        <v>45471.0</v>
      </c>
      <c r="U824" s="25" t="s">
        <v>9328</v>
      </c>
      <c r="V824" s="26" t="s">
        <v>184</v>
      </c>
      <c r="W824" s="26" t="s">
        <v>118</v>
      </c>
      <c r="X824" s="26" t="s">
        <v>9329</v>
      </c>
      <c r="Y824" s="27" t="s">
        <v>9330</v>
      </c>
      <c r="Z824" s="28"/>
      <c r="AA824" s="28"/>
    </row>
    <row r="825">
      <c r="A825" s="21">
        <v>45397.61386574074</v>
      </c>
      <c r="B825" s="22"/>
      <c r="C825" s="22">
        <v>820.0</v>
      </c>
      <c r="D825" s="15" t="s">
        <v>9331</v>
      </c>
      <c r="E825" s="15" t="s">
        <v>9332</v>
      </c>
      <c r="F825" s="16" t="s">
        <v>7476</v>
      </c>
      <c r="G825" s="16" t="s">
        <v>123</v>
      </c>
      <c r="H825" s="17" t="s">
        <v>1552</v>
      </c>
      <c r="I825" s="15" t="s">
        <v>9333</v>
      </c>
      <c r="J825" s="23" t="s">
        <v>9334</v>
      </c>
      <c r="K825" s="23" t="s">
        <v>9335</v>
      </c>
      <c r="L825" s="16" t="s">
        <v>9336</v>
      </c>
      <c r="M825" s="18">
        <v>9.541305916E9</v>
      </c>
      <c r="N825" s="24">
        <v>37592.0</v>
      </c>
      <c r="O825" s="16" t="s">
        <v>116</v>
      </c>
      <c r="P825" s="15" t="s">
        <v>8665</v>
      </c>
      <c r="Q825" s="15" t="s">
        <v>4402</v>
      </c>
      <c r="R825" s="16" t="s">
        <v>9190</v>
      </c>
      <c r="S825" s="24">
        <v>45444.0</v>
      </c>
      <c r="T825" s="24">
        <v>45501.0</v>
      </c>
      <c r="U825" s="25" t="s">
        <v>9337</v>
      </c>
      <c r="V825" s="26" t="s">
        <v>184</v>
      </c>
      <c r="W825" s="26" t="s">
        <v>118</v>
      </c>
      <c r="X825" s="26" t="s">
        <v>9338</v>
      </c>
      <c r="Y825" s="27" t="s">
        <v>9339</v>
      </c>
      <c r="Z825" s="28"/>
      <c r="AA825" s="28"/>
    </row>
    <row r="826">
      <c r="A826" s="31">
        <v>45396.64341435185</v>
      </c>
      <c r="B826" s="22"/>
      <c r="C826" s="22">
        <v>821.0</v>
      </c>
      <c r="D826" s="47" t="s">
        <v>9340</v>
      </c>
      <c r="E826" s="47" t="s">
        <v>9341</v>
      </c>
      <c r="F826" s="47" t="s">
        <v>9342</v>
      </c>
      <c r="G826" s="47" t="s">
        <v>8706</v>
      </c>
      <c r="H826" s="100" t="s">
        <v>9343</v>
      </c>
      <c r="I826" s="47" t="s">
        <v>9344</v>
      </c>
      <c r="J826" s="49" t="s">
        <v>9345</v>
      </c>
      <c r="K826" s="49" t="s">
        <v>9346</v>
      </c>
      <c r="L826" s="47" t="s">
        <v>9347</v>
      </c>
      <c r="M826" s="46">
        <v>7.41811776E9</v>
      </c>
      <c r="N826" s="50">
        <v>38601.0</v>
      </c>
      <c r="O826" s="47" t="s">
        <v>116</v>
      </c>
      <c r="P826" s="47" t="s">
        <v>9348</v>
      </c>
      <c r="Q826" s="47" t="s">
        <v>4402</v>
      </c>
      <c r="R826" s="51" t="s">
        <v>9349</v>
      </c>
      <c r="S826" s="52">
        <v>45446.0</v>
      </c>
      <c r="T826" s="52">
        <v>45488.0</v>
      </c>
      <c r="U826" s="53" t="s">
        <v>9350</v>
      </c>
      <c r="V826" s="51" t="s">
        <v>184</v>
      </c>
      <c r="W826" s="51" t="s">
        <v>118</v>
      </c>
      <c r="X826" s="51" t="s">
        <v>9351</v>
      </c>
      <c r="Y826" s="54" t="s">
        <v>9352</v>
      </c>
      <c r="Z826" s="51"/>
      <c r="AA826" s="28"/>
    </row>
    <row r="827">
      <c r="A827" s="21">
        <v>45392.97521990741</v>
      </c>
      <c r="B827" s="22"/>
      <c r="C827" s="22">
        <v>822.0</v>
      </c>
      <c r="D827" s="15" t="s">
        <v>9353</v>
      </c>
      <c r="E827" s="15" t="s">
        <v>9354</v>
      </c>
      <c r="F827" s="16" t="s">
        <v>2417</v>
      </c>
      <c r="G827" s="16" t="s">
        <v>802</v>
      </c>
      <c r="H827" s="44">
        <v>45446.0</v>
      </c>
      <c r="I827" s="15" t="s">
        <v>9355</v>
      </c>
      <c r="J827" s="23" t="s">
        <v>9356</v>
      </c>
      <c r="K827" s="23" t="s">
        <v>9357</v>
      </c>
      <c r="L827" s="16" t="s">
        <v>9358</v>
      </c>
      <c r="M827" s="18">
        <v>9.865338368E9</v>
      </c>
      <c r="N827" s="24">
        <v>37796.0</v>
      </c>
      <c r="O827" s="16" t="s">
        <v>116</v>
      </c>
      <c r="P827" s="15" t="s">
        <v>9359</v>
      </c>
      <c r="Q827" s="15" t="s">
        <v>9360</v>
      </c>
      <c r="R827" s="16" t="s">
        <v>9361</v>
      </c>
      <c r="S827" s="24">
        <v>45444.0</v>
      </c>
      <c r="T827" s="24">
        <v>45474.0</v>
      </c>
      <c r="U827" s="25" t="s">
        <v>9362</v>
      </c>
      <c r="V827" s="26" t="s">
        <v>54</v>
      </c>
      <c r="W827" s="26" t="s">
        <v>118</v>
      </c>
      <c r="X827" s="26" t="s">
        <v>9363</v>
      </c>
      <c r="Y827" s="27" t="s">
        <v>9364</v>
      </c>
      <c r="Z827" s="28"/>
      <c r="AA827" s="28"/>
    </row>
    <row r="828">
      <c r="A828" s="21">
        <v>45395.01047453703</v>
      </c>
      <c r="B828" s="22"/>
      <c r="C828" s="22">
        <v>823.0</v>
      </c>
      <c r="D828" s="15" t="s">
        <v>9365</v>
      </c>
      <c r="E828" s="15" t="s">
        <v>9366</v>
      </c>
      <c r="F828" s="16" t="s">
        <v>9367</v>
      </c>
      <c r="G828" s="16" t="s">
        <v>802</v>
      </c>
      <c r="H828" s="17" t="s">
        <v>4171</v>
      </c>
      <c r="I828" s="15" t="s">
        <v>9368</v>
      </c>
      <c r="J828" s="23" t="s">
        <v>9369</v>
      </c>
      <c r="K828" s="23" t="s">
        <v>9370</v>
      </c>
      <c r="L828" s="16" t="s">
        <v>9371</v>
      </c>
      <c r="M828" s="18">
        <v>9.363399749E9</v>
      </c>
      <c r="N828" s="24">
        <v>37931.0</v>
      </c>
      <c r="O828" s="16" t="s">
        <v>49</v>
      </c>
      <c r="P828" s="15" t="s">
        <v>9372</v>
      </c>
      <c r="Q828" s="15" t="s">
        <v>9360</v>
      </c>
      <c r="R828" s="16" t="s">
        <v>8713</v>
      </c>
      <c r="S828" s="24">
        <v>45427.0</v>
      </c>
      <c r="T828" s="24">
        <v>45458.0</v>
      </c>
      <c r="U828" s="25" t="s">
        <v>9373</v>
      </c>
      <c r="V828" s="26" t="s">
        <v>184</v>
      </c>
      <c r="W828" s="26" t="s">
        <v>55</v>
      </c>
      <c r="X828" s="26" t="s">
        <v>5492</v>
      </c>
      <c r="Y828" s="27" t="s">
        <v>9374</v>
      </c>
      <c r="Z828" s="28"/>
      <c r="AA828" s="28"/>
    </row>
    <row r="829">
      <c r="A829" s="21">
        <v>45398.007361111115</v>
      </c>
      <c r="B829" s="22"/>
      <c r="C829" s="22">
        <v>824.0</v>
      </c>
      <c r="D829" s="15" t="s">
        <v>9375</v>
      </c>
      <c r="E829" s="15" t="s">
        <v>9376</v>
      </c>
      <c r="F829" s="16" t="s">
        <v>9377</v>
      </c>
      <c r="G829" s="16" t="s">
        <v>1078</v>
      </c>
      <c r="H829" s="17" t="s">
        <v>1822</v>
      </c>
      <c r="I829" s="15" t="s">
        <v>9378</v>
      </c>
      <c r="J829" s="23" t="s">
        <v>9379</v>
      </c>
      <c r="K829" s="23" t="s">
        <v>9380</v>
      </c>
      <c r="L829" s="16" t="s">
        <v>9381</v>
      </c>
      <c r="M829" s="18">
        <v>9.626717675E9</v>
      </c>
      <c r="N829" s="24">
        <v>37875.0</v>
      </c>
      <c r="O829" s="16" t="s">
        <v>49</v>
      </c>
      <c r="P829" s="15" t="s">
        <v>9382</v>
      </c>
      <c r="Q829" s="15" t="s">
        <v>9360</v>
      </c>
      <c r="R829" s="16" t="s">
        <v>9383</v>
      </c>
      <c r="S829" s="24">
        <v>45413.0</v>
      </c>
      <c r="T829" s="24">
        <v>45440.0</v>
      </c>
      <c r="U829" s="42" t="s">
        <v>9384</v>
      </c>
      <c r="V829" s="26" t="s">
        <v>184</v>
      </c>
      <c r="W829" s="26" t="s">
        <v>55</v>
      </c>
      <c r="X829" s="26" t="s">
        <v>9385</v>
      </c>
      <c r="Y829" s="27" t="s">
        <v>9386</v>
      </c>
      <c r="Z829" s="28"/>
      <c r="AA829" s="28"/>
    </row>
    <row r="830">
      <c r="A830" s="21">
        <v>45390.45224537037</v>
      </c>
      <c r="B830" s="22"/>
      <c r="C830" s="22">
        <v>825.0</v>
      </c>
      <c r="D830" s="15" t="s">
        <v>9387</v>
      </c>
      <c r="E830" s="15" t="s">
        <v>9388</v>
      </c>
      <c r="F830" s="16" t="s">
        <v>9389</v>
      </c>
      <c r="G830" s="16" t="s">
        <v>8329</v>
      </c>
      <c r="H830" s="17" t="s">
        <v>9390</v>
      </c>
      <c r="I830" s="15" t="s">
        <v>9391</v>
      </c>
      <c r="J830" s="23" t="s">
        <v>9392</v>
      </c>
      <c r="K830" s="23" t="s">
        <v>9393</v>
      </c>
      <c r="L830" s="16" t="s">
        <v>9394</v>
      </c>
      <c r="M830" s="18">
        <v>8.903490167E9</v>
      </c>
      <c r="N830" s="24">
        <v>38172.0</v>
      </c>
      <c r="O830" s="16" t="s">
        <v>49</v>
      </c>
      <c r="P830" s="15" t="s">
        <v>9395</v>
      </c>
      <c r="Q830" s="15" t="s">
        <v>9360</v>
      </c>
      <c r="R830" s="16" t="s">
        <v>9396</v>
      </c>
      <c r="S830" s="24">
        <v>45413.0</v>
      </c>
      <c r="T830" s="24">
        <v>45443.0</v>
      </c>
      <c r="U830" s="25" t="s">
        <v>9397</v>
      </c>
      <c r="V830" s="26" t="s">
        <v>184</v>
      </c>
      <c r="W830" s="26" t="s">
        <v>55</v>
      </c>
      <c r="X830" s="26" t="s">
        <v>9398</v>
      </c>
      <c r="Y830" s="27" t="s">
        <v>9399</v>
      </c>
      <c r="Z830" s="28"/>
      <c r="AA830" s="28"/>
    </row>
    <row r="831">
      <c r="A831" s="21">
        <v>45397.88033564815</v>
      </c>
      <c r="B831" s="22"/>
      <c r="C831" s="22">
        <v>826.0</v>
      </c>
      <c r="D831" s="15" t="s">
        <v>9400</v>
      </c>
      <c r="E831" s="15" t="s">
        <v>9401</v>
      </c>
      <c r="F831" s="16" t="s">
        <v>9402</v>
      </c>
      <c r="G831" s="16" t="s">
        <v>637</v>
      </c>
      <c r="H831" s="17" t="s">
        <v>249</v>
      </c>
      <c r="I831" s="15" t="s">
        <v>9403</v>
      </c>
      <c r="J831" s="23" t="s">
        <v>9404</v>
      </c>
      <c r="K831" s="23" t="s">
        <v>9405</v>
      </c>
      <c r="L831" s="16" t="s">
        <v>9406</v>
      </c>
      <c r="M831" s="18">
        <v>8.072981312E9</v>
      </c>
      <c r="N831" s="24">
        <v>37939.0</v>
      </c>
      <c r="O831" s="16" t="s">
        <v>49</v>
      </c>
      <c r="P831" s="15" t="s">
        <v>9407</v>
      </c>
      <c r="Q831" s="15" t="s">
        <v>9360</v>
      </c>
      <c r="R831" s="16" t="s">
        <v>9408</v>
      </c>
      <c r="S831" s="24">
        <v>45432.0</v>
      </c>
      <c r="T831" s="24">
        <v>45463.0</v>
      </c>
      <c r="U831" s="25" t="s">
        <v>9409</v>
      </c>
      <c r="V831" s="26" t="s">
        <v>184</v>
      </c>
      <c r="W831" s="26" t="s">
        <v>55</v>
      </c>
      <c r="X831" s="26" t="s">
        <v>9410</v>
      </c>
      <c r="Y831" s="27" t="s">
        <v>9411</v>
      </c>
      <c r="Z831" s="28"/>
      <c r="AA831" s="28"/>
    </row>
    <row r="832">
      <c r="A832" s="21">
        <v>45397.72244212963</v>
      </c>
      <c r="B832" s="22"/>
      <c r="C832" s="22">
        <v>827.0</v>
      </c>
      <c r="D832" s="15" t="s">
        <v>9412</v>
      </c>
      <c r="E832" s="15" t="s">
        <v>9413</v>
      </c>
      <c r="F832" s="16" t="s">
        <v>9377</v>
      </c>
      <c r="G832" s="16" t="s">
        <v>673</v>
      </c>
      <c r="H832" s="17" t="s">
        <v>1679</v>
      </c>
      <c r="I832" s="15" t="s">
        <v>9414</v>
      </c>
      <c r="J832" s="23" t="s">
        <v>9415</v>
      </c>
      <c r="K832" s="23" t="s">
        <v>9416</v>
      </c>
      <c r="L832" s="16" t="s">
        <v>9417</v>
      </c>
      <c r="M832" s="18">
        <v>9.944245578E9</v>
      </c>
      <c r="N832" s="24">
        <v>37840.0</v>
      </c>
      <c r="O832" s="16" t="s">
        <v>49</v>
      </c>
      <c r="P832" s="15" t="s">
        <v>9418</v>
      </c>
      <c r="Q832" s="15" t="s">
        <v>9360</v>
      </c>
      <c r="R832" s="16" t="s">
        <v>9419</v>
      </c>
      <c r="S832" s="24">
        <v>45432.0</v>
      </c>
      <c r="T832" s="24">
        <v>45463.0</v>
      </c>
      <c r="U832" s="25" t="s">
        <v>9420</v>
      </c>
      <c r="V832" s="26" t="s">
        <v>184</v>
      </c>
      <c r="W832" s="26" t="s">
        <v>55</v>
      </c>
      <c r="X832" s="26" t="s">
        <v>9410</v>
      </c>
      <c r="Y832" s="27" t="s">
        <v>9421</v>
      </c>
      <c r="Z832" s="28"/>
      <c r="AA832" s="28"/>
    </row>
    <row r="833">
      <c r="A833" s="21">
        <v>45397.58513888889</v>
      </c>
      <c r="B833" s="22"/>
      <c r="C833" s="22">
        <v>828.0</v>
      </c>
      <c r="D833" s="15" t="s">
        <v>9422</v>
      </c>
      <c r="E833" s="15" t="s">
        <v>9423</v>
      </c>
      <c r="F833" s="16" t="s">
        <v>9402</v>
      </c>
      <c r="G833" s="16" t="s">
        <v>637</v>
      </c>
      <c r="H833" s="17" t="s">
        <v>249</v>
      </c>
      <c r="I833" s="15" t="s">
        <v>9424</v>
      </c>
      <c r="J833" s="23" t="s">
        <v>9425</v>
      </c>
      <c r="K833" s="23" t="s">
        <v>9426</v>
      </c>
      <c r="L833" s="16" t="s">
        <v>9427</v>
      </c>
      <c r="M833" s="18">
        <v>8.610796768E9</v>
      </c>
      <c r="N833" s="24">
        <v>38204.0</v>
      </c>
      <c r="O833" s="16" t="s">
        <v>49</v>
      </c>
      <c r="P833" s="15" t="s">
        <v>9407</v>
      </c>
      <c r="Q833" s="15" t="s">
        <v>9360</v>
      </c>
      <c r="R833" s="16" t="s">
        <v>9428</v>
      </c>
      <c r="S833" s="24">
        <v>45432.0</v>
      </c>
      <c r="T833" s="24">
        <v>45463.0</v>
      </c>
      <c r="U833" s="25" t="s">
        <v>9429</v>
      </c>
      <c r="V833" s="26" t="s">
        <v>184</v>
      </c>
      <c r="W833" s="26" t="s">
        <v>55</v>
      </c>
      <c r="X833" s="26" t="s">
        <v>9430</v>
      </c>
      <c r="Y833" s="27" t="s">
        <v>9431</v>
      </c>
      <c r="Z833" s="28"/>
      <c r="AA833" s="28"/>
    </row>
    <row r="834">
      <c r="A834" s="21">
        <v>45396.01467592592</v>
      </c>
      <c r="B834" s="22"/>
      <c r="C834" s="22">
        <v>829.0</v>
      </c>
      <c r="D834" s="15" t="s">
        <v>9432</v>
      </c>
      <c r="E834" s="15" t="s">
        <v>9433</v>
      </c>
      <c r="F834" s="16" t="s">
        <v>9377</v>
      </c>
      <c r="G834" s="16" t="s">
        <v>673</v>
      </c>
      <c r="H834" s="17" t="s">
        <v>9434</v>
      </c>
      <c r="I834" s="15" t="s">
        <v>9435</v>
      </c>
      <c r="J834" s="23" t="s">
        <v>9436</v>
      </c>
      <c r="K834" s="23" t="s">
        <v>9437</v>
      </c>
      <c r="L834" s="16" t="s">
        <v>9438</v>
      </c>
      <c r="M834" s="18" t="s">
        <v>9439</v>
      </c>
      <c r="N834" s="24">
        <v>37700.0</v>
      </c>
      <c r="O834" s="16" t="s">
        <v>49</v>
      </c>
      <c r="P834" s="15" t="s">
        <v>9440</v>
      </c>
      <c r="Q834" s="15" t="s">
        <v>9360</v>
      </c>
      <c r="R834" s="16" t="s">
        <v>9441</v>
      </c>
      <c r="S834" s="24">
        <v>45413.0</v>
      </c>
      <c r="T834" s="24">
        <v>45410.0</v>
      </c>
      <c r="U834" s="25" t="s">
        <v>9442</v>
      </c>
      <c r="V834" s="26" t="s">
        <v>184</v>
      </c>
      <c r="W834" s="26" t="s">
        <v>55</v>
      </c>
      <c r="X834" s="26" t="s">
        <v>9443</v>
      </c>
      <c r="Y834" s="27" t="s">
        <v>9444</v>
      </c>
      <c r="Z834" s="28"/>
      <c r="AA834" s="28"/>
    </row>
    <row r="835">
      <c r="A835" s="21">
        <v>45395.85476851852</v>
      </c>
      <c r="B835" s="22"/>
      <c r="C835" s="22">
        <v>830.0</v>
      </c>
      <c r="D835" s="15" t="s">
        <v>9445</v>
      </c>
      <c r="E835" s="15" t="s">
        <v>9446</v>
      </c>
      <c r="F835" s="16" t="s">
        <v>9447</v>
      </c>
      <c r="G835" s="16" t="s">
        <v>9448</v>
      </c>
      <c r="H835" s="17" t="s">
        <v>1025</v>
      </c>
      <c r="I835" s="15" t="s">
        <v>9449</v>
      </c>
      <c r="J835" s="23" t="s">
        <v>9450</v>
      </c>
      <c r="K835" s="23" t="s">
        <v>9451</v>
      </c>
      <c r="L835" s="16" t="s">
        <v>9452</v>
      </c>
      <c r="M835" s="18">
        <v>9.0428087902E10</v>
      </c>
      <c r="N835" s="24">
        <v>38119.0</v>
      </c>
      <c r="O835" s="16" t="s">
        <v>49</v>
      </c>
      <c r="P835" s="15" t="s">
        <v>9453</v>
      </c>
      <c r="Q835" s="15" t="s">
        <v>9360</v>
      </c>
      <c r="R835" s="16" t="s">
        <v>9454</v>
      </c>
      <c r="S835" s="24">
        <v>45443.0</v>
      </c>
      <c r="T835" s="24">
        <v>45473.0</v>
      </c>
      <c r="U835" s="25" t="s">
        <v>9455</v>
      </c>
      <c r="V835" s="26" t="s">
        <v>184</v>
      </c>
      <c r="W835" s="26" t="s">
        <v>55</v>
      </c>
      <c r="X835" s="26" t="s">
        <v>9456</v>
      </c>
      <c r="Y835" s="27" t="s">
        <v>9457</v>
      </c>
      <c r="Z835" s="28"/>
      <c r="AA835" s="28"/>
    </row>
    <row r="836">
      <c r="A836" s="21">
        <v>45397.64412037037</v>
      </c>
      <c r="B836" s="22"/>
      <c r="C836" s="22">
        <v>831.0</v>
      </c>
      <c r="D836" s="15" t="s">
        <v>9458</v>
      </c>
      <c r="E836" s="15" t="s">
        <v>9459</v>
      </c>
      <c r="F836" s="16" t="s">
        <v>298</v>
      </c>
      <c r="G836" s="16" t="s">
        <v>9460</v>
      </c>
      <c r="H836" s="17" t="s">
        <v>9461</v>
      </c>
      <c r="I836" s="15" t="s">
        <v>9462</v>
      </c>
      <c r="J836" s="23" t="s">
        <v>9463</v>
      </c>
      <c r="K836" s="23" t="s">
        <v>9464</v>
      </c>
      <c r="L836" s="16" t="s">
        <v>9465</v>
      </c>
      <c r="M836" s="43">
        <f>+919025161341</f>
        <v>919025161341</v>
      </c>
      <c r="N836" s="24">
        <v>38525.0</v>
      </c>
      <c r="O836" s="16" t="s">
        <v>116</v>
      </c>
      <c r="P836" s="15" t="s">
        <v>9466</v>
      </c>
      <c r="Q836" s="15" t="s">
        <v>9360</v>
      </c>
      <c r="R836" s="16" t="s">
        <v>9467</v>
      </c>
      <c r="S836" s="24">
        <v>45425.0</v>
      </c>
      <c r="T836" s="24">
        <v>45464.0</v>
      </c>
      <c r="U836" s="25" t="s">
        <v>9468</v>
      </c>
      <c r="V836" s="26" t="s">
        <v>184</v>
      </c>
      <c r="W836" s="26" t="s">
        <v>118</v>
      </c>
      <c r="X836" s="26" t="s">
        <v>9469</v>
      </c>
      <c r="Y836" s="27" t="s">
        <v>9470</v>
      </c>
      <c r="Z836" s="28"/>
      <c r="AA836" s="28"/>
    </row>
    <row r="837">
      <c r="A837" s="21">
        <v>45392.823842592596</v>
      </c>
      <c r="B837" s="22"/>
      <c r="C837" s="22">
        <v>832.0</v>
      </c>
      <c r="D837" s="15" t="s">
        <v>9471</v>
      </c>
      <c r="E837" s="15" t="s">
        <v>9472</v>
      </c>
      <c r="F837" s="16" t="s">
        <v>9473</v>
      </c>
      <c r="G837" s="16" t="s">
        <v>1078</v>
      </c>
      <c r="H837" s="17">
        <v>6.0</v>
      </c>
      <c r="I837" s="15" t="s">
        <v>9474</v>
      </c>
      <c r="J837" s="23" t="s">
        <v>9475</v>
      </c>
      <c r="K837" s="23" t="s">
        <v>9476</v>
      </c>
      <c r="L837" s="16" t="s">
        <v>9477</v>
      </c>
      <c r="M837" s="18">
        <v>9.345806166E9</v>
      </c>
      <c r="N837" s="24">
        <v>38090.0</v>
      </c>
      <c r="O837" s="16" t="s">
        <v>116</v>
      </c>
      <c r="P837" s="15" t="s">
        <v>9478</v>
      </c>
      <c r="Q837" s="15" t="s">
        <v>9360</v>
      </c>
      <c r="R837" s="16" t="s">
        <v>9479</v>
      </c>
      <c r="S837" s="24">
        <v>45427.0</v>
      </c>
      <c r="T837" s="24">
        <v>45458.0</v>
      </c>
      <c r="U837" s="25" t="s">
        <v>9480</v>
      </c>
      <c r="V837" s="26" t="s">
        <v>184</v>
      </c>
      <c r="W837" s="26" t="s">
        <v>118</v>
      </c>
      <c r="X837" s="26" t="s">
        <v>5492</v>
      </c>
      <c r="Y837" s="27" t="s">
        <v>9481</v>
      </c>
      <c r="Z837" s="28"/>
      <c r="AA837" s="28"/>
    </row>
    <row r="838">
      <c r="A838" s="21">
        <v>45392.99506944444</v>
      </c>
      <c r="B838" s="22"/>
      <c r="C838" s="22">
        <v>833.0</v>
      </c>
      <c r="D838" s="15" t="s">
        <v>9482</v>
      </c>
      <c r="E838" s="15" t="s">
        <v>9483</v>
      </c>
      <c r="F838" s="16" t="s">
        <v>298</v>
      </c>
      <c r="G838" s="16" t="s">
        <v>9460</v>
      </c>
      <c r="H838" s="17" t="s">
        <v>4780</v>
      </c>
      <c r="I838" s="15" t="s">
        <v>9484</v>
      </c>
      <c r="J838" s="23" t="s">
        <v>9485</v>
      </c>
      <c r="K838" s="23" t="s">
        <v>9486</v>
      </c>
      <c r="L838" s="16" t="s">
        <v>9487</v>
      </c>
      <c r="M838" s="43">
        <f>+91638028261</f>
        <v>91638028261</v>
      </c>
      <c r="N838" s="24">
        <v>38512.0</v>
      </c>
      <c r="O838" s="16" t="s">
        <v>116</v>
      </c>
      <c r="P838" s="15" t="s">
        <v>9466</v>
      </c>
      <c r="Q838" s="15" t="s">
        <v>9360</v>
      </c>
      <c r="R838" s="16" t="s">
        <v>9467</v>
      </c>
      <c r="S838" s="24">
        <v>45425.0</v>
      </c>
      <c r="T838" s="24">
        <v>45464.0</v>
      </c>
      <c r="U838" s="42" t="s">
        <v>9488</v>
      </c>
      <c r="V838" s="26" t="s">
        <v>184</v>
      </c>
      <c r="W838" s="26" t="s">
        <v>118</v>
      </c>
      <c r="X838" s="26" t="s">
        <v>9489</v>
      </c>
      <c r="Y838" s="27" t="s">
        <v>9490</v>
      </c>
      <c r="Z838" s="28"/>
      <c r="AA838" s="28"/>
    </row>
    <row r="839">
      <c r="A839" s="21">
        <v>45397.802152777775</v>
      </c>
      <c r="B839" s="22"/>
      <c r="C839" s="22">
        <v>834.0</v>
      </c>
      <c r="D839" s="15" t="s">
        <v>9491</v>
      </c>
      <c r="E839" s="15" t="s">
        <v>9492</v>
      </c>
      <c r="F839" s="16" t="s">
        <v>9493</v>
      </c>
      <c r="G839" s="16" t="s">
        <v>802</v>
      </c>
      <c r="H839" s="17">
        <v>6.0</v>
      </c>
      <c r="I839" s="15" t="s">
        <v>9494</v>
      </c>
      <c r="J839" s="23" t="s">
        <v>9495</v>
      </c>
      <c r="K839" s="23" t="s">
        <v>9496</v>
      </c>
      <c r="L839" s="16" t="s">
        <v>9497</v>
      </c>
      <c r="M839" s="18">
        <v>9.486232388E9</v>
      </c>
      <c r="N839" s="24">
        <v>38004.0</v>
      </c>
      <c r="O839" s="16" t="s">
        <v>116</v>
      </c>
      <c r="P839" s="15" t="s">
        <v>9498</v>
      </c>
      <c r="Q839" s="15" t="s">
        <v>9360</v>
      </c>
      <c r="R839" s="16" t="s">
        <v>9499</v>
      </c>
      <c r="S839" s="24">
        <v>45427.0</v>
      </c>
      <c r="T839" s="24">
        <v>45458.0</v>
      </c>
      <c r="U839" s="25" t="s">
        <v>9500</v>
      </c>
      <c r="V839" s="26" t="s">
        <v>184</v>
      </c>
      <c r="W839" s="26" t="s">
        <v>118</v>
      </c>
      <c r="X839" s="26" t="s">
        <v>9501</v>
      </c>
      <c r="Y839" s="27" t="s">
        <v>9502</v>
      </c>
      <c r="Z839" s="28"/>
      <c r="AA839" s="28"/>
    </row>
    <row r="840">
      <c r="A840" s="21">
        <v>45396.8903125</v>
      </c>
      <c r="B840" s="22"/>
      <c r="C840" s="22">
        <v>835.0</v>
      </c>
      <c r="D840" s="15" t="s">
        <v>9503</v>
      </c>
      <c r="E840" s="15" t="s">
        <v>9504</v>
      </c>
      <c r="F840" s="16" t="s">
        <v>9505</v>
      </c>
      <c r="G840" s="16" t="s">
        <v>1644</v>
      </c>
      <c r="H840" s="17" t="s">
        <v>4584</v>
      </c>
      <c r="I840" s="15" t="s">
        <v>9506</v>
      </c>
      <c r="J840" s="23" t="s">
        <v>9507</v>
      </c>
      <c r="K840" s="23" t="s">
        <v>9508</v>
      </c>
      <c r="L840" s="16" t="s">
        <v>9509</v>
      </c>
      <c r="M840" s="18">
        <v>7.708401723E9</v>
      </c>
      <c r="N840" s="24">
        <v>38195.0</v>
      </c>
      <c r="O840" s="16" t="s">
        <v>116</v>
      </c>
      <c r="P840" s="15" t="s">
        <v>9510</v>
      </c>
      <c r="Q840" s="15" t="s">
        <v>9360</v>
      </c>
      <c r="R840" s="16" t="s">
        <v>9511</v>
      </c>
      <c r="S840" s="24">
        <v>45458.0</v>
      </c>
      <c r="T840" s="24">
        <v>45488.0</v>
      </c>
      <c r="U840" s="25" t="s">
        <v>9512</v>
      </c>
      <c r="V840" s="26" t="s">
        <v>184</v>
      </c>
      <c r="W840" s="26" t="s">
        <v>118</v>
      </c>
      <c r="X840" s="26" t="s">
        <v>9513</v>
      </c>
      <c r="Y840" s="27" t="s">
        <v>9514</v>
      </c>
      <c r="Z840" s="28"/>
      <c r="AA840" s="28"/>
    </row>
    <row r="841">
      <c r="A841" s="21">
        <v>45391.46271990741</v>
      </c>
      <c r="B841" s="22"/>
      <c r="C841" s="22">
        <v>836.0</v>
      </c>
      <c r="D841" s="15" t="s">
        <v>9515</v>
      </c>
      <c r="E841" s="15" t="s">
        <v>9516</v>
      </c>
      <c r="F841" s="16" t="s">
        <v>110</v>
      </c>
      <c r="G841" s="16" t="s">
        <v>9517</v>
      </c>
      <c r="H841" s="17" t="s">
        <v>9518</v>
      </c>
      <c r="I841" s="15" t="s">
        <v>9519</v>
      </c>
      <c r="J841" s="23" t="s">
        <v>9520</v>
      </c>
      <c r="K841" s="23" t="s">
        <v>9521</v>
      </c>
      <c r="L841" s="16" t="s">
        <v>9522</v>
      </c>
      <c r="M841" s="18">
        <v>9.087169616E9</v>
      </c>
      <c r="N841" s="24">
        <v>38286.0</v>
      </c>
      <c r="O841" s="16" t="s">
        <v>116</v>
      </c>
      <c r="P841" s="15" t="s">
        <v>9466</v>
      </c>
      <c r="Q841" s="15" t="s">
        <v>9360</v>
      </c>
      <c r="R841" s="16" t="s">
        <v>9467</v>
      </c>
      <c r="S841" s="24">
        <v>45425.0</v>
      </c>
      <c r="T841" s="24">
        <v>45464.0</v>
      </c>
      <c r="U841" s="25" t="s">
        <v>9523</v>
      </c>
      <c r="V841" s="26" t="s">
        <v>184</v>
      </c>
      <c r="W841" s="26" t="s">
        <v>118</v>
      </c>
      <c r="X841" s="26" t="s">
        <v>9524</v>
      </c>
      <c r="Y841" s="27" t="s">
        <v>9525</v>
      </c>
      <c r="Z841" s="28"/>
      <c r="AA841" s="28"/>
    </row>
    <row r="842">
      <c r="A842" s="21">
        <v>45394.74836805555</v>
      </c>
      <c r="B842" s="22"/>
      <c r="C842" s="22">
        <v>837.0</v>
      </c>
      <c r="D842" s="15" t="s">
        <v>9526</v>
      </c>
      <c r="E842" s="15" t="s">
        <v>9527</v>
      </c>
      <c r="F842" s="16" t="s">
        <v>9528</v>
      </c>
      <c r="G842" s="16" t="s">
        <v>673</v>
      </c>
      <c r="H842" s="17" t="s">
        <v>745</v>
      </c>
      <c r="I842" s="15" t="s">
        <v>9529</v>
      </c>
      <c r="J842" s="23" t="s">
        <v>9530</v>
      </c>
      <c r="K842" s="23" t="s">
        <v>9531</v>
      </c>
      <c r="L842" s="16" t="s">
        <v>9532</v>
      </c>
      <c r="M842" s="18">
        <v>9.361100445E9</v>
      </c>
      <c r="N842" s="24">
        <v>38099.0</v>
      </c>
      <c r="O842" s="16" t="s">
        <v>116</v>
      </c>
      <c r="P842" s="15" t="s">
        <v>9533</v>
      </c>
      <c r="Q842" s="15" t="s">
        <v>9360</v>
      </c>
      <c r="R842" s="16" t="s">
        <v>9534</v>
      </c>
      <c r="S842" s="24">
        <v>45458.0</v>
      </c>
      <c r="T842" s="24">
        <v>45488.0</v>
      </c>
      <c r="U842" s="25" t="s">
        <v>9535</v>
      </c>
      <c r="V842" s="26" t="s">
        <v>184</v>
      </c>
      <c r="W842" s="26" t="s">
        <v>118</v>
      </c>
      <c r="X842" s="26" t="s">
        <v>9536</v>
      </c>
      <c r="Y842" s="27" t="s">
        <v>9537</v>
      </c>
      <c r="Z842" s="28"/>
      <c r="AA842" s="28"/>
    </row>
    <row r="843">
      <c r="A843" s="21">
        <v>45397.304560185185</v>
      </c>
      <c r="B843" s="22"/>
      <c r="C843" s="22">
        <v>838.0</v>
      </c>
      <c r="D843" s="15" t="s">
        <v>9538</v>
      </c>
      <c r="E843" s="15" t="s">
        <v>9539</v>
      </c>
      <c r="F843" s="16" t="s">
        <v>9540</v>
      </c>
      <c r="G843" s="16" t="s">
        <v>3058</v>
      </c>
      <c r="H843" s="17" t="s">
        <v>9541</v>
      </c>
      <c r="I843" s="15" t="s">
        <v>9542</v>
      </c>
      <c r="J843" s="23" t="s">
        <v>9543</v>
      </c>
      <c r="K843" s="23" t="s">
        <v>9544</v>
      </c>
      <c r="L843" s="16" t="s">
        <v>9545</v>
      </c>
      <c r="M843" s="18">
        <v>9.34256005E9</v>
      </c>
      <c r="N843" s="24">
        <v>37963.0</v>
      </c>
      <c r="O843" s="16" t="s">
        <v>116</v>
      </c>
      <c r="P843" s="15" t="s">
        <v>9359</v>
      </c>
      <c r="Q843" s="15" t="s">
        <v>9360</v>
      </c>
      <c r="R843" s="16" t="s">
        <v>9361</v>
      </c>
      <c r="S843" s="24">
        <v>45444.0</v>
      </c>
      <c r="T843" s="24">
        <v>45474.0</v>
      </c>
      <c r="U843" s="25" t="s">
        <v>9546</v>
      </c>
      <c r="V843" s="26" t="s">
        <v>184</v>
      </c>
      <c r="W843" s="26" t="s">
        <v>118</v>
      </c>
      <c r="X843" s="26" t="s">
        <v>9547</v>
      </c>
      <c r="Y843" s="27" t="s">
        <v>9548</v>
      </c>
      <c r="Z843" s="28"/>
      <c r="AA843" s="28"/>
    </row>
    <row r="844">
      <c r="A844" s="21">
        <v>45397.82572916667</v>
      </c>
      <c r="B844" s="22"/>
      <c r="C844" s="22">
        <v>839.0</v>
      </c>
      <c r="D844" s="15" t="s">
        <v>9549</v>
      </c>
      <c r="E844" s="15" t="s">
        <v>9550</v>
      </c>
      <c r="F844" s="16" t="s">
        <v>9551</v>
      </c>
      <c r="G844" s="16" t="s">
        <v>9552</v>
      </c>
      <c r="H844" s="17" t="s">
        <v>9553</v>
      </c>
      <c r="I844" s="15" t="s">
        <v>9554</v>
      </c>
      <c r="J844" s="23" t="s">
        <v>9555</v>
      </c>
      <c r="K844" s="23" t="s">
        <v>9556</v>
      </c>
      <c r="L844" s="16" t="s">
        <v>9557</v>
      </c>
      <c r="M844" s="18">
        <v>9.952249221E9</v>
      </c>
      <c r="N844" s="24">
        <v>38314.0</v>
      </c>
      <c r="O844" s="16" t="s">
        <v>49</v>
      </c>
      <c r="P844" s="15" t="s">
        <v>9558</v>
      </c>
      <c r="Q844" s="15" t="s">
        <v>9551</v>
      </c>
      <c r="R844" s="16" t="s">
        <v>9559</v>
      </c>
      <c r="S844" s="24">
        <v>45413.0</v>
      </c>
      <c r="T844" s="24">
        <v>45443.0</v>
      </c>
      <c r="U844" s="25" t="s">
        <v>9560</v>
      </c>
      <c r="V844" s="26" t="s">
        <v>54</v>
      </c>
      <c r="W844" s="26" t="s">
        <v>55</v>
      </c>
      <c r="X844" s="26" t="s">
        <v>9561</v>
      </c>
      <c r="Y844" s="27" t="s">
        <v>9562</v>
      </c>
      <c r="Z844" s="28"/>
      <c r="AA844" s="28"/>
    </row>
    <row r="845">
      <c r="A845" s="21">
        <v>45397.927569444444</v>
      </c>
      <c r="B845" s="22"/>
      <c r="C845" s="22">
        <v>840.0</v>
      </c>
      <c r="D845" s="15" t="s">
        <v>9563</v>
      </c>
      <c r="E845" s="15" t="s">
        <v>9564</v>
      </c>
      <c r="F845" s="16" t="s">
        <v>9551</v>
      </c>
      <c r="G845" s="16" t="s">
        <v>9565</v>
      </c>
      <c r="H845" s="17">
        <v>6.0</v>
      </c>
      <c r="I845" s="15" t="s">
        <v>9566</v>
      </c>
      <c r="J845" s="23" t="s">
        <v>9567</v>
      </c>
      <c r="K845" s="23" t="s">
        <v>9568</v>
      </c>
      <c r="L845" s="16" t="s">
        <v>9569</v>
      </c>
      <c r="M845" s="18">
        <v>9.3847652E9</v>
      </c>
      <c r="N845" s="24">
        <v>37994.0</v>
      </c>
      <c r="O845" s="16" t="s">
        <v>116</v>
      </c>
      <c r="P845" s="15" t="s">
        <v>9570</v>
      </c>
      <c r="Q845" s="15" t="s">
        <v>9551</v>
      </c>
      <c r="R845" s="16" t="s">
        <v>9571</v>
      </c>
      <c r="S845" s="24">
        <v>45418.0</v>
      </c>
      <c r="T845" s="24">
        <v>45453.0</v>
      </c>
      <c r="U845" s="25" t="s">
        <v>9572</v>
      </c>
      <c r="V845" s="26" t="s">
        <v>54</v>
      </c>
      <c r="W845" s="26" t="s">
        <v>118</v>
      </c>
      <c r="X845" s="26" t="s">
        <v>2113</v>
      </c>
      <c r="Y845" s="27" t="s">
        <v>9573</v>
      </c>
      <c r="Z845" s="28"/>
      <c r="AA845" s="28"/>
    </row>
    <row r="846">
      <c r="A846" s="21">
        <v>45391.681666666664</v>
      </c>
      <c r="B846" s="22"/>
      <c r="C846" s="22">
        <v>841.0</v>
      </c>
      <c r="D846" s="15" t="s">
        <v>9574</v>
      </c>
      <c r="E846" s="15" t="s">
        <v>9575</v>
      </c>
      <c r="F846" s="16" t="s">
        <v>9576</v>
      </c>
      <c r="G846" s="16" t="s">
        <v>9577</v>
      </c>
      <c r="H846" s="17" t="s">
        <v>9578</v>
      </c>
      <c r="I846" s="15" t="s">
        <v>9579</v>
      </c>
      <c r="J846" s="23" t="s">
        <v>9580</v>
      </c>
      <c r="K846" s="23" t="s">
        <v>9581</v>
      </c>
      <c r="L846" s="16" t="s">
        <v>9582</v>
      </c>
      <c r="M846" s="18">
        <v>9.865991071E9</v>
      </c>
      <c r="N846" s="24">
        <v>38254.0</v>
      </c>
      <c r="O846" s="16" t="s">
        <v>116</v>
      </c>
      <c r="P846" s="15" t="s">
        <v>9583</v>
      </c>
      <c r="Q846" s="15" t="s">
        <v>9551</v>
      </c>
      <c r="R846" s="16" t="s">
        <v>9584</v>
      </c>
      <c r="S846" s="24">
        <v>45458.0</v>
      </c>
      <c r="T846" s="24">
        <v>45504.0</v>
      </c>
      <c r="U846" s="25" t="s">
        <v>9585</v>
      </c>
      <c r="V846" s="26" t="s">
        <v>54</v>
      </c>
      <c r="W846" s="26" t="s">
        <v>118</v>
      </c>
      <c r="X846" s="26" t="s">
        <v>9586</v>
      </c>
      <c r="Y846" s="27" t="s">
        <v>9587</v>
      </c>
      <c r="Z846" s="28"/>
      <c r="AA846" s="28"/>
    </row>
    <row r="847">
      <c r="A847" s="21">
        <v>45396.53864583333</v>
      </c>
      <c r="B847" s="22"/>
      <c r="C847" s="22">
        <v>842.0</v>
      </c>
      <c r="D847" s="15" t="s">
        <v>9588</v>
      </c>
      <c r="E847" s="15" t="s">
        <v>9589</v>
      </c>
      <c r="F847" s="16" t="s">
        <v>9576</v>
      </c>
      <c r="G847" s="16" t="s">
        <v>9590</v>
      </c>
      <c r="H847" s="17" t="s">
        <v>9591</v>
      </c>
      <c r="I847" s="15" t="s">
        <v>9592</v>
      </c>
      <c r="J847" s="23" t="s">
        <v>9593</v>
      </c>
      <c r="K847" s="23" t="s">
        <v>9594</v>
      </c>
      <c r="L847" s="16" t="s">
        <v>9595</v>
      </c>
      <c r="M847" s="18">
        <v>9.488310898E9</v>
      </c>
      <c r="N847" s="24">
        <v>38162.0</v>
      </c>
      <c r="O847" s="16" t="s">
        <v>116</v>
      </c>
      <c r="P847" s="15" t="s">
        <v>9596</v>
      </c>
      <c r="Q847" s="15" t="s">
        <v>9551</v>
      </c>
      <c r="R847" s="16" t="s">
        <v>9597</v>
      </c>
      <c r="S847" s="24">
        <v>45458.0</v>
      </c>
      <c r="T847" s="24">
        <v>45504.0</v>
      </c>
      <c r="U847" s="25" t="s">
        <v>9598</v>
      </c>
      <c r="V847" s="26" t="s">
        <v>54</v>
      </c>
      <c r="W847" s="26" t="s">
        <v>118</v>
      </c>
      <c r="X847" s="26" t="s">
        <v>9599</v>
      </c>
      <c r="Y847" s="27" t="s">
        <v>9600</v>
      </c>
      <c r="Z847" s="28"/>
      <c r="AA847" s="28"/>
    </row>
    <row r="848">
      <c r="A848" s="21">
        <v>45391.027719907404</v>
      </c>
      <c r="B848" s="22"/>
      <c r="C848" s="22">
        <v>843.0</v>
      </c>
      <c r="D848" s="15" t="s">
        <v>9601</v>
      </c>
      <c r="E848" s="15" t="s">
        <v>9602</v>
      </c>
      <c r="F848" s="16" t="s">
        <v>9551</v>
      </c>
      <c r="G848" s="23" t="s">
        <v>9603</v>
      </c>
      <c r="H848" s="17" t="s">
        <v>5652</v>
      </c>
      <c r="I848" s="15" t="s">
        <v>9604</v>
      </c>
      <c r="J848" s="23" t="s">
        <v>9605</v>
      </c>
      <c r="K848" s="23" t="s">
        <v>9606</v>
      </c>
      <c r="L848" s="16" t="s">
        <v>9607</v>
      </c>
      <c r="M848" s="18">
        <v>8.056914042E9</v>
      </c>
      <c r="N848" s="24">
        <v>38193.0</v>
      </c>
      <c r="O848" s="16" t="s">
        <v>116</v>
      </c>
      <c r="P848" s="15" t="s">
        <v>9583</v>
      </c>
      <c r="Q848" s="15" t="s">
        <v>9551</v>
      </c>
      <c r="R848" s="16" t="s">
        <v>9608</v>
      </c>
      <c r="S848" s="24">
        <v>45458.0</v>
      </c>
      <c r="T848" s="24">
        <v>45504.0</v>
      </c>
      <c r="U848" s="25" t="s">
        <v>9609</v>
      </c>
      <c r="V848" s="26" t="s">
        <v>54</v>
      </c>
      <c r="W848" s="26" t="s">
        <v>118</v>
      </c>
      <c r="X848" s="26" t="s">
        <v>9610</v>
      </c>
      <c r="Y848" s="27" t="s">
        <v>9611</v>
      </c>
      <c r="Z848" s="28"/>
      <c r="AA848" s="28"/>
    </row>
    <row r="849">
      <c r="A849" s="21">
        <v>45396.76766203704</v>
      </c>
      <c r="B849" s="22"/>
      <c r="C849" s="22">
        <v>844.0</v>
      </c>
      <c r="D849" s="15" t="s">
        <v>9612</v>
      </c>
      <c r="E849" s="15" t="s">
        <v>9613</v>
      </c>
      <c r="F849" s="16" t="s">
        <v>9551</v>
      </c>
      <c r="G849" s="16" t="s">
        <v>9614</v>
      </c>
      <c r="H849" s="17" t="s">
        <v>9591</v>
      </c>
      <c r="I849" s="15" t="s">
        <v>9615</v>
      </c>
      <c r="J849" s="23" t="s">
        <v>9616</v>
      </c>
      <c r="K849" s="23" t="s">
        <v>9617</v>
      </c>
      <c r="L849" s="16" t="s">
        <v>9618</v>
      </c>
      <c r="M849" s="18">
        <v>9.487607706E9</v>
      </c>
      <c r="N849" s="24">
        <v>38168.0</v>
      </c>
      <c r="O849" s="16" t="s">
        <v>116</v>
      </c>
      <c r="P849" s="15" t="s">
        <v>9619</v>
      </c>
      <c r="Q849" s="15" t="s">
        <v>9551</v>
      </c>
      <c r="R849" s="16" t="s">
        <v>9597</v>
      </c>
      <c r="S849" s="24">
        <v>45458.0</v>
      </c>
      <c r="T849" s="24">
        <v>45504.0</v>
      </c>
      <c r="U849" s="25" t="s">
        <v>9620</v>
      </c>
      <c r="V849" s="26" t="s">
        <v>54</v>
      </c>
      <c r="W849" s="26" t="s">
        <v>118</v>
      </c>
      <c r="X849" s="26" t="s">
        <v>9621</v>
      </c>
      <c r="Y849" s="27" t="s">
        <v>9622</v>
      </c>
      <c r="Z849" s="28"/>
      <c r="AA849" s="28"/>
    </row>
    <row r="850">
      <c r="A850" s="21">
        <v>45397.776550925926</v>
      </c>
      <c r="B850" s="22"/>
      <c r="C850" s="22">
        <v>845.0</v>
      </c>
      <c r="D850" s="15" t="s">
        <v>9623</v>
      </c>
      <c r="E850" s="15" t="s">
        <v>9624</v>
      </c>
      <c r="F850" s="16" t="s">
        <v>9625</v>
      </c>
      <c r="G850" s="16" t="s">
        <v>9626</v>
      </c>
      <c r="H850" s="17" t="s">
        <v>9627</v>
      </c>
      <c r="I850" s="15" t="s">
        <v>9628</v>
      </c>
      <c r="J850" s="23" t="s">
        <v>9629</v>
      </c>
      <c r="K850" s="23" t="s">
        <v>9630</v>
      </c>
      <c r="L850" s="16" t="s">
        <v>9631</v>
      </c>
      <c r="M850" s="18">
        <v>7.418450683E9</v>
      </c>
      <c r="N850" s="24">
        <v>38312.0</v>
      </c>
      <c r="O850" s="16" t="s">
        <v>116</v>
      </c>
      <c r="P850" s="15" t="s">
        <v>9632</v>
      </c>
      <c r="Q850" s="15" t="s">
        <v>9551</v>
      </c>
      <c r="R850" s="16" t="s">
        <v>9633</v>
      </c>
      <c r="S850" s="24">
        <v>45413.0</v>
      </c>
      <c r="T850" s="24">
        <v>45451.0</v>
      </c>
      <c r="U850" s="25" t="s">
        <v>9634</v>
      </c>
      <c r="V850" s="26" t="s">
        <v>54</v>
      </c>
      <c r="W850" s="26" t="s">
        <v>118</v>
      </c>
      <c r="X850" s="26" t="s">
        <v>9635</v>
      </c>
      <c r="Y850" s="27" t="s">
        <v>9636</v>
      </c>
      <c r="Z850" s="28"/>
      <c r="AA850" s="28"/>
    </row>
    <row r="851">
      <c r="A851" s="21">
        <v>45395.98868055556</v>
      </c>
      <c r="B851" s="22"/>
      <c r="C851" s="22">
        <v>846.0</v>
      </c>
      <c r="D851" s="15" t="s">
        <v>9637</v>
      </c>
      <c r="E851" s="15" t="s">
        <v>9638</v>
      </c>
      <c r="F851" s="16" t="s">
        <v>9639</v>
      </c>
      <c r="G851" s="16" t="s">
        <v>9640</v>
      </c>
      <c r="H851" s="17">
        <v>4.0</v>
      </c>
      <c r="I851" s="15" t="s">
        <v>9641</v>
      </c>
      <c r="J851" s="23" t="s">
        <v>9642</v>
      </c>
      <c r="K851" s="23" t="s">
        <v>9643</v>
      </c>
      <c r="L851" s="16" t="s">
        <v>9644</v>
      </c>
      <c r="M851" s="18">
        <v>9.498089804E9</v>
      </c>
      <c r="N851" s="24">
        <v>38241.0</v>
      </c>
      <c r="O851" s="16" t="s">
        <v>49</v>
      </c>
      <c r="P851" s="15" t="s">
        <v>9645</v>
      </c>
      <c r="Q851" s="15" t="s">
        <v>9551</v>
      </c>
      <c r="R851" s="16" t="s">
        <v>9646</v>
      </c>
      <c r="S851" s="24">
        <v>45445.0</v>
      </c>
      <c r="T851" s="24">
        <v>45475.0</v>
      </c>
      <c r="U851" s="25" t="s">
        <v>9647</v>
      </c>
      <c r="V851" s="26" t="s">
        <v>184</v>
      </c>
      <c r="W851" s="26" t="s">
        <v>55</v>
      </c>
      <c r="X851" s="26" t="s">
        <v>9648</v>
      </c>
      <c r="Y851" s="27" t="s">
        <v>9649</v>
      </c>
      <c r="Z851" s="28"/>
      <c r="AA851" s="28"/>
    </row>
    <row r="852">
      <c r="A852" s="21">
        <v>45397.528761574074</v>
      </c>
      <c r="B852" s="22"/>
      <c r="C852" s="22">
        <v>847.0</v>
      </c>
      <c r="D852" s="15" t="s">
        <v>9650</v>
      </c>
      <c r="E852" s="15" t="s">
        <v>9651</v>
      </c>
      <c r="F852" s="16" t="s">
        <v>9625</v>
      </c>
      <c r="G852" s="16" t="s">
        <v>9652</v>
      </c>
      <c r="H852" s="17" t="s">
        <v>965</v>
      </c>
      <c r="I852" s="15" t="s">
        <v>9653</v>
      </c>
      <c r="J852" s="23" t="s">
        <v>9654</v>
      </c>
      <c r="K852" s="23" t="s">
        <v>9655</v>
      </c>
      <c r="L852" s="16" t="s">
        <v>9656</v>
      </c>
      <c r="M852" s="18">
        <v>7.70867291E9</v>
      </c>
      <c r="N852" s="24">
        <v>38289.0</v>
      </c>
      <c r="O852" s="16" t="s">
        <v>49</v>
      </c>
      <c r="P852" s="15" t="s">
        <v>9657</v>
      </c>
      <c r="Q852" s="15" t="s">
        <v>9551</v>
      </c>
      <c r="R852" s="16" t="s">
        <v>9658</v>
      </c>
      <c r="S852" s="24">
        <v>45413.0</v>
      </c>
      <c r="T852" s="24">
        <v>45450.0</v>
      </c>
      <c r="U852" s="25" t="s">
        <v>9659</v>
      </c>
      <c r="V852" s="26" t="s">
        <v>184</v>
      </c>
      <c r="W852" s="26" t="s">
        <v>55</v>
      </c>
      <c r="X852" s="26" t="s">
        <v>9660</v>
      </c>
      <c r="Y852" s="27" t="s">
        <v>9661</v>
      </c>
      <c r="Z852" s="28"/>
      <c r="AA852" s="28"/>
    </row>
    <row r="853">
      <c r="A853" s="21">
        <v>45386.60444444444</v>
      </c>
      <c r="B853" s="22"/>
      <c r="C853" s="22">
        <v>848.0</v>
      </c>
      <c r="D853" s="15" t="s">
        <v>9662</v>
      </c>
      <c r="E853" s="15" t="s">
        <v>9663</v>
      </c>
      <c r="F853" s="16" t="s">
        <v>4232</v>
      </c>
      <c r="G853" s="16" t="s">
        <v>9664</v>
      </c>
      <c r="H853" s="17" t="s">
        <v>9665</v>
      </c>
      <c r="I853" s="15" t="s">
        <v>9666</v>
      </c>
      <c r="J853" s="23" t="s">
        <v>9667</v>
      </c>
      <c r="K853" s="23" t="s">
        <v>9668</v>
      </c>
      <c r="L853" s="16" t="s">
        <v>9669</v>
      </c>
      <c r="M853" s="18">
        <v>9.36321091E9</v>
      </c>
      <c r="N853" s="24">
        <v>38539.0</v>
      </c>
      <c r="O853" s="16" t="s">
        <v>49</v>
      </c>
      <c r="P853" s="15" t="s">
        <v>9583</v>
      </c>
      <c r="Q853" s="15" t="s">
        <v>9551</v>
      </c>
      <c r="R853" s="16" t="s">
        <v>9670</v>
      </c>
      <c r="S853" s="24">
        <v>45445.0</v>
      </c>
      <c r="T853" s="24">
        <v>45475.0</v>
      </c>
      <c r="U853" s="25" t="s">
        <v>9671</v>
      </c>
      <c r="V853" s="26" t="s">
        <v>184</v>
      </c>
      <c r="W853" s="26" t="s">
        <v>55</v>
      </c>
      <c r="X853" s="26" t="s">
        <v>9672</v>
      </c>
      <c r="Y853" s="27" t="s">
        <v>9673</v>
      </c>
      <c r="Z853" s="28"/>
      <c r="AA853" s="28"/>
    </row>
    <row r="854">
      <c r="A854" s="21">
        <v>45391.77761574074</v>
      </c>
      <c r="B854" s="22"/>
      <c r="C854" s="22">
        <v>849.0</v>
      </c>
      <c r="D854" s="15" t="s">
        <v>9674</v>
      </c>
      <c r="E854" s="15" t="s">
        <v>9675</v>
      </c>
      <c r="F854" s="16" t="s">
        <v>9625</v>
      </c>
      <c r="G854" s="16" t="s">
        <v>9676</v>
      </c>
      <c r="H854" s="17" t="s">
        <v>2431</v>
      </c>
      <c r="I854" s="15" t="s">
        <v>9677</v>
      </c>
      <c r="J854" s="23" t="s">
        <v>9678</v>
      </c>
      <c r="K854" s="23" t="s">
        <v>9679</v>
      </c>
      <c r="L854" s="16" t="s">
        <v>9680</v>
      </c>
      <c r="M854" s="18">
        <v>9.486984307E9</v>
      </c>
      <c r="N854" s="24">
        <v>38266.0</v>
      </c>
      <c r="O854" s="16" t="s">
        <v>49</v>
      </c>
      <c r="P854" s="15" t="s">
        <v>9681</v>
      </c>
      <c r="Q854" s="15" t="s">
        <v>9551</v>
      </c>
      <c r="R854" s="16" t="s">
        <v>9682</v>
      </c>
      <c r="S854" s="24">
        <v>45413.0</v>
      </c>
      <c r="T854" s="24">
        <v>45450.0</v>
      </c>
      <c r="U854" s="25" t="s">
        <v>9683</v>
      </c>
      <c r="V854" s="26" t="s">
        <v>184</v>
      </c>
      <c r="W854" s="26" t="s">
        <v>55</v>
      </c>
      <c r="X854" s="26" t="s">
        <v>9684</v>
      </c>
      <c r="Y854" s="27" t="s">
        <v>9685</v>
      </c>
      <c r="Z854" s="28"/>
      <c r="AA854" s="28"/>
    </row>
    <row r="855">
      <c r="A855" s="21">
        <v>45397.67097222222</v>
      </c>
      <c r="B855" s="22"/>
      <c r="C855" s="22">
        <v>850.0</v>
      </c>
      <c r="D855" s="15" t="s">
        <v>9686</v>
      </c>
      <c r="E855" s="15" t="s">
        <v>9687</v>
      </c>
      <c r="F855" s="16" t="s">
        <v>4232</v>
      </c>
      <c r="G855" s="16" t="s">
        <v>9688</v>
      </c>
      <c r="H855" s="17" t="s">
        <v>953</v>
      </c>
      <c r="I855" s="15" t="s">
        <v>9689</v>
      </c>
      <c r="J855" s="23" t="s">
        <v>9690</v>
      </c>
      <c r="K855" s="23" t="s">
        <v>9691</v>
      </c>
      <c r="L855" s="16" t="s">
        <v>9692</v>
      </c>
      <c r="M855" s="18">
        <v>6.381553319E9</v>
      </c>
      <c r="N855" s="24">
        <v>38467.0</v>
      </c>
      <c r="O855" s="16" t="s">
        <v>49</v>
      </c>
      <c r="P855" s="15" t="s">
        <v>9583</v>
      </c>
      <c r="Q855" s="15" t="s">
        <v>9551</v>
      </c>
      <c r="R855" s="16" t="s">
        <v>9670</v>
      </c>
      <c r="S855" s="24">
        <v>45445.0</v>
      </c>
      <c r="T855" s="24">
        <v>45475.0</v>
      </c>
      <c r="U855" s="25" t="s">
        <v>9693</v>
      </c>
      <c r="V855" s="26" t="s">
        <v>184</v>
      </c>
      <c r="W855" s="26" t="s">
        <v>55</v>
      </c>
      <c r="X855" s="26" t="s">
        <v>9694</v>
      </c>
      <c r="Y855" s="27" t="s">
        <v>9695</v>
      </c>
      <c r="Z855" s="28"/>
      <c r="AA855" s="28"/>
    </row>
    <row r="856">
      <c r="A856" s="21">
        <v>45397.60361111111</v>
      </c>
      <c r="B856" s="22"/>
      <c r="C856" s="22">
        <v>851.0</v>
      </c>
      <c r="D856" s="15" t="s">
        <v>9696</v>
      </c>
      <c r="E856" s="15" t="s">
        <v>9697</v>
      </c>
      <c r="F856" s="16" t="s">
        <v>9551</v>
      </c>
      <c r="G856" s="16" t="s">
        <v>9698</v>
      </c>
      <c r="H856" s="17" t="s">
        <v>313</v>
      </c>
      <c r="I856" s="15" t="s">
        <v>9699</v>
      </c>
      <c r="J856" s="23" t="s">
        <v>9700</v>
      </c>
      <c r="K856" s="23" t="s">
        <v>9701</v>
      </c>
      <c r="L856" s="16" t="s">
        <v>9702</v>
      </c>
      <c r="M856" s="18">
        <v>9.79090781E9</v>
      </c>
      <c r="N856" s="24">
        <v>38522.0</v>
      </c>
      <c r="O856" s="16" t="s">
        <v>49</v>
      </c>
      <c r="P856" s="15" t="s">
        <v>9681</v>
      </c>
      <c r="Q856" s="15" t="s">
        <v>9551</v>
      </c>
      <c r="R856" s="16" t="s">
        <v>9703</v>
      </c>
      <c r="S856" s="24">
        <v>45413.0</v>
      </c>
      <c r="T856" s="24">
        <v>45450.0</v>
      </c>
      <c r="U856" s="25" t="s">
        <v>9704</v>
      </c>
      <c r="V856" s="26" t="s">
        <v>184</v>
      </c>
      <c r="W856" s="26" t="s">
        <v>55</v>
      </c>
      <c r="X856" s="26" t="s">
        <v>9705</v>
      </c>
      <c r="Y856" s="27" t="s">
        <v>9706</v>
      </c>
      <c r="Z856" s="28"/>
      <c r="AA856" s="28"/>
    </row>
    <row r="857">
      <c r="A857" s="21">
        <v>45386.95429398148</v>
      </c>
      <c r="B857" s="22"/>
      <c r="C857" s="22">
        <v>852.0</v>
      </c>
      <c r="D857" s="15" t="s">
        <v>9707</v>
      </c>
      <c r="E857" s="15" t="s">
        <v>9708</v>
      </c>
      <c r="F857" s="16" t="s">
        <v>9576</v>
      </c>
      <c r="G857" s="16" t="s">
        <v>9709</v>
      </c>
      <c r="H857" s="17" t="s">
        <v>9710</v>
      </c>
      <c r="I857" s="15" t="s">
        <v>9711</v>
      </c>
      <c r="J857" s="23" t="s">
        <v>9712</v>
      </c>
      <c r="K857" s="23" t="s">
        <v>9713</v>
      </c>
      <c r="L857" s="16" t="s">
        <v>9714</v>
      </c>
      <c r="M857" s="18">
        <v>7.904409779E9</v>
      </c>
      <c r="N857" s="24">
        <v>38590.0</v>
      </c>
      <c r="O857" s="16" t="s">
        <v>49</v>
      </c>
      <c r="P857" s="15" t="s">
        <v>9715</v>
      </c>
      <c r="Q857" s="15" t="s">
        <v>9551</v>
      </c>
      <c r="R857" s="16" t="s">
        <v>9716</v>
      </c>
      <c r="S857" s="24">
        <v>45413.0</v>
      </c>
      <c r="T857" s="24">
        <v>45450.0</v>
      </c>
      <c r="U857" s="42" t="s">
        <v>9717</v>
      </c>
      <c r="V857" s="26" t="s">
        <v>184</v>
      </c>
      <c r="W857" s="26" t="s">
        <v>55</v>
      </c>
      <c r="X857" s="26" t="s">
        <v>9718</v>
      </c>
      <c r="Y857" s="27" t="s">
        <v>9719</v>
      </c>
      <c r="Z857" s="28"/>
      <c r="AA857" s="28"/>
    </row>
    <row r="858">
      <c r="A858" s="21">
        <v>45397.633425925924</v>
      </c>
      <c r="B858" s="22"/>
      <c r="C858" s="22">
        <v>853.0</v>
      </c>
      <c r="D858" s="15" t="s">
        <v>9720</v>
      </c>
      <c r="E858" s="15" t="s">
        <v>9721</v>
      </c>
      <c r="F858" s="16" t="s">
        <v>9551</v>
      </c>
      <c r="G858" s="16" t="s">
        <v>9722</v>
      </c>
      <c r="H858" s="17" t="s">
        <v>1668</v>
      </c>
      <c r="I858" s="15" t="s">
        <v>9723</v>
      </c>
      <c r="J858" s="23" t="s">
        <v>9724</v>
      </c>
      <c r="K858" s="23" t="s">
        <v>9725</v>
      </c>
      <c r="L858" s="16" t="s">
        <v>9726</v>
      </c>
      <c r="M858" s="18">
        <v>8.110053619E9</v>
      </c>
      <c r="N858" s="24">
        <v>38019.0</v>
      </c>
      <c r="O858" s="16" t="s">
        <v>49</v>
      </c>
      <c r="P858" s="15" t="s">
        <v>9727</v>
      </c>
      <c r="Q858" s="15" t="s">
        <v>9551</v>
      </c>
      <c r="R858" s="16" t="s">
        <v>9728</v>
      </c>
      <c r="S858" s="24">
        <v>45413.0</v>
      </c>
      <c r="T858" s="24">
        <v>45443.0</v>
      </c>
      <c r="U858" s="25" t="s">
        <v>9729</v>
      </c>
      <c r="V858" s="26" t="s">
        <v>184</v>
      </c>
      <c r="W858" s="26" t="s">
        <v>55</v>
      </c>
      <c r="X858" s="26" t="s">
        <v>9730</v>
      </c>
      <c r="Y858" s="27" t="s">
        <v>9731</v>
      </c>
      <c r="Z858" s="28"/>
      <c r="AA858" s="28"/>
    </row>
    <row r="859">
      <c r="A859" s="21">
        <v>45397.80001157407</v>
      </c>
      <c r="B859" s="22"/>
      <c r="C859" s="22">
        <v>854.0</v>
      </c>
      <c r="D859" s="15" t="s">
        <v>9732</v>
      </c>
      <c r="E859" s="15" t="s">
        <v>9733</v>
      </c>
      <c r="F859" s="16" t="s">
        <v>9734</v>
      </c>
      <c r="G859" s="16" t="s">
        <v>9735</v>
      </c>
      <c r="H859" s="17" t="s">
        <v>850</v>
      </c>
      <c r="I859" s="15" t="s">
        <v>9736</v>
      </c>
      <c r="J859" s="23" t="s">
        <v>9737</v>
      </c>
      <c r="K859" s="23" t="s">
        <v>9738</v>
      </c>
      <c r="L859" s="16" t="s">
        <v>9739</v>
      </c>
      <c r="M859" s="18">
        <v>8.329309611E9</v>
      </c>
      <c r="N859" s="24">
        <v>37455.0</v>
      </c>
      <c r="O859" s="16" t="s">
        <v>116</v>
      </c>
      <c r="P859" s="15" t="s">
        <v>9740</v>
      </c>
      <c r="Q859" s="15" t="s">
        <v>9551</v>
      </c>
      <c r="R859" s="16" t="s">
        <v>9741</v>
      </c>
      <c r="S859" s="24">
        <v>45444.0</v>
      </c>
      <c r="T859" s="24">
        <v>45505.0</v>
      </c>
      <c r="U859" s="25" t="s">
        <v>9742</v>
      </c>
      <c r="V859" s="26" t="s">
        <v>184</v>
      </c>
      <c r="W859" s="26" t="s">
        <v>118</v>
      </c>
      <c r="X859" s="26" t="s">
        <v>9743</v>
      </c>
      <c r="Y859" s="27" t="s">
        <v>9744</v>
      </c>
      <c r="Z859" s="28"/>
      <c r="AA859" s="28"/>
    </row>
    <row r="860">
      <c r="A860" s="21">
        <v>45395.824155092596</v>
      </c>
      <c r="B860" s="22"/>
      <c r="C860" s="22">
        <v>855.0</v>
      </c>
      <c r="D860" s="15" t="s">
        <v>9745</v>
      </c>
      <c r="E860" s="15" t="s">
        <v>9746</v>
      </c>
      <c r="F860" s="16" t="s">
        <v>9747</v>
      </c>
      <c r="G860" s="16" t="s">
        <v>9748</v>
      </c>
      <c r="H860" s="17" t="s">
        <v>5183</v>
      </c>
      <c r="I860" s="15" t="s">
        <v>9749</v>
      </c>
      <c r="J860" s="23" t="s">
        <v>9750</v>
      </c>
      <c r="K860" s="23" t="s">
        <v>9751</v>
      </c>
      <c r="L860" s="16" t="s">
        <v>9752</v>
      </c>
      <c r="M860" s="18">
        <v>8.056788394E9</v>
      </c>
      <c r="N860" s="24">
        <v>37415.0</v>
      </c>
      <c r="O860" s="16" t="s">
        <v>116</v>
      </c>
      <c r="P860" s="15" t="s">
        <v>9753</v>
      </c>
      <c r="Q860" s="15" t="s">
        <v>9551</v>
      </c>
      <c r="R860" s="16" t="s">
        <v>2539</v>
      </c>
      <c r="S860" s="24">
        <v>45427.0</v>
      </c>
      <c r="T860" s="24">
        <v>45448.0</v>
      </c>
      <c r="U860" s="25" t="s">
        <v>9754</v>
      </c>
      <c r="V860" s="26" t="s">
        <v>184</v>
      </c>
      <c r="W860" s="26" t="s">
        <v>118</v>
      </c>
      <c r="X860" s="26" t="s">
        <v>9755</v>
      </c>
      <c r="Y860" s="27" t="s">
        <v>9756</v>
      </c>
      <c r="Z860" s="28"/>
      <c r="AA860" s="28"/>
    </row>
    <row r="861">
      <c r="A861" s="21">
        <v>45397.87332175926</v>
      </c>
      <c r="B861" s="22"/>
      <c r="C861" s="22">
        <v>856.0</v>
      </c>
      <c r="D861" s="15" t="s">
        <v>9757</v>
      </c>
      <c r="E861" s="15" t="s">
        <v>9758</v>
      </c>
      <c r="F861" s="16" t="s">
        <v>9759</v>
      </c>
      <c r="G861" s="16" t="s">
        <v>6209</v>
      </c>
      <c r="H861" s="17" t="s">
        <v>2805</v>
      </c>
      <c r="I861" s="15" t="s">
        <v>9760</v>
      </c>
      <c r="J861" s="23" t="s">
        <v>9761</v>
      </c>
      <c r="K861" s="23" t="s">
        <v>9762</v>
      </c>
      <c r="L861" s="16" t="s">
        <v>9763</v>
      </c>
      <c r="M861" s="18">
        <v>6.374061153E9</v>
      </c>
      <c r="N861" s="24">
        <v>38255.0</v>
      </c>
      <c r="O861" s="16" t="s">
        <v>116</v>
      </c>
      <c r="P861" s="15" t="s">
        <v>9583</v>
      </c>
      <c r="Q861" s="15" t="s">
        <v>9551</v>
      </c>
      <c r="R861" s="16" t="s">
        <v>9764</v>
      </c>
      <c r="S861" s="24">
        <v>45445.0</v>
      </c>
      <c r="T861" s="24">
        <v>45475.0</v>
      </c>
      <c r="U861" s="25" t="s">
        <v>9765</v>
      </c>
      <c r="V861" s="26" t="s">
        <v>184</v>
      </c>
      <c r="W861" s="26" t="s">
        <v>118</v>
      </c>
      <c r="X861" s="26" t="s">
        <v>9766</v>
      </c>
      <c r="Y861" s="27" t="s">
        <v>9767</v>
      </c>
      <c r="Z861" s="28"/>
      <c r="AA861" s="28"/>
    </row>
    <row r="862">
      <c r="A862" s="21">
        <v>45397.78233796296</v>
      </c>
      <c r="B862" s="22"/>
      <c r="C862" s="22">
        <v>857.0</v>
      </c>
      <c r="D862" s="15" t="s">
        <v>9768</v>
      </c>
      <c r="E862" s="15" t="s">
        <v>9769</v>
      </c>
      <c r="F862" s="16" t="s">
        <v>9770</v>
      </c>
      <c r="G862" s="16" t="s">
        <v>9771</v>
      </c>
      <c r="H862" s="17" t="s">
        <v>9772</v>
      </c>
      <c r="I862" s="15" t="s">
        <v>9773</v>
      </c>
      <c r="J862" s="23" t="s">
        <v>9774</v>
      </c>
      <c r="K862" s="23" t="s">
        <v>9775</v>
      </c>
      <c r="L862" s="16" t="s">
        <v>9776</v>
      </c>
      <c r="M862" s="18">
        <v>7.406676622E9</v>
      </c>
      <c r="N862" s="24">
        <v>38016.0</v>
      </c>
      <c r="O862" s="16" t="s">
        <v>116</v>
      </c>
      <c r="P862" s="15" t="s">
        <v>9583</v>
      </c>
      <c r="Q862" s="15" t="s">
        <v>9551</v>
      </c>
      <c r="R862" s="16" t="s">
        <v>9764</v>
      </c>
      <c r="S862" s="24">
        <v>45445.0</v>
      </c>
      <c r="T862" s="24">
        <v>45475.0</v>
      </c>
      <c r="U862" s="25" t="s">
        <v>9777</v>
      </c>
      <c r="V862" s="26" t="s">
        <v>184</v>
      </c>
      <c r="W862" s="26" t="s">
        <v>118</v>
      </c>
      <c r="X862" s="26" t="s">
        <v>9694</v>
      </c>
      <c r="Y862" s="27" t="s">
        <v>9778</v>
      </c>
      <c r="Z862" s="28"/>
      <c r="AA862" s="28"/>
    </row>
    <row r="863">
      <c r="A863" s="21">
        <v>45389.813738425924</v>
      </c>
      <c r="B863" s="22"/>
      <c r="C863" s="22">
        <v>858.0</v>
      </c>
      <c r="D863" s="15" t="s">
        <v>9779</v>
      </c>
      <c r="E863" s="15" t="s">
        <v>9780</v>
      </c>
      <c r="F863" s="16" t="s">
        <v>9551</v>
      </c>
      <c r="G863" s="16" t="s">
        <v>9781</v>
      </c>
      <c r="H863" s="17" t="s">
        <v>9782</v>
      </c>
      <c r="I863" s="15" t="s">
        <v>9783</v>
      </c>
      <c r="J863" s="23" t="s">
        <v>9784</v>
      </c>
      <c r="K863" s="23" t="s">
        <v>9785</v>
      </c>
      <c r="L863" s="16" t="s">
        <v>9786</v>
      </c>
      <c r="M863" s="18">
        <v>6.383098612E9</v>
      </c>
      <c r="N863" s="24">
        <v>37721.0</v>
      </c>
      <c r="O863" s="16" t="s">
        <v>116</v>
      </c>
      <c r="P863" s="15" t="s">
        <v>9753</v>
      </c>
      <c r="Q863" s="15" t="s">
        <v>9551</v>
      </c>
      <c r="R863" s="16" t="s">
        <v>2539</v>
      </c>
      <c r="S863" s="24">
        <v>45427.0</v>
      </c>
      <c r="T863" s="24">
        <v>45448.0</v>
      </c>
      <c r="U863" s="25" t="s">
        <v>9787</v>
      </c>
      <c r="V863" s="26" t="s">
        <v>184</v>
      </c>
      <c r="W863" s="26" t="s">
        <v>118</v>
      </c>
      <c r="X863" s="26" t="s">
        <v>9788</v>
      </c>
      <c r="Y863" s="27" t="s">
        <v>9789</v>
      </c>
      <c r="Z863" s="28"/>
      <c r="AA863" s="28"/>
    </row>
    <row r="864">
      <c r="A864" s="21">
        <v>45391.90712962963</v>
      </c>
      <c r="B864" s="22"/>
      <c r="C864" s="22">
        <v>859.0</v>
      </c>
      <c r="D864" s="15" t="s">
        <v>9790</v>
      </c>
      <c r="E864" s="15" t="s">
        <v>9791</v>
      </c>
      <c r="F864" s="16" t="s">
        <v>9551</v>
      </c>
      <c r="G864" s="16" t="s">
        <v>9792</v>
      </c>
      <c r="H864" s="17" t="s">
        <v>6877</v>
      </c>
      <c r="I864" s="15" t="s">
        <v>9793</v>
      </c>
      <c r="J864" s="23" t="s">
        <v>9794</v>
      </c>
      <c r="K864" s="23" t="s">
        <v>9795</v>
      </c>
      <c r="L864" s="16" t="s">
        <v>9796</v>
      </c>
      <c r="M864" s="18">
        <v>8.072567675E9</v>
      </c>
      <c r="N864" s="24">
        <v>45424.0</v>
      </c>
      <c r="O864" s="16" t="s">
        <v>116</v>
      </c>
      <c r="P864" s="15" t="s">
        <v>9681</v>
      </c>
      <c r="Q864" s="15" t="s">
        <v>9551</v>
      </c>
      <c r="R864" s="16" t="s">
        <v>9703</v>
      </c>
      <c r="S864" s="24">
        <v>45427.0</v>
      </c>
      <c r="T864" s="24">
        <v>45473.0</v>
      </c>
      <c r="U864" s="25" t="s">
        <v>9797</v>
      </c>
      <c r="V864" s="26" t="s">
        <v>184</v>
      </c>
      <c r="W864" s="26" t="s">
        <v>118</v>
      </c>
      <c r="X864" s="26" t="s">
        <v>9798</v>
      </c>
      <c r="Y864" s="27" t="s">
        <v>9799</v>
      </c>
      <c r="Z864" s="28"/>
      <c r="AA864" s="28"/>
    </row>
    <row r="865">
      <c r="A865" s="21">
        <v>45397.663194444445</v>
      </c>
      <c r="B865" s="22"/>
      <c r="C865" s="22">
        <v>860.0</v>
      </c>
      <c r="D865" s="15" t="s">
        <v>9800</v>
      </c>
      <c r="E865" s="15" t="s">
        <v>9801</v>
      </c>
      <c r="F865" s="16" t="s">
        <v>9551</v>
      </c>
      <c r="G865" s="16" t="s">
        <v>9802</v>
      </c>
      <c r="H865" s="17" t="s">
        <v>9803</v>
      </c>
      <c r="I865" s="15" t="s">
        <v>9804</v>
      </c>
      <c r="J865" s="23" t="s">
        <v>9805</v>
      </c>
      <c r="K865" s="23" t="s">
        <v>9806</v>
      </c>
      <c r="L865" s="16" t="s">
        <v>9807</v>
      </c>
      <c r="M865" s="18">
        <v>7.708587447E9</v>
      </c>
      <c r="N865" s="24">
        <v>37759.0</v>
      </c>
      <c r="O865" s="16" t="s">
        <v>116</v>
      </c>
      <c r="P865" s="15" t="s">
        <v>9808</v>
      </c>
      <c r="Q865" s="15" t="s">
        <v>9551</v>
      </c>
      <c r="R865" s="16" t="s">
        <v>2539</v>
      </c>
      <c r="S865" s="24">
        <v>45427.0</v>
      </c>
      <c r="T865" s="24">
        <v>45448.0</v>
      </c>
      <c r="U865" s="25" t="s">
        <v>9809</v>
      </c>
      <c r="V865" s="26" t="s">
        <v>184</v>
      </c>
      <c r="W865" s="26" t="s">
        <v>118</v>
      </c>
      <c r="X865" s="26" t="s">
        <v>9755</v>
      </c>
      <c r="Y865" s="27" t="s">
        <v>9810</v>
      </c>
      <c r="Z865" s="28"/>
      <c r="AA865" s="28"/>
    </row>
    <row r="866">
      <c r="A866" s="21">
        <v>45397.83251157407</v>
      </c>
      <c r="B866" s="22"/>
      <c r="C866" s="22">
        <v>861.0</v>
      </c>
      <c r="D866" s="15" t="s">
        <v>9811</v>
      </c>
      <c r="E866" s="15" t="s">
        <v>9812</v>
      </c>
      <c r="F866" s="16" t="s">
        <v>9813</v>
      </c>
      <c r="G866" s="16" t="s">
        <v>637</v>
      </c>
      <c r="H866" s="17" t="s">
        <v>4369</v>
      </c>
      <c r="I866" s="15" t="s">
        <v>9814</v>
      </c>
      <c r="J866" s="23" t="s">
        <v>9815</v>
      </c>
      <c r="K866" s="23" t="s">
        <v>9816</v>
      </c>
      <c r="L866" s="16" t="s">
        <v>9817</v>
      </c>
      <c r="M866" s="18">
        <v>9.940865365E9</v>
      </c>
      <c r="N866" s="24">
        <v>38414.0</v>
      </c>
      <c r="O866" s="16" t="s">
        <v>49</v>
      </c>
      <c r="P866" s="15" t="s">
        <v>9818</v>
      </c>
      <c r="Q866" s="15" t="s">
        <v>9819</v>
      </c>
      <c r="R866" s="16" t="s">
        <v>9819</v>
      </c>
      <c r="S866" s="24">
        <v>45488.0</v>
      </c>
      <c r="T866" s="24">
        <v>45514.0</v>
      </c>
      <c r="U866" s="25" t="s">
        <v>9820</v>
      </c>
      <c r="V866" s="26" t="s">
        <v>54</v>
      </c>
      <c r="W866" s="26" t="s">
        <v>55</v>
      </c>
      <c r="X866" s="26" t="s">
        <v>2042</v>
      </c>
      <c r="Y866" s="27" t="s">
        <v>9821</v>
      </c>
      <c r="Z866" s="28"/>
      <c r="AA866" s="28"/>
    </row>
    <row r="867">
      <c r="A867" s="21">
        <v>45397.52008101852</v>
      </c>
      <c r="B867" s="22"/>
      <c r="C867" s="22">
        <v>862.0</v>
      </c>
      <c r="D867" s="15" t="s">
        <v>9822</v>
      </c>
      <c r="E867" s="15" t="s">
        <v>9823</v>
      </c>
      <c r="F867" s="16" t="s">
        <v>4402</v>
      </c>
      <c r="G867" s="16" t="s">
        <v>1078</v>
      </c>
      <c r="H867" s="17" t="s">
        <v>9824</v>
      </c>
      <c r="I867" s="15" t="s">
        <v>9825</v>
      </c>
      <c r="J867" s="23" t="s">
        <v>9826</v>
      </c>
      <c r="K867" s="23" t="s">
        <v>9827</v>
      </c>
      <c r="L867" s="16" t="s">
        <v>9828</v>
      </c>
      <c r="M867" s="18">
        <v>7.806988082E9</v>
      </c>
      <c r="N867" s="24">
        <v>38393.0</v>
      </c>
      <c r="O867" s="16" t="s">
        <v>49</v>
      </c>
      <c r="P867" s="15" t="s">
        <v>9829</v>
      </c>
      <c r="Q867" s="15" t="s">
        <v>9819</v>
      </c>
      <c r="R867" s="16" t="s">
        <v>9819</v>
      </c>
      <c r="S867" s="24">
        <v>45488.0</v>
      </c>
      <c r="T867" s="24">
        <v>45514.0</v>
      </c>
      <c r="U867" s="25" t="s">
        <v>9830</v>
      </c>
      <c r="V867" s="26" t="s">
        <v>54</v>
      </c>
      <c r="W867" s="26" t="s">
        <v>55</v>
      </c>
      <c r="X867" s="26" t="s">
        <v>2813</v>
      </c>
      <c r="Y867" s="27" t="s">
        <v>9831</v>
      </c>
      <c r="Z867" s="28"/>
      <c r="AA867" s="28"/>
    </row>
    <row r="868">
      <c r="A868" s="21">
        <v>45397.79263888889</v>
      </c>
      <c r="B868" s="22"/>
      <c r="C868" s="22">
        <v>863.0</v>
      </c>
      <c r="D868" s="15" t="s">
        <v>9832</v>
      </c>
      <c r="E868" s="15" t="s">
        <v>9833</v>
      </c>
      <c r="F868" s="16" t="s">
        <v>7476</v>
      </c>
      <c r="G868" s="16" t="s">
        <v>637</v>
      </c>
      <c r="H868" s="17" t="s">
        <v>3296</v>
      </c>
      <c r="I868" s="15" t="s">
        <v>9834</v>
      </c>
      <c r="J868" s="23" t="s">
        <v>9835</v>
      </c>
      <c r="K868" s="23" t="s">
        <v>9836</v>
      </c>
      <c r="L868" s="16" t="s">
        <v>9837</v>
      </c>
      <c r="M868" s="18">
        <v>8.056892918E9</v>
      </c>
      <c r="N868" s="24">
        <v>38502.0</v>
      </c>
      <c r="O868" s="16" t="s">
        <v>49</v>
      </c>
      <c r="P868" s="15" t="s">
        <v>9838</v>
      </c>
      <c r="Q868" s="15" t="s">
        <v>9819</v>
      </c>
      <c r="R868" s="16" t="s">
        <v>9819</v>
      </c>
      <c r="S868" s="24">
        <v>45488.0</v>
      </c>
      <c r="T868" s="24">
        <v>45514.0</v>
      </c>
      <c r="U868" s="25" t="s">
        <v>9839</v>
      </c>
      <c r="V868" s="26" t="s">
        <v>54</v>
      </c>
      <c r="W868" s="26" t="s">
        <v>55</v>
      </c>
      <c r="X868" s="26" t="s">
        <v>9840</v>
      </c>
      <c r="Y868" s="27" t="s">
        <v>9841</v>
      </c>
      <c r="Z868" s="28"/>
      <c r="AA868" s="28"/>
    </row>
    <row r="869">
      <c r="A869" s="21"/>
      <c r="B869" s="22"/>
      <c r="C869" s="22">
        <v>864.0</v>
      </c>
      <c r="D869" s="15" t="s">
        <v>9842</v>
      </c>
      <c r="E869" s="15" t="s">
        <v>9843</v>
      </c>
      <c r="F869" s="16"/>
      <c r="G869" s="16"/>
      <c r="H869" s="17"/>
      <c r="I869" s="15" t="s">
        <v>9844</v>
      </c>
      <c r="J869" s="23"/>
      <c r="K869" s="23"/>
      <c r="L869" s="16"/>
      <c r="M869" s="18">
        <v>9.360246273E9</v>
      </c>
      <c r="N869" s="24"/>
      <c r="O869" s="16"/>
      <c r="P869" s="15" t="s">
        <v>9838</v>
      </c>
      <c r="Q869" s="15" t="s">
        <v>9819</v>
      </c>
      <c r="R869" s="16"/>
      <c r="S869" s="24"/>
      <c r="T869" s="24"/>
      <c r="U869" s="25"/>
      <c r="V869" s="26"/>
      <c r="W869" s="26"/>
      <c r="X869" s="26"/>
      <c r="Y869" s="27"/>
      <c r="Z869" s="28"/>
      <c r="AA869" s="28"/>
    </row>
    <row r="870">
      <c r="A870" s="21">
        <v>45397.70945601852</v>
      </c>
      <c r="B870" s="22"/>
      <c r="C870" s="22">
        <v>865.0</v>
      </c>
      <c r="D870" s="15" t="s">
        <v>9845</v>
      </c>
      <c r="E870" s="15" t="s">
        <v>9846</v>
      </c>
      <c r="F870" s="16" t="s">
        <v>3346</v>
      </c>
      <c r="G870" s="16" t="s">
        <v>637</v>
      </c>
      <c r="H870" s="17" t="s">
        <v>9847</v>
      </c>
      <c r="I870" s="15" t="s">
        <v>9848</v>
      </c>
      <c r="J870" s="23" t="s">
        <v>9849</v>
      </c>
      <c r="K870" s="23" t="s">
        <v>9850</v>
      </c>
      <c r="L870" s="16" t="s">
        <v>9851</v>
      </c>
      <c r="M870" s="18">
        <v>8.667036602E9</v>
      </c>
      <c r="N870" s="24">
        <v>38248.0</v>
      </c>
      <c r="O870" s="16" t="s">
        <v>49</v>
      </c>
      <c r="P870" s="15" t="s">
        <v>9852</v>
      </c>
      <c r="Q870" s="15" t="s">
        <v>9819</v>
      </c>
      <c r="R870" s="16" t="s">
        <v>9853</v>
      </c>
      <c r="S870" s="24">
        <v>45439.0</v>
      </c>
      <c r="T870" s="24">
        <v>45464.0</v>
      </c>
      <c r="U870" s="25" t="s">
        <v>9854</v>
      </c>
      <c r="V870" s="26" t="s">
        <v>54</v>
      </c>
      <c r="W870" s="26" t="s">
        <v>55</v>
      </c>
      <c r="X870" s="26" t="s">
        <v>9855</v>
      </c>
      <c r="Y870" s="27" t="s">
        <v>9856</v>
      </c>
      <c r="Z870" s="28"/>
      <c r="AA870" s="28"/>
    </row>
    <row r="871">
      <c r="A871" s="21">
        <v>45392.47107638889</v>
      </c>
      <c r="B871" s="22"/>
      <c r="C871" s="22">
        <v>866.0</v>
      </c>
      <c r="D871" s="15" t="s">
        <v>9857</v>
      </c>
      <c r="E871" s="15" t="s">
        <v>9858</v>
      </c>
      <c r="F871" s="16" t="s">
        <v>7476</v>
      </c>
      <c r="G871" s="16" t="s">
        <v>1078</v>
      </c>
      <c r="H871" s="17" t="s">
        <v>1767</v>
      </c>
      <c r="I871" s="15" t="s">
        <v>8505</v>
      </c>
      <c r="J871" s="23" t="s">
        <v>9859</v>
      </c>
      <c r="K871" s="23" t="s">
        <v>9860</v>
      </c>
      <c r="L871" s="16" t="s">
        <v>9861</v>
      </c>
      <c r="M871" s="18">
        <v>9.994328274E9</v>
      </c>
      <c r="N871" s="24">
        <v>36947.0</v>
      </c>
      <c r="O871" s="16" t="s">
        <v>49</v>
      </c>
      <c r="P871" s="15" t="s">
        <v>9862</v>
      </c>
      <c r="Q871" s="15" t="s">
        <v>9819</v>
      </c>
      <c r="R871" s="16" t="s">
        <v>9863</v>
      </c>
      <c r="S871" s="24">
        <v>45488.0</v>
      </c>
      <c r="T871" s="24">
        <v>45514.0</v>
      </c>
      <c r="U871" s="25" t="s">
        <v>9864</v>
      </c>
      <c r="V871" s="26" t="s">
        <v>54</v>
      </c>
      <c r="W871" s="26" t="s">
        <v>55</v>
      </c>
      <c r="X871" s="26" t="s">
        <v>8531</v>
      </c>
      <c r="Y871" s="27" t="s">
        <v>9865</v>
      </c>
      <c r="Z871" s="28"/>
      <c r="AA871" s="28"/>
    </row>
    <row r="872">
      <c r="A872" s="21">
        <v>45395.92003472222</v>
      </c>
      <c r="B872" s="22"/>
      <c r="C872" s="22">
        <v>867.0</v>
      </c>
      <c r="D872" s="15" t="s">
        <v>9866</v>
      </c>
      <c r="E872" s="15" t="s">
        <v>9867</v>
      </c>
      <c r="F872" s="16" t="s">
        <v>8546</v>
      </c>
      <c r="G872" s="16" t="s">
        <v>1644</v>
      </c>
      <c r="H872" s="17" t="s">
        <v>9868</v>
      </c>
      <c r="I872" s="15" t="s">
        <v>9869</v>
      </c>
      <c r="J872" s="23" t="s">
        <v>9870</v>
      </c>
      <c r="K872" s="23" t="s">
        <v>9871</v>
      </c>
      <c r="L872" s="16" t="s">
        <v>9872</v>
      </c>
      <c r="M872" s="18">
        <v>9.751542815E9</v>
      </c>
      <c r="N872" s="24">
        <v>38594.0</v>
      </c>
      <c r="O872" s="16" t="s">
        <v>116</v>
      </c>
      <c r="P872" s="15" t="s">
        <v>9873</v>
      </c>
      <c r="Q872" s="15" t="s">
        <v>9819</v>
      </c>
      <c r="R872" s="16" t="s">
        <v>9874</v>
      </c>
      <c r="S872" s="24">
        <v>45439.0</v>
      </c>
      <c r="T872" s="24">
        <v>45403.0</v>
      </c>
      <c r="U872" s="25" t="s">
        <v>9875</v>
      </c>
      <c r="V872" s="26" t="s">
        <v>54</v>
      </c>
      <c r="W872" s="26" t="s">
        <v>118</v>
      </c>
      <c r="X872" s="26" t="s">
        <v>9876</v>
      </c>
      <c r="Y872" s="27" t="s">
        <v>9877</v>
      </c>
      <c r="Z872" s="28"/>
      <c r="AA872" s="28"/>
    </row>
    <row r="873">
      <c r="A873" s="21">
        <v>45397.63333333333</v>
      </c>
      <c r="B873" s="22"/>
      <c r="C873" s="22">
        <v>868.0</v>
      </c>
      <c r="D873" s="15" t="s">
        <v>9878</v>
      </c>
      <c r="E873" s="15" t="s">
        <v>9879</v>
      </c>
      <c r="F873" s="16" t="s">
        <v>8546</v>
      </c>
      <c r="G873" s="16" t="s">
        <v>9311</v>
      </c>
      <c r="H873" s="17" t="s">
        <v>9880</v>
      </c>
      <c r="I873" s="15" t="s">
        <v>9881</v>
      </c>
      <c r="J873" s="23" t="s">
        <v>9882</v>
      </c>
      <c r="K873" s="23" t="s">
        <v>9883</v>
      </c>
      <c r="L873" s="16" t="s">
        <v>9884</v>
      </c>
      <c r="M873" s="18">
        <v>9.342946601E9</v>
      </c>
      <c r="N873" s="24">
        <v>38852.0</v>
      </c>
      <c r="O873" s="16" t="s">
        <v>49</v>
      </c>
      <c r="P873" s="15" t="s">
        <v>9885</v>
      </c>
      <c r="Q873" s="15" t="s">
        <v>9819</v>
      </c>
      <c r="R873" s="16" t="s">
        <v>9886</v>
      </c>
      <c r="S873" s="24">
        <v>45458.0</v>
      </c>
      <c r="T873" s="24">
        <v>45504.0</v>
      </c>
      <c r="U873" s="25" t="s">
        <v>9887</v>
      </c>
      <c r="V873" s="26" t="s">
        <v>184</v>
      </c>
      <c r="W873" s="26" t="s">
        <v>55</v>
      </c>
      <c r="X873" s="26" t="s">
        <v>9888</v>
      </c>
      <c r="Y873" s="27" t="s">
        <v>9889</v>
      </c>
      <c r="Z873" s="28"/>
      <c r="AA873" s="28"/>
    </row>
    <row r="874">
      <c r="A874" s="21">
        <v>45394.51548611111</v>
      </c>
      <c r="B874" s="22"/>
      <c r="C874" s="22">
        <v>869.0</v>
      </c>
      <c r="D874" s="15" t="s">
        <v>9890</v>
      </c>
      <c r="E874" s="15" t="s">
        <v>9891</v>
      </c>
      <c r="F874" s="16" t="s">
        <v>9886</v>
      </c>
      <c r="G874" s="16" t="s">
        <v>637</v>
      </c>
      <c r="H874" s="17" t="s">
        <v>965</v>
      </c>
      <c r="I874" s="15" t="s">
        <v>9892</v>
      </c>
      <c r="J874" s="23" t="s">
        <v>9893</v>
      </c>
      <c r="K874" s="23" t="s">
        <v>9894</v>
      </c>
      <c r="L874" s="16" t="s">
        <v>9895</v>
      </c>
      <c r="M874" s="18">
        <v>8.248217288E9</v>
      </c>
      <c r="N874" s="24">
        <v>38487.0</v>
      </c>
      <c r="O874" s="16" t="s">
        <v>49</v>
      </c>
      <c r="P874" s="15" t="s">
        <v>9896</v>
      </c>
      <c r="Q874" s="15" t="s">
        <v>9819</v>
      </c>
      <c r="R874" s="16" t="s">
        <v>9897</v>
      </c>
      <c r="S874" s="24">
        <v>45474.0</v>
      </c>
      <c r="T874" s="24">
        <v>45504.0</v>
      </c>
      <c r="U874" s="25" t="s">
        <v>9898</v>
      </c>
      <c r="V874" s="26" t="s">
        <v>184</v>
      </c>
      <c r="W874" s="26" t="s">
        <v>55</v>
      </c>
      <c r="X874" s="26" t="s">
        <v>9899</v>
      </c>
      <c r="Y874" s="27" t="s">
        <v>9900</v>
      </c>
      <c r="Z874" s="28"/>
      <c r="AA874" s="28"/>
    </row>
    <row r="875">
      <c r="A875" s="21">
        <v>45397.81826388889</v>
      </c>
      <c r="B875" s="22"/>
      <c r="C875" s="22">
        <v>870.0</v>
      </c>
      <c r="D875" s="15" t="s">
        <v>9901</v>
      </c>
      <c r="E875" s="15" t="s">
        <v>9902</v>
      </c>
      <c r="F875" s="16" t="s">
        <v>9903</v>
      </c>
      <c r="G875" s="16" t="s">
        <v>1668</v>
      </c>
      <c r="H875" s="17" t="s">
        <v>965</v>
      </c>
      <c r="I875" s="15" t="s">
        <v>9904</v>
      </c>
      <c r="J875" s="23" t="s">
        <v>9905</v>
      </c>
      <c r="K875" s="23" t="s">
        <v>9906</v>
      </c>
      <c r="L875" s="16" t="s">
        <v>9907</v>
      </c>
      <c r="M875" s="18">
        <v>7.200477689E9</v>
      </c>
      <c r="N875" s="24">
        <v>38097.0</v>
      </c>
      <c r="O875" s="16" t="s">
        <v>49</v>
      </c>
      <c r="P875" s="15" t="s">
        <v>9896</v>
      </c>
      <c r="Q875" s="15" t="s">
        <v>9819</v>
      </c>
      <c r="R875" s="16" t="s">
        <v>9908</v>
      </c>
      <c r="S875" s="24">
        <v>45468.0</v>
      </c>
      <c r="T875" s="24">
        <v>45504.0</v>
      </c>
      <c r="U875" s="25" t="s">
        <v>9909</v>
      </c>
      <c r="V875" s="26" t="s">
        <v>184</v>
      </c>
      <c r="W875" s="26" t="s">
        <v>55</v>
      </c>
      <c r="X875" s="26" t="s">
        <v>9910</v>
      </c>
      <c r="Y875" s="27" t="s">
        <v>9911</v>
      </c>
      <c r="Z875" s="28"/>
      <c r="AA875" s="28"/>
    </row>
    <row r="876">
      <c r="A876" s="21">
        <v>45397.749606481484</v>
      </c>
      <c r="B876" s="22"/>
      <c r="C876" s="22">
        <v>871.0</v>
      </c>
      <c r="D876" s="15" t="s">
        <v>9912</v>
      </c>
      <c r="E876" s="15" t="s">
        <v>9913</v>
      </c>
      <c r="F876" s="16" t="s">
        <v>9903</v>
      </c>
      <c r="G876" s="16" t="s">
        <v>9914</v>
      </c>
      <c r="H876" s="17" t="s">
        <v>965</v>
      </c>
      <c r="I876" s="15" t="s">
        <v>9915</v>
      </c>
      <c r="J876" s="23" t="s">
        <v>9916</v>
      </c>
      <c r="K876" s="23" t="s">
        <v>9917</v>
      </c>
      <c r="L876" s="16" t="s">
        <v>9918</v>
      </c>
      <c r="M876" s="18">
        <v>9.176571786E9</v>
      </c>
      <c r="N876" s="24">
        <v>38257.0</v>
      </c>
      <c r="O876" s="16" t="s">
        <v>49</v>
      </c>
      <c r="P876" s="15" t="s">
        <v>9896</v>
      </c>
      <c r="Q876" s="15" t="s">
        <v>9819</v>
      </c>
      <c r="R876" s="16" t="s">
        <v>9919</v>
      </c>
      <c r="S876" s="24">
        <v>45468.0</v>
      </c>
      <c r="T876" s="24">
        <v>45504.0</v>
      </c>
      <c r="U876" s="25" t="s">
        <v>9920</v>
      </c>
      <c r="V876" s="26" t="s">
        <v>184</v>
      </c>
      <c r="W876" s="26" t="s">
        <v>55</v>
      </c>
      <c r="X876" s="26" t="s">
        <v>9921</v>
      </c>
      <c r="Y876" s="27" t="s">
        <v>9922</v>
      </c>
      <c r="Z876" s="28"/>
      <c r="AA876" s="28"/>
    </row>
    <row r="877">
      <c r="A877" s="21">
        <v>45397.92254629629</v>
      </c>
      <c r="B877" s="22"/>
      <c r="C877" s="22">
        <v>872.0</v>
      </c>
      <c r="D877" s="15" t="s">
        <v>9923</v>
      </c>
      <c r="E877" s="15" t="s">
        <v>9924</v>
      </c>
      <c r="F877" s="16" t="s">
        <v>9903</v>
      </c>
      <c r="G877" s="16" t="s">
        <v>9914</v>
      </c>
      <c r="H877" s="17" t="s">
        <v>698</v>
      </c>
      <c r="I877" s="15" t="s">
        <v>9925</v>
      </c>
      <c r="J877" s="23" t="s">
        <v>9926</v>
      </c>
      <c r="K877" s="23" t="s">
        <v>9927</v>
      </c>
      <c r="L877" s="16" t="s">
        <v>9928</v>
      </c>
      <c r="M877" s="18">
        <v>9.489256478E9</v>
      </c>
      <c r="N877" s="24">
        <v>38383.0</v>
      </c>
      <c r="O877" s="16" t="s">
        <v>49</v>
      </c>
      <c r="P877" s="15" t="s">
        <v>9929</v>
      </c>
      <c r="Q877" s="15" t="s">
        <v>9819</v>
      </c>
      <c r="R877" s="16" t="s">
        <v>9930</v>
      </c>
      <c r="S877" s="24">
        <v>45468.0</v>
      </c>
      <c r="T877" s="24">
        <v>45504.0</v>
      </c>
      <c r="U877" s="25" t="s">
        <v>9931</v>
      </c>
      <c r="V877" s="26" t="s">
        <v>184</v>
      </c>
      <c r="W877" s="26" t="s">
        <v>55</v>
      </c>
      <c r="X877" s="26" t="s">
        <v>9932</v>
      </c>
      <c r="Y877" s="27" t="s">
        <v>9933</v>
      </c>
      <c r="Z877" s="28"/>
      <c r="AA877" s="28"/>
    </row>
    <row r="878">
      <c r="A878" s="21">
        <v>45397.86027777778</v>
      </c>
      <c r="B878" s="22"/>
      <c r="C878" s="22">
        <v>873.0</v>
      </c>
      <c r="D878" s="15" t="s">
        <v>9934</v>
      </c>
      <c r="E878" s="15" t="s">
        <v>9935</v>
      </c>
      <c r="F878" s="16" t="s">
        <v>9936</v>
      </c>
      <c r="G878" s="16" t="s">
        <v>9937</v>
      </c>
      <c r="H878" s="17" t="s">
        <v>965</v>
      </c>
      <c r="I878" s="15" t="s">
        <v>9938</v>
      </c>
      <c r="J878" s="23" t="s">
        <v>9939</v>
      </c>
      <c r="K878" s="23" t="s">
        <v>9940</v>
      </c>
      <c r="L878" s="16" t="s">
        <v>9941</v>
      </c>
      <c r="M878" s="18">
        <v>9.003010142E9</v>
      </c>
      <c r="N878" s="24">
        <v>38292.0</v>
      </c>
      <c r="O878" s="16" t="s">
        <v>49</v>
      </c>
      <c r="P878" s="15" t="s">
        <v>9942</v>
      </c>
      <c r="Q878" s="15" t="s">
        <v>9819</v>
      </c>
      <c r="R878" s="16" t="s">
        <v>9908</v>
      </c>
      <c r="S878" s="24">
        <v>45468.0</v>
      </c>
      <c r="T878" s="24">
        <v>45504.0</v>
      </c>
      <c r="U878" s="25" t="s">
        <v>9943</v>
      </c>
      <c r="V878" s="26" t="s">
        <v>184</v>
      </c>
      <c r="W878" s="26" t="s">
        <v>55</v>
      </c>
      <c r="X878" s="26" t="s">
        <v>9944</v>
      </c>
      <c r="Y878" s="27" t="s">
        <v>9945</v>
      </c>
      <c r="Z878" s="28"/>
      <c r="AA878" s="28"/>
    </row>
    <row r="879">
      <c r="A879" s="21">
        <v>45394.38961805555</v>
      </c>
      <c r="B879" s="22"/>
      <c r="C879" s="22">
        <v>874.0</v>
      </c>
      <c r="D879" s="15" t="s">
        <v>9946</v>
      </c>
      <c r="E879" s="15" t="s">
        <v>9947</v>
      </c>
      <c r="F879" s="16" t="s">
        <v>7476</v>
      </c>
      <c r="G879" s="16" t="s">
        <v>8535</v>
      </c>
      <c r="H879" s="17">
        <v>6.0</v>
      </c>
      <c r="I879" s="15" t="s">
        <v>9948</v>
      </c>
      <c r="J879" s="23" t="s">
        <v>9949</v>
      </c>
      <c r="K879" s="23" t="s">
        <v>9950</v>
      </c>
      <c r="L879" s="16" t="s">
        <v>9951</v>
      </c>
      <c r="M879" s="18">
        <v>7.845984211E9</v>
      </c>
      <c r="N879" s="24">
        <v>37929.0</v>
      </c>
      <c r="O879" s="16" t="s">
        <v>49</v>
      </c>
      <c r="P879" s="15" t="s">
        <v>9952</v>
      </c>
      <c r="Q879" s="15" t="s">
        <v>9819</v>
      </c>
      <c r="R879" s="16" t="s">
        <v>9190</v>
      </c>
      <c r="S879" s="24">
        <v>45474.0</v>
      </c>
      <c r="T879" s="24">
        <v>45504.0</v>
      </c>
      <c r="U879" s="25" t="s">
        <v>9953</v>
      </c>
      <c r="V879" s="26" t="s">
        <v>184</v>
      </c>
      <c r="W879" s="26" t="s">
        <v>55</v>
      </c>
      <c r="X879" s="26" t="s">
        <v>9954</v>
      </c>
      <c r="Y879" s="27" t="s">
        <v>9955</v>
      </c>
      <c r="Z879" s="28"/>
      <c r="AA879" s="28"/>
    </row>
    <row r="880">
      <c r="A880" s="21">
        <v>45398.36552083334</v>
      </c>
      <c r="B880" s="22"/>
      <c r="C880" s="22">
        <v>875.0</v>
      </c>
      <c r="D880" s="15" t="s">
        <v>9956</v>
      </c>
      <c r="E880" s="15" t="s">
        <v>9957</v>
      </c>
      <c r="F880" s="16" t="s">
        <v>9903</v>
      </c>
      <c r="G880" s="16" t="s">
        <v>9958</v>
      </c>
      <c r="H880" s="17" t="s">
        <v>3296</v>
      </c>
      <c r="I880" s="15" t="s">
        <v>9959</v>
      </c>
      <c r="J880" s="23" t="s">
        <v>9960</v>
      </c>
      <c r="K880" s="23" t="s">
        <v>9961</v>
      </c>
      <c r="L880" s="16" t="s">
        <v>9962</v>
      </c>
      <c r="M880" s="18">
        <v>8.220499381E9</v>
      </c>
      <c r="N880" s="24">
        <v>38391.0</v>
      </c>
      <c r="O880" s="16" t="s">
        <v>49</v>
      </c>
      <c r="P880" s="15" t="s">
        <v>9963</v>
      </c>
      <c r="Q880" s="15" t="s">
        <v>9819</v>
      </c>
      <c r="R880" s="16" t="s">
        <v>9964</v>
      </c>
      <c r="S880" s="24">
        <v>45468.0</v>
      </c>
      <c r="T880" s="24">
        <v>45504.0</v>
      </c>
      <c r="U880" s="42" t="s">
        <v>9965</v>
      </c>
      <c r="V880" s="26" t="s">
        <v>184</v>
      </c>
      <c r="W880" s="26" t="s">
        <v>55</v>
      </c>
      <c r="X880" s="26" t="s">
        <v>9966</v>
      </c>
      <c r="Y880" s="27" t="s">
        <v>9967</v>
      </c>
      <c r="Z880" s="28"/>
      <c r="AA880" s="28"/>
    </row>
    <row r="881">
      <c r="A881" s="21">
        <v>45397.7658912037</v>
      </c>
      <c r="B881" s="22"/>
      <c r="C881" s="22">
        <v>876.0</v>
      </c>
      <c r="D881" s="15" t="s">
        <v>9968</v>
      </c>
      <c r="E881" s="15" t="s">
        <v>9969</v>
      </c>
      <c r="F881" s="16" t="s">
        <v>9970</v>
      </c>
      <c r="G881" s="16" t="s">
        <v>9971</v>
      </c>
      <c r="H881" s="17" t="s">
        <v>3296</v>
      </c>
      <c r="I881" s="15" t="s">
        <v>9972</v>
      </c>
      <c r="J881" s="23" t="s">
        <v>9973</v>
      </c>
      <c r="K881" s="23" t="s">
        <v>9974</v>
      </c>
      <c r="L881" s="16" t="s">
        <v>9975</v>
      </c>
      <c r="M881" s="18">
        <v>6.382568175E9</v>
      </c>
      <c r="N881" s="24">
        <v>38119.0</v>
      </c>
      <c r="O881" s="16" t="s">
        <v>49</v>
      </c>
      <c r="P881" s="15" t="s">
        <v>9976</v>
      </c>
      <c r="Q881" s="15" t="s">
        <v>9819</v>
      </c>
      <c r="R881" s="16" t="s">
        <v>9908</v>
      </c>
      <c r="S881" s="24">
        <v>45468.0</v>
      </c>
      <c r="T881" s="24">
        <v>45504.0</v>
      </c>
      <c r="U881" s="25" t="s">
        <v>9977</v>
      </c>
      <c r="V881" s="26" t="s">
        <v>184</v>
      </c>
      <c r="W881" s="26" t="s">
        <v>55</v>
      </c>
      <c r="X881" s="26" t="s">
        <v>9978</v>
      </c>
      <c r="Y881" s="27" t="s">
        <v>9979</v>
      </c>
      <c r="Z881" s="28"/>
      <c r="AA881" s="28"/>
    </row>
    <row r="882">
      <c r="A882" s="21">
        <v>45392.49994212963</v>
      </c>
      <c r="B882" s="22"/>
      <c r="C882" s="22">
        <v>877.0</v>
      </c>
      <c r="D882" s="15" t="s">
        <v>9980</v>
      </c>
      <c r="E882" s="15" t="s">
        <v>9981</v>
      </c>
      <c r="F882" s="16" t="s">
        <v>8546</v>
      </c>
      <c r="G882" s="16" t="s">
        <v>9982</v>
      </c>
      <c r="H882" s="17" t="s">
        <v>203</v>
      </c>
      <c r="I882" s="15" t="s">
        <v>9983</v>
      </c>
      <c r="J882" s="23" t="s">
        <v>9984</v>
      </c>
      <c r="K882" s="23" t="s">
        <v>9985</v>
      </c>
      <c r="L882" s="16" t="s">
        <v>9986</v>
      </c>
      <c r="M882" s="18">
        <v>6.382324177E9</v>
      </c>
      <c r="N882" s="24">
        <v>37124.0</v>
      </c>
      <c r="O882" s="16" t="s">
        <v>49</v>
      </c>
      <c r="P882" s="15" t="s">
        <v>8889</v>
      </c>
      <c r="Q882" s="15" t="s">
        <v>9819</v>
      </c>
      <c r="R882" s="16" t="s">
        <v>9987</v>
      </c>
      <c r="S882" s="24">
        <v>45446.0</v>
      </c>
      <c r="T882" s="24">
        <v>45476.0</v>
      </c>
      <c r="U882" s="25" t="s">
        <v>9988</v>
      </c>
      <c r="V882" s="26" t="s">
        <v>184</v>
      </c>
      <c r="W882" s="26" t="s">
        <v>55</v>
      </c>
      <c r="X882" s="26" t="s">
        <v>9989</v>
      </c>
      <c r="Y882" s="27" t="s">
        <v>9990</v>
      </c>
      <c r="Z882" s="28"/>
      <c r="AA882" s="28"/>
    </row>
    <row r="883">
      <c r="A883" s="21">
        <v>45390.59278935185</v>
      </c>
      <c r="B883" s="22"/>
      <c r="C883" s="22">
        <v>878.0</v>
      </c>
      <c r="D883" s="15" t="s">
        <v>9991</v>
      </c>
      <c r="E883" s="15" t="s">
        <v>9992</v>
      </c>
      <c r="F883" s="16" t="s">
        <v>7361</v>
      </c>
      <c r="G883" s="16" t="s">
        <v>637</v>
      </c>
      <c r="H883" s="17" t="s">
        <v>9993</v>
      </c>
      <c r="I883" s="15" t="s">
        <v>9994</v>
      </c>
      <c r="J883" s="23" t="s">
        <v>9995</v>
      </c>
      <c r="K883" s="23" t="s">
        <v>9996</v>
      </c>
      <c r="L883" s="16" t="s">
        <v>9997</v>
      </c>
      <c r="M883" s="18">
        <v>6.381773117E9</v>
      </c>
      <c r="N883" s="24">
        <v>38019.0</v>
      </c>
      <c r="O883" s="16" t="s">
        <v>49</v>
      </c>
      <c r="P883" s="15" t="s">
        <v>9998</v>
      </c>
      <c r="Q883" s="15" t="s">
        <v>9819</v>
      </c>
      <c r="R883" s="16" t="s">
        <v>9853</v>
      </c>
      <c r="S883" s="24">
        <v>45444.0</v>
      </c>
      <c r="T883" s="24">
        <v>45473.0</v>
      </c>
      <c r="U883" s="25" t="s">
        <v>9999</v>
      </c>
      <c r="V883" s="26" t="s">
        <v>184</v>
      </c>
      <c r="W883" s="26" t="s">
        <v>55</v>
      </c>
      <c r="X883" s="26" t="s">
        <v>10000</v>
      </c>
      <c r="Y883" s="27" t="s">
        <v>10001</v>
      </c>
      <c r="Z883" s="28"/>
      <c r="AA883" s="28"/>
    </row>
    <row r="884">
      <c r="A884" s="21">
        <v>45397.841574074075</v>
      </c>
      <c r="B884" s="22"/>
      <c r="C884" s="22">
        <v>879.0</v>
      </c>
      <c r="D884" s="15" t="s">
        <v>10002</v>
      </c>
      <c r="E884" s="15" t="s">
        <v>10003</v>
      </c>
      <c r="F884" s="16" t="s">
        <v>9903</v>
      </c>
      <c r="G884" s="16" t="s">
        <v>9971</v>
      </c>
      <c r="H884" s="17" t="s">
        <v>965</v>
      </c>
      <c r="I884" s="15" t="s">
        <v>10004</v>
      </c>
      <c r="J884" s="23" t="s">
        <v>10005</v>
      </c>
      <c r="K884" s="23" t="s">
        <v>10006</v>
      </c>
      <c r="L884" s="16" t="s">
        <v>10007</v>
      </c>
      <c r="M884" s="18">
        <v>6.302401094E9</v>
      </c>
      <c r="N884" s="24">
        <v>38190.0</v>
      </c>
      <c r="O884" s="16" t="s">
        <v>49</v>
      </c>
      <c r="P884" s="15" t="s">
        <v>10008</v>
      </c>
      <c r="Q884" s="15" t="s">
        <v>9819</v>
      </c>
      <c r="R884" s="16" t="s">
        <v>10009</v>
      </c>
      <c r="S884" s="24">
        <v>45468.0</v>
      </c>
      <c r="T884" s="24">
        <v>45504.0</v>
      </c>
      <c r="U884" s="25" t="s">
        <v>10010</v>
      </c>
      <c r="V884" s="26" t="s">
        <v>184</v>
      </c>
      <c r="W884" s="26" t="s">
        <v>55</v>
      </c>
      <c r="X884" s="26" t="s">
        <v>10011</v>
      </c>
      <c r="Y884" s="27" t="s">
        <v>10012</v>
      </c>
      <c r="Z884" s="28"/>
      <c r="AA884" s="28"/>
    </row>
    <row r="885">
      <c r="A885" s="21">
        <v>45386.90835648148</v>
      </c>
      <c r="B885" s="22"/>
      <c r="C885" s="22">
        <v>880.0</v>
      </c>
      <c r="D885" s="15" t="s">
        <v>10013</v>
      </c>
      <c r="E885" s="15" t="s">
        <v>10014</v>
      </c>
      <c r="F885" s="16" t="s">
        <v>4402</v>
      </c>
      <c r="G885" s="16" t="s">
        <v>6235</v>
      </c>
      <c r="H885" s="17" t="s">
        <v>313</v>
      </c>
      <c r="I885" s="15" t="s">
        <v>4529</v>
      </c>
      <c r="J885" s="23" t="s">
        <v>10015</v>
      </c>
      <c r="K885" s="23" t="s">
        <v>10016</v>
      </c>
      <c r="L885" s="16" t="s">
        <v>10017</v>
      </c>
      <c r="M885" s="18">
        <v>6.383207926E9</v>
      </c>
      <c r="N885" s="24">
        <v>38409.0</v>
      </c>
      <c r="O885" s="16" t="s">
        <v>49</v>
      </c>
      <c r="P885" s="15" t="s">
        <v>8889</v>
      </c>
      <c r="Q885" s="15" t="s">
        <v>9819</v>
      </c>
      <c r="R885" s="16" t="s">
        <v>10018</v>
      </c>
      <c r="S885" s="24">
        <v>45439.0</v>
      </c>
      <c r="T885" s="24">
        <v>45464.0</v>
      </c>
      <c r="U885" s="25" t="s">
        <v>10019</v>
      </c>
      <c r="V885" s="26" t="s">
        <v>184</v>
      </c>
      <c r="W885" s="26" t="s">
        <v>55</v>
      </c>
      <c r="X885" s="26" t="s">
        <v>10020</v>
      </c>
      <c r="Y885" s="27" t="s">
        <v>10021</v>
      </c>
      <c r="Z885" s="28"/>
      <c r="AA885" s="28"/>
    </row>
    <row r="886">
      <c r="A886" s="21">
        <v>45386.741574074076</v>
      </c>
      <c r="B886" s="22"/>
      <c r="C886" s="22">
        <v>881.0</v>
      </c>
      <c r="D886" s="15" t="s">
        <v>10022</v>
      </c>
      <c r="E886" s="15" t="s">
        <v>10023</v>
      </c>
      <c r="F886" s="16" t="s">
        <v>7361</v>
      </c>
      <c r="G886" s="16" t="s">
        <v>6235</v>
      </c>
      <c r="H886" s="17" t="s">
        <v>6708</v>
      </c>
      <c r="I886" s="15" t="s">
        <v>10024</v>
      </c>
      <c r="J886" s="23" t="s">
        <v>10025</v>
      </c>
      <c r="K886" s="23" t="s">
        <v>10026</v>
      </c>
      <c r="L886" s="16" t="s">
        <v>10027</v>
      </c>
      <c r="M886" s="18">
        <v>8.838053072E9</v>
      </c>
      <c r="N886" s="24">
        <v>38400.0</v>
      </c>
      <c r="O886" s="16" t="s">
        <v>49</v>
      </c>
      <c r="P886" s="15" t="s">
        <v>10028</v>
      </c>
      <c r="Q886" s="15" t="s">
        <v>9819</v>
      </c>
      <c r="R886" s="16" t="s">
        <v>10029</v>
      </c>
      <c r="S886" s="24">
        <v>45439.0</v>
      </c>
      <c r="T886" s="24">
        <v>45464.0</v>
      </c>
      <c r="U886" s="25" t="s">
        <v>10030</v>
      </c>
      <c r="V886" s="26" t="s">
        <v>184</v>
      </c>
      <c r="W886" s="26" t="s">
        <v>55</v>
      </c>
      <c r="X886" s="26" t="s">
        <v>10031</v>
      </c>
      <c r="Y886" s="27" t="s">
        <v>10032</v>
      </c>
      <c r="Z886" s="28"/>
      <c r="AA886" s="28"/>
    </row>
    <row r="887">
      <c r="A887" s="21">
        <v>45397.47313657407</v>
      </c>
      <c r="B887" s="22"/>
      <c r="C887" s="22">
        <v>882.0</v>
      </c>
      <c r="D887" s="15" t="s">
        <v>10033</v>
      </c>
      <c r="E887" s="15" t="s">
        <v>10034</v>
      </c>
      <c r="F887" s="16" t="s">
        <v>10035</v>
      </c>
      <c r="G887" s="16" t="s">
        <v>7953</v>
      </c>
      <c r="H887" s="17" t="s">
        <v>8707</v>
      </c>
      <c r="I887" s="15" t="s">
        <v>10036</v>
      </c>
      <c r="J887" s="23" t="s">
        <v>10037</v>
      </c>
      <c r="K887" s="23" t="s">
        <v>10038</v>
      </c>
      <c r="L887" s="16" t="s">
        <v>10036</v>
      </c>
      <c r="M887" s="18">
        <v>6.38110275E9</v>
      </c>
      <c r="N887" s="24">
        <v>38091.0</v>
      </c>
      <c r="O887" s="16" t="s">
        <v>49</v>
      </c>
      <c r="P887" s="15" t="s">
        <v>10039</v>
      </c>
      <c r="Q887" s="15" t="s">
        <v>9819</v>
      </c>
      <c r="R887" s="16" t="s">
        <v>10040</v>
      </c>
      <c r="S887" s="24">
        <v>45444.0</v>
      </c>
      <c r="T887" s="24">
        <v>45504.0</v>
      </c>
      <c r="U887" s="25" t="s">
        <v>10041</v>
      </c>
      <c r="V887" s="26" t="s">
        <v>184</v>
      </c>
      <c r="W887" s="26" t="s">
        <v>55</v>
      </c>
      <c r="X887" s="26" t="s">
        <v>10042</v>
      </c>
      <c r="Y887" s="27" t="s">
        <v>10043</v>
      </c>
      <c r="Z887" s="28"/>
      <c r="AA887" s="28"/>
    </row>
    <row r="888">
      <c r="A888" s="21">
        <v>45394.43204861111</v>
      </c>
      <c r="B888" s="22"/>
      <c r="C888" s="22">
        <v>883.0</v>
      </c>
      <c r="D888" s="15" t="s">
        <v>10044</v>
      </c>
      <c r="E888" s="15" t="s">
        <v>10045</v>
      </c>
      <c r="F888" s="16" t="s">
        <v>9970</v>
      </c>
      <c r="G888" s="16" t="s">
        <v>802</v>
      </c>
      <c r="H888" s="17" t="s">
        <v>965</v>
      </c>
      <c r="I888" s="15" t="s">
        <v>9925</v>
      </c>
      <c r="J888" s="23" t="s">
        <v>10046</v>
      </c>
      <c r="K888" s="23" t="s">
        <v>10047</v>
      </c>
      <c r="L888" s="16" t="s">
        <v>10048</v>
      </c>
      <c r="M888" s="18">
        <v>8.939973939E9</v>
      </c>
      <c r="N888" s="24">
        <v>38360.0</v>
      </c>
      <c r="O888" s="16" t="s">
        <v>49</v>
      </c>
      <c r="P888" s="15" t="s">
        <v>9896</v>
      </c>
      <c r="Q888" s="15" t="s">
        <v>9819</v>
      </c>
      <c r="R888" s="16" t="s">
        <v>10049</v>
      </c>
      <c r="S888" s="24">
        <v>45468.0</v>
      </c>
      <c r="T888" s="24">
        <v>45504.0</v>
      </c>
      <c r="U888" s="25" t="s">
        <v>10050</v>
      </c>
      <c r="V888" s="26" t="s">
        <v>184</v>
      </c>
      <c r="W888" s="26" t="s">
        <v>55</v>
      </c>
      <c r="X888" s="26" t="s">
        <v>10051</v>
      </c>
      <c r="Y888" s="27" t="s">
        <v>10052</v>
      </c>
      <c r="Z888" s="28"/>
      <c r="AA888" s="28"/>
    </row>
    <row r="889">
      <c r="A889" s="21">
        <v>45394.848807870374</v>
      </c>
      <c r="B889" s="22"/>
      <c r="C889" s="22">
        <v>884.0</v>
      </c>
      <c r="D889" s="15" t="s">
        <v>10053</v>
      </c>
      <c r="E889" s="15" t="s">
        <v>10054</v>
      </c>
      <c r="F889" s="16" t="s">
        <v>9625</v>
      </c>
      <c r="G889" s="16" t="s">
        <v>10055</v>
      </c>
      <c r="H889" s="17" t="s">
        <v>359</v>
      </c>
      <c r="I889" s="15" t="s">
        <v>10056</v>
      </c>
      <c r="J889" s="23" t="s">
        <v>10057</v>
      </c>
      <c r="K889" s="23" t="s">
        <v>10058</v>
      </c>
      <c r="L889" s="16" t="s">
        <v>10059</v>
      </c>
      <c r="M889" s="18">
        <v>6.380042929E9</v>
      </c>
      <c r="N889" s="24">
        <v>37294.0</v>
      </c>
      <c r="O889" s="16" t="s">
        <v>116</v>
      </c>
      <c r="P889" s="15" t="s">
        <v>10060</v>
      </c>
      <c r="Q889" s="15" t="s">
        <v>9819</v>
      </c>
      <c r="R889" s="16" t="s">
        <v>10061</v>
      </c>
      <c r="S889" s="24">
        <v>45435.0</v>
      </c>
      <c r="T889" s="24">
        <v>45473.0</v>
      </c>
      <c r="U889" s="25" t="s">
        <v>10062</v>
      </c>
      <c r="V889" s="26" t="s">
        <v>184</v>
      </c>
      <c r="W889" s="26" t="s">
        <v>118</v>
      </c>
      <c r="X889" s="26" t="s">
        <v>10063</v>
      </c>
      <c r="Y889" s="27" t="s">
        <v>10064</v>
      </c>
      <c r="Z889" s="28"/>
      <c r="AA889" s="28"/>
    </row>
    <row r="890">
      <c r="A890" s="21">
        <v>45393.00013888889</v>
      </c>
      <c r="B890" s="22"/>
      <c r="C890" s="22">
        <v>885.0</v>
      </c>
      <c r="D890" s="15" t="s">
        <v>10065</v>
      </c>
      <c r="E890" s="15" t="s">
        <v>10066</v>
      </c>
      <c r="F890" s="16" t="s">
        <v>10067</v>
      </c>
      <c r="G890" s="16" t="s">
        <v>637</v>
      </c>
      <c r="H890" s="17" t="s">
        <v>10068</v>
      </c>
      <c r="I890" s="15" t="s">
        <v>10069</v>
      </c>
      <c r="J890" s="23" t="s">
        <v>10070</v>
      </c>
      <c r="K890" s="23" t="s">
        <v>10071</v>
      </c>
      <c r="L890" s="16" t="s">
        <v>10072</v>
      </c>
      <c r="M890" s="18">
        <v>7.538862876E9</v>
      </c>
      <c r="N890" s="24">
        <v>37903.0</v>
      </c>
      <c r="O890" s="16" t="s">
        <v>116</v>
      </c>
      <c r="P890" s="15" t="s">
        <v>10073</v>
      </c>
      <c r="Q890" s="15" t="s">
        <v>9819</v>
      </c>
      <c r="R890" s="16" t="s">
        <v>10074</v>
      </c>
      <c r="S890" s="24">
        <v>45444.0</v>
      </c>
      <c r="T890" s="24">
        <v>45504.0</v>
      </c>
      <c r="U890" s="25" t="s">
        <v>10075</v>
      </c>
      <c r="V890" s="26" t="s">
        <v>184</v>
      </c>
      <c r="W890" s="26" t="s">
        <v>118</v>
      </c>
      <c r="X890" s="26" t="s">
        <v>7789</v>
      </c>
      <c r="Y890" s="27" t="s">
        <v>10076</v>
      </c>
      <c r="Z890" s="28"/>
      <c r="AA890" s="28"/>
    </row>
    <row r="891">
      <c r="A891" s="21">
        <v>45391.698425925926</v>
      </c>
      <c r="B891" s="22"/>
      <c r="C891" s="22">
        <v>886.0</v>
      </c>
      <c r="D891" s="15" t="s">
        <v>10077</v>
      </c>
      <c r="E891" s="15" t="s">
        <v>10078</v>
      </c>
      <c r="F891" s="16" t="s">
        <v>10079</v>
      </c>
      <c r="G891" s="16" t="s">
        <v>637</v>
      </c>
      <c r="H891" s="17" t="s">
        <v>7246</v>
      </c>
      <c r="I891" s="15" t="s">
        <v>10080</v>
      </c>
      <c r="J891" s="23" t="s">
        <v>10081</v>
      </c>
      <c r="K891" s="23" t="s">
        <v>10082</v>
      </c>
      <c r="L891" s="16" t="s">
        <v>10083</v>
      </c>
      <c r="M891" s="18">
        <v>8.610046118E9</v>
      </c>
      <c r="N891" s="24">
        <v>38414.0</v>
      </c>
      <c r="O891" s="16" t="s">
        <v>116</v>
      </c>
      <c r="P891" s="15" t="s">
        <v>10084</v>
      </c>
      <c r="Q891" s="15" t="s">
        <v>9819</v>
      </c>
      <c r="R891" s="16" t="s">
        <v>10085</v>
      </c>
      <c r="S891" s="24">
        <v>45444.0</v>
      </c>
      <c r="T891" s="24">
        <v>45504.0</v>
      </c>
      <c r="U891" s="25" t="s">
        <v>10086</v>
      </c>
      <c r="V891" s="26" t="s">
        <v>184</v>
      </c>
      <c r="W891" s="26" t="s">
        <v>118</v>
      </c>
      <c r="X891" s="26" t="s">
        <v>10087</v>
      </c>
      <c r="Y891" s="27" t="s">
        <v>10088</v>
      </c>
      <c r="Z891" s="28"/>
      <c r="AA891" s="28"/>
    </row>
    <row r="892">
      <c r="A892" s="21">
        <v>45397.73103009259</v>
      </c>
      <c r="B892" s="22"/>
      <c r="C892" s="22">
        <v>887.0</v>
      </c>
      <c r="D892" s="15" t="s">
        <v>10089</v>
      </c>
      <c r="E892" s="15" t="s">
        <v>9286</v>
      </c>
      <c r="F892" s="16" t="s">
        <v>8546</v>
      </c>
      <c r="G892" s="16" t="s">
        <v>10090</v>
      </c>
      <c r="H892" s="17" t="s">
        <v>10091</v>
      </c>
      <c r="I892" s="15" t="s">
        <v>9289</v>
      </c>
      <c r="J892" s="23" t="s">
        <v>10092</v>
      </c>
      <c r="K892" s="23" t="s">
        <v>10093</v>
      </c>
      <c r="L892" s="16" t="s">
        <v>10094</v>
      </c>
      <c r="M892" s="18">
        <v>7.539903072E9</v>
      </c>
      <c r="N892" s="24">
        <v>38087.0</v>
      </c>
      <c r="O892" s="16" t="s">
        <v>116</v>
      </c>
      <c r="P892" s="15" t="s">
        <v>10095</v>
      </c>
      <c r="Q892" s="15" t="s">
        <v>9819</v>
      </c>
      <c r="R892" s="16" t="s">
        <v>9819</v>
      </c>
      <c r="S892" s="24">
        <v>45387.0</v>
      </c>
      <c r="T892" s="24">
        <v>45328.0</v>
      </c>
      <c r="U892" s="25" t="s">
        <v>10096</v>
      </c>
      <c r="V892" s="26" t="s">
        <v>184</v>
      </c>
      <c r="W892" s="26" t="s">
        <v>118</v>
      </c>
      <c r="X892" s="26" t="s">
        <v>10097</v>
      </c>
      <c r="Y892" s="27" t="s">
        <v>10098</v>
      </c>
      <c r="Z892" s="28"/>
      <c r="AA892" s="28"/>
    </row>
    <row r="893">
      <c r="A893" s="21">
        <v>45397.625543981485</v>
      </c>
      <c r="B893" s="22"/>
      <c r="C893" s="22">
        <v>888.0</v>
      </c>
      <c r="D893" s="15" t="s">
        <v>10099</v>
      </c>
      <c r="E893" s="15" t="s">
        <v>10100</v>
      </c>
      <c r="F893" s="16" t="s">
        <v>10101</v>
      </c>
      <c r="G893" s="16" t="s">
        <v>673</v>
      </c>
      <c r="H893" s="17" t="s">
        <v>7129</v>
      </c>
      <c r="I893" s="15" t="s">
        <v>10102</v>
      </c>
      <c r="J893" s="23" t="s">
        <v>10103</v>
      </c>
      <c r="K893" s="23" t="s">
        <v>10104</v>
      </c>
      <c r="L893" s="16" t="s">
        <v>10105</v>
      </c>
      <c r="M893" s="18">
        <v>7.010299292E9</v>
      </c>
      <c r="N893" s="24">
        <v>37808.0</v>
      </c>
      <c r="O893" s="16" t="s">
        <v>116</v>
      </c>
      <c r="P893" s="15" t="s">
        <v>10106</v>
      </c>
      <c r="Q893" s="15" t="s">
        <v>9819</v>
      </c>
      <c r="R893" s="16" t="s">
        <v>10107</v>
      </c>
      <c r="S893" s="24">
        <v>45444.0</v>
      </c>
      <c r="T893" s="24">
        <v>45504.0</v>
      </c>
      <c r="U893" s="25" t="s">
        <v>10108</v>
      </c>
      <c r="V893" s="26" t="s">
        <v>184</v>
      </c>
      <c r="W893" s="26" t="s">
        <v>118</v>
      </c>
      <c r="X893" s="26" t="s">
        <v>10109</v>
      </c>
      <c r="Y893" s="27" t="s">
        <v>10110</v>
      </c>
      <c r="Z893" s="28"/>
      <c r="AA893" s="28"/>
    </row>
    <row r="894">
      <c r="A894" s="21">
        <v>45396.97087962963</v>
      </c>
      <c r="B894" s="22"/>
      <c r="C894" s="22">
        <v>889.0</v>
      </c>
      <c r="D894" s="15" t="s">
        <v>10111</v>
      </c>
      <c r="E894" s="15" t="s">
        <v>10112</v>
      </c>
      <c r="F894" s="16" t="s">
        <v>10113</v>
      </c>
      <c r="G894" s="16" t="s">
        <v>637</v>
      </c>
      <c r="H894" s="17" t="s">
        <v>10114</v>
      </c>
      <c r="I894" s="15" t="s">
        <v>10115</v>
      </c>
      <c r="J894" s="23" t="s">
        <v>10116</v>
      </c>
      <c r="K894" s="23" t="s">
        <v>10117</v>
      </c>
      <c r="L894" s="16" t="s">
        <v>10118</v>
      </c>
      <c r="M894" s="18">
        <v>8.667554937E9</v>
      </c>
      <c r="N894" s="24">
        <v>38580.0</v>
      </c>
      <c r="O894" s="16" t="s">
        <v>116</v>
      </c>
      <c r="P894" s="15" t="s">
        <v>10119</v>
      </c>
      <c r="Q894" s="15" t="s">
        <v>9819</v>
      </c>
      <c r="R894" s="16" t="s">
        <v>10085</v>
      </c>
      <c r="S894" s="24">
        <v>45444.0</v>
      </c>
      <c r="T894" s="24">
        <v>45504.0</v>
      </c>
      <c r="U894" s="25" t="s">
        <v>10120</v>
      </c>
      <c r="V894" s="26" t="s">
        <v>184</v>
      </c>
      <c r="W894" s="26" t="s">
        <v>118</v>
      </c>
      <c r="X894" s="26" t="s">
        <v>10121</v>
      </c>
      <c r="Y894" s="27" t="s">
        <v>10122</v>
      </c>
      <c r="Z894" s="28"/>
      <c r="AA894" s="28"/>
    </row>
    <row r="895">
      <c r="A895" s="21">
        <v>45395.84032407407</v>
      </c>
      <c r="B895" s="22"/>
      <c r="C895" s="22">
        <v>890.0</v>
      </c>
      <c r="D895" s="15" t="s">
        <v>10123</v>
      </c>
      <c r="E895" s="15" t="s">
        <v>10124</v>
      </c>
      <c r="F895" s="16" t="s">
        <v>10101</v>
      </c>
      <c r="G895" s="16" t="s">
        <v>673</v>
      </c>
      <c r="H895" s="17" t="s">
        <v>10125</v>
      </c>
      <c r="I895" s="15" t="s">
        <v>10126</v>
      </c>
      <c r="J895" s="23" t="s">
        <v>10127</v>
      </c>
      <c r="K895" s="23" t="s">
        <v>10128</v>
      </c>
      <c r="L895" s="16" t="s">
        <v>10129</v>
      </c>
      <c r="M895" s="18">
        <v>8.667077845E9</v>
      </c>
      <c r="N895" s="24">
        <v>38224.0</v>
      </c>
      <c r="O895" s="16" t="s">
        <v>116</v>
      </c>
      <c r="P895" s="15" t="s">
        <v>10130</v>
      </c>
      <c r="Q895" s="15" t="s">
        <v>9819</v>
      </c>
      <c r="R895" s="16" t="s">
        <v>10107</v>
      </c>
      <c r="S895" s="24">
        <v>45444.0</v>
      </c>
      <c r="T895" s="24">
        <v>45504.0</v>
      </c>
      <c r="U895" s="25" t="s">
        <v>10131</v>
      </c>
      <c r="V895" s="26" t="s">
        <v>184</v>
      </c>
      <c r="W895" s="26" t="s">
        <v>118</v>
      </c>
      <c r="X895" s="26" t="s">
        <v>10132</v>
      </c>
      <c r="Y895" s="27" t="s">
        <v>10133</v>
      </c>
      <c r="Z895" s="28"/>
      <c r="AA895" s="28"/>
    </row>
  </sheetData>
  <mergeCells count="4">
    <mergeCell ref="C1:Q1"/>
    <mergeCell ref="C2:Q2"/>
    <mergeCell ref="C3:Q3"/>
    <mergeCell ref="A4:AA4"/>
  </mergeCells>
  <hyperlinks>
    <hyperlink r:id="rId1" ref="A4"/>
    <hyperlink r:id="rId2" ref="J9"/>
    <hyperlink r:id="rId3" ref="K9"/>
    <hyperlink r:id="rId4" ref="U9"/>
    <hyperlink r:id="rId5" ref="Y9"/>
    <hyperlink r:id="rId6" ref="J10"/>
    <hyperlink r:id="rId7" ref="K10"/>
    <hyperlink r:id="rId8" ref="U10"/>
    <hyperlink r:id="rId9" ref="Y10"/>
    <hyperlink r:id="rId10" ref="J11"/>
    <hyperlink r:id="rId11" ref="K11"/>
    <hyperlink r:id="rId12" ref="U11"/>
    <hyperlink r:id="rId13" ref="Y11"/>
    <hyperlink r:id="rId14" ref="J12"/>
    <hyperlink r:id="rId15" ref="K12"/>
    <hyperlink r:id="rId16" ref="U12"/>
    <hyperlink r:id="rId17" ref="Y12"/>
    <hyperlink r:id="rId18" ref="J13"/>
    <hyperlink r:id="rId19" ref="K13"/>
    <hyperlink r:id="rId20" ref="U13"/>
    <hyperlink r:id="rId21" ref="Y13"/>
    <hyperlink r:id="rId22" ref="J14"/>
    <hyperlink r:id="rId23" ref="K14"/>
    <hyperlink r:id="rId24" ref="U14"/>
    <hyperlink r:id="rId25" ref="Y14"/>
    <hyperlink r:id="rId26" ref="J15"/>
    <hyperlink r:id="rId27" ref="K15"/>
    <hyperlink r:id="rId28" ref="U15"/>
    <hyperlink r:id="rId29" ref="Y15"/>
    <hyperlink r:id="rId30" ref="J16"/>
    <hyperlink r:id="rId31" ref="K16"/>
    <hyperlink r:id="rId32" ref="U16"/>
    <hyperlink r:id="rId33" ref="Y16"/>
    <hyperlink r:id="rId34" ref="J17"/>
    <hyperlink r:id="rId35" ref="K17"/>
    <hyperlink r:id="rId36" ref="U17"/>
    <hyperlink r:id="rId37" ref="Y17"/>
    <hyperlink r:id="rId38" ref="J18"/>
    <hyperlink r:id="rId39" ref="K18"/>
    <hyperlink r:id="rId40" ref="U18"/>
    <hyperlink r:id="rId41" ref="Y18"/>
    <hyperlink r:id="rId42" ref="J19"/>
    <hyperlink r:id="rId43" ref="K19"/>
    <hyperlink r:id="rId44" ref="U19"/>
    <hyperlink r:id="rId45" ref="Y19"/>
    <hyperlink r:id="rId46" ref="J20"/>
    <hyperlink r:id="rId47" ref="K20"/>
    <hyperlink r:id="rId48" ref="U20"/>
    <hyperlink r:id="rId49" ref="Y20"/>
    <hyperlink r:id="rId50" ref="J21"/>
    <hyperlink r:id="rId51" ref="K21"/>
    <hyperlink r:id="rId52" ref="U21"/>
    <hyperlink r:id="rId53" ref="Y21"/>
    <hyperlink r:id="rId54" ref="J22"/>
    <hyperlink r:id="rId55" ref="K22"/>
    <hyperlink r:id="rId56" ref="U22"/>
    <hyperlink r:id="rId57" ref="Y22"/>
    <hyperlink r:id="rId58" ref="J23"/>
    <hyperlink r:id="rId59" ref="K23"/>
    <hyperlink r:id="rId60" ref="U23"/>
    <hyperlink r:id="rId61" ref="Y23"/>
    <hyperlink r:id="rId62" ref="J24"/>
    <hyperlink r:id="rId63" ref="K24"/>
    <hyperlink r:id="rId64" ref="U24"/>
    <hyperlink r:id="rId65" ref="Y24"/>
    <hyperlink r:id="rId66" ref="J25"/>
    <hyperlink r:id="rId67" ref="K25"/>
    <hyperlink r:id="rId68" ref="U25"/>
    <hyperlink r:id="rId69" ref="Y25"/>
    <hyperlink r:id="rId70" ref="J26"/>
    <hyperlink r:id="rId71" ref="K26"/>
    <hyperlink r:id="rId72" ref="U26"/>
    <hyperlink r:id="rId73" ref="Y26"/>
    <hyperlink r:id="rId74" ref="J27"/>
    <hyperlink r:id="rId75" ref="K27"/>
    <hyperlink r:id="rId76" ref="U27"/>
    <hyperlink r:id="rId77" ref="Y27"/>
    <hyperlink r:id="rId78" ref="J28"/>
    <hyperlink r:id="rId79" ref="K28"/>
    <hyperlink r:id="rId80" ref="U28"/>
    <hyperlink r:id="rId81" ref="Y28"/>
    <hyperlink r:id="rId82" ref="J29"/>
    <hyperlink r:id="rId83" ref="K29"/>
    <hyperlink r:id="rId84" ref="U29"/>
    <hyperlink r:id="rId85" ref="Y29"/>
    <hyperlink r:id="rId86" ref="J30"/>
    <hyperlink r:id="rId87" ref="K30"/>
    <hyperlink r:id="rId88" ref="U30"/>
    <hyperlink r:id="rId89" ref="Y30"/>
    <hyperlink r:id="rId90" ref="J31"/>
    <hyperlink r:id="rId91" ref="K31"/>
    <hyperlink r:id="rId92" ref="U31"/>
    <hyperlink r:id="rId93" ref="Y31"/>
    <hyperlink r:id="rId94" ref="J32"/>
    <hyperlink r:id="rId95" ref="K32"/>
    <hyperlink r:id="rId96" ref="U32"/>
    <hyperlink r:id="rId97" ref="Y32"/>
    <hyperlink r:id="rId98" ref="J33"/>
    <hyperlink r:id="rId99" ref="K33"/>
    <hyperlink r:id="rId100" ref="U33"/>
    <hyperlink r:id="rId101" ref="Y33"/>
    <hyperlink r:id="rId102" ref="J34"/>
    <hyperlink r:id="rId103" ref="K34"/>
    <hyperlink r:id="rId104" ref="U34"/>
    <hyperlink r:id="rId105" ref="Y34"/>
    <hyperlink r:id="rId106" ref="J35"/>
    <hyperlink r:id="rId107" ref="K35"/>
    <hyperlink r:id="rId108" ref="U35"/>
    <hyperlink r:id="rId109" ref="Y35"/>
    <hyperlink r:id="rId110" ref="J36"/>
    <hyperlink r:id="rId111" ref="K36"/>
    <hyperlink r:id="rId112" ref="U36"/>
    <hyperlink r:id="rId113" ref="Y36"/>
    <hyperlink r:id="rId114" ref="J37"/>
    <hyperlink r:id="rId115" ref="K37"/>
    <hyperlink r:id="rId116" ref="U37"/>
    <hyperlink r:id="rId117" ref="Y37"/>
    <hyperlink r:id="rId118" ref="J38"/>
    <hyperlink r:id="rId119" ref="K38"/>
    <hyperlink r:id="rId120" ref="U38"/>
    <hyperlink r:id="rId121" ref="Y38"/>
    <hyperlink r:id="rId122" ref="J39"/>
    <hyperlink r:id="rId123" ref="K39"/>
    <hyperlink r:id="rId124" ref="U39"/>
    <hyperlink r:id="rId125" ref="Y39"/>
    <hyperlink r:id="rId126" ref="J40"/>
    <hyperlink r:id="rId127" ref="K40"/>
    <hyperlink r:id="rId128" ref="U40"/>
    <hyperlink r:id="rId129" ref="Y40"/>
    <hyperlink r:id="rId130" ref="J41"/>
    <hyperlink r:id="rId131" ref="K41"/>
    <hyperlink r:id="rId132" ref="U41"/>
    <hyperlink r:id="rId133" ref="Y41"/>
    <hyperlink r:id="rId134" ref="J42"/>
    <hyperlink r:id="rId135" ref="K42"/>
    <hyperlink r:id="rId136" ref="U42"/>
    <hyperlink r:id="rId137" ref="Y42"/>
    <hyperlink r:id="rId138" ref="J43"/>
    <hyperlink r:id="rId139" ref="K43"/>
    <hyperlink r:id="rId140" ref="U43"/>
    <hyperlink r:id="rId141" ref="Y43"/>
    <hyperlink r:id="rId142" ref="J44"/>
    <hyperlink r:id="rId143" ref="K44"/>
    <hyperlink r:id="rId144" ref="U44"/>
    <hyperlink r:id="rId145" ref="Y44"/>
    <hyperlink r:id="rId146" ref="J45"/>
    <hyperlink r:id="rId147" ref="K45"/>
    <hyperlink r:id="rId148" ref="U45"/>
    <hyperlink r:id="rId149" ref="Y45"/>
    <hyperlink r:id="rId150" ref="J46"/>
    <hyperlink r:id="rId151" ref="K46"/>
    <hyperlink r:id="rId152" ref="U46"/>
    <hyperlink r:id="rId153" ref="Y46"/>
    <hyperlink r:id="rId154" ref="J47"/>
    <hyperlink r:id="rId155" ref="K47"/>
    <hyperlink r:id="rId156" ref="U47"/>
    <hyperlink r:id="rId157" ref="Y47"/>
    <hyperlink r:id="rId158" ref="J48"/>
    <hyperlink r:id="rId159" ref="K48"/>
    <hyperlink r:id="rId160" ref="U48"/>
    <hyperlink r:id="rId161" ref="Y48"/>
    <hyperlink r:id="rId162" ref="J49"/>
    <hyperlink r:id="rId163" ref="K49"/>
    <hyperlink r:id="rId164" ref="U49"/>
    <hyperlink r:id="rId165" ref="Y49"/>
    <hyperlink r:id="rId166" ref="J50"/>
    <hyperlink r:id="rId167" ref="K50"/>
    <hyperlink r:id="rId168" ref="U50"/>
    <hyperlink r:id="rId169" ref="Y50"/>
    <hyperlink r:id="rId170" ref="J51"/>
    <hyperlink r:id="rId171" ref="K51"/>
    <hyperlink r:id="rId172" ref="U51"/>
    <hyperlink r:id="rId173" ref="Y51"/>
    <hyperlink r:id="rId174" ref="J52"/>
    <hyperlink r:id="rId175" ref="K52"/>
    <hyperlink r:id="rId176" ref="U52"/>
    <hyperlink r:id="rId177" ref="Y52"/>
    <hyperlink r:id="rId178" ref="J53"/>
    <hyperlink r:id="rId179" ref="K53"/>
    <hyperlink r:id="rId180" ref="U53"/>
    <hyperlink r:id="rId181" ref="Y53"/>
    <hyperlink r:id="rId182" ref="J54"/>
    <hyperlink r:id="rId183" ref="K54"/>
    <hyperlink r:id="rId184" ref="U54"/>
    <hyperlink r:id="rId185" ref="Y54"/>
    <hyperlink r:id="rId186" ref="J55"/>
    <hyperlink r:id="rId187" ref="K55"/>
    <hyperlink r:id="rId188" ref="U55"/>
    <hyperlink r:id="rId189" ref="Y55"/>
    <hyperlink r:id="rId190" ref="J56"/>
    <hyperlink r:id="rId191" ref="K56"/>
    <hyperlink r:id="rId192" ref="U56"/>
    <hyperlink r:id="rId193" ref="Y56"/>
    <hyperlink r:id="rId194" ref="J57"/>
    <hyperlink r:id="rId195" ref="K57"/>
    <hyperlink r:id="rId196" ref="U57"/>
    <hyperlink r:id="rId197" ref="Y57"/>
    <hyperlink r:id="rId198" ref="J58"/>
    <hyperlink r:id="rId199" ref="K58"/>
    <hyperlink r:id="rId200" ref="U58"/>
    <hyperlink r:id="rId201" ref="Y58"/>
    <hyperlink r:id="rId202" ref="J59"/>
    <hyperlink r:id="rId203" ref="K59"/>
    <hyperlink r:id="rId204" ref="U59"/>
    <hyperlink r:id="rId205" ref="Y59"/>
    <hyperlink r:id="rId206" ref="J60"/>
    <hyperlink r:id="rId207" ref="K60"/>
    <hyperlink r:id="rId208" ref="U60"/>
    <hyperlink r:id="rId209" ref="Y60"/>
    <hyperlink r:id="rId210" ref="J61"/>
    <hyperlink r:id="rId211" ref="K61"/>
    <hyperlink r:id="rId212" ref="U61"/>
    <hyperlink r:id="rId213" ref="Y61"/>
    <hyperlink r:id="rId214" ref="J62"/>
    <hyperlink r:id="rId215" ref="K62"/>
    <hyperlink r:id="rId216" ref="U62"/>
    <hyperlink r:id="rId217" ref="Y62"/>
    <hyperlink r:id="rId218" ref="J63"/>
    <hyperlink r:id="rId219" ref="K63"/>
    <hyperlink r:id="rId220" ref="U63"/>
    <hyperlink r:id="rId221" ref="Y63"/>
    <hyperlink r:id="rId222" ref="J64"/>
    <hyperlink r:id="rId223" ref="K64"/>
    <hyperlink r:id="rId224" ref="U64"/>
    <hyperlink r:id="rId225" ref="Y64"/>
    <hyperlink r:id="rId226" ref="J65"/>
    <hyperlink r:id="rId227" ref="K65"/>
    <hyperlink r:id="rId228" ref="U65"/>
    <hyperlink r:id="rId229" ref="Y65"/>
    <hyperlink r:id="rId230" ref="J66"/>
    <hyperlink r:id="rId231" ref="K66"/>
    <hyperlink r:id="rId232" ref="U66"/>
    <hyperlink r:id="rId233" ref="Y66"/>
    <hyperlink r:id="rId234" ref="J67"/>
    <hyperlink r:id="rId235" ref="K67"/>
    <hyperlink r:id="rId236" ref="U67"/>
    <hyperlink r:id="rId237" ref="Y67"/>
    <hyperlink r:id="rId238" ref="J68"/>
    <hyperlink r:id="rId239" ref="K68"/>
    <hyperlink r:id="rId240" ref="U68"/>
    <hyperlink r:id="rId241" ref="Y68"/>
    <hyperlink r:id="rId242" ref="J69"/>
    <hyperlink r:id="rId243" ref="K69"/>
    <hyperlink r:id="rId244" ref="U69"/>
    <hyperlink r:id="rId245" ref="Y69"/>
    <hyperlink r:id="rId246" ref="J70"/>
    <hyperlink r:id="rId247" ref="K70"/>
    <hyperlink r:id="rId248" ref="U70"/>
    <hyperlink r:id="rId249" ref="Y70"/>
    <hyperlink r:id="rId250" ref="J71"/>
    <hyperlink r:id="rId251" ref="K71"/>
    <hyperlink r:id="rId252" ref="U71"/>
    <hyperlink r:id="rId253" ref="Y71"/>
    <hyperlink r:id="rId254" ref="J72"/>
    <hyperlink r:id="rId255" ref="K72"/>
    <hyperlink r:id="rId256" ref="U72"/>
    <hyperlink r:id="rId257" ref="Y72"/>
    <hyperlink r:id="rId258" ref="J73"/>
    <hyperlink r:id="rId259" ref="K73"/>
    <hyperlink r:id="rId260" ref="U73"/>
    <hyperlink r:id="rId261" ref="Y73"/>
    <hyperlink r:id="rId262" ref="J74"/>
    <hyperlink r:id="rId263" ref="K74"/>
    <hyperlink r:id="rId264" ref="U74"/>
    <hyperlink r:id="rId265" ref="Y74"/>
    <hyperlink r:id="rId266" ref="J75"/>
    <hyperlink r:id="rId267" ref="K75"/>
    <hyperlink r:id="rId268" ref="U75"/>
    <hyperlink r:id="rId269" ref="Y75"/>
    <hyperlink r:id="rId270" ref="J76"/>
    <hyperlink r:id="rId271" ref="K76"/>
    <hyperlink r:id="rId272" ref="U76"/>
    <hyperlink r:id="rId273" ref="Y76"/>
    <hyperlink r:id="rId274" ref="J77"/>
    <hyperlink r:id="rId275" ref="K77"/>
    <hyperlink r:id="rId276" ref="U77"/>
    <hyperlink r:id="rId277" ref="Y77"/>
    <hyperlink r:id="rId278" ref="J78"/>
    <hyperlink r:id="rId279" ref="K78"/>
    <hyperlink r:id="rId280" ref="U78"/>
    <hyperlink r:id="rId281" ref="Y78"/>
    <hyperlink r:id="rId282" ref="J79"/>
    <hyperlink r:id="rId283" ref="K79"/>
    <hyperlink r:id="rId284" ref="U79"/>
    <hyperlink r:id="rId285" ref="Y79"/>
    <hyperlink r:id="rId286" ref="J80"/>
    <hyperlink r:id="rId287" ref="K80"/>
    <hyperlink r:id="rId288" ref="U80"/>
    <hyperlink r:id="rId289" ref="Y80"/>
    <hyperlink r:id="rId290" ref="J81"/>
    <hyperlink r:id="rId291" ref="K81"/>
    <hyperlink r:id="rId292" ref="U81"/>
    <hyperlink r:id="rId293" ref="Y81"/>
    <hyperlink r:id="rId294" ref="J82"/>
    <hyperlink r:id="rId295" ref="K82"/>
    <hyperlink r:id="rId296" ref="U82"/>
    <hyperlink r:id="rId297" ref="Y82"/>
    <hyperlink r:id="rId298" ref="J83"/>
    <hyperlink r:id="rId299" ref="K83"/>
    <hyperlink r:id="rId300" ref="U83"/>
    <hyperlink r:id="rId301" ref="Y83"/>
    <hyperlink r:id="rId302" ref="J84"/>
    <hyperlink r:id="rId303" ref="K84"/>
    <hyperlink r:id="rId304" ref="U84"/>
    <hyperlink r:id="rId305" ref="Y84"/>
    <hyperlink r:id="rId306" ref="J85"/>
    <hyperlink r:id="rId307" ref="K85"/>
    <hyperlink r:id="rId308" ref="U85"/>
    <hyperlink r:id="rId309" ref="Y85"/>
    <hyperlink r:id="rId310" ref="J86"/>
    <hyperlink r:id="rId311" ref="K86"/>
    <hyperlink r:id="rId312" ref="U86"/>
    <hyperlink r:id="rId313" ref="Y86"/>
    <hyperlink r:id="rId314" ref="J87"/>
    <hyperlink r:id="rId315" ref="K87"/>
    <hyperlink r:id="rId316" ref="U87"/>
    <hyperlink r:id="rId317" ref="Y87"/>
    <hyperlink r:id="rId318" ref="J88"/>
    <hyperlink r:id="rId319" ref="K88"/>
    <hyperlink r:id="rId320" ref="U88"/>
    <hyperlink r:id="rId321" ref="Y88"/>
    <hyperlink r:id="rId322" ref="J89"/>
    <hyperlink r:id="rId323" ref="K89"/>
    <hyperlink r:id="rId324" ref="U89"/>
    <hyperlink r:id="rId325" ref="Y89"/>
    <hyperlink r:id="rId326" ref="J90"/>
    <hyperlink r:id="rId327" ref="K90"/>
    <hyperlink r:id="rId328" ref="U90"/>
    <hyperlink r:id="rId329" ref="Y90"/>
    <hyperlink r:id="rId330" ref="J91"/>
    <hyperlink r:id="rId331" ref="K91"/>
    <hyperlink r:id="rId332" ref="U91"/>
    <hyperlink r:id="rId333" ref="Y91"/>
    <hyperlink r:id="rId334" ref="J92"/>
    <hyperlink r:id="rId335" ref="K92"/>
    <hyperlink r:id="rId336" ref="U92"/>
    <hyperlink r:id="rId337" ref="Y92"/>
    <hyperlink r:id="rId338" ref="J93"/>
    <hyperlink r:id="rId339" ref="K93"/>
    <hyperlink r:id="rId340" ref="U93"/>
    <hyperlink r:id="rId341" ref="Y93"/>
    <hyperlink r:id="rId342" ref="J94"/>
    <hyperlink r:id="rId343" ref="K94"/>
    <hyperlink r:id="rId344" ref="U94"/>
    <hyperlink r:id="rId345" ref="Y94"/>
    <hyperlink r:id="rId346" ref="J95"/>
    <hyperlink r:id="rId347" ref="K95"/>
    <hyperlink r:id="rId348" ref="U95"/>
    <hyperlink r:id="rId349" ref="Y95"/>
    <hyperlink r:id="rId350" ref="J96"/>
    <hyperlink r:id="rId351" ref="K96"/>
    <hyperlink r:id="rId352" ref="U96"/>
    <hyperlink r:id="rId353" ref="Y96"/>
    <hyperlink r:id="rId354" ref="J97"/>
    <hyperlink r:id="rId355" ref="K97"/>
    <hyperlink r:id="rId356" ref="U97"/>
    <hyperlink r:id="rId357" ref="Y97"/>
    <hyperlink r:id="rId358" ref="J98"/>
    <hyperlink r:id="rId359" ref="K98"/>
    <hyperlink r:id="rId360" ref="U98"/>
    <hyperlink r:id="rId361" ref="Y98"/>
    <hyperlink r:id="rId362" ref="J99"/>
    <hyperlink r:id="rId363" ref="K99"/>
    <hyperlink r:id="rId364" ref="U99"/>
    <hyperlink r:id="rId365" ref="Y99"/>
    <hyperlink r:id="rId366" ref="J100"/>
    <hyperlink r:id="rId367" ref="K100"/>
    <hyperlink r:id="rId368" ref="U100"/>
    <hyperlink r:id="rId369" ref="Y100"/>
    <hyperlink r:id="rId370" ref="J101"/>
    <hyperlink r:id="rId371" ref="K101"/>
    <hyperlink r:id="rId372" ref="U101"/>
    <hyperlink r:id="rId373" ref="Y101"/>
    <hyperlink r:id="rId374" ref="J102"/>
    <hyperlink r:id="rId375" ref="K102"/>
    <hyperlink r:id="rId376" ref="U102"/>
    <hyperlink r:id="rId377" ref="Y102"/>
    <hyperlink r:id="rId378" ref="J104"/>
    <hyperlink r:id="rId379" ref="K104"/>
    <hyperlink r:id="rId380" ref="U104"/>
    <hyperlink r:id="rId381" ref="Y104"/>
    <hyperlink r:id="rId382" ref="J105"/>
    <hyperlink r:id="rId383" ref="K105"/>
    <hyperlink r:id="rId384" ref="U105"/>
    <hyperlink r:id="rId385" ref="Y105"/>
    <hyperlink r:id="rId386" ref="J106"/>
    <hyperlink r:id="rId387" ref="K106"/>
    <hyperlink r:id="rId388" ref="U106"/>
    <hyperlink r:id="rId389" ref="Y106"/>
    <hyperlink r:id="rId390" ref="J107"/>
    <hyperlink r:id="rId391" ref="K107"/>
    <hyperlink r:id="rId392" ref="U107"/>
    <hyperlink r:id="rId393" ref="Y107"/>
    <hyperlink r:id="rId394" ref="J108"/>
    <hyperlink r:id="rId395" ref="K108"/>
    <hyperlink r:id="rId396" ref="U108"/>
    <hyperlink r:id="rId397" ref="Y108"/>
    <hyperlink r:id="rId398" ref="J109"/>
    <hyperlink r:id="rId399" ref="K109"/>
    <hyperlink r:id="rId400" ref="U109"/>
    <hyperlink r:id="rId401" ref="Y109"/>
    <hyperlink r:id="rId402" ref="J110"/>
    <hyperlink r:id="rId403" ref="K110"/>
    <hyperlink r:id="rId404" ref="U110"/>
    <hyperlink r:id="rId405" ref="Y110"/>
    <hyperlink r:id="rId406" ref="J111"/>
    <hyperlink r:id="rId407" ref="K111"/>
    <hyperlink r:id="rId408" ref="U111"/>
    <hyperlink r:id="rId409" ref="Y111"/>
    <hyperlink r:id="rId410" ref="J112"/>
    <hyperlink r:id="rId411" ref="K112"/>
    <hyperlink r:id="rId412" ref="U112"/>
    <hyperlink r:id="rId413" ref="Y112"/>
    <hyperlink r:id="rId414" ref="J113"/>
    <hyperlink r:id="rId415" ref="K113"/>
    <hyperlink r:id="rId416" ref="U113"/>
    <hyperlink r:id="rId417" ref="Y113"/>
    <hyperlink r:id="rId418" ref="J114"/>
    <hyperlink r:id="rId419" ref="K114"/>
    <hyperlink r:id="rId420" ref="U114"/>
    <hyperlink r:id="rId421" ref="Y114"/>
    <hyperlink r:id="rId422" ref="J115"/>
    <hyperlink r:id="rId423" ref="K115"/>
    <hyperlink r:id="rId424" ref="U115"/>
    <hyperlink r:id="rId425" ref="Y115"/>
    <hyperlink r:id="rId426" ref="J116"/>
    <hyperlink r:id="rId427" ref="K116"/>
    <hyperlink r:id="rId428" ref="U116"/>
    <hyperlink r:id="rId429" ref="Y116"/>
    <hyperlink r:id="rId430" ref="J117"/>
    <hyperlink r:id="rId431" ref="K117"/>
    <hyperlink r:id="rId432" ref="U117"/>
    <hyperlink r:id="rId433" ref="Y117"/>
    <hyperlink r:id="rId434" ref="J118"/>
    <hyperlink r:id="rId435" ref="K118"/>
    <hyperlink r:id="rId436" ref="U118"/>
    <hyperlink r:id="rId437" ref="Y118"/>
    <hyperlink r:id="rId438" ref="J119"/>
    <hyperlink r:id="rId439" ref="K119"/>
    <hyperlink r:id="rId440" ref="U119"/>
    <hyperlink r:id="rId441" ref="Y119"/>
    <hyperlink r:id="rId442" ref="J120"/>
    <hyperlink r:id="rId443" ref="K120"/>
    <hyperlink r:id="rId444" ref="U120"/>
    <hyperlink r:id="rId445" ref="Y120"/>
    <hyperlink r:id="rId446" ref="J121"/>
    <hyperlink r:id="rId447" ref="K121"/>
    <hyperlink r:id="rId448" ref="U121"/>
    <hyperlink r:id="rId449" ref="Y121"/>
    <hyperlink r:id="rId450" ref="J122"/>
    <hyperlink r:id="rId451" ref="K122"/>
    <hyperlink r:id="rId452" ref="U122"/>
    <hyperlink r:id="rId453" ref="Y122"/>
    <hyperlink r:id="rId454" ref="J123"/>
    <hyperlink r:id="rId455" ref="K123"/>
    <hyperlink r:id="rId456" ref="U123"/>
    <hyperlink r:id="rId457" ref="Y123"/>
    <hyperlink r:id="rId458" ref="J124"/>
    <hyperlink r:id="rId459" ref="K124"/>
    <hyperlink r:id="rId460" ref="U124"/>
    <hyperlink r:id="rId461" ref="Y124"/>
    <hyperlink r:id="rId462" ref="J125"/>
    <hyperlink r:id="rId463" ref="K125"/>
    <hyperlink r:id="rId464" ref="U125"/>
    <hyperlink r:id="rId465" ref="Y125"/>
    <hyperlink r:id="rId466" ref="J126"/>
    <hyperlink r:id="rId467" ref="K126"/>
    <hyperlink r:id="rId468" ref="U126"/>
    <hyperlink r:id="rId469" ref="Y126"/>
    <hyperlink r:id="rId470" ref="J127"/>
    <hyperlink r:id="rId471" ref="K127"/>
    <hyperlink r:id="rId472" ref="U127"/>
    <hyperlink r:id="rId473" ref="Y127"/>
    <hyperlink r:id="rId474" ref="J128"/>
    <hyperlink r:id="rId475" ref="K128"/>
    <hyperlink r:id="rId476" ref="U128"/>
    <hyperlink r:id="rId477" ref="Y128"/>
    <hyperlink r:id="rId478" ref="J129"/>
    <hyperlink r:id="rId479" ref="K129"/>
    <hyperlink r:id="rId480" ref="U129"/>
    <hyperlink r:id="rId481" ref="Y129"/>
    <hyperlink r:id="rId482" ref="J130"/>
    <hyperlink r:id="rId483" ref="K130"/>
    <hyperlink r:id="rId484" ref="U130"/>
    <hyperlink r:id="rId485" ref="Y130"/>
    <hyperlink r:id="rId486" ref="J131"/>
    <hyperlink r:id="rId487" ref="K131"/>
    <hyperlink r:id="rId488" ref="U131"/>
    <hyperlink r:id="rId489" ref="Y131"/>
    <hyperlink r:id="rId490" ref="J132"/>
    <hyperlink r:id="rId491" ref="K132"/>
    <hyperlink r:id="rId492" ref="U132"/>
    <hyperlink r:id="rId493" ref="Y132"/>
    <hyperlink r:id="rId494" ref="J133"/>
    <hyperlink r:id="rId495" ref="K133"/>
    <hyperlink r:id="rId496" ref="U133"/>
    <hyperlink r:id="rId497" ref="Y133"/>
    <hyperlink r:id="rId498" ref="J134"/>
    <hyperlink r:id="rId499" ref="K134"/>
    <hyperlink r:id="rId500" ref="U134"/>
    <hyperlink r:id="rId501" ref="Y134"/>
    <hyperlink r:id="rId502" ref="J135"/>
    <hyperlink r:id="rId503" ref="K135"/>
    <hyperlink r:id="rId504" ref="U135"/>
    <hyperlink r:id="rId505" ref="Y135"/>
    <hyperlink r:id="rId506" ref="J136"/>
    <hyperlink r:id="rId507" ref="K136"/>
    <hyperlink r:id="rId508" ref="U136"/>
    <hyperlink r:id="rId509" ref="Y136"/>
    <hyperlink r:id="rId510" ref="J137"/>
    <hyperlink r:id="rId511" ref="K137"/>
    <hyperlink r:id="rId512" ref="U137"/>
    <hyperlink r:id="rId513" ref="Y137"/>
    <hyperlink r:id="rId514" ref="J138"/>
    <hyperlink r:id="rId515" ref="K138"/>
    <hyperlink r:id="rId516" ref="U138"/>
    <hyperlink r:id="rId517" ref="Y138"/>
    <hyperlink r:id="rId518" ref="J139"/>
    <hyperlink r:id="rId519" ref="K139"/>
    <hyperlink r:id="rId520" ref="U139"/>
    <hyperlink r:id="rId521" ref="Y139"/>
    <hyperlink r:id="rId522" ref="J140"/>
    <hyperlink r:id="rId523" ref="K140"/>
    <hyperlink r:id="rId524" ref="U140"/>
    <hyperlink r:id="rId525" ref="Y140"/>
    <hyperlink r:id="rId526" ref="J141"/>
    <hyperlink r:id="rId527" ref="K141"/>
    <hyperlink r:id="rId528" ref="U141"/>
    <hyperlink r:id="rId529" ref="Y141"/>
    <hyperlink r:id="rId530" ref="J142"/>
    <hyperlink r:id="rId531" ref="K142"/>
    <hyperlink r:id="rId532" ref="U142"/>
    <hyperlink r:id="rId533" ref="Y142"/>
    <hyperlink r:id="rId534" ref="J143"/>
    <hyperlink r:id="rId535" ref="K143"/>
    <hyperlink r:id="rId536" ref="U143"/>
    <hyperlink r:id="rId537" ref="Y143"/>
    <hyperlink r:id="rId538" ref="J144"/>
    <hyperlink r:id="rId539" ref="K144"/>
    <hyperlink r:id="rId540" ref="U144"/>
    <hyperlink r:id="rId541" ref="Y144"/>
    <hyperlink r:id="rId542" ref="J145"/>
    <hyperlink r:id="rId543" ref="K145"/>
    <hyperlink r:id="rId544" ref="U145"/>
    <hyperlink r:id="rId545" ref="Y145"/>
    <hyperlink r:id="rId546" ref="J146"/>
    <hyperlink r:id="rId547" ref="K146"/>
    <hyperlink r:id="rId548" ref="U146"/>
    <hyperlink r:id="rId549" ref="Y146"/>
    <hyperlink r:id="rId550" ref="J147"/>
    <hyperlink r:id="rId551" ref="K147"/>
    <hyperlink r:id="rId552" ref="U147"/>
    <hyperlink r:id="rId553" ref="Y147"/>
    <hyperlink r:id="rId554" ref="J148"/>
    <hyperlink r:id="rId555" ref="K148"/>
    <hyperlink r:id="rId556" ref="U148"/>
    <hyperlink r:id="rId557" ref="Y148"/>
    <hyperlink r:id="rId558" ref="J149"/>
    <hyperlink r:id="rId559" ref="K149"/>
    <hyperlink r:id="rId560" ref="U149"/>
    <hyperlink r:id="rId561" ref="Y149"/>
    <hyperlink r:id="rId562" ref="J150"/>
    <hyperlink r:id="rId563" ref="K150"/>
    <hyperlink r:id="rId564" ref="U150"/>
    <hyperlink r:id="rId565" ref="Y150"/>
    <hyperlink r:id="rId566" ref="J151"/>
    <hyperlink r:id="rId567" ref="K151"/>
    <hyperlink r:id="rId568" ref="U151"/>
    <hyperlink r:id="rId569" ref="Y151"/>
    <hyperlink r:id="rId570" ref="J152"/>
    <hyperlink r:id="rId571" ref="K152"/>
    <hyperlink r:id="rId572" ref="U152"/>
    <hyperlink r:id="rId573" ref="Y152"/>
    <hyperlink r:id="rId574" ref="J153"/>
    <hyperlink r:id="rId575" ref="K153"/>
    <hyperlink r:id="rId576" ref="U153"/>
    <hyperlink r:id="rId577" ref="Y153"/>
    <hyperlink r:id="rId578" ref="J154"/>
    <hyperlink r:id="rId579" ref="K154"/>
    <hyperlink r:id="rId580" ref="U154"/>
    <hyperlink r:id="rId581" ref="Y154"/>
    <hyperlink r:id="rId582" ref="J155"/>
    <hyperlink r:id="rId583" ref="K155"/>
    <hyperlink r:id="rId584" ref="U155"/>
    <hyperlink r:id="rId585" ref="Y155"/>
    <hyperlink r:id="rId586" ref="J156"/>
    <hyperlink r:id="rId587" ref="K156"/>
    <hyperlink r:id="rId588" ref="U156"/>
    <hyperlink r:id="rId589" ref="Y156"/>
    <hyperlink r:id="rId590" ref="J157"/>
    <hyperlink r:id="rId591" ref="K157"/>
    <hyperlink r:id="rId592" ref="U157"/>
    <hyperlink r:id="rId593" ref="Y157"/>
    <hyperlink r:id="rId594" ref="J158"/>
    <hyperlink r:id="rId595" ref="K158"/>
    <hyperlink r:id="rId596" ref="U158"/>
    <hyperlink r:id="rId597" ref="Y158"/>
    <hyperlink r:id="rId598" ref="J159"/>
    <hyperlink r:id="rId599" ref="K159"/>
    <hyperlink r:id="rId600" ref="U159"/>
    <hyperlink r:id="rId601" ref="Y159"/>
    <hyperlink r:id="rId602" ref="J160"/>
    <hyperlink r:id="rId603" ref="K160"/>
    <hyperlink r:id="rId604" ref="U160"/>
    <hyperlink r:id="rId605" ref="Y160"/>
    <hyperlink r:id="rId606" ref="J161"/>
    <hyperlink r:id="rId607" ref="K161"/>
    <hyperlink r:id="rId608" ref="U161"/>
    <hyperlink r:id="rId609" ref="Y161"/>
    <hyperlink r:id="rId610" ref="J162"/>
    <hyperlink r:id="rId611" ref="K162"/>
    <hyperlink r:id="rId612" ref="U162"/>
    <hyperlink r:id="rId613" ref="Y162"/>
    <hyperlink r:id="rId614" ref="J163"/>
    <hyperlink r:id="rId615" ref="K163"/>
    <hyperlink r:id="rId616" ref="U163"/>
    <hyperlink r:id="rId617" ref="Y163"/>
    <hyperlink r:id="rId618" ref="J164"/>
    <hyperlink r:id="rId619" ref="K164"/>
    <hyperlink r:id="rId620" ref="U164"/>
    <hyperlink r:id="rId621" ref="Y164"/>
    <hyperlink r:id="rId622" ref="J165"/>
    <hyperlink r:id="rId623" ref="K165"/>
    <hyperlink r:id="rId624" ref="U165"/>
    <hyperlink r:id="rId625" ref="Y165"/>
    <hyperlink r:id="rId626" ref="J166"/>
    <hyperlink r:id="rId627" ref="K166"/>
    <hyperlink r:id="rId628" ref="U166"/>
    <hyperlink r:id="rId629" ref="Y166"/>
    <hyperlink r:id="rId630" ref="J167"/>
    <hyperlink r:id="rId631" ref="K167"/>
    <hyperlink r:id="rId632" ref="U167"/>
    <hyperlink r:id="rId633" ref="Y167"/>
    <hyperlink r:id="rId634" ref="J168"/>
    <hyperlink r:id="rId635" ref="K168"/>
    <hyperlink r:id="rId636" ref="U168"/>
    <hyperlink r:id="rId637" ref="Y168"/>
    <hyperlink r:id="rId638" ref="J169"/>
    <hyperlink r:id="rId639" ref="K169"/>
    <hyperlink r:id="rId640" ref="U169"/>
    <hyperlink r:id="rId641" ref="Y169"/>
    <hyperlink r:id="rId642" ref="J170"/>
    <hyperlink r:id="rId643" ref="K170"/>
    <hyperlink r:id="rId644" ref="U170"/>
    <hyperlink r:id="rId645" ref="Y170"/>
    <hyperlink r:id="rId646" ref="J171"/>
    <hyperlink r:id="rId647" ref="K171"/>
    <hyperlink r:id="rId648" ref="U171"/>
    <hyperlink r:id="rId649" ref="Y171"/>
    <hyperlink r:id="rId650" ref="J172"/>
    <hyperlink r:id="rId651" ref="K172"/>
    <hyperlink r:id="rId652" ref="U172"/>
    <hyperlink r:id="rId653" ref="Y172"/>
    <hyperlink r:id="rId654" ref="J173"/>
    <hyperlink r:id="rId655" ref="K173"/>
    <hyperlink r:id="rId656" ref="U173"/>
    <hyperlink r:id="rId657" ref="Y173"/>
    <hyperlink r:id="rId658" ref="J174"/>
    <hyperlink r:id="rId659" ref="K174"/>
    <hyperlink r:id="rId660" ref="U174"/>
    <hyperlink r:id="rId661" ref="Y174"/>
    <hyperlink r:id="rId662" ref="J175"/>
    <hyperlink r:id="rId663" ref="K175"/>
    <hyperlink r:id="rId664" ref="U175"/>
    <hyperlink r:id="rId665" ref="Y175"/>
    <hyperlink r:id="rId666" ref="J176"/>
    <hyperlink r:id="rId667" ref="K176"/>
    <hyperlink r:id="rId668" ref="U176"/>
    <hyperlink r:id="rId669" ref="Y176"/>
    <hyperlink r:id="rId670" ref="J177"/>
    <hyperlink r:id="rId671" ref="K177"/>
    <hyperlink r:id="rId672" ref="U177"/>
    <hyperlink r:id="rId673" ref="Y177"/>
    <hyperlink r:id="rId674" ref="J178"/>
    <hyperlink r:id="rId675" ref="K178"/>
    <hyperlink r:id="rId676" ref="U178"/>
    <hyperlink r:id="rId677" ref="Y178"/>
    <hyperlink r:id="rId678" ref="J179"/>
    <hyperlink r:id="rId679" ref="K179"/>
    <hyperlink r:id="rId680" ref="U179"/>
    <hyperlink r:id="rId681" ref="Y179"/>
    <hyperlink r:id="rId682" ref="J180"/>
    <hyperlink r:id="rId683" ref="K180"/>
    <hyperlink r:id="rId684" ref="U180"/>
    <hyperlink r:id="rId685" ref="Y180"/>
    <hyperlink r:id="rId686" ref="J181"/>
    <hyperlink r:id="rId687" ref="K181"/>
    <hyperlink r:id="rId688" ref="U181"/>
    <hyperlink r:id="rId689" ref="Y181"/>
    <hyperlink r:id="rId690" ref="J182"/>
    <hyperlink r:id="rId691" ref="K182"/>
    <hyperlink r:id="rId692" ref="U182"/>
    <hyperlink r:id="rId693" ref="Y182"/>
    <hyperlink r:id="rId694" ref="J183"/>
    <hyperlink r:id="rId695" ref="K183"/>
    <hyperlink r:id="rId696" ref="U183"/>
    <hyperlink r:id="rId697" ref="Y183"/>
    <hyperlink r:id="rId698" ref="J184"/>
    <hyperlink r:id="rId699" ref="K184"/>
    <hyperlink r:id="rId700" ref="U184"/>
    <hyperlink r:id="rId701" ref="Y184"/>
    <hyperlink r:id="rId702" ref="J185"/>
    <hyperlink r:id="rId703" ref="K185"/>
    <hyperlink r:id="rId704" ref="U185"/>
    <hyperlink r:id="rId705" ref="Y185"/>
    <hyperlink r:id="rId706" ref="J186"/>
    <hyperlink r:id="rId707" ref="K186"/>
    <hyperlink r:id="rId708" ref="U186"/>
    <hyperlink r:id="rId709" ref="Y186"/>
    <hyperlink r:id="rId710" ref="J187"/>
    <hyperlink r:id="rId711" ref="K187"/>
    <hyperlink r:id="rId712" ref="U187"/>
    <hyperlink r:id="rId713" ref="Y187"/>
    <hyperlink r:id="rId714" ref="J188"/>
    <hyperlink r:id="rId715" ref="K188"/>
    <hyperlink r:id="rId716" ref="U188"/>
    <hyperlink r:id="rId717" ref="Y188"/>
    <hyperlink r:id="rId718" ref="J189"/>
    <hyperlink r:id="rId719" ref="K189"/>
    <hyperlink r:id="rId720" ref="U189"/>
    <hyperlink r:id="rId721" ref="Y189"/>
    <hyperlink r:id="rId722" ref="J190"/>
    <hyperlink r:id="rId723" ref="K190"/>
    <hyperlink r:id="rId724" ref="U190"/>
    <hyperlink r:id="rId725" ref="Y190"/>
    <hyperlink r:id="rId726" ref="J191"/>
    <hyperlink r:id="rId727" ref="K191"/>
    <hyperlink r:id="rId728" ref="U191"/>
    <hyperlink r:id="rId729" ref="Y191"/>
    <hyperlink r:id="rId730" ref="J192"/>
    <hyperlink r:id="rId731" ref="K192"/>
    <hyperlink r:id="rId732" ref="U192"/>
    <hyperlink r:id="rId733" ref="Y192"/>
    <hyperlink r:id="rId734" ref="J193"/>
    <hyperlink r:id="rId735" ref="K193"/>
    <hyperlink r:id="rId736" ref="U193"/>
    <hyperlink r:id="rId737" ref="Y193"/>
    <hyperlink r:id="rId738" ref="J194"/>
    <hyperlink r:id="rId739" ref="K194"/>
    <hyperlink r:id="rId740" ref="U194"/>
    <hyperlink r:id="rId741" ref="Y194"/>
    <hyperlink r:id="rId742" ref="J195"/>
    <hyperlink r:id="rId743" ref="K195"/>
    <hyperlink r:id="rId744" ref="U195"/>
    <hyperlink r:id="rId745" ref="Y195"/>
    <hyperlink r:id="rId746" ref="J196"/>
    <hyperlink r:id="rId747" ref="K196"/>
    <hyperlink r:id="rId748" ref="U196"/>
    <hyperlink r:id="rId749" ref="Y196"/>
    <hyperlink r:id="rId750" ref="J197"/>
    <hyperlink r:id="rId751" ref="K197"/>
    <hyperlink r:id="rId752" ref="U197"/>
    <hyperlink r:id="rId753" ref="Y197"/>
    <hyperlink r:id="rId754" ref="J198"/>
    <hyperlink r:id="rId755" ref="K198"/>
    <hyperlink r:id="rId756" ref="U198"/>
    <hyperlink r:id="rId757" ref="Y198"/>
    <hyperlink r:id="rId758" ref="J199"/>
    <hyperlink r:id="rId759" ref="K199"/>
    <hyperlink r:id="rId760" ref="U199"/>
    <hyperlink r:id="rId761" ref="Y199"/>
    <hyperlink r:id="rId762" ref="J200"/>
    <hyperlink r:id="rId763" ref="K200"/>
    <hyperlink r:id="rId764" ref="U200"/>
    <hyperlink r:id="rId765" ref="Y200"/>
    <hyperlink r:id="rId766" ref="J201"/>
    <hyperlink r:id="rId767" ref="K201"/>
    <hyperlink r:id="rId768" ref="U201"/>
    <hyperlink r:id="rId769" ref="Y201"/>
    <hyperlink r:id="rId770" ref="J202"/>
    <hyperlink r:id="rId771" ref="K202"/>
    <hyperlink r:id="rId772" ref="U202"/>
    <hyperlink r:id="rId773" ref="Y202"/>
    <hyperlink r:id="rId774" ref="J203"/>
    <hyperlink r:id="rId775" ref="K203"/>
    <hyperlink r:id="rId776" ref="U203"/>
    <hyperlink r:id="rId777" ref="Y203"/>
    <hyperlink r:id="rId778" ref="J204"/>
    <hyperlink r:id="rId779" ref="K204"/>
    <hyperlink r:id="rId780" ref="U204"/>
    <hyperlink r:id="rId781" ref="Y204"/>
    <hyperlink r:id="rId782" ref="J205"/>
    <hyperlink r:id="rId783" ref="K205"/>
    <hyperlink r:id="rId784" ref="U205"/>
    <hyperlink r:id="rId785" ref="Y205"/>
    <hyperlink r:id="rId786" ref="J206"/>
    <hyperlink r:id="rId787" ref="K206"/>
    <hyperlink r:id="rId788" ref="U206"/>
    <hyperlink r:id="rId789" ref="Y206"/>
    <hyperlink r:id="rId790" ref="J207"/>
    <hyperlink r:id="rId791" ref="K207"/>
    <hyperlink r:id="rId792" ref="U207"/>
    <hyperlink r:id="rId793" ref="Y207"/>
    <hyperlink r:id="rId794" ref="J208"/>
    <hyperlink r:id="rId795" ref="K208"/>
    <hyperlink r:id="rId796" ref="U208"/>
    <hyperlink r:id="rId797" ref="Y208"/>
    <hyperlink r:id="rId798" ref="J209"/>
    <hyperlink r:id="rId799" ref="K209"/>
    <hyperlink r:id="rId800" ref="U209"/>
    <hyperlink r:id="rId801" ref="Y209"/>
    <hyperlink r:id="rId802" ref="J210"/>
    <hyperlink r:id="rId803" ref="K210"/>
    <hyperlink r:id="rId804" ref="U210"/>
    <hyperlink r:id="rId805" ref="Y210"/>
    <hyperlink r:id="rId806" ref="J211"/>
    <hyperlink r:id="rId807" ref="K211"/>
    <hyperlink r:id="rId808" ref="U211"/>
    <hyperlink r:id="rId809" ref="Y211"/>
    <hyperlink r:id="rId810" ref="J212"/>
    <hyperlink r:id="rId811" ref="K212"/>
    <hyperlink r:id="rId812" ref="U212"/>
    <hyperlink r:id="rId813" ref="Y212"/>
    <hyperlink r:id="rId814" ref="J213"/>
    <hyperlink r:id="rId815" ref="K213"/>
    <hyperlink r:id="rId816" ref="U213"/>
    <hyperlink r:id="rId817" ref="Y213"/>
    <hyperlink r:id="rId818" ref="J214"/>
    <hyperlink r:id="rId819" ref="K214"/>
    <hyperlink r:id="rId820" ref="U214"/>
    <hyperlink r:id="rId821" ref="Y214"/>
    <hyperlink r:id="rId822" ref="J215"/>
    <hyperlink r:id="rId823" ref="K215"/>
    <hyperlink r:id="rId824" ref="U215"/>
    <hyperlink r:id="rId825" ref="Y215"/>
    <hyperlink r:id="rId826" ref="J216"/>
    <hyperlink r:id="rId827" ref="K216"/>
    <hyperlink r:id="rId828" ref="U216"/>
    <hyperlink r:id="rId829" ref="Y216"/>
    <hyperlink r:id="rId830" ref="J217"/>
    <hyperlink r:id="rId831" ref="K217"/>
    <hyperlink r:id="rId832" ref="U217"/>
    <hyperlink r:id="rId833" ref="Y217"/>
    <hyperlink r:id="rId834" ref="J218"/>
    <hyperlink r:id="rId835" ref="K218"/>
    <hyperlink r:id="rId836" ref="U218"/>
    <hyperlink r:id="rId837" ref="Y218"/>
    <hyperlink r:id="rId838" ref="J219"/>
    <hyperlink r:id="rId839" ref="K219"/>
    <hyperlink r:id="rId840" ref="U219"/>
    <hyperlink r:id="rId841" ref="Y219"/>
    <hyperlink r:id="rId842" ref="J220"/>
    <hyperlink r:id="rId843" ref="K220"/>
    <hyperlink r:id="rId844" ref="U220"/>
    <hyperlink r:id="rId845" ref="Y220"/>
    <hyperlink r:id="rId846" ref="J221"/>
    <hyperlink r:id="rId847" ref="K221"/>
    <hyperlink r:id="rId848" ref="U221"/>
    <hyperlink r:id="rId849" ref="Y221"/>
    <hyperlink r:id="rId850" ref="J222"/>
    <hyperlink r:id="rId851" ref="K222"/>
    <hyperlink r:id="rId852" ref="U222"/>
    <hyperlink r:id="rId853" ref="Y222"/>
    <hyperlink r:id="rId854" ref="J223"/>
    <hyperlink r:id="rId855" ref="K223"/>
    <hyperlink r:id="rId856" ref="U223"/>
    <hyperlink r:id="rId857" ref="Y223"/>
    <hyperlink r:id="rId858" ref="J224"/>
    <hyperlink r:id="rId859" ref="K224"/>
    <hyperlink r:id="rId860" ref="U224"/>
    <hyperlink r:id="rId861" ref="Y224"/>
    <hyperlink r:id="rId862" ref="J225"/>
    <hyperlink r:id="rId863" ref="K225"/>
    <hyperlink r:id="rId864" ref="U225"/>
    <hyperlink r:id="rId865" ref="Y225"/>
    <hyperlink r:id="rId866" ref="J226"/>
    <hyperlink r:id="rId867" ref="K226"/>
    <hyperlink r:id="rId868" ref="U226"/>
    <hyperlink r:id="rId869" ref="Y226"/>
    <hyperlink r:id="rId870" ref="J227"/>
    <hyperlink r:id="rId871" ref="K227"/>
    <hyperlink r:id="rId872" ref="U227"/>
    <hyperlink r:id="rId873" ref="Y227"/>
    <hyperlink r:id="rId874" ref="J228"/>
    <hyperlink r:id="rId875" ref="K228"/>
    <hyperlink r:id="rId876" ref="U228"/>
    <hyperlink r:id="rId877" ref="Y228"/>
    <hyperlink r:id="rId878" ref="J229"/>
    <hyperlink r:id="rId879" ref="K229"/>
    <hyperlink r:id="rId880" ref="U229"/>
    <hyperlink r:id="rId881" ref="Y229"/>
    <hyperlink r:id="rId882" ref="J230"/>
    <hyperlink r:id="rId883" ref="K230"/>
    <hyperlink r:id="rId884" ref="U230"/>
    <hyperlink r:id="rId885" ref="Y230"/>
    <hyperlink r:id="rId886" ref="J231"/>
    <hyperlink r:id="rId887" ref="K231"/>
    <hyperlink r:id="rId888" ref="U231"/>
    <hyperlink r:id="rId889" ref="Y231"/>
    <hyperlink r:id="rId890" ref="J232"/>
    <hyperlink r:id="rId891" ref="K232"/>
    <hyperlink r:id="rId892" ref="U232"/>
    <hyperlink r:id="rId893" ref="Y232"/>
    <hyperlink r:id="rId894" ref="J233"/>
    <hyperlink r:id="rId895" ref="K233"/>
    <hyperlink r:id="rId896" ref="U233"/>
    <hyperlink r:id="rId897" ref="Y233"/>
    <hyperlink r:id="rId898" ref="J234"/>
    <hyperlink r:id="rId899" ref="K234"/>
    <hyperlink r:id="rId900" ref="U234"/>
    <hyperlink r:id="rId901" ref="Y234"/>
    <hyperlink r:id="rId902" ref="J235"/>
    <hyperlink r:id="rId903" ref="K235"/>
    <hyperlink r:id="rId904" ref="U235"/>
    <hyperlink r:id="rId905" ref="Y235"/>
    <hyperlink r:id="rId906" ref="J236"/>
    <hyperlink r:id="rId907" ref="K236"/>
    <hyperlink r:id="rId908" ref="U236"/>
    <hyperlink r:id="rId909" ref="Y236"/>
    <hyperlink r:id="rId910" ref="J237"/>
    <hyperlink r:id="rId911" ref="K237"/>
    <hyperlink r:id="rId912" ref="U237"/>
    <hyperlink r:id="rId913" ref="Y237"/>
    <hyperlink r:id="rId914" ref="J238"/>
    <hyperlink r:id="rId915" ref="K238"/>
    <hyperlink r:id="rId916" ref="U238"/>
    <hyperlink r:id="rId917" ref="Y238"/>
    <hyperlink r:id="rId918" ref="J239"/>
    <hyperlink r:id="rId919" ref="K239"/>
    <hyperlink r:id="rId920" ref="U239"/>
    <hyperlink r:id="rId921" ref="Y239"/>
    <hyperlink r:id="rId922" ref="J240"/>
    <hyperlink r:id="rId923" ref="K240"/>
    <hyperlink r:id="rId924" ref="U240"/>
    <hyperlink r:id="rId925" ref="Y240"/>
    <hyperlink r:id="rId926" ref="J241"/>
    <hyperlink r:id="rId927" ref="K241"/>
    <hyperlink r:id="rId928" ref="U241"/>
    <hyperlink r:id="rId929" ref="Y241"/>
    <hyperlink r:id="rId930" ref="J242"/>
    <hyperlink r:id="rId931" ref="K242"/>
    <hyperlink r:id="rId932" ref="U242"/>
    <hyperlink r:id="rId933" ref="Y242"/>
    <hyperlink r:id="rId934" ref="J243"/>
    <hyperlink r:id="rId935" ref="K243"/>
    <hyperlink r:id="rId936" ref="U243"/>
    <hyperlink r:id="rId937" ref="Y243"/>
    <hyperlink r:id="rId938" ref="J244"/>
    <hyperlink r:id="rId939" ref="K244"/>
    <hyperlink r:id="rId940" ref="U244"/>
    <hyperlink r:id="rId941" ref="Y244"/>
    <hyperlink r:id="rId942" ref="J245"/>
    <hyperlink r:id="rId943" ref="K245"/>
    <hyperlink r:id="rId944" ref="U245"/>
    <hyperlink r:id="rId945" ref="Y245"/>
    <hyperlink r:id="rId946" ref="J246"/>
    <hyperlink r:id="rId947" ref="K246"/>
    <hyperlink r:id="rId948" ref="U246"/>
    <hyperlink r:id="rId949" ref="Y246"/>
    <hyperlink r:id="rId950" ref="J247"/>
    <hyperlink r:id="rId951" ref="K247"/>
    <hyperlink r:id="rId952" ref="U247"/>
    <hyperlink r:id="rId953" ref="Y247"/>
    <hyperlink r:id="rId954" ref="J248"/>
    <hyperlink r:id="rId955" ref="K248"/>
    <hyperlink r:id="rId956" ref="U248"/>
    <hyperlink r:id="rId957" ref="Y248"/>
    <hyperlink r:id="rId958" ref="J249"/>
    <hyperlink r:id="rId959" ref="K249"/>
    <hyperlink r:id="rId960" ref="U249"/>
    <hyperlink r:id="rId961" ref="Y249"/>
    <hyperlink r:id="rId962" ref="J250"/>
    <hyperlink r:id="rId963" ref="K250"/>
    <hyperlink r:id="rId964" ref="U250"/>
    <hyperlink r:id="rId965" ref="Y250"/>
    <hyperlink r:id="rId966" ref="J251"/>
    <hyperlink r:id="rId967" ref="K251"/>
    <hyperlink r:id="rId968" ref="U251"/>
    <hyperlink r:id="rId969" ref="Y251"/>
    <hyperlink r:id="rId970" ref="J252"/>
    <hyperlink r:id="rId971" ref="K252"/>
    <hyperlink r:id="rId972" ref="U252"/>
    <hyperlink r:id="rId973" ref="Y252"/>
    <hyperlink r:id="rId974" ref="J253"/>
    <hyperlink r:id="rId975" ref="K253"/>
    <hyperlink r:id="rId976" ref="U253"/>
    <hyperlink r:id="rId977" ref="Y253"/>
    <hyperlink r:id="rId978" ref="J254"/>
    <hyperlink r:id="rId979" ref="K254"/>
    <hyperlink r:id="rId980" ref="U254"/>
    <hyperlink r:id="rId981" ref="Y254"/>
    <hyperlink r:id="rId982" ref="J255"/>
    <hyperlink r:id="rId983" ref="K255"/>
    <hyperlink r:id="rId984" ref="U255"/>
    <hyperlink r:id="rId985" ref="Y255"/>
    <hyperlink r:id="rId986" ref="J256"/>
    <hyperlink r:id="rId987" ref="K256"/>
    <hyperlink r:id="rId988" ref="U256"/>
    <hyperlink r:id="rId989" ref="Y256"/>
    <hyperlink r:id="rId990" ref="J257"/>
    <hyperlink r:id="rId991" ref="K257"/>
    <hyperlink r:id="rId992" ref="U257"/>
    <hyperlink r:id="rId993" ref="Y257"/>
    <hyperlink r:id="rId994" ref="J258"/>
    <hyperlink r:id="rId995" ref="K258"/>
    <hyperlink r:id="rId996" ref="U258"/>
    <hyperlink r:id="rId997" ref="Y258"/>
    <hyperlink r:id="rId998" ref="J259"/>
    <hyperlink r:id="rId999" ref="K259"/>
    <hyperlink r:id="rId1000" ref="U259"/>
    <hyperlink r:id="rId1001" ref="Y259"/>
    <hyperlink r:id="rId1002" ref="J260"/>
    <hyperlink r:id="rId1003" ref="K260"/>
    <hyperlink r:id="rId1004" ref="U260"/>
    <hyperlink r:id="rId1005" ref="Y260"/>
    <hyperlink r:id="rId1006" ref="J261"/>
    <hyperlink r:id="rId1007" ref="K261"/>
    <hyperlink r:id="rId1008" ref="U261"/>
    <hyperlink r:id="rId1009" ref="Y261"/>
    <hyperlink r:id="rId1010" ref="J262"/>
    <hyperlink r:id="rId1011" ref="K262"/>
    <hyperlink r:id="rId1012" ref="U262"/>
    <hyperlink r:id="rId1013" ref="Y262"/>
    <hyperlink r:id="rId1014" ref="J263"/>
    <hyperlink r:id="rId1015" ref="K263"/>
    <hyperlink r:id="rId1016" ref="U263"/>
    <hyperlink r:id="rId1017" ref="Y263"/>
    <hyperlink r:id="rId1018" ref="J264"/>
    <hyperlink r:id="rId1019" ref="K264"/>
    <hyperlink r:id="rId1020" ref="U264"/>
    <hyperlink r:id="rId1021" ref="Y264"/>
    <hyperlink r:id="rId1022" ref="J265"/>
    <hyperlink r:id="rId1023" ref="K265"/>
    <hyperlink r:id="rId1024" ref="U265"/>
    <hyperlink r:id="rId1025" ref="Y265"/>
    <hyperlink r:id="rId1026" ref="J266"/>
    <hyperlink r:id="rId1027" ref="K266"/>
    <hyperlink r:id="rId1028" ref="U266"/>
    <hyperlink r:id="rId1029" ref="Y266"/>
    <hyperlink r:id="rId1030" ref="J267"/>
    <hyperlink r:id="rId1031" ref="K267"/>
    <hyperlink r:id="rId1032" ref="U267"/>
    <hyperlink r:id="rId1033" ref="Y267"/>
    <hyperlink r:id="rId1034" ref="J268"/>
    <hyperlink r:id="rId1035" ref="K268"/>
    <hyperlink r:id="rId1036" ref="U268"/>
    <hyperlink r:id="rId1037" ref="Y268"/>
    <hyperlink r:id="rId1038" ref="J269"/>
    <hyperlink r:id="rId1039" ref="K269"/>
    <hyperlink r:id="rId1040" ref="U269"/>
    <hyperlink r:id="rId1041" ref="Y269"/>
    <hyperlink r:id="rId1042" ref="J270"/>
    <hyperlink r:id="rId1043" ref="K270"/>
    <hyperlink r:id="rId1044" ref="U270"/>
    <hyperlink r:id="rId1045" ref="Y270"/>
    <hyperlink r:id="rId1046" ref="J271"/>
    <hyperlink r:id="rId1047" ref="K271"/>
    <hyperlink r:id="rId1048" ref="U271"/>
    <hyperlink r:id="rId1049" ref="Y271"/>
    <hyperlink r:id="rId1050" ref="J272"/>
    <hyperlink r:id="rId1051" ref="K272"/>
    <hyperlink r:id="rId1052" ref="U272"/>
    <hyperlink r:id="rId1053" ref="Y272"/>
    <hyperlink r:id="rId1054" ref="J273"/>
    <hyperlink r:id="rId1055" ref="K273"/>
    <hyperlink r:id="rId1056" ref="U273"/>
    <hyperlink r:id="rId1057" ref="Y273"/>
    <hyperlink r:id="rId1058" ref="J274"/>
    <hyperlink r:id="rId1059" ref="K274"/>
    <hyperlink r:id="rId1060" ref="U274"/>
    <hyperlink r:id="rId1061" ref="Y274"/>
    <hyperlink r:id="rId1062" ref="J275"/>
    <hyperlink r:id="rId1063" ref="K275"/>
    <hyperlink r:id="rId1064" ref="U275"/>
    <hyperlink r:id="rId1065" ref="Y275"/>
    <hyperlink r:id="rId1066" ref="J276"/>
    <hyperlink r:id="rId1067" ref="K276"/>
    <hyperlink r:id="rId1068" ref="U276"/>
    <hyperlink r:id="rId1069" ref="Y276"/>
    <hyperlink r:id="rId1070" ref="J277"/>
    <hyperlink r:id="rId1071" ref="K277"/>
    <hyperlink r:id="rId1072" ref="U277"/>
    <hyperlink r:id="rId1073" ref="Y277"/>
    <hyperlink r:id="rId1074" ref="J278"/>
    <hyperlink r:id="rId1075" ref="K278"/>
    <hyperlink r:id="rId1076" ref="U278"/>
    <hyperlink r:id="rId1077" ref="Y278"/>
    <hyperlink r:id="rId1078" ref="J279"/>
    <hyperlink r:id="rId1079" ref="K279"/>
    <hyperlink r:id="rId1080" ref="U279"/>
    <hyperlink r:id="rId1081" ref="Y279"/>
    <hyperlink r:id="rId1082" ref="J280"/>
    <hyperlink r:id="rId1083" ref="K280"/>
    <hyperlink r:id="rId1084" ref="L280"/>
    <hyperlink r:id="rId1085" ref="U280"/>
    <hyperlink r:id="rId1086" ref="V280"/>
    <hyperlink r:id="rId1087" ref="Y280"/>
    <hyperlink r:id="rId1088" ref="J281"/>
    <hyperlink r:id="rId1089" ref="K281"/>
    <hyperlink r:id="rId1090" ref="U281"/>
    <hyperlink r:id="rId1091" ref="Y281"/>
    <hyperlink r:id="rId1092" ref="J282"/>
    <hyperlink r:id="rId1093" ref="K282"/>
    <hyperlink r:id="rId1094" ref="U282"/>
    <hyperlink r:id="rId1095" ref="Y282"/>
    <hyperlink r:id="rId1096" ref="J283"/>
    <hyperlink r:id="rId1097" ref="K283"/>
    <hyperlink r:id="rId1098" ref="U283"/>
    <hyperlink r:id="rId1099" ref="Y283"/>
    <hyperlink r:id="rId1100" ref="J284"/>
    <hyperlink r:id="rId1101" ref="K284"/>
    <hyperlink r:id="rId1102" ref="U284"/>
    <hyperlink r:id="rId1103" ref="Y284"/>
    <hyperlink r:id="rId1104" ref="J285"/>
    <hyperlink r:id="rId1105" ref="K285"/>
    <hyperlink r:id="rId1106" ref="U285"/>
    <hyperlink r:id="rId1107" ref="Y285"/>
    <hyperlink r:id="rId1108" ref="J286"/>
    <hyperlink r:id="rId1109" ref="K286"/>
    <hyperlink r:id="rId1110" ref="U286"/>
    <hyperlink r:id="rId1111" ref="Y286"/>
    <hyperlink r:id="rId1112" ref="J287"/>
    <hyperlink r:id="rId1113" ref="K287"/>
    <hyperlink r:id="rId1114" ref="U287"/>
    <hyperlink r:id="rId1115" ref="Y287"/>
    <hyperlink r:id="rId1116" ref="J288"/>
    <hyperlink r:id="rId1117" ref="K288"/>
    <hyperlink r:id="rId1118" ref="U288"/>
    <hyperlink r:id="rId1119" ref="Y288"/>
    <hyperlink r:id="rId1120" ref="J289"/>
    <hyperlink r:id="rId1121" ref="K289"/>
    <hyperlink r:id="rId1122" ref="U289"/>
    <hyperlink r:id="rId1123" ref="Y289"/>
    <hyperlink r:id="rId1124" ref="J290"/>
    <hyperlink r:id="rId1125" ref="K290"/>
    <hyperlink r:id="rId1126" ref="U290"/>
    <hyperlink r:id="rId1127" ref="Y290"/>
    <hyperlink r:id="rId1128" ref="J291"/>
    <hyperlink r:id="rId1129" ref="K291"/>
    <hyperlink r:id="rId1130" ref="U291"/>
    <hyperlink r:id="rId1131" ref="Y291"/>
    <hyperlink r:id="rId1132" ref="J292"/>
    <hyperlink r:id="rId1133" ref="K292"/>
    <hyperlink r:id="rId1134" ref="U292"/>
    <hyperlink r:id="rId1135" ref="Y292"/>
    <hyperlink r:id="rId1136" ref="J293"/>
    <hyperlink r:id="rId1137" ref="K293"/>
    <hyperlink r:id="rId1138" ref="U293"/>
    <hyperlink r:id="rId1139" ref="Y293"/>
    <hyperlink r:id="rId1140" ref="J294"/>
    <hyperlink r:id="rId1141" ref="K294"/>
    <hyperlink r:id="rId1142" ref="U294"/>
    <hyperlink r:id="rId1143" ref="Y294"/>
    <hyperlink r:id="rId1144" ref="J295"/>
    <hyperlink r:id="rId1145" ref="K295"/>
    <hyperlink r:id="rId1146" ref="U295"/>
    <hyperlink r:id="rId1147" ref="Y295"/>
    <hyperlink r:id="rId1148" ref="J296"/>
    <hyperlink r:id="rId1149" ref="K296"/>
    <hyperlink r:id="rId1150" ref="U296"/>
    <hyperlink r:id="rId1151" ref="Y296"/>
    <hyperlink r:id="rId1152" ref="J297"/>
    <hyperlink r:id="rId1153" ref="K297"/>
    <hyperlink r:id="rId1154" ref="U297"/>
    <hyperlink r:id="rId1155" ref="Y297"/>
    <hyperlink r:id="rId1156" ref="J298"/>
    <hyperlink r:id="rId1157" ref="K298"/>
    <hyperlink r:id="rId1158" ref="U298"/>
    <hyperlink r:id="rId1159" ref="Y298"/>
    <hyperlink r:id="rId1160" ref="J299"/>
    <hyperlink r:id="rId1161" ref="K299"/>
    <hyperlink r:id="rId1162" ref="U299"/>
    <hyperlink r:id="rId1163" ref="Y299"/>
    <hyperlink r:id="rId1164" ref="J300"/>
    <hyperlink r:id="rId1165" ref="K300"/>
    <hyperlink r:id="rId1166" ref="U300"/>
    <hyperlink r:id="rId1167" ref="Y300"/>
    <hyperlink r:id="rId1168" ref="J301"/>
    <hyperlink r:id="rId1169" ref="K301"/>
    <hyperlink r:id="rId1170" ref="U301"/>
    <hyperlink r:id="rId1171" ref="Y301"/>
    <hyperlink r:id="rId1172" ref="J302"/>
    <hyperlink r:id="rId1173" ref="K302"/>
    <hyperlink r:id="rId1174" ref="U302"/>
    <hyperlink r:id="rId1175" ref="Y302"/>
    <hyperlink r:id="rId1176" ref="J303"/>
    <hyperlink r:id="rId1177" ref="K303"/>
    <hyperlink r:id="rId1178" ref="U303"/>
    <hyperlink r:id="rId1179" ref="Y303"/>
    <hyperlink r:id="rId1180" ref="J304"/>
    <hyperlink r:id="rId1181" ref="K304"/>
    <hyperlink r:id="rId1182" ref="U304"/>
    <hyperlink r:id="rId1183" ref="Y304"/>
    <hyperlink r:id="rId1184" ref="J305"/>
    <hyperlink r:id="rId1185" ref="K305"/>
    <hyperlink r:id="rId1186" ref="U305"/>
    <hyperlink r:id="rId1187" ref="Y305"/>
    <hyperlink r:id="rId1188" ref="J306"/>
    <hyperlink r:id="rId1189" ref="K306"/>
    <hyperlink r:id="rId1190" ref="U306"/>
    <hyperlink r:id="rId1191" ref="Y306"/>
    <hyperlink r:id="rId1192" ref="J307"/>
    <hyperlink r:id="rId1193" ref="K307"/>
    <hyperlink r:id="rId1194" ref="U307"/>
    <hyperlink r:id="rId1195" ref="Y307"/>
    <hyperlink r:id="rId1196" ref="J308"/>
    <hyperlink r:id="rId1197" ref="K308"/>
    <hyperlink r:id="rId1198" ref="U308"/>
    <hyperlink r:id="rId1199" ref="Y308"/>
    <hyperlink r:id="rId1200" ref="J309"/>
    <hyperlink r:id="rId1201" ref="K309"/>
    <hyperlink r:id="rId1202" ref="U309"/>
    <hyperlink r:id="rId1203" ref="Y309"/>
    <hyperlink r:id="rId1204" ref="J310"/>
    <hyperlink r:id="rId1205" ref="K310"/>
    <hyperlink r:id="rId1206" ref="U310"/>
    <hyperlink r:id="rId1207" ref="Y310"/>
    <hyperlink r:id="rId1208" ref="J311"/>
    <hyperlink r:id="rId1209" ref="K311"/>
    <hyperlink r:id="rId1210" ref="U311"/>
    <hyperlink r:id="rId1211" ref="Y311"/>
    <hyperlink r:id="rId1212" ref="J312"/>
    <hyperlink r:id="rId1213" ref="K312"/>
    <hyperlink r:id="rId1214" ref="U312"/>
    <hyperlink r:id="rId1215" ref="Y312"/>
    <hyperlink r:id="rId1216" ref="J313"/>
    <hyperlink r:id="rId1217" ref="K313"/>
    <hyperlink r:id="rId1218" ref="U313"/>
    <hyperlink r:id="rId1219" ref="Y313"/>
    <hyperlink r:id="rId1220" ref="J314"/>
    <hyperlink r:id="rId1221" ref="K314"/>
    <hyperlink r:id="rId1222" ref="U314"/>
    <hyperlink r:id="rId1223" ref="Y314"/>
    <hyperlink r:id="rId1224" ref="J315"/>
    <hyperlink r:id="rId1225" ref="K315"/>
    <hyperlink r:id="rId1226" ref="U315"/>
    <hyperlink r:id="rId1227" ref="Y315"/>
    <hyperlink r:id="rId1228" ref="J316"/>
    <hyperlink r:id="rId1229" ref="K316"/>
    <hyperlink r:id="rId1230" ref="U316"/>
    <hyperlink r:id="rId1231" ref="Y316"/>
    <hyperlink r:id="rId1232" ref="J317"/>
    <hyperlink r:id="rId1233" ref="K317"/>
    <hyperlink r:id="rId1234" ref="U317"/>
    <hyperlink r:id="rId1235" ref="Y317"/>
    <hyperlink r:id="rId1236" ref="J318"/>
    <hyperlink r:id="rId1237" ref="K318"/>
    <hyperlink r:id="rId1238" ref="U318"/>
    <hyperlink r:id="rId1239" ref="Y318"/>
    <hyperlink r:id="rId1240" ref="J319"/>
    <hyperlink r:id="rId1241" ref="K319"/>
    <hyperlink r:id="rId1242" ref="U319"/>
    <hyperlink r:id="rId1243" ref="Y319"/>
    <hyperlink r:id="rId1244" ref="J320"/>
    <hyperlink r:id="rId1245" ref="K320"/>
    <hyperlink r:id="rId1246" ref="U320"/>
    <hyperlink r:id="rId1247" ref="Y320"/>
    <hyperlink r:id="rId1248" ref="J321"/>
    <hyperlink r:id="rId1249" ref="K321"/>
    <hyperlink r:id="rId1250" ref="U321"/>
    <hyperlink r:id="rId1251" ref="Y321"/>
    <hyperlink r:id="rId1252" ref="J322"/>
    <hyperlink r:id="rId1253" ref="K322"/>
    <hyperlink r:id="rId1254" ref="U322"/>
    <hyperlink r:id="rId1255" ref="Y322"/>
    <hyperlink r:id="rId1256" ref="J323"/>
    <hyperlink r:id="rId1257" ref="K323"/>
    <hyperlink r:id="rId1258" ref="U323"/>
    <hyperlink r:id="rId1259" ref="Y323"/>
    <hyperlink r:id="rId1260" ref="J324"/>
    <hyperlink r:id="rId1261" ref="K324"/>
    <hyperlink r:id="rId1262" ref="U324"/>
    <hyperlink r:id="rId1263" ref="Y324"/>
    <hyperlink r:id="rId1264" ref="J325"/>
    <hyperlink r:id="rId1265" ref="K325"/>
    <hyperlink r:id="rId1266" ref="U325"/>
    <hyperlink r:id="rId1267" ref="Y325"/>
    <hyperlink r:id="rId1268" ref="J326"/>
    <hyperlink r:id="rId1269" ref="K326"/>
    <hyperlink r:id="rId1270" ref="U326"/>
    <hyperlink r:id="rId1271" ref="Y326"/>
    <hyperlink r:id="rId1272" ref="J327"/>
    <hyperlink r:id="rId1273" ref="K327"/>
    <hyperlink r:id="rId1274" ref="U327"/>
    <hyperlink r:id="rId1275" ref="Y327"/>
    <hyperlink r:id="rId1276" ref="J328"/>
    <hyperlink r:id="rId1277" ref="K328"/>
    <hyperlink r:id="rId1278" ref="U328"/>
    <hyperlink r:id="rId1279" ref="Y328"/>
    <hyperlink r:id="rId1280" ref="J329"/>
    <hyperlink r:id="rId1281" ref="K329"/>
    <hyperlink r:id="rId1282" ref="U329"/>
    <hyperlink r:id="rId1283" ref="Y329"/>
    <hyperlink r:id="rId1284" ref="J330"/>
    <hyperlink r:id="rId1285" ref="K330"/>
    <hyperlink r:id="rId1286" ref="U330"/>
    <hyperlink r:id="rId1287" ref="Y330"/>
    <hyperlink r:id="rId1288" ref="J331"/>
    <hyperlink r:id="rId1289" ref="K331"/>
    <hyperlink r:id="rId1290" ref="U331"/>
    <hyperlink r:id="rId1291" ref="Y331"/>
    <hyperlink r:id="rId1292" ref="J332"/>
    <hyperlink r:id="rId1293" ref="K332"/>
    <hyperlink r:id="rId1294" ref="U332"/>
    <hyperlink r:id="rId1295" ref="Y332"/>
    <hyperlink r:id="rId1296" ref="J333"/>
    <hyperlink r:id="rId1297" ref="K333"/>
    <hyperlink r:id="rId1298" ref="U333"/>
    <hyperlink r:id="rId1299" ref="Y333"/>
    <hyperlink r:id="rId1300" ref="J334"/>
    <hyperlink r:id="rId1301" ref="K334"/>
    <hyperlink r:id="rId1302" ref="U334"/>
    <hyperlink r:id="rId1303" ref="Y334"/>
    <hyperlink r:id="rId1304" ref="J335"/>
    <hyperlink r:id="rId1305" ref="K335"/>
    <hyperlink r:id="rId1306" ref="U335"/>
    <hyperlink r:id="rId1307" ref="Y335"/>
    <hyperlink r:id="rId1308" ref="J336"/>
    <hyperlink r:id="rId1309" ref="K336"/>
    <hyperlink r:id="rId1310" ref="U336"/>
    <hyperlink r:id="rId1311" ref="Y336"/>
    <hyperlink r:id="rId1312" ref="J337"/>
    <hyperlink r:id="rId1313" ref="K337"/>
    <hyperlink r:id="rId1314" ref="U337"/>
    <hyperlink r:id="rId1315" ref="Y337"/>
    <hyperlink r:id="rId1316" ref="J338"/>
    <hyperlink r:id="rId1317" ref="K338"/>
    <hyperlink r:id="rId1318" ref="U338"/>
    <hyperlink r:id="rId1319" ref="Y338"/>
    <hyperlink r:id="rId1320" ref="J339"/>
    <hyperlink r:id="rId1321" ref="K339"/>
    <hyperlink r:id="rId1322" ref="U339"/>
    <hyperlink r:id="rId1323" ref="Y339"/>
    <hyperlink r:id="rId1324" ref="J340"/>
    <hyperlink r:id="rId1325" ref="K340"/>
    <hyperlink r:id="rId1326" ref="U340"/>
    <hyperlink r:id="rId1327" ref="Y340"/>
    <hyperlink r:id="rId1328" ref="J341"/>
    <hyperlink r:id="rId1329" ref="K341"/>
    <hyperlink r:id="rId1330" ref="U341"/>
    <hyperlink r:id="rId1331" ref="Y341"/>
    <hyperlink r:id="rId1332" ref="J342"/>
    <hyperlink r:id="rId1333" ref="K342"/>
    <hyperlink r:id="rId1334" ref="U342"/>
    <hyperlink r:id="rId1335" ref="Y342"/>
    <hyperlink r:id="rId1336" ref="J343"/>
    <hyperlink r:id="rId1337" ref="K343"/>
    <hyperlink r:id="rId1338" ref="U343"/>
    <hyperlink r:id="rId1339" ref="Y343"/>
    <hyperlink r:id="rId1340" ref="J344"/>
    <hyperlink r:id="rId1341" ref="K344"/>
    <hyperlink r:id="rId1342" ref="U344"/>
    <hyperlink r:id="rId1343" ref="Y344"/>
    <hyperlink r:id="rId1344" ref="J345"/>
    <hyperlink r:id="rId1345" ref="K345"/>
    <hyperlink r:id="rId1346" ref="U345"/>
    <hyperlink r:id="rId1347" ref="Y345"/>
    <hyperlink r:id="rId1348" ref="J346"/>
    <hyperlink r:id="rId1349" ref="K346"/>
    <hyperlink r:id="rId1350" ref="U346"/>
    <hyperlink r:id="rId1351" ref="Y346"/>
    <hyperlink r:id="rId1352" ref="J347"/>
    <hyperlink r:id="rId1353" ref="K347"/>
    <hyperlink r:id="rId1354" ref="U347"/>
    <hyperlink r:id="rId1355" ref="Y347"/>
    <hyperlink r:id="rId1356" ref="J348"/>
    <hyperlink r:id="rId1357" ref="K348"/>
    <hyperlink r:id="rId1358" ref="U348"/>
    <hyperlink r:id="rId1359" ref="Y348"/>
    <hyperlink r:id="rId1360" ref="J349"/>
    <hyperlink r:id="rId1361" ref="K349"/>
    <hyperlink r:id="rId1362" ref="U349"/>
    <hyperlink r:id="rId1363" ref="Y349"/>
    <hyperlink r:id="rId1364" ref="J350"/>
    <hyperlink r:id="rId1365" ref="K350"/>
    <hyperlink r:id="rId1366" ref="U350"/>
    <hyperlink r:id="rId1367" ref="Y350"/>
    <hyperlink r:id="rId1368" ref="J351"/>
    <hyperlink r:id="rId1369" ref="K351"/>
    <hyperlink r:id="rId1370" ref="U351"/>
    <hyperlink r:id="rId1371" ref="Y351"/>
    <hyperlink r:id="rId1372" ref="J352"/>
    <hyperlink r:id="rId1373" ref="K352"/>
    <hyperlink r:id="rId1374" ref="U352"/>
    <hyperlink r:id="rId1375" ref="Y352"/>
    <hyperlink r:id="rId1376" ref="J353"/>
    <hyperlink r:id="rId1377" ref="K353"/>
    <hyperlink r:id="rId1378" ref="U353"/>
    <hyperlink r:id="rId1379" ref="Y353"/>
    <hyperlink r:id="rId1380" ref="J354"/>
    <hyperlink r:id="rId1381" ref="K354"/>
    <hyperlink r:id="rId1382" ref="U354"/>
    <hyperlink r:id="rId1383" ref="Y354"/>
    <hyperlink r:id="rId1384" ref="J355"/>
    <hyperlink r:id="rId1385" ref="K355"/>
    <hyperlink r:id="rId1386" ref="U355"/>
    <hyperlink r:id="rId1387" ref="Y355"/>
    <hyperlink r:id="rId1388" ref="J356"/>
    <hyperlink r:id="rId1389" ref="K356"/>
    <hyperlink r:id="rId1390" ref="U356"/>
    <hyperlink r:id="rId1391" ref="Y356"/>
    <hyperlink r:id="rId1392" ref="J357"/>
    <hyperlink r:id="rId1393" ref="K357"/>
    <hyperlink r:id="rId1394" ref="U357"/>
    <hyperlink r:id="rId1395" ref="Y357"/>
    <hyperlink r:id="rId1396" ref="J358"/>
    <hyperlink r:id="rId1397" ref="K358"/>
    <hyperlink r:id="rId1398" ref="U358"/>
    <hyperlink r:id="rId1399" ref="Y358"/>
    <hyperlink r:id="rId1400" ref="J359"/>
    <hyperlink r:id="rId1401" ref="K359"/>
    <hyperlink r:id="rId1402" ref="U359"/>
    <hyperlink r:id="rId1403" ref="Y359"/>
    <hyperlink r:id="rId1404" ref="J360"/>
    <hyperlink r:id="rId1405" ref="K360"/>
    <hyperlink r:id="rId1406" ref="U360"/>
    <hyperlink r:id="rId1407" ref="Y360"/>
    <hyperlink r:id="rId1408" ref="J361"/>
    <hyperlink r:id="rId1409" ref="K361"/>
    <hyperlink r:id="rId1410" ref="U361"/>
    <hyperlink r:id="rId1411" ref="Y361"/>
    <hyperlink r:id="rId1412" ref="J362"/>
    <hyperlink r:id="rId1413" ref="K362"/>
    <hyperlink r:id="rId1414" ref="U362"/>
    <hyperlink r:id="rId1415" ref="Y362"/>
    <hyperlink r:id="rId1416" ref="J363"/>
    <hyperlink r:id="rId1417" ref="K363"/>
    <hyperlink r:id="rId1418" ref="U363"/>
    <hyperlink r:id="rId1419" ref="Y363"/>
    <hyperlink r:id="rId1420" ref="J364"/>
    <hyperlink r:id="rId1421" ref="K364"/>
    <hyperlink r:id="rId1422" ref="U364"/>
    <hyperlink r:id="rId1423" ref="Y364"/>
    <hyperlink r:id="rId1424" ref="J365"/>
    <hyperlink r:id="rId1425" ref="K365"/>
    <hyperlink r:id="rId1426" ref="U365"/>
    <hyperlink r:id="rId1427" ref="Y365"/>
    <hyperlink r:id="rId1428" ref="J366"/>
    <hyperlink r:id="rId1429" ref="K366"/>
    <hyperlink r:id="rId1430" ref="U366"/>
    <hyperlink r:id="rId1431" ref="Y366"/>
    <hyperlink r:id="rId1432" ref="J367"/>
    <hyperlink r:id="rId1433" ref="K367"/>
    <hyperlink r:id="rId1434" ref="U367"/>
    <hyperlink r:id="rId1435" ref="Y367"/>
    <hyperlink r:id="rId1436" ref="J368"/>
    <hyperlink r:id="rId1437" ref="K368"/>
    <hyperlink r:id="rId1438" ref="U368"/>
    <hyperlink r:id="rId1439" ref="Y368"/>
    <hyperlink r:id="rId1440" ref="J369"/>
    <hyperlink r:id="rId1441" ref="K369"/>
    <hyperlink r:id="rId1442" ref="U369"/>
    <hyperlink r:id="rId1443" ref="Y369"/>
    <hyperlink r:id="rId1444" ref="J370"/>
    <hyperlink r:id="rId1445" ref="K370"/>
    <hyperlink r:id="rId1446" ref="U370"/>
    <hyperlink r:id="rId1447" ref="Y370"/>
    <hyperlink r:id="rId1448" ref="J371"/>
    <hyperlink r:id="rId1449" ref="K371"/>
    <hyperlink r:id="rId1450" ref="U371"/>
    <hyperlink r:id="rId1451" ref="Y371"/>
    <hyperlink r:id="rId1452" ref="J372"/>
    <hyperlink r:id="rId1453" ref="K372"/>
    <hyperlink r:id="rId1454" ref="U372"/>
    <hyperlink r:id="rId1455" ref="Y372"/>
    <hyperlink r:id="rId1456" ref="J373"/>
    <hyperlink r:id="rId1457" ref="K373"/>
    <hyperlink r:id="rId1458" ref="U373"/>
    <hyperlink r:id="rId1459" ref="Y373"/>
    <hyperlink r:id="rId1460" ref="J374"/>
    <hyperlink r:id="rId1461" ref="K374"/>
    <hyperlink r:id="rId1462" ref="U374"/>
    <hyperlink r:id="rId1463" ref="Y374"/>
    <hyperlink r:id="rId1464" ref="J375"/>
    <hyperlink r:id="rId1465" ref="K375"/>
    <hyperlink r:id="rId1466" ref="U375"/>
    <hyperlink r:id="rId1467" ref="Y375"/>
    <hyperlink r:id="rId1468" ref="J376"/>
    <hyperlink r:id="rId1469" ref="K376"/>
    <hyperlink r:id="rId1470" ref="U376"/>
    <hyperlink r:id="rId1471" ref="Y376"/>
    <hyperlink r:id="rId1472" ref="J377"/>
    <hyperlink r:id="rId1473" ref="K377"/>
    <hyperlink r:id="rId1474" ref="U377"/>
    <hyperlink r:id="rId1475" ref="Y377"/>
    <hyperlink r:id="rId1476" ref="J378"/>
    <hyperlink r:id="rId1477" ref="K378"/>
    <hyperlink r:id="rId1478" ref="U378"/>
    <hyperlink r:id="rId1479" ref="Y378"/>
    <hyperlink r:id="rId1480" ref="J379"/>
    <hyperlink r:id="rId1481" ref="K379"/>
    <hyperlink r:id="rId1482" ref="U379"/>
    <hyperlink r:id="rId1483" ref="Y379"/>
    <hyperlink r:id="rId1484" ref="J380"/>
    <hyperlink r:id="rId1485" ref="K380"/>
    <hyperlink r:id="rId1486" ref="U380"/>
    <hyperlink r:id="rId1487" ref="Y380"/>
    <hyperlink r:id="rId1488" ref="J381"/>
    <hyperlink r:id="rId1489" ref="K381"/>
    <hyperlink r:id="rId1490" ref="U381"/>
    <hyperlink r:id="rId1491" ref="Y381"/>
    <hyperlink r:id="rId1492" ref="J382"/>
    <hyperlink r:id="rId1493" ref="K382"/>
    <hyperlink r:id="rId1494" ref="U382"/>
    <hyperlink r:id="rId1495" ref="Y382"/>
    <hyperlink r:id="rId1496" ref="J383"/>
    <hyperlink r:id="rId1497" ref="K383"/>
    <hyperlink r:id="rId1498" ref="U383"/>
    <hyperlink r:id="rId1499" ref="Y383"/>
    <hyperlink r:id="rId1500" ref="J384"/>
    <hyperlink r:id="rId1501" ref="K384"/>
    <hyperlink r:id="rId1502" ref="U384"/>
    <hyperlink r:id="rId1503" ref="Y384"/>
    <hyperlink r:id="rId1504" ref="J385"/>
    <hyperlink r:id="rId1505" ref="K385"/>
    <hyperlink r:id="rId1506" ref="U385"/>
    <hyperlink r:id="rId1507" ref="Y385"/>
    <hyperlink r:id="rId1508" ref="J386"/>
    <hyperlink r:id="rId1509" ref="K386"/>
    <hyperlink r:id="rId1510" ref="U386"/>
    <hyperlink r:id="rId1511" ref="Y386"/>
    <hyperlink r:id="rId1512" ref="I387"/>
    <hyperlink r:id="rId1513" ref="J387"/>
    <hyperlink r:id="rId1514" ref="K387"/>
    <hyperlink r:id="rId1515" ref="T387"/>
    <hyperlink r:id="rId1516" ref="X387"/>
    <hyperlink r:id="rId1517" ref="J388"/>
    <hyperlink r:id="rId1518" ref="K388"/>
    <hyperlink r:id="rId1519" ref="U388"/>
    <hyperlink r:id="rId1520" ref="Y388"/>
    <hyperlink r:id="rId1521" ref="J389"/>
    <hyperlink r:id="rId1522" ref="K389"/>
    <hyperlink r:id="rId1523" ref="U389"/>
    <hyperlink r:id="rId1524" ref="Y389"/>
    <hyperlink r:id="rId1525" ref="J390"/>
    <hyperlink r:id="rId1526" ref="K390"/>
    <hyperlink r:id="rId1527" ref="U390"/>
    <hyperlink r:id="rId1528" ref="Y390"/>
    <hyperlink r:id="rId1529" ref="J391"/>
    <hyperlink r:id="rId1530" ref="K391"/>
    <hyperlink r:id="rId1531" ref="U391"/>
    <hyperlink r:id="rId1532" ref="Y391"/>
    <hyperlink r:id="rId1533" ref="J392"/>
    <hyperlink r:id="rId1534" ref="K392"/>
    <hyperlink r:id="rId1535" ref="U392"/>
    <hyperlink r:id="rId1536" ref="Y392"/>
    <hyperlink r:id="rId1537" ref="J393"/>
    <hyperlink r:id="rId1538" ref="K393"/>
    <hyperlink r:id="rId1539" ref="U393"/>
    <hyperlink r:id="rId1540" ref="Y393"/>
    <hyperlink r:id="rId1541" ref="J394"/>
    <hyperlink r:id="rId1542" ref="K394"/>
    <hyperlink r:id="rId1543" ref="U394"/>
    <hyperlink r:id="rId1544" ref="Y394"/>
    <hyperlink r:id="rId1545" ref="J395"/>
    <hyperlink r:id="rId1546" ref="K395"/>
    <hyperlink r:id="rId1547" ref="U395"/>
    <hyperlink r:id="rId1548" ref="Y395"/>
    <hyperlink r:id="rId1549" ref="J396"/>
    <hyperlink r:id="rId1550" ref="K396"/>
    <hyperlink r:id="rId1551" ref="U396"/>
    <hyperlink r:id="rId1552" ref="Y396"/>
    <hyperlink r:id="rId1553" ref="J397"/>
    <hyperlink r:id="rId1554" ref="K397"/>
    <hyperlink r:id="rId1555" ref="U397"/>
    <hyperlink r:id="rId1556" ref="Y397"/>
    <hyperlink r:id="rId1557" ref="J398"/>
    <hyperlink r:id="rId1558" ref="K398"/>
    <hyperlink r:id="rId1559" ref="U398"/>
    <hyperlink r:id="rId1560" ref="Y398"/>
    <hyperlink r:id="rId1561" ref="J399"/>
    <hyperlink r:id="rId1562" ref="K399"/>
    <hyperlink r:id="rId1563" ref="U399"/>
    <hyperlink r:id="rId1564" ref="Y399"/>
    <hyperlink r:id="rId1565" ref="J400"/>
    <hyperlink r:id="rId1566" ref="K400"/>
    <hyperlink r:id="rId1567" ref="U400"/>
    <hyperlink r:id="rId1568" ref="Y400"/>
    <hyperlink r:id="rId1569" ref="J401"/>
    <hyperlink r:id="rId1570" ref="K401"/>
    <hyperlink r:id="rId1571" ref="U401"/>
    <hyperlink r:id="rId1572" ref="Y401"/>
    <hyperlink r:id="rId1573" ref="J402"/>
    <hyperlink r:id="rId1574" ref="K402"/>
    <hyperlink r:id="rId1575" ref="U402"/>
    <hyperlink r:id="rId1576" ref="Y402"/>
    <hyperlink r:id="rId1577" ref="J403"/>
    <hyperlink r:id="rId1578" ref="K403"/>
    <hyperlink r:id="rId1579" ref="U403"/>
    <hyperlink r:id="rId1580" ref="Y403"/>
    <hyperlink r:id="rId1581" ref="J404"/>
    <hyperlink r:id="rId1582" ref="K404"/>
    <hyperlink r:id="rId1583" ref="U404"/>
    <hyperlink r:id="rId1584" ref="Y404"/>
    <hyperlink r:id="rId1585" ref="J405"/>
    <hyperlink r:id="rId1586" ref="K405"/>
    <hyperlink r:id="rId1587" ref="U405"/>
    <hyperlink r:id="rId1588" ref="Y405"/>
    <hyperlink r:id="rId1589" ref="J406"/>
    <hyperlink r:id="rId1590" ref="K406"/>
    <hyperlink r:id="rId1591" ref="U406"/>
    <hyperlink r:id="rId1592" ref="Y406"/>
    <hyperlink r:id="rId1593" ref="J407"/>
    <hyperlink r:id="rId1594" ref="K407"/>
    <hyperlink r:id="rId1595" ref="U407"/>
    <hyperlink r:id="rId1596" ref="Y407"/>
    <hyperlink r:id="rId1597" ref="J408"/>
    <hyperlink r:id="rId1598" ref="K408"/>
    <hyperlink r:id="rId1599" ref="U408"/>
    <hyperlink r:id="rId1600" ref="Y408"/>
    <hyperlink r:id="rId1601" ref="J409"/>
    <hyperlink r:id="rId1602" ref="K409"/>
    <hyperlink r:id="rId1603" ref="U409"/>
    <hyperlink r:id="rId1604" ref="Y409"/>
    <hyperlink r:id="rId1605" ref="J410"/>
    <hyperlink r:id="rId1606" ref="K410"/>
    <hyperlink r:id="rId1607" ref="U410"/>
    <hyperlink r:id="rId1608" ref="Y410"/>
    <hyperlink r:id="rId1609" ref="J411"/>
    <hyperlink r:id="rId1610" ref="K411"/>
    <hyperlink r:id="rId1611" ref="U411"/>
    <hyperlink r:id="rId1612" ref="Y411"/>
    <hyperlink r:id="rId1613" ref="J412"/>
    <hyperlink r:id="rId1614" ref="K412"/>
    <hyperlink r:id="rId1615" ref="U412"/>
    <hyperlink r:id="rId1616" ref="Y412"/>
    <hyperlink r:id="rId1617" ref="J413"/>
    <hyperlink r:id="rId1618" ref="K413"/>
    <hyperlink r:id="rId1619" ref="U413"/>
    <hyperlink r:id="rId1620" ref="Y413"/>
    <hyperlink r:id="rId1621" ref="J414"/>
    <hyperlink r:id="rId1622" ref="K414"/>
    <hyperlink r:id="rId1623" ref="U414"/>
    <hyperlink r:id="rId1624" ref="Y414"/>
    <hyperlink r:id="rId1625" ref="J415"/>
    <hyperlink r:id="rId1626" ref="K415"/>
    <hyperlink r:id="rId1627" ref="U415"/>
    <hyperlink r:id="rId1628" ref="Y415"/>
    <hyperlink r:id="rId1629" ref="J416"/>
    <hyperlink r:id="rId1630" ref="K416"/>
    <hyperlink r:id="rId1631" ref="U416"/>
    <hyperlink r:id="rId1632" ref="Y416"/>
    <hyperlink r:id="rId1633" ref="J417"/>
    <hyperlink r:id="rId1634" ref="K417"/>
    <hyperlink r:id="rId1635" ref="U417"/>
    <hyperlink r:id="rId1636" ref="Y417"/>
    <hyperlink r:id="rId1637" ref="J418"/>
    <hyperlink r:id="rId1638" ref="K418"/>
    <hyperlink r:id="rId1639" ref="U418"/>
    <hyperlink r:id="rId1640" ref="Y418"/>
    <hyperlink r:id="rId1641" ref="J419"/>
    <hyperlink r:id="rId1642" ref="K419"/>
    <hyperlink r:id="rId1643" ref="U419"/>
    <hyperlink r:id="rId1644" ref="Y419"/>
    <hyperlink r:id="rId1645" ref="J420"/>
    <hyperlink r:id="rId1646" ref="K420"/>
    <hyperlink r:id="rId1647" ref="U420"/>
    <hyperlink r:id="rId1648" ref="Y420"/>
    <hyperlink r:id="rId1649" ref="J421"/>
    <hyperlink r:id="rId1650" ref="K421"/>
    <hyperlink r:id="rId1651" ref="U421"/>
    <hyperlink r:id="rId1652" ref="Y421"/>
    <hyperlink r:id="rId1653" ref="J422"/>
    <hyperlink r:id="rId1654" ref="K422"/>
    <hyperlink r:id="rId1655" ref="U422"/>
    <hyperlink r:id="rId1656" ref="Y422"/>
    <hyperlink r:id="rId1657" ref="J423"/>
    <hyperlink r:id="rId1658" ref="K423"/>
    <hyperlink r:id="rId1659" ref="U423"/>
    <hyperlink r:id="rId1660" ref="Y423"/>
    <hyperlink r:id="rId1661" ref="J424"/>
    <hyperlink r:id="rId1662" ref="K424"/>
    <hyperlink r:id="rId1663" ref="U424"/>
    <hyperlink r:id="rId1664" ref="Y424"/>
    <hyperlink r:id="rId1665" ref="J425"/>
    <hyperlink r:id="rId1666" ref="K425"/>
    <hyperlink r:id="rId1667" ref="U425"/>
    <hyperlink r:id="rId1668" ref="Y425"/>
    <hyperlink r:id="rId1669" ref="J426"/>
    <hyperlink r:id="rId1670" ref="K426"/>
    <hyperlink r:id="rId1671" ref="U426"/>
    <hyperlink r:id="rId1672" ref="Y426"/>
    <hyperlink r:id="rId1673" ref="J427"/>
    <hyperlink r:id="rId1674" ref="K427"/>
    <hyperlink r:id="rId1675" ref="U427"/>
    <hyperlink r:id="rId1676" ref="Y427"/>
    <hyperlink r:id="rId1677" ref="J428"/>
    <hyperlink r:id="rId1678" ref="K428"/>
    <hyperlink r:id="rId1679" ref="U428"/>
    <hyperlink r:id="rId1680" ref="Y428"/>
    <hyperlink r:id="rId1681" ref="J429"/>
    <hyperlink r:id="rId1682" ref="K429"/>
    <hyperlink r:id="rId1683" ref="U429"/>
    <hyperlink r:id="rId1684" ref="Y429"/>
    <hyperlink r:id="rId1685" ref="J430"/>
    <hyperlink r:id="rId1686" ref="K430"/>
    <hyperlink r:id="rId1687" ref="U430"/>
    <hyperlink r:id="rId1688" ref="Y430"/>
    <hyperlink r:id="rId1689" ref="J431"/>
    <hyperlink r:id="rId1690" ref="K431"/>
    <hyperlink r:id="rId1691" ref="U431"/>
    <hyperlink r:id="rId1692" ref="Y431"/>
    <hyperlink r:id="rId1693" ref="J432"/>
    <hyperlink r:id="rId1694" ref="K432"/>
    <hyperlink r:id="rId1695" ref="U432"/>
    <hyperlink r:id="rId1696" ref="Y432"/>
    <hyperlink r:id="rId1697" ref="J433"/>
    <hyperlink r:id="rId1698" ref="K433"/>
    <hyperlink r:id="rId1699" ref="U433"/>
    <hyperlink r:id="rId1700" ref="Y433"/>
    <hyperlink r:id="rId1701" ref="J434"/>
    <hyperlink r:id="rId1702" ref="K434"/>
    <hyperlink r:id="rId1703" ref="U434"/>
    <hyperlink r:id="rId1704" ref="Y434"/>
    <hyperlink r:id="rId1705" ref="J435"/>
    <hyperlink r:id="rId1706" ref="K435"/>
    <hyperlink r:id="rId1707" ref="U435"/>
    <hyperlink r:id="rId1708" ref="Y435"/>
    <hyperlink r:id="rId1709" ref="J436"/>
    <hyperlink r:id="rId1710" ref="K436"/>
    <hyperlink r:id="rId1711" ref="U436"/>
    <hyperlink r:id="rId1712" ref="Y436"/>
    <hyperlink r:id="rId1713" ref="J437"/>
    <hyperlink r:id="rId1714" ref="K437"/>
    <hyperlink r:id="rId1715" ref="U437"/>
    <hyperlink r:id="rId1716" ref="Y437"/>
    <hyperlink r:id="rId1717" ref="J438"/>
    <hyperlink r:id="rId1718" ref="K438"/>
    <hyperlink r:id="rId1719" ref="U438"/>
    <hyperlink r:id="rId1720" ref="Y438"/>
    <hyperlink r:id="rId1721" ref="J439"/>
    <hyperlink r:id="rId1722" ref="K439"/>
    <hyperlink r:id="rId1723" ref="U439"/>
    <hyperlink r:id="rId1724" ref="Y439"/>
    <hyperlink r:id="rId1725" ref="J440"/>
    <hyperlink r:id="rId1726" ref="K440"/>
    <hyperlink r:id="rId1727" ref="U440"/>
    <hyperlink r:id="rId1728" ref="Y440"/>
    <hyperlink r:id="rId1729" ref="J441"/>
    <hyperlink r:id="rId1730" ref="K441"/>
    <hyperlink r:id="rId1731" ref="U441"/>
    <hyperlink r:id="rId1732" ref="Y441"/>
    <hyperlink r:id="rId1733" ref="J442"/>
    <hyperlink r:id="rId1734" ref="K442"/>
    <hyperlink r:id="rId1735" ref="U442"/>
    <hyperlink r:id="rId1736" ref="Y442"/>
    <hyperlink r:id="rId1737" ref="J443"/>
    <hyperlink r:id="rId1738" ref="K443"/>
    <hyperlink r:id="rId1739" ref="U443"/>
    <hyperlink r:id="rId1740" ref="Y443"/>
    <hyperlink r:id="rId1741" ref="J444"/>
    <hyperlink r:id="rId1742" ref="K444"/>
    <hyperlink r:id="rId1743" ref="U444"/>
    <hyperlink r:id="rId1744" ref="Y444"/>
    <hyperlink r:id="rId1745" ref="J445"/>
    <hyperlink r:id="rId1746" ref="K445"/>
    <hyperlink r:id="rId1747" ref="U445"/>
    <hyperlink r:id="rId1748" ref="Y445"/>
    <hyperlink r:id="rId1749" ref="J446"/>
    <hyperlink r:id="rId1750" ref="K446"/>
    <hyperlink r:id="rId1751" ref="U446"/>
    <hyperlink r:id="rId1752" ref="Y446"/>
    <hyperlink r:id="rId1753" ref="J447"/>
    <hyperlink r:id="rId1754" ref="K447"/>
    <hyperlink r:id="rId1755" ref="U447"/>
    <hyperlink r:id="rId1756" ref="Y447"/>
    <hyperlink r:id="rId1757" ref="J448"/>
    <hyperlink r:id="rId1758" ref="K448"/>
    <hyperlink r:id="rId1759" ref="U448"/>
    <hyperlink r:id="rId1760" ref="Y448"/>
    <hyperlink r:id="rId1761" ref="J449"/>
    <hyperlink r:id="rId1762" ref="K449"/>
    <hyperlink r:id="rId1763" ref="U449"/>
    <hyperlink r:id="rId1764" ref="Y449"/>
    <hyperlink r:id="rId1765" ref="J450"/>
    <hyperlink r:id="rId1766" ref="K450"/>
    <hyperlink r:id="rId1767" ref="U450"/>
    <hyperlink r:id="rId1768" ref="Y450"/>
    <hyperlink r:id="rId1769" ref="J451"/>
    <hyperlink r:id="rId1770" ref="K451"/>
    <hyperlink r:id="rId1771" ref="U451"/>
    <hyperlink r:id="rId1772" ref="Y451"/>
    <hyperlink r:id="rId1773" ref="J452"/>
    <hyperlink r:id="rId1774" ref="K452"/>
    <hyperlink r:id="rId1775" ref="U452"/>
    <hyperlink r:id="rId1776" ref="Y452"/>
    <hyperlink r:id="rId1777" ref="J453"/>
    <hyperlink r:id="rId1778" ref="K453"/>
    <hyperlink r:id="rId1779" ref="U453"/>
    <hyperlink r:id="rId1780" ref="Y453"/>
    <hyperlink r:id="rId1781" ref="J454"/>
    <hyperlink r:id="rId1782" ref="K454"/>
    <hyperlink r:id="rId1783" ref="U454"/>
    <hyperlink r:id="rId1784" ref="Y454"/>
    <hyperlink r:id="rId1785" ref="J455"/>
    <hyperlink r:id="rId1786" ref="K455"/>
    <hyperlink r:id="rId1787" ref="U455"/>
    <hyperlink r:id="rId1788" ref="Y455"/>
    <hyperlink r:id="rId1789" ref="J456"/>
    <hyperlink r:id="rId1790" ref="K456"/>
    <hyperlink r:id="rId1791" ref="U456"/>
    <hyperlink r:id="rId1792" ref="Y456"/>
    <hyperlink r:id="rId1793" ref="J457"/>
    <hyperlink r:id="rId1794" ref="K457"/>
    <hyperlink r:id="rId1795" ref="U457"/>
    <hyperlink r:id="rId1796" ref="Y457"/>
    <hyperlink r:id="rId1797" ref="J458"/>
    <hyperlink r:id="rId1798" ref="K458"/>
    <hyperlink r:id="rId1799" ref="U458"/>
    <hyperlink r:id="rId1800" ref="Y458"/>
    <hyperlink r:id="rId1801" ref="J459"/>
    <hyperlink r:id="rId1802" ref="K459"/>
    <hyperlink r:id="rId1803" ref="U459"/>
    <hyperlink r:id="rId1804" ref="Y459"/>
    <hyperlink r:id="rId1805" ref="J460"/>
    <hyperlink r:id="rId1806" ref="K460"/>
    <hyperlink r:id="rId1807" ref="U460"/>
    <hyperlink r:id="rId1808" ref="Y460"/>
    <hyperlink r:id="rId1809" ref="J461"/>
    <hyperlink r:id="rId1810" ref="K461"/>
    <hyperlink r:id="rId1811" ref="U461"/>
    <hyperlink r:id="rId1812" ref="Y461"/>
    <hyperlink r:id="rId1813" ref="J462"/>
    <hyperlink r:id="rId1814" ref="K462"/>
    <hyperlink r:id="rId1815" ref="U462"/>
    <hyperlink r:id="rId1816" ref="Y462"/>
    <hyperlink r:id="rId1817" ref="J463"/>
    <hyperlink r:id="rId1818" ref="K463"/>
    <hyperlink r:id="rId1819" ref="U463"/>
    <hyperlink r:id="rId1820" ref="Y463"/>
    <hyperlink r:id="rId1821" ref="J464"/>
    <hyperlink r:id="rId1822" ref="K464"/>
    <hyperlink r:id="rId1823" ref="U464"/>
    <hyperlink r:id="rId1824" ref="Y464"/>
    <hyperlink r:id="rId1825" ref="J465"/>
    <hyperlink r:id="rId1826" ref="K465"/>
    <hyperlink r:id="rId1827" ref="U465"/>
    <hyperlink r:id="rId1828" ref="Y465"/>
    <hyperlink r:id="rId1829" ref="J466"/>
    <hyperlink r:id="rId1830" ref="K466"/>
    <hyperlink r:id="rId1831" ref="U466"/>
    <hyperlink r:id="rId1832" ref="Y466"/>
    <hyperlink r:id="rId1833" ref="J467"/>
    <hyperlink r:id="rId1834" ref="K467"/>
    <hyperlink r:id="rId1835" ref="U467"/>
    <hyperlink r:id="rId1836" ref="Y467"/>
    <hyperlink r:id="rId1837" ref="J468"/>
    <hyperlink r:id="rId1838" ref="K468"/>
    <hyperlink r:id="rId1839" ref="U468"/>
    <hyperlink r:id="rId1840" ref="Y468"/>
    <hyperlink r:id="rId1841" ref="J469"/>
    <hyperlink r:id="rId1842" ref="K469"/>
    <hyperlink r:id="rId1843" ref="U469"/>
    <hyperlink r:id="rId1844" ref="Y469"/>
    <hyperlink r:id="rId1845" ref="J470"/>
    <hyperlink r:id="rId1846" ref="K470"/>
    <hyperlink r:id="rId1847" ref="U470"/>
    <hyperlink r:id="rId1848" ref="Y470"/>
    <hyperlink r:id="rId1849" ref="J471"/>
    <hyperlink r:id="rId1850" ref="K471"/>
    <hyperlink r:id="rId1851" ref="U471"/>
    <hyperlink r:id="rId1852" ref="Y471"/>
    <hyperlink r:id="rId1853" ref="J472"/>
    <hyperlink r:id="rId1854" ref="K472"/>
    <hyperlink r:id="rId1855" ref="U472"/>
    <hyperlink r:id="rId1856" ref="Y472"/>
    <hyperlink r:id="rId1857" ref="J473"/>
    <hyperlink r:id="rId1858" ref="K473"/>
    <hyperlink r:id="rId1859" ref="U473"/>
    <hyperlink r:id="rId1860" ref="Y473"/>
    <hyperlink r:id="rId1861" ref="J474"/>
    <hyperlink r:id="rId1862" ref="K474"/>
    <hyperlink r:id="rId1863" ref="U474"/>
    <hyperlink r:id="rId1864" ref="Y474"/>
    <hyperlink r:id="rId1865" ref="J475"/>
    <hyperlink r:id="rId1866" ref="K475"/>
    <hyperlink r:id="rId1867" ref="U475"/>
    <hyperlink r:id="rId1868" ref="Y475"/>
    <hyperlink r:id="rId1869" ref="J476"/>
    <hyperlink r:id="rId1870" ref="K476"/>
    <hyperlink r:id="rId1871" ref="U476"/>
    <hyperlink r:id="rId1872" ref="Y476"/>
    <hyperlink r:id="rId1873" ref="J477"/>
    <hyperlink r:id="rId1874" ref="K477"/>
    <hyperlink r:id="rId1875" ref="U477"/>
    <hyperlink r:id="rId1876" ref="Y477"/>
    <hyperlink r:id="rId1877" ref="J478"/>
    <hyperlink r:id="rId1878" ref="K478"/>
    <hyperlink r:id="rId1879" ref="U478"/>
    <hyperlink r:id="rId1880" ref="Y478"/>
    <hyperlink r:id="rId1881" ref="J479"/>
    <hyperlink r:id="rId1882" ref="K479"/>
    <hyperlink r:id="rId1883" ref="U479"/>
    <hyperlink r:id="rId1884" ref="Y479"/>
    <hyperlink r:id="rId1885" ref="J480"/>
    <hyperlink r:id="rId1886" ref="K480"/>
    <hyperlink r:id="rId1887" ref="U480"/>
    <hyperlink r:id="rId1888" ref="Y480"/>
    <hyperlink r:id="rId1889" ref="J481"/>
    <hyperlink r:id="rId1890" ref="K481"/>
    <hyperlink r:id="rId1891" ref="U481"/>
    <hyperlink r:id="rId1892" ref="Y481"/>
    <hyperlink r:id="rId1893" ref="J482"/>
    <hyperlink r:id="rId1894" ref="K482"/>
    <hyperlink r:id="rId1895" ref="U482"/>
    <hyperlink r:id="rId1896" ref="Y482"/>
    <hyperlink r:id="rId1897" ref="J483"/>
    <hyperlink r:id="rId1898" ref="K483"/>
    <hyperlink r:id="rId1899" ref="U483"/>
    <hyperlink r:id="rId1900" ref="Y483"/>
    <hyperlink r:id="rId1901" ref="J484"/>
    <hyperlink r:id="rId1902" ref="K484"/>
    <hyperlink r:id="rId1903" ref="U484"/>
    <hyperlink r:id="rId1904" ref="Y484"/>
    <hyperlink r:id="rId1905" ref="J485"/>
    <hyperlink r:id="rId1906" ref="K485"/>
    <hyperlink r:id="rId1907" ref="U485"/>
    <hyperlink r:id="rId1908" ref="Y485"/>
    <hyperlink r:id="rId1909" ref="J486"/>
    <hyperlink r:id="rId1910" ref="K486"/>
    <hyperlink r:id="rId1911" ref="U486"/>
    <hyperlink r:id="rId1912" ref="Y486"/>
    <hyperlink r:id="rId1913" ref="J487"/>
    <hyperlink r:id="rId1914" ref="K487"/>
    <hyperlink r:id="rId1915" ref="U487"/>
    <hyperlink r:id="rId1916" ref="Y487"/>
    <hyperlink r:id="rId1917" ref="J488"/>
    <hyperlink r:id="rId1918" ref="K488"/>
    <hyperlink r:id="rId1919" ref="U488"/>
    <hyperlink r:id="rId1920" ref="Y488"/>
    <hyperlink r:id="rId1921" ref="J489"/>
    <hyperlink r:id="rId1922" ref="K489"/>
    <hyperlink r:id="rId1923" ref="U489"/>
    <hyperlink r:id="rId1924" ref="Y489"/>
    <hyperlink r:id="rId1925" ref="J490"/>
    <hyperlink r:id="rId1926" ref="K490"/>
    <hyperlink r:id="rId1927" ref="U490"/>
    <hyperlink r:id="rId1928" ref="Y490"/>
    <hyperlink r:id="rId1929" ref="J491"/>
    <hyperlink r:id="rId1930" ref="K491"/>
    <hyperlink r:id="rId1931" ref="U491"/>
    <hyperlink r:id="rId1932" ref="Y491"/>
    <hyperlink r:id="rId1933" ref="J492"/>
    <hyperlink r:id="rId1934" ref="K492"/>
    <hyperlink r:id="rId1935" ref="U492"/>
    <hyperlink r:id="rId1936" ref="Y492"/>
    <hyperlink r:id="rId1937" ref="J493"/>
    <hyperlink r:id="rId1938" ref="K493"/>
    <hyperlink r:id="rId1939" ref="U493"/>
    <hyperlink r:id="rId1940" ref="Y493"/>
    <hyperlink r:id="rId1941" ref="J494"/>
    <hyperlink r:id="rId1942" ref="K494"/>
    <hyperlink r:id="rId1943" ref="U494"/>
    <hyperlink r:id="rId1944" ref="Y494"/>
    <hyperlink r:id="rId1945" ref="J495"/>
    <hyperlink r:id="rId1946" ref="K495"/>
    <hyperlink r:id="rId1947" ref="U495"/>
    <hyperlink r:id="rId1948" ref="Y495"/>
    <hyperlink r:id="rId1949" ref="J496"/>
    <hyperlink r:id="rId1950" ref="K496"/>
    <hyperlink r:id="rId1951" ref="U496"/>
    <hyperlink r:id="rId1952" ref="Y496"/>
    <hyperlink r:id="rId1953" ref="J497"/>
    <hyperlink r:id="rId1954" ref="K497"/>
    <hyperlink r:id="rId1955" ref="U497"/>
    <hyperlink r:id="rId1956" ref="Y497"/>
    <hyperlink r:id="rId1957" ref="J498"/>
    <hyperlink r:id="rId1958" ref="K498"/>
    <hyperlink r:id="rId1959" ref="U498"/>
    <hyperlink r:id="rId1960" ref="Y498"/>
    <hyperlink r:id="rId1961" ref="J499"/>
    <hyperlink r:id="rId1962" ref="K499"/>
    <hyperlink r:id="rId1963" ref="U499"/>
    <hyperlink r:id="rId1964" ref="Y499"/>
    <hyperlink r:id="rId1965" ref="J500"/>
    <hyperlink r:id="rId1966" ref="K500"/>
    <hyperlink r:id="rId1967" ref="U500"/>
    <hyperlink r:id="rId1968" ref="Y500"/>
    <hyperlink r:id="rId1969" ref="J501"/>
    <hyperlink r:id="rId1970" ref="K501"/>
    <hyperlink r:id="rId1971" ref="U501"/>
    <hyperlink r:id="rId1972" ref="Y501"/>
    <hyperlink r:id="rId1973" ref="J502"/>
    <hyperlink r:id="rId1974" ref="K502"/>
    <hyperlink r:id="rId1975" ref="U502"/>
    <hyperlink r:id="rId1976" ref="Y502"/>
    <hyperlink r:id="rId1977" ref="J503"/>
    <hyperlink r:id="rId1978" ref="K503"/>
    <hyperlink r:id="rId1979" ref="U503"/>
    <hyperlink r:id="rId1980" ref="Y503"/>
    <hyperlink r:id="rId1981" ref="J504"/>
    <hyperlink r:id="rId1982" ref="K504"/>
    <hyperlink r:id="rId1983" ref="U504"/>
    <hyperlink r:id="rId1984" ref="Y504"/>
    <hyperlink r:id="rId1985" ref="J505"/>
    <hyperlink r:id="rId1986" ref="K505"/>
    <hyperlink r:id="rId1987" ref="U505"/>
    <hyperlink r:id="rId1988" ref="Y505"/>
    <hyperlink r:id="rId1989" ref="J506"/>
    <hyperlink r:id="rId1990" ref="K506"/>
    <hyperlink r:id="rId1991" ref="U506"/>
    <hyperlink r:id="rId1992" ref="Y506"/>
    <hyperlink r:id="rId1993" ref="J507"/>
    <hyperlink r:id="rId1994" ref="K507"/>
    <hyperlink r:id="rId1995" ref="U507"/>
    <hyperlink r:id="rId1996" ref="Y507"/>
    <hyperlink r:id="rId1997" ref="J508"/>
    <hyperlink r:id="rId1998" ref="K508"/>
    <hyperlink r:id="rId1999" ref="U508"/>
    <hyperlink r:id="rId2000" ref="Y508"/>
    <hyperlink r:id="rId2001" ref="J509"/>
    <hyperlink r:id="rId2002" ref="K509"/>
    <hyperlink r:id="rId2003" ref="U509"/>
    <hyperlink r:id="rId2004" ref="Y509"/>
    <hyperlink r:id="rId2005" ref="J510"/>
    <hyperlink r:id="rId2006" ref="K510"/>
    <hyperlink r:id="rId2007" ref="U510"/>
    <hyperlink r:id="rId2008" ref="Y510"/>
    <hyperlink r:id="rId2009" ref="J511"/>
    <hyperlink r:id="rId2010" ref="K511"/>
    <hyperlink r:id="rId2011" ref="U511"/>
    <hyperlink r:id="rId2012" ref="Y511"/>
    <hyperlink r:id="rId2013" ref="J512"/>
    <hyperlink r:id="rId2014" ref="K512"/>
    <hyperlink r:id="rId2015" ref="U512"/>
    <hyperlink r:id="rId2016" ref="Y512"/>
    <hyperlink r:id="rId2017" ref="J513"/>
    <hyperlink r:id="rId2018" ref="K513"/>
    <hyperlink r:id="rId2019" ref="U513"/>
    <hyperlink r:id="rId2020" ref="Y513"/>
    <hyperlink r:id="rId2021" ref="J514"/>
    <hyperlink r:id="rId2022" ref="K514"/>
    <hyperlink r:id="rId2023" ref="U514"/>
    <hyperlink r:id="rId2024" ref="Y514"/>
    <hyperlink r:id="rId2025" ref="J515"/>
    <hyperlink r:id="rId2026" ref="K515"/>
    <hyperlink r:id="rId2027" ref="U515"/>
    <hyperlink r:id="rId2028" ref="Y515"/>
    <hyperlink r:id="rId2029" ref="J516"/>
    <hyperlink r:id="rId2030" ref="K516"/>
    <hyperlink r:id="rId2031" ref="U516"/>
    <hyperlink r:id="rId2032" ref="Y516"/>
    <hyperlink r:id="rId2033" ref="J517"/>
    <hyperlink r:id="rId2034" ref="K517"/>
    <hyperlink r:id="rId2035" ref="U517"/>
    <hyperlink r:id="rId2036" ref="Y517"/>
    <hyperlink r:id="rId2037" ref="J518"/>
    <hyperlink r:id="rId2038" ref="K518"/>
    <hyperlink r:id="rId2039" ref="U518"/>
    <hyperlink r:id="rId2040" ref="Y518"/>
    <hyperlink r:id="rId2041" ref="J519"/>
    <hyperlink r:id="rId2042" ref="K519"/>
    <hyperlink r:id="rId2043" ref="U519"/>
    <hyperlink r:id="rId2044" ref="Y519"/>
    <hyperlink r:id="rId2045" ref="J520"/>
    <hyperlink r:id="rId2046" ref="K520"/>
    <hyperlink r:id="rId2047" ref="U520"/>
    <hyperlink r:id="rId2048" ref="Y520"/>
    <hyperlink r:id="rId2049" ref="J521"/>
    <hyperlink r:id="rId2050" ref="K521"/>
    <hyperlink r:id="rId2051" ref="U521"/>
    <hyperlink r:id="rId2052" ref="Y521"/>
    <hyperlink r:id="rId2053" ref="J523"/>
    <hyperlink r:id="rId2054" ref="K523"/>
    <hyperlink r:id="rId2055" ref="U523"/>
    <hyperlink r:id="rId2056" ref="Y523"/>
    <hyperlink r:id="rId2057" ref="U524"/>
    <hyperlink r:id="rId2058" ref="Y524"/>
    <hyperlink r:id="rId2059" ref="J525"/>
    <hyperlink r:id="rId2060" ref="K525"/>
    <hyperlink r:id="rId2061" ref="J526"/>
    <hyperlink r:id="rId2062" ref="K526"/>
    <hyperlink r:id="rId2063" ref="U526"/>
    <hyperlink r:id="rId2064" ref="Y526"/>
    <hyperlink r:id="rId2065" ref="J527"/>
    <hyperlink r:id="rId2066" ref="K527"/>
    <hyperlink r:id="rId2067" ref="U527"/>
    <hyperlink r:id="rId2068" ref="Y527"/>
    <hyperlink r:id="rId2069" ref="J528"/>
    <hyperlink r:id="rId2070" ref="K528"/>
    <hyperlink r:id="rId2071" ref="U528"/>
    <hyperlink r:id="rId2072" ref="Y528"/>
    <hyperlink r:id="rId2073" ref="J529"/>
    <hyperlink r:id="rId2074" ref="K529"/>
    <hyperlink r:id="rId2075" ref="U529"/>
    <hyperlink r:id="rId2076" ref="Y529"/>
    <hyperlink r:id="rId2077" ref="J530"/>
    <hyperlink r:id="rId2078" ref="K530"/>
    <hyperlink r:id="rId2079" ref="U530"/>
    <hyperlink r:id="rId2080" ref="Y530"/>
    <hyperlink r:id="rId2081" ref="J531"/>
    <hyperlink r:id="rId2082" ref="K531"/>
    <hyperlink r:id="rId2083" ref="U531"/>
    <hyperlink r:id="rId2084" ref="Y531"/>
    <hyperlink r:id="rId2085" ref="J532"/>
    <hyperlink r:id="rId2086" ref="K532"/>
    <hyperlink r:id="rId2087" ref="U532"/>
    <hyperlink r:id="rId2088" ref="Y532"/>
    <hyperlink r:id="rId2089" ref="J533"/>
    <hyperlink r:id="rId2090" ref="K533"/>
    <hyperlink r:id="rId2091" ref="U533"/>
    <hyperlink r:id="rId2092" ref="Y533"/>
    <hyperlink r:id="rId2093" ref="J535"/>
    <hyperlink r:id="rId2094" ref="K535"/>
    <hyperlink r:id="rId2095" ref="U535"/>
    <hyperlink r:id="rId2096" ref="Y535"/>
    <hyperlink r:id="rId2097" ref="J536"/>
    <hyperlink r:id="rId2098" ref="K536"/>
    <hyperlink r:id="rId2099" ref="U536"/>
    <hyperlink r:id="rId2100" ref="Y536"/>
    <hyperlink r:id="rId2101" ref="J537"/>
    <hyperlink r:id="rId2102" ref="K537"/>
    <hyperlink r:id="rId2103" ref="U537"/>
    <hyperlink r:id="rId2104" ref="Y537"/>
    <hyperlink r:id="rId2105" ref="J538"/>
    <hyperlink r:id="rId2106" ref="K538"/>
    <hyperlink r:id="rId2107" ref="U538"/>
    <hyperlink r:id="rId2108" ref="Y538"/>
    <hyperlink r:id="rId2109" ref="J539"/>
    <hyperlink r:id="rId2110" ref="K539"/>
    <hyperlink r:id="rId2111" ref="U539"/>
    <hyperlink r:id="rId2112" ref="Y539"/>
    <hyperlink r:id="rId2113" ref="J540"/>
    <hyperlink r:id="rId2114" ref="K540"/>
    <hyperlink r:id="rId2115" ref="U540"/>
    <hyperlink r:id="rId2116" ref="Y540"/>
    <hyperlink r:id="rId2117" ref="J541"/>
    <hyperlink r:id="rId2118" ref="K541"/>
    <hyperlink r:id="rId2119" ref="U541"/>
    <hyperlink r:id="rId2120" ref="Y541"/>
    <hyperlink r:id="rId2121" ref="J542"/>
    <hyperlink r:id="rId2122" ref="K542"/>
    <hyperlink r:id="rId2123" ref="U542"/>
    <hyperlink r:id="rId2124" ref="Y542"/>
    <hyperlink r:id="rId2125" ref="J543"/>
    <hyperlink r:id="rId2126" ref="K543"/>
    <hyperlink r:id="rId2127" ref="U543"/>
    <hyperlink r:id="rId2128" ref="Y543"/>
    <hyperlink r:id="rId2129" ref="J544"/>
    <hyperlink r:id="rId2130" ref="K544"/>
    <hyperlink r:id="rId2131" ref="U544"/>
    <hyperlink r:id="rId2132" ref="Y544"/>
    <hyperlink r:id="rId2133" ref="J545"/>
    <hyperlink r:id="rId2134" ref="K545"/>
    <hyperlink r:id="rId2135" ref="U545"/>
    <hyperlink r:id="rId2136" ref="Y545"/>
    <hyperlink r:id="rId2137" ref="J546"/>
    <hyperlink r:id="rId2138" ref="K546"/>
    <hyperlink r:id="rId2139" ref="U546"/>
    <hyperlink r:id="rId2140" ref="Y546"/>
    <hyperlink r:id="rId2141" ref="J547"/>
    <hyperlink r:id="rId2142" ref="K547"/>
    <hyperlink r:id="rId2143" ref="U547"/>
    <hyperlink r:id="rId2144" ref="Y547"/>
    <hyperlink r:id="rId2145" ref="J548"/>
    <hyperlink r:id="rId2146" ref="K548"/>
    <hyperlink r:id="rId2147" ref="U548"/>
    <hyperlink r:id="rId2148" ref="Y548"/>
    <hyperlink r:id="rId2149" ref="J549"/>
    <hyperlink r:id="rId2150" ref="K549"/>
    <hyperlink r:id="rId2151" ref="U549"/>
    <hyperlink r:id="rId2152" ref="Y549"/>
    <hyperlink r:id="rId2153" ref="J550"/>
    <hyperlink r:id="rId2154" ref="K550"/>
    <hyperlink r:id="rId2155" ref="U550"/>
    <hyperlink r:id="rId2156" ref="Y550"/>
    <hyperlink r:id="rId2157" ref="J551"/>
    <hyperlink r:id="rId2158" ref="K551"/>
    <hyperlink r:id="rId2159" ref="U551"/>
    <hyperlink r:id="rId2160" ref="Y551"/>
    <hyperlink r:id="rId2161" ref="J552"/>
    <hyperlink r:id="rId2162" ref="K552"/>
    <hyperlink r:id="rId2163" ref="U552"/>
    <hyperlink r:id="rId2164" ref="Y552"/>
    <hyperlink r:id="rId2165" ref="J553"/>
    <hyperlink r:id="rId2166" ref="K553"/>
    <hyperlink r:id="rId2167" ref="U553"/>
    <hyperlink r:id="rId2168" ref="Y553"/>
    <hyperlink r:id="rId2169" ref="J554"/>
    <hyperlink r:id="rId2170" ref="K554"/>
    <hyperlink r:id="rId2171" ref="U554"/>
    <hyperlink r:id="rId2172" ref="Y554"/>
    <hyperlink r:id="rId2173" ref="J555"/>
    <hyperlink r:id="rId2174" ref="K555"/>
    <hyperlink r:id="rId2175" ref="U555"/>
    <hyperlink r:id="rId2176" ref="Y555"/>
    <hyperlink r:id="rId2177" ref="J556"/>
    <hyperlink r:id="rId2178" ref="K556"/>
    <hyperlink r:id="rId2179" ref="U556"/>
    <hyperlink r:id="rId2180" ref="Y556"/>
    <hyperlink r:id="rId2181" ref="J557"/>
    <hyperlink r:id="rId2182" ref="K557"/>
    <hyperlink r:id="rId2183" ref="U557"/>
    <hyperlink r:id="rId2184" ref="Y557"/>
    <hyperlink r:id="rId2185" ref="J558"/>
    <hyperlink r:id="rId2186" ref="K558"/>
    <hyperlink r:id="rId2187" ref="U558"/>
    <hyperlink r:id="rId2188" ref="Y558"/>
    <hyperlink r:id="rId2189" ref="J559"/>
    <hyperlink r:id="rId2190" ref="K559"/>
    <hyperlink r:id="rId2191" ref="U559"/>
    <hyperlink r:id="rId2192" ref="Y559"/>
    <hyperlink r:id="rId2193" ref="J560"/>
    <hyperlink r:id="rId2194" ref="K560"/>
    <hyperlink r:id="rId2195" ref="U560"/>
    <hyperlink r:id="rId2196" ref="Y560"/>
    <hyperlink r:id="rId2197" ref="J561"/>
    <hyperlink r:id="rId2198" ref="K561"/>
    <hyperlink r:id="rId2199" ref="U561"/>
    <hyperlink r:id="rId2200" ref="Y561"/>
    <hyperlink r:id="rId2201" ref="J562"/>
    <hyperlink r:id="rId2202" ref="K562"/>
    <hyperlink r:id="rId2203" ref="U562"/>
    <hyperlink r:id="rId2204" ref="Y562"/>
    <hyperlink r:id="rId2205" ref="J563"/>
    <hyperlink r:id="rId2206" ref="K563"/>
    <hyperlink r:id="rId2207" ref="U563"/>
    <hyperlink r:id="rId2208" ref="Y563"/>
    <hyperlink r:id="rId2209" ref="J564"/>
    <hyperlink r:id="rId2210" ref="K564"/>
    <hyperlink r:id="rId2211" ref="U564"/>
    <hyperlink r:id="rId2212" ref="Y564"/>
    <hyperlink r:id="rId2213" ref="J565"/>
    <hyperlink r:id="rId2214" ref="K565"/>
    <hyperlink r:id="rId2215" ref="U565"/>
    <hyperlink r:id="rId2216" ref="Y565"/>
    <hyperlink r:id="rId2217" ref="J566"/>
    <hyperlink r:id="rId2218" ref="K566"/>
    <hyperlink r:id="rId2219" ref="U566"/>
    <hyperlink r:id="rId2220" ref="Y566"/>
    <hyperlink r:id="rId2221" ref="J567"/>
    <hyperlink r:id="rId2222" ref="K567"/>
    <hyperlink r:id="rId2223" ref="U567"/>
    <hyperlink r:id="rId2224" ref="Y567"/>
    <hyperlink r:id="rId2225" ref="J568"/>
    <hyperlink r:id="rId2226" ref="K568"/>
    <hyperlink r:id="rId2227" ref="U568"/>
    <hyperlink r:id="rId2228" ref="Y568"/>
    <hyperlink r:id="rId2229" ref="J569"/>
    <hyperlink r:id="rId2230" ref="K569"/>
    <hyperlink r:id="rId2231" ref="U569"/>
    <hyperlink r:id="rId2232" ref="Y569"/>
    <hyperlink r:id="rId2233" ref="J570"/>
    <hyperlink r:id="rId2234" ref="K570"/>
    <hyperlink r:id="rId2235" ref="U570"/>
    <hyperlink r:id="rId2236" ref="Y570"/>
    <hyperlink r:id="rId2237" ref="J571"/>
    <hyperlink r:id="rId2238" ref="K571"/>
    <hyperlink r:id="rId2239" ref="U571"/>
    <hyperlink r:id="rId2240" ref="Y571"/>
    <hyperlink r:id="rId2241" ref="J572"/>
    <hyperlink r:id="rId2242" ref="K572"/>
    <hyperlink r:id="rId2243" ref="U572"/>
    <hyperlink r:id="rId2244" ref="Y572"/>
    <hyperlink r:id="rId2245" ref="J573"/>
    <hyperlink r:id="rId2246" ref="K573"/>
    <hyperlink r:id="rId2247" ref="U573"/>
    <hyperlink r:id="rId2248" ref="Y573"/>
    <hyperlink r:id="rId2249" ref="J574"/>
    <hyperlink r:id="rId2250" ref="K574"/>
    <hyperlink r:id="rId2251" ref="U574"/>
    <hyperlink r:id="rId2252" ref="Y574"/>
    <hyperlink r:id="rId2253" ref="J575"/>
    <hyperlink r:id="rId2254" ref="K575"/>
    <hyperlink r:id="rId2255" ref="U575"/>
    <hyperlink r:id="rId2256" ref="Y575"/>
    <hyperlink r:id="rId2257" ref="J576"/>
    <hyperlink r:id="rId2258" ref="K576"/>
    <hyperlink r:id="rId2259" ref="U576"/>
    <hyperlink r:id="rId2260" ref="Y576"/>
    <hyperlink r:id="rId2261" ref="J577"/>
    <hyperlink r:id="rId2262" ref="K577"/>
    <hyperlink r:id="rId2263" ref="U577"/>
    <hyperlink r:id="rId2264" ref="Y577"/>
    <hyperlink r:id="rId2265" ref="J578"/>
    <hyperlink r:id="rId2266" ref="K578"/>
    <hyperlink r:id="rId2267" ref="U578"/>
    <hyperlink r:id="rId2268" ref="Y578"/>
    <hyperlink r:id="rId2269" ref="J579"/>
    <hyperlink r:id="rId2270" ref="K579"/>
    <hyperlink r:id="rId2271" ref="U579"/>
    <hyperlink r:id="rId2272" ref="Y579"/>
    <hyperlink r:id="rId2273" ref="J580"/>
    <hyperlink r:id="rId2274" ref="K580"/>
    <hyperlink r:id="rId2275" ref="U580"/>
    <hyperlink r:id="rId2276" ref="Y580"/>
    <hyperlink r:id="rId2277" ref="J581"/>
    <hyperlink r:id="rId2278" ref="K581"/>
    <hyperlink r:id="rId2279" ref="U581"/>
    <hyperlink r:id="rId2280" ref="Y581"/>
    <hyperlink r:id="rId2281" ref="J582"/>
    <hyperlink r:id="rId2282" ref="K582"/>
    <hyperlink r:id="rId2283" ref="U582"/>
    <hyperlink r:id="rId2284" ref="Y582"/>
    <hyperlink r:id="rId2285" ref="J583"/>
    <hyperlink r:id="rId2286" ref="K583"/>
    <hyperlink r:id="rId2287" ref="U583"/>
    <hyperlink r:id="rId2288" ref="Y583"/>
    <hyperlink r:id="rId2289" ref="J584"/>
    <hyperlink r:id="rId2290" ref="K584"/>
    <hyperlink r:id="rId2291" ref="U584"/>
    <hyperlink r:id="rId2292" ref="Y584"/>
    <hyperlink r:id="rId2293" ref="J585"/>
    <hyperlink r:id="rId2294" ref="K585"/>
    <hyperlink r:id="rId2295" ref="U585"/>
    <hyperlink r:id="rId2296" ref="Y585"/>
    <hyperlink r:id="rId2297" ref="J586"/>
    <hyperlink r:id="rId2298" ref="K586"/>
    <hyperlink r:id="rId2299" ref="U586"/>
    <hyperlink r:id="rId2300" ref="Y586"/>
    <hyperlink r:id="rId2301" ref="J587"/>
    <hyperlink r:id="rId2302" ref="K587"/>
    <hyperlink r:id="rId2303" ref="U587"/>
    <hyperlink r:id="rId2304" ref="Y587"/>
    <hyperlink r:id="rId2305" ref="J588"/>
    <hyperlink r:id="rId2306" ref="K588"/>
    <hyperlink r:id="rId2307" ref="U588"/>
    <hyperlink r:id="rId2308" ref="Y588"/>
    <hyperlink r:id="rId2309" ref="J589"/>
    <hyperlink r:id="rId2310" ref="K589"/>
    <hyperlink r:id="rId2311" ref="U589"/>
    <hyperlink r:id="rId2312" ref="Y589"/>
    <hyperlink r:id="rId2313" ref="J590"/>
    <hyperlink r:id="rId2314" ref="K590"/>
    <hyperlink r:id="rId2315" ref="U590"/>
    <hyperlink r:id="rId2316" ref="Y590"/>
    <hyperlink r:id="rId2317" ref="J591"/>
    <hyperlink r:id="rId2318" ref="K591"/>
    <hyperlink r:id="rId2319" ref="U591"/>
    <hyperlink r:id="rId2320" ref="Y591"/>
    <hyperlink r:id="rId2321" ref="J592"/>
    <hyperlink r:id="rId2322" ref="K592"/>
    <hyperlink r:id="rId2323" ref="U592"/>
    <hyperlink r:id="rId2324" ref="Y592"/>
    <hyperlink r:id="rId2325" ref="J593"/>
    <hyperlink r:id="rId2326" ref="K593"/>
    <hyperlink r:id="rId2327" ref="U593"/>
    <hyperlink r:id="rId2328" ref="Y593"/>
    <hyperlink r:id="rId2329" ref="J594"/>
    <hyperlink r:id="rId2330" ref="K594"/>
    <hyperlink r:id="rId2331" ref="U594"/>
    <hyperlink r:id="rId2332" ref="Y594"/>
    <hyperlink r:id="rId2333" ref="J595"/>
    <hyperlink r:id="rId2334" ref="K595"/>
    <hyperlink r:id="rId2335" ref="U595"/>
    <hyperlink r:id="rId2336" ref="Y595"/>
    <hyperlink r:id="rId2337" ref="J596"/>
    <hyperlink r:id="rId2338" ref="K596"/>
    <hyperlink r:id="rId2339" ref="U596"/>
    <hyperlink r:id="rId2340" ref="Y596"/>
    <hyperlink r:id="rId2341" ref="J597"/>
    <hyperlink r:id="rId2342" ref="K597"/>
    <hyperlink r:id="rId2343" ref="U597"/>
    <hyperlink r:id="rId2344" ref="Y597"/>
    <hyperlink r:id="rId2345" ref="J598"/>
    <hyperlink r:id="rId2346" ref="K598"/>
    <hyperlink r:id="rId2347" ref="U598"/>
    <hyperlink r:id="rId2348" ref="Y598"/>
    <hyperlink r:id="rId2349" ref="J599"/>
    <hyperlink r:id="rId2350" ref="K599"/>
    <hyperlink r:id="rId2351" ref="U599"/>
    <hyperlink r:id="rId2352" ref="Y599"/>
    <hyperlink r:id="rId2353" ref="J600"/>
    <hyperlink r:id="rId2354" ref="K600"/>
    <hyperlink r:id="rId2355" ref="U600"/>
    <hyperlink r:id="rId2356" ref="Y600"/>
    <hyperlink r:id="rId2357" ref="J601"/>
    <hyperlink r:id="rId2358" ref="K601"/>
    <hyperlink r:id="rId2359" ref="U601"/>
    <hyperlink r:id="rId2360" ref="Y601"/>
    <hyperlink r:id="rId2361" ref="J602"/>
    <hyperlink r:id="rId2362" ref="K602"/>
    <hyperlink r:id="rId2363" ref="U602"/>
    <hyperlink r:id="rId2364" ref="Y602"/>
    <hyperlink r:id="rId2365" ref="J603"/>
    <hyperlink r:id="rId2366" ref="K603"/>
    <hyperlink r:id="rId2367" ref="U603"/>
    <hyperlink r:id="rId2368" ref="Y603"/>
    <hyperlink r:id="rId2369" ref="J604"/>
    <hyperlink r:id="rId2370" ref="K604"/>
    <hyperlink r:id="rId2371" ref="U604"/>
    <hyperlink r:id="rId2372" ref="Y604"/>
    <hyperlink r:id="rId2373" ref="J605"/>
    <hyperlink r:id="rId2374" ref="K605"/>
    <hyperlink r:id="rId2375" ref="U605"/>
    <hyperlink r:id="rId2376" ref="Y605"/>
    <hyperlink r:id="rId2377" ref="J606"/>
    <hyperlink r:id="rId2378" ref="K606"/>
    <hyperlink r:id="rId2379" ref="U606"/>
    <hyperlink r:id="rId2380" ref="Y606"/>
    <hyperlink r:id="rId2381" ref="J607"/>
    <hyperlink r:id="rId2382" ref="K607"/>
    <hyperlink r:id="rId2383" ref="U607"/>
    <hyperlink r:id="rId2384" ref="Y607"/>
    <hyperlink r:id="rId2385" ref="J608"/>
    <hyperlink r:id="rId2386" ref="K608"/>
    <hyperlink r:id="rId2387" ref="U608"/>
    <hyperlink r:id="rId2388" ref="Y608"/>
    <hyperlink r:id="rId2389" ref="J609"/>
    <hyperlink r:id="rId2390" ref="K609"/>
    <hyperlink r:id="rId2391" ref="U609"/>
    <hyperlink r:id="rId2392" ref="Y609"/>
    <hyperlink r:id="rId2393" ref="J610"/>
    <hyperlink r:id="rId2394" ref="K610"/>
    <hyperlink r:id="rId2395" ref="U610"/>
    <hyperlink r:id="rId2396" ref="Y610"/>
    <hyperlink r:id="rId2397" ref="J611"/>
    <hyperlink r:id="rId2398" ref="K611"/>
    <hyperlink r:id="rId2399" ref="U611"/>
    <hyperlink r:id="rId2400" ref="Y611"/>
    <hyperlink r:id="rId2401" ref="J612"/>
    <hyperlink r:id="rId2402" ref="K612"/>
    <hyperlink r:id="rId2403" ref="U612"/>
    <hyperlink r:id="rId2404" ref="Y612"/>
    <hyperlink r:id="rId2405" ref="J613"/>
    <hyperlink r:id="rId2406" ref="K613"/>
    <hyperlink r:id="rId2407" ref="U613"/>
    <hyperlink r:id="rId2408" ref="Y613"/>
    <hyperlink r:id="rId2409" ref="J614"/>
    <hyperlink r:id="rId2410" ref="K614"/>
    <hyperlink r:id="rId2411" ref="U614"/>
    <hyperlink r:id="rId2412" ref="Y614"/>
    <hyperlink r:id="rId2413" ref="J615"/>
    <hyperlink r:id="rId2414" ref="K615"/>
    <hyperlink r:id="rId2415" ref="U615"/>
    <hyperlink r:id="rId2416" ref="Y615"/>
    <hyperlink r:id="rId2417" ref="J617"/>
    <hyperlink r:id="rId2418" ref="K617"/>
    <hyperlink r:id="rId2419" ref="U617"/>
    <hyperlink r:id="rId2420" ref="Y617"/>
    <hyperlink r:id="rId2421" ref="J618"/>
    <hyperlink r:id="rId2422" ref="K618"/>
    <hyperlink r:id="rId2423" ref="U618"/>
    <hyperlink r:id="rId2424" ref="Y618"/>
    <hyperlink r:id="rId2425" ref="J619"/>
    <hyperlink r:id="rId2426" ref="K619"/>
    <hyperlink r:id="rId2427" ref="U619"/>
    <hyperlink r:id="rId2428" ref="Y619"/>
    <hyperlink r:id="rId2429" ref="J620"/>
    <hyperlink r:id="rId2430" ref="K620"/>
    <hyperlink r:id="rId2431" ref="U620"/>
    <hyperlink r:id="rId2432" ref="Y620"/>
    <hyperlink r:id="rId2433" ref="J621"/>
    <hyperlink r:id="rId2434" ref="K621"/>
    <hyperlink r:id="rId2435" ref="U621"/>
    <hyperlink r:id="rId2436" ref="Y621"/>
    <hyperlink r:id="rId2437" ref="J622"/>
    <hyperlink r:id="rId2438" ref="K622"/>
    <hyperlink r:id="rId2439" ref="U622"/>
    <hyperlink r:id="rId2440" ref="Y622"/>
    <hyperlink r:id="rId2441" ref="J623"/>
    <hyperlink r:id="rId2442" ref="K623"/>
    <hyperlink r:id="rId2443" ref="U623"/>
    <hyperlink r:id="rId2444" ref="Y623"/>
    <hyperlink r:id="rId2445" ref="J624"/>
    <hyperlink r:id="rId2446" ref="K624"/>
    <hyperlink r:id="rId2447" ref="U624"/>
    <hyperlink r:id="rId2448" ref="Y624"/>
    <hyperlink r:id="rId2449" ref="J625"/>
    <hyperlink r:id="rId2450" ref="K625"/>
    <hyperlink r:id="rId2451" ref="U625"/>
    <hyperlink r:id="rId2452" ref="Y625"/>
    <hyperlink r:id="rId2453" ref="J626"/>
    <hyperlink r:id="rId2454" ref="K626"/>
    <hyperlink r:id="rId2455" ref="U626"/>
    <hyperlink r:id="rId2456" ref="Y626"/>
    <hyperlink r:id="rId2457" ref="J627"/>
    <hyperlink r:id="rId2458" ref="K627"/>
    <hyperlink r:id="rId2459" ref="U627"/>
    <hyperlink r:id="rId2460" ref="Y627"/>
    <hyperlink r:id="rId2461" ref="J628"/>
    <hyperlink r:id="rId2462" ref="K628"/>
    <hyperlink r:id="rId2463" ref="U628"/>
    <hyperlink r:id="rId2464" ref="Y628"/>
    <hyperlink r:id="rId2465" ref="J629"/>
    <hyperlink r:id="rId2466" ref="K629"/>
    <hyperlink r:id="rId2467" ref="U629"/>
    <hyperlink r:id="rId2468" ref="Y629"/>
    <hyperlink r:id="rId2469" ref="J630"/>
    <hyperlink r:id="rId2470" ref="K630"/>
    <hyperlink r:id="rId2471" ref="U630"/>
    <hyperlink r:id="rId2472" ref="Y630"/>
    <hyperlink r:id="rId2473" ref="J631"/>
    <hyperlink r:id="rId2474" ref="K631"/>
    <hyperlink r:id="rId2475" ref="U631"/>
    <hyperlink r:id="rId2476" ref="Y631"/>
    <hyperlink r:id="rId2477" ref="J632"/>
    <hyperlink r:id="rId2478" ref="K632"/>
    <hyperlink r:id="rId2479" ref="U632"/>
    <hyperlink r:id="rId2480" ref="Y632"/>
    <hyperlink r:id="rId2481" ref="J633"/>
    <hyperlink r:id="rId2482" ref="K633"/>
    <hyperlink r:id="rId2483" ref="U633"/>
    <hyperlink r:id="rId2484" ref="Y633"/>
    <hyperlink r:id="rId2485" ref="J634"/>
    <hyperlink r:id="rId2486" ref="K634"/>
    <hyperlink r:id="rId2487" ref="U634"/>
    <hyperlink r:id="rId2488" ref="Y634"/>
    <hyperlink r:id="rId2489" ref="J635"/>
    <hyperlink r:id="rId2490" ref="K635"/>
    <hyperlink r:id="rId2491" ref="U635"/>
    <hyperlink r:id="rId2492" ref="Y635"/>
    <hyperlink r:id="rId2493" ref="J636"/>
    <hyperlink r:id="rId2494" ref="K636"/>
    <hyperlink r:id="rId2495" ref="U636"/>
    <hyperlink r:id="rId2496" ref="Y636"/>
    <hyperlink r:id="rId2497" ref="J637"/>
    <hyperlink r:id="rId2498" ref="K637"/>
    <hyperlink r:id="rId2499" ref="U637"/>
    <hyperlink r:id="rId2500" ref="Y637"/>
    <hyperlink r:id="rId2501" ref="J638"/>
    <hyperlink r:id="rId2502" ref="K638"/>
    <hyperlink r:id="rId2503" ref="U638"/>
    <hyperlink r:id="rId2504" ref="Y638"/>
    <hyperlink r:id="rId2505" ref="J639"/>
    <hyperlink r:id="rId2506" ref="K639"/>
    <hyperlink r:id="rId2507" ref="U639"/>
    <hyperlink r:id="rId2508" ref="Y639"/>
    <hyperlink r:id="rId2509" ref="J640"/>
    <hyperlink r:id="rId2510" ref="K640"/>
    <hyperlink r:id="rId2511" ref="U640"/>
    <hyperlink r:id="rId2512" ref="Y640"/>
    <hyperlink r:id="rId2513" ref="J641"/>
    <hyperlink r:id="rId2514" ref="K641"/>
    <hyperlink r:id="rId2515" ref="U641"/>
    <hyperlink r:id="rId2516" ref="Y641"/>
    <hyperlink r:id="rId2517" ref="J642"/>
    <hyperlink r:id="rId2518" ref="K642"/>
    <hyperlink r:id="rId2519" ref="U642"/>
    <hyperlink r:id="rId2520" ref="Y642"/>
    <hyperlink r:id="rId2521" ref="J643"/>
    <hyperlink r:id="rId2522" ref="K643"/>
    <hyperlink r:id="rId2523" ref="U643"/>
    <hyperlink r:id="rId2524" ref="Y643"/>
    <hyperlink r:id="rId2525" ref="J644"/>
    <hyperlink r:id="rId2526" ref="K644"/>
    <hyperlink r:id="rId2527" ref="U644"/>
    <hyperlink r:id="rId2528" ref="Y644"/>
    <hyperlink r:id="rId2529" ref="J645"/>
    <hyperlink r:id="rId2530" ref="K645"/>
    <hyperlink r:id="rId2531" ref="U645"/>
    <hyperlink r:id="rId2532" ref="Y645"/>
    <hyperlink r:id="rId2533" ref="J646"/>
    <hyperlink r:id="rId2534" ref="K646"/>
    <hyperlink r:id="rId2535" ref="U646"/>
    <hyperlink r:id="rId2536" ref="Y646"/>
    <hyperlink r:id="rId2537" ref="J647"/>
    <hyperlink r:id="rId2538" ref="K647"/>
    <hyperlink r:id="rId2539" ref="U647"/>
    <hyperlink r:id="rId2540" ref="Y647"/>
    <hyperlink r:id="rId2541" ref="J648"/>
    <hyperlink r:id="rId2542" ref="K648"/>
    <hyperlink r:id="rId2543" ref="U648"/>
    <hyperlink r:id="rId2544" ref="Y648"/>
    <hyperlink r:id="rId2545" ref="J649"/>
    <hyperlink r:id="rId2546" ref="K649"/>
    <hyperlink r:id="rId2547" ref="U649"/>
    <hyperlink r:id="rId2548" ref="Y649"/>
    <hyperlink r:id="rId2549" ref="J650"/>
    <hyperlink r:id="rId2550" ref="K650"/>
    <hyperlink r:id="rId2551" ref="U650"/>
    <hyperlink r:id="rId2552" ref="Y650"/>
    <hyperlink r:id="rId2553" ref="J651"/>
    <hyperlink r:id="rId2554" ref="K651"/>
    <hyperlink r:id="rId2555" ref="U651"/>
    <hyperlink r:id="rId2556" ref="Y651"/>
    <hyperlink r:id="rId2557" ref="J652"/>
    <hyperlink r:id="rId2558" ref="K652"/>
    <hyperlink r:id="rId2559" ref="U652"/>
    <hyperlink r:id="rId2560" ref="Y652"/>
    <hyperlink r:id="rId2561" ref="J653"/>
    <hyperlink r:id="rId2562" ref="K653"/>
    <hyperlink r:id="rId2563" ref="U653"/>
    <hyperlink r:id="rId2564" ref="Y653"/>
    <hyperlink r:id="rId2565" ref="J654"/>
    <hyperlink r:id="rId2566" ref="K654"/>
    <hyperlink r:id="rId2567" ref="U654"/>
    <hyperlink r:id="rId2568" ref="Y654"/>
    <hyperlink r:id="rId2569" ref="J655"/>
    <hyperlink r:id="rId2570" ref="K655"/>
    <hyperlink r:id="rId2571" ref="U655"/>
    <hyperlink r:id="rId2572" ref="Y655"/>
    <hyperlink r:id="rId2573" ref="J656"/>
    <hyperlink r:id="rId2574" ref="K656"/>
    <hyperlink r:id="rId2575" ref="U656"/>
    <hyperlink r:id="rId2576" ref="Y656"/>
    <hyperlink r:id="rId2577" ref="J657"/>
    <hyperlink r:id="rId2578" ref="K657"/>
    <hyperlink r:id="rId2579" ref="U657"/>
    <hyperlink r:id="rId2580" ref="Y657"/>
    <hyperlink r:id="rId2581" ref="J658"/>
    <hyperlink r:id="rId2582" ref="K658"/>
    <hyperlink r:id="rId2583" ref="U658"/>
    <hyperlink r:id="rId2584" ref="Y658"/>
    <hyperlink r:id="rId2585" ref="J659"/>
    <hyperlink r:id="rId2586" ref="K659"/>
    <hyperlink r:id="rId2587" ref="U659"/>
    <hyperlink r:id="rId2588" ref="Y659"/>
    <hyperlink r:id="rId2589" ref="J660"/>
    <hyperlink r:id="rId2590" ref="K660"/>
    <hyperlink r:id="rId2591" ref="U660"/>
    <hyperlink r:id="rId2592" ref="Y660"/>
    <hyperlink r:id="rId2593" ref="J661"/>
    <hyperlink r:id="rId2594" ref="K661"/>
    <hyperlink r:id="rId2595" ref="U661"/>
    <hyperlink r:id="rId2596" ref="Y661"/>
    <hyperlink r:id="rId2597" ref="J662"/>
    <hyperlink r:id="rId2598" ref="K662"/>
    <hyperlink r:id="rId2599" ref="U662"/>
    <hyperlink r:id="rId2600" ref="Y662"/>
    <hyperlink r:id="rId2601" ref="J663"/>
    <hyperlink r:id="rId2602" ref="K663"/>
    <hyperlink r:id="rId2603" ref="U663"/>
    <hyperlink r:id="rId2604" ref="Y663"/>
    <hyperlink r:id="rId2605" ref="J664"/>
    <hyperlink r:id="rId2606" ref="K664"/>
    <hyperlink r:id="rId2607" ref="U664"/>
    <hyperlink r:id="rId2608" ref="Y664"/>
    <hyperlink r:id="rId2609" ref="J665"/>
    <hyperlink r:id="rId2610" ref="K665"/>
    <hyperlink r:id="rId2611" ref="U665"/>
    <hyperlink r:id="rId2612" ref="Y665"/>
    <hyperlink r:id="rId2613" ref="J666"/>
    <hyperlink r:id="rId2614" ref="K666"/>
    <hyperlink r:id="rId2615" ref="U666"/>
    <hyperlink r:id="rId2616" ref="Y666"/>
    <hyperlink r:id="rId2617" ref="J667"/>
    <hyperlink r:id="rId2618" ref="K667"/>
    <hyperlink r:id="rId2619" ref="U667"/>
    <hyperlink r:id="rId2620" ref="Y667"/>
    <hyperlink r:id="rId2621" ref="J668"/>
    <hyperlink r:id="rId2622" ref="K668"/>
    <hyperlink r:id="rId2623" ref="U668"/>
    <hyperlink r:id="rId2624" ref="Y668"/>
    <hyperlink r:id="rId2625" ref="J669"/>
    <hyperlink r:id="rId2626" ref="K669"/>
    <hyperlink r:id="rId2627" ref="U669"/>
    <hyperlink r:id="rId2628" ref="Y669"/>
    <hyperlink r:id="rId2629" ref="J670"/>
    <hyperlink r:id="rId2630" ref="K670"/>
    <hyperlink r:id="rId2631" ref="U670"/>
    <hyperlink r:id="rId2632" ref="Y670"/>
    <hyperlink r:id="rId2633" ref="J671"/>
    <hyperlink r:id="rId2634" ref="K671"/>
    <hyperlink r:id="rId2635" ref="U671"/>
    <hyperlink r:id="rId2636" ref="Y671"/>
    <hyperlink r:id="rId2637" ref="J672"/>
    <hyperlink r:id="rId2638" ref="K672"/>
    <hyperlink r:id="rId2639" ref="U672"/>
    <hyperlink r:id="rId2640" ref="Y672"/>
    <hyperlink r:id="rId2641" ref="J673"/>
    <hyperlink r:id="rId2642" ref="K673"/>
    <hyperlink r:id="rId2643" ref="U673"/>
    <hyperlink r:id="rId2644" ref="Y673"/>
    <hyperlink r:id="rId2645" ref="J674"/>
    <hyperlink r:id="rId2646" ref="K674"/>
    <hyperlink r:id="rId2647" ref="U674"/>
    <hyperlink r:id="rId2648" ref="Y674"/>
    <hyperlink r:id="rId2649" ref="J675"/>
    <hyperlink r:id="rId2650" ref="K675"/>
    <hyperlink r:id="rId2651" ref="U675"/>
    <hyperlink r:id="rId2652" ref="Y675"/>
    <hyperlink r:id="rId2653" ref="J676"/>
    <hyperlink r:id="rId2654" ref="K676"/>
    <hyperlink r:id="rId2655" ref="U676"/>
    <hyperlink r:id="rId2656" ref="Y676"/>
    <hyperlink r:id="rId2657" ref="J677"/>
    <hyperlink r:id="rId2658" ref="K677"/>
    <hyperlink r:id="rId2659" ref="U677"/>
    <hyperlink r:id="rId2660" ref="Y677"/>
    <hyperlink r:id="rId2661" ref="J678"/>
    <hyperlink r:id="rId2662" ref="K678"/>
    <hyperlink r:id="rId2663" ref="U678"/>
    <hyperlink r:id="rId2664" ref="Y678"/>
    <hyperlink r:id="rId2665" ref="J679"/>
    <hyperlink r:id="rId2666" ref="K679"/>
    <hyperlink r:id="rId2667" ref="U679"/>
    <hyperlink r:id="rId2668" ref="Y679"/>
    <hyperlink r:id="rId2669" ref="J680"/>
    <hyperlink r:id="rId2670" ref="K680"/>
    <hyperlink r:id="rId2671" ref="U680"/>
    <hyperlink r:id="rId2672" ref="Y680"/>
    <hyperlink r:id="rId2673" ref="J681"/>
    <hyperlink r:id="rId2674" ref="K681"/>
    <hyperlink r:id="rId2675" ref="U681"/>
    <hyperlink r:id="rId2676" ref="Y681"/>
    <hyperlink r:id="rId2677" ref="J682"/>
    <hyperlink r:id="rId2678" ref="K682"/>
    <hyperlink r:id="rId2679" ref="U682"/>
    <hyperlink r:id="rId2680" ref="Y682"/>
    <hyperlink r:id="rId2681" ref="J683"/>
    <hyperlink r:id="rId2682" ref="K683"/>
    <hyperlink r:id="rId2683" ref="U683"/>
    <hyperlink r:id="rId2684" ref="Y683"/>
    <hyperlink r:id="rId2685" ref="J684"/>
    <hyperlink r:id="rId2686" ref="K684"/>
    <hyperlink r:id="rId2687" ref="U684"/>
    <hyperlink r:id="rId2688" ref="Y684"/>
    <hyperlink r:id="rId2689" ref="J685"/>
    <hyperlink r:id="rId2690" ref="K685"/>
    <hyperlink r:id="rId2691" ref="U685"/>
    <hyperlink r:id="rId2692" ref="Y685"/>
    <hyperlink r:id="rId2693" ref="J686"/>
    <hyperlink r:id="rId2694" ref="K686"/>
    <hyperlink r:id="rId2695" ref="U686"/>
    <hyperlink r:id="rId2696" ref="Y686"/>
    <hyperlink r:id="rId2697" ref="J687"/>
    <hyperlink r:id="rId2698" ref="K687"/>
    <hyperlink r:id="rId2699" ref="U687"/>
    <hyperlink r:id="rId2700" ref="Y687"/>
    <hyperlink r:id="rId2701" ref="J688"/>
    <hyperlink r:id="rId2702" ref="K688"/>
    <hyperlink r:id="rId2703" ref="U688"/>
    <hyperlink r:id="rId2704" ref="Y688"/>
    <hyperlink r:id="rId2705" ref="J689"/>
    <hyperlink r:id="rId2706" ref="K689"/>
    <hyperlink r:id="rId2707" ref="U689"/>
    <hyperlink r:id="rId2708" ref="Y689"/>
    <hyperlink r:id="rId2709" ref="J690"/>
    <hyperlink r:id="rId2710" ref="K690"/>
    <hyperlink r:id="rId2711" ref="U690"/>
    <hyperlink r:id="rId2712" ref="Y690"/>
    <hyperlink r:id="rId2713" ref="J691"/>
    <hyperlink r:id="rId2714" ref="K691"/>
    <hyperlink r:id="rId2715" ref="U691"/>
    <hyperlink r:id="rId2716" ref="Y691"/>
    <hyperlink r:id="rId2717" ref="J692"/>
    <hyperlink r:id="rId2718" ref="K692"/>
    <hyperlink r:id="rId2719" ref="U692"/>
    <hyperlink r:id="rId2720" ref="Y692"/>
    <hyperlink r:id="rId2721" ref="J693"/>
    <hyperlink r:id="rId2722" ref="K693"/>
    <hyperlink r:id="rId2723" ref="U693"/>
    <hyperlink r:id="rId2724" ref="Y693"/>
    <hyperlink r:id="rId2725" ref="J694"/>
    <hyperlink r:id="rId2726" ref="K694"/>
    <hyperlink r:id="rId2727" ref="U694"/>
    <hyperlink r:id="rId2728" ref="Y694"/>
    <hyperlink r:id="rId2729" ref="J695"/>
    <hyperlink r:id="rId2730" ref="K695"/>
    <hyperlink r:id="rId2731" ref="U695"/>
    <hyperlink r:id="rId2732" ref="Y695"/>
    <hyperlink r:id="rId2733" ref="J696"/>
    <hyperlink r:id="rId2734" ref="K696"/>
    <hyperlink r:id="rId2735" ref="U696"/>
    <hyperlink r:id="rId2736" ref="Y696"/>
    <hyperlink r:id="rId2737" ref="J697"/>
    <hyperlink r:id="rId2738" ref="K697"/>
    <hyperlink r:id="rId2739" ref="U697"/>
    <hyperlink r:id="rId2740" ref="Y697"/>
    <hyperlink r:id="rId2741" ref="J698"/>
    <hyperlink r:id="rId2742" ref="K698"/>
    <hyperlink r:id="rId2743" ref="U698"/>
    <hyperlink r:id="rId2744" ref="Y698"/>
    <hyperlink r:id="rId2745" ref="J699"/>
    <hyperlink r:id="rId2746" ref="K699"/>
    <hyperlink r:id="rId2747" ref="U699"/>
    <hyperlink r:id="rId2748" ref="Y699"/>
    <hyperlink r:id="rId2749" ref="J700"/>
    <hyperlink r:id="rId2750" ref="K700"/>
    <hyperlink r:id="rId2751" ref="U700"/>
    <hyperlink r:id="rId2752" ref="Y700"/>
    <hyperlink r:id="rId2753" ref="J701"/>
    <hyperlink r:id="rId2754" ref="K701"/>
    <hyperlink r:id="rId2755" ref="U701"/>
    <hyperlink r:id="rId2756" ref="Y701"/>
    <hyperlink r:id="rId2757" ref="J702"/>
    <hyperlink r:id="rId2758" ref="K702"/>
    <hyperlink r:id="rId2759" ref="U702"/>
    <hyperlink r:id="rId2760" ref="Y702"/>
    <hyperlink r:id="rId2761" ref="J703"/>
    <hyperlink r:id="rId2762" ref="K703"/>
    <hyperlink r:id="rId2763" ref="U703"/>
    <hyperlink r:id="rId2764" ref="Y703"/>
    <hyperlink r:id="rId2765" ref="J704"/>
    <hyperlink r:id="rId2766" ref="K704"/>
    <hyperlink r:id="rId2767" ref="U704"/>
    <hyperlink r:id="rId2768" ref="Y704"/>
    <hyperlink r:id="rId2769" ref="J705"/>
    <hyperlink r:id="rId2770" ref="K705"/>
    <hyperlink r:id="rId2771" ref="U705"/>
    <hyperlink r:id="rId2772" ref="Y705"/>
    <hyperlink r:id="rId2773" ref="J706"/>
    <hyperlink r:id="rId2774" ref="K706"/>
    <hyperlink r:id="rId2775" ref="U706"/>
    <hyperlink r:id="rId2776" ref="Y706"/>
    <hyperlink r:id="rId2777" ref="J707"/>
    <hyperlink r:id="rId2778" ref="K707"/>
    <hyperlink r:id="rId2779" ref="U707"/>
    <hyperlink r:id="rId2780" ref="Y707"/>
    <hyperlink r:id="rId2781" ref="J708"/>
    <hyperlink r:id="rId2782" ref="K708"/>
    <hyperlink r:id="rId2783" ref="U708"/>
    <hyperlink r:id="rId2784" ref="Y708"/>
    <hyperlink r:id="rId2785" ref="J709"/>
    <hyperlink r:id="rId2786" ref="K709"/>
    <hyperlink r:id="rId2787" ref="U709"/>
    <hyperlink r:id="rId2788" ref="Y709"/>
    <hyperlink r:id="rId2789" ref="J710"/>
    <hyperlink r:id="rId2790" ref="K710"/>
    <hyperlink r:id="rId2791" ref="U710"/>
    <hyperlink r:id="rId2792" ref="Y710"/>
    <hyperlink r:id="rId2793" ref="J711"/>
    <hyperlink r:id="rId2794" ref="K711"/>
    <hyperlink r:id="rId2795" ref="U711"/>
    <hyperlink r:id="rId2796" ref="Y711"/>
    <hyperlink r:id="rId2797" ref="J712"/>
    <hyperlink r:id="rId2798" ref="K712"/>
    <hyperlink r:id="rId2799" ref="U712"/>
    <hyperlink r:id="rId2800" ref="Y712"/>
    <hyperlink r:id="rId2801" ref="J713"/>
    <hyperlink r:id="rId2802" ref="K713"/>
    <hyperlink r:id="rId2803" ref="U713"/>
    <hyperlink r:id="rId2804" ref="Y713"/>
    <hyperlink r:id="rId2805" ref="J714"/>
    <hyperlink r:id="rId2806" ref="K714"/>
    <hyperlink r:id="rId2807" ref="U714"/>
    <hyperlink r:id="rId2808" ref="Y714"/>
    <hyperlink r:id="rId2809" ref="J715"/>
    <hyperlink r:id="rId2810" ref="K715"/>
    <hyperlink r:id="rId2811" ref="U715"/>
    <hyperlink r:id="rId2812" ref="Y715"/>
    <hyperlink r:id="rId2813" ref="J716"/>
    <hyperlink r:id="rId2814" ref="K716"/>
    <hyperlink r:id="rId2815" ref="U716"/>
    <hyperlink r:id="rId2816" ref="Y716"/>
    <hyperlink r:id="rId2817" ref="J717"/>
    <hyperlink r:id="rId2818" ref="K717"/>
    <hyperlink r:id="rId2819" ref="U717"/>
    <hyperlink r:id="rId2820" ref="Y717"/>
    <hyperlink r:id="rId2821" ref="J718"/>
    <hyperlink r:id="rId2822" ref="K718"/>
    <hyperlink r:id="rId2823" ref="U718"/>
    <hyperlink r:id="rId2824" ref="Y718"/>
    <hyperlink r:id="rId2825" ref="J719"/>
    <hyperlink r:id="rId2826" ref="K719"/>
    <hyperlink r:id="rId2827" ref="U719"/>
    <hyperlink r:id="rId2828" ref="Y719"/>
    <hyperlink r:id="rId2829" ref="J720"/>
    <hyperlink r:id="rId2830" ref="K720"/>
    <hyperlink r:id="rId2831" ref="U720"/>
    <hyperlink r:id="rId2832" ref="Y720"/>
    <hyperlink r:id="rId2833" ref="J721"/>
    <hyperlink r:id="rId2834" ref="K721"/>
    <hyperlink r:id="rId2835" ref="U721"/>
    <hyperlink r:id="rId2836" ref="Y721"/>
    <hyperlink r:id="rId2837" ref="J722"/>
    <hyperlink r:id="rId2838" ref="K722"/>
    <hyperlink r:id="rId2839" ref="U722"/>
    <hyperlink r:id="rId2840" ref="Y722"/>
    <hyperlink r:id="rId2841" ref="J723"/>
    <hyperlink r:id="rId2842" ref="K723"/>
    <hyperlink r:id="rId2843" ref="U723"/>
    <hyperlink r:id="rId2844" ref="Y723"/>
    <hyperlink r:id="rId2845" ref="J724"/>
    <hyperlink r:id="rId2846" ref="K724"/>
    <hyperlink r:id="rId2847" ref="U724"/>
    <hyperlink r:id="rId2848" ref="Y724"/>
    <hyperlink r:id="rId2849" ref="J725"/>
    <hyperlink r:id="rId2850" ref="K725"/>
    <hyperlink r:id="rId2851" ref="U725"/>
    <hyperlink r:id="rId2852" ref="Y725"/>
    <hyperlink r:id="rId2853" ref="J726"/>
    <hyperlink r:id="rId2854" ref="K726"/>
    <hyperlink r:id="rId2855" ref="U726"/>
    <hyperlink r:id="rId2856" ref="Y726"/>
    <hyperlink r:id="rId2857" ref="G727"/>
    <hyperlink r:id="rId2858" ref="J727"/>
    <hyperlink r:id="rId2859" ref="K727"/>
    <hyperlink r:id="rId2860" ref="U727"/>
    <hyperlink r:id="rId2861" ref="Y727"/>
    <hyperlink r:id="rId2862" ref="J728"/>
    <hyperlink r:id="rId2863" ref="K728"/>
    <hyperlink r:id="rId2864" ref="U728"/>
    <hyperlink r:id="rId2865" ref="Y728"/>
    <hyperlink r:id="rId2866" ref="J729"/>
    <hyperlink r:id="rId2867" ref="K729"/>
    <hyperlink r:id="rId2868" ref="U729"/>
    <hyperlink r:id="rId2869" ref="Y729"/>
    <hyperlink r:id="rId2870" ref="J730"/>
    <hyperlink r:id="rId2871" ref="K730"/>
    <hyperlink r:id="rId2872" ref="U730"/>
    <hyperlink r:id="rId2873" ref="Y730"/>
    <hyperlink r:id="rId2874" ref="J731"/>
    <hyperlink r:id="rId2875" ref="K731"/>
    <hyperlink r:id="rId2876" ref="U731"/>
    <hyperlink r:id="rId2877" ref="Y731"/>
    <hyperlink r:id="rId2878" ref="J732"/>
    <hyperlink r:id="rId2879" ref="K732"/>
    <hyperlink r:id="rId2880" ref="U732"/>
    <hyperlink r:id="rId2881" ref="Y732"/>
    <hyperlink r:id="rId2882" ref="G733"/>
    <hyperlink r:id="rId2883" ref="J733"/>
    <hyperlink r:id="rId2884" ref="K733"/>
    <hyperlink r:id="rId2885" ref="U733"/>
    <hyperlink r:id="rId2886" ref="Y733"/>
    <hyperlink r:id="rId2887" ref="J735"/>
    <hyperlink r:id="rId2888" ref="K735"/>
    <hyperlink r:id="rId2889" ref="U735"/>
    <hyperlink r:id="rId2890" ref="Y735"/>
    <hyperlink r:id="rId2891" ref="J736"/>
    <hyperlink r:id="rId2892" ref="K736"/>
    <hyperlink r:id="rId2893" ref="U736"/>
    <hyperlink r:id="rId2894" ref="Y736"/>
    <hyperlink r:id="rId2895" ref="G737"/>
    <hyperlink r:id="rId2896" ref="J737"/>
    <hyperlink r:id="rId2897" ref="K737"/>
    <hyperlink r:id="rId2898" ref="U737"/>
    <hyperlink r:id="rId2899" ref="Y737"/>
    <hyperlink r:id="rId2900" ref="G738"/>
    <hyperlink r:id="rId2901" ref="J738"/>
    <hyperlink r:id="rId2902" ref="K738"/>
    <hyperlink r:id="rId2903" ref="U738"/>
    <hyperlink r:id="rId2904" ref="Y738"/>
    <hyperlink r:id="rId2905" ref="J739"/>
    <hyperlink r:id="rId2906" ref="K739"/>
    <hyperlink r:id="rId2907" ref="U739"/>
    <hyperlink r:id="rId2908" ref="Y739"/>
    <hyperlink r:id="rId2909" ref="J740"/>
    <hyperlink r:id="rId2910" ref="K740"/>
    <hyperlink r:id="rId2911" ref="U740"/>
    <hyperlink r:id="rId2912" ref="Y740"/>
    <hyperlink r:id="rId2913" ref="J741"/>
    <hyperlink r:id="rId2914" ref="K741"/>
    <hyperlink r:id="rId2915" ref="U741"/>
    <hyperlink r:id="rId2916" ref="Y741"/>
    <hyperlink r:id="rId2917" ref="J742"/>
    <hyperlink r:id="rId2918" ref="K742"/>
    <hyperlink r:id="rId2919" ref="U742"/>
    <hyperlink r:id="rId2920" ref="Y742"/>
    <hyperlink r:id="rId2921" ref="J743"/>
    <hyperlink r:id="rId2922" ref="K743"/>
    <hyperlink r:id="rId2923" ref="U743"/>
    <hyperlink r:id="rId2924" ref="Y743"/>
    <hyperlink r:id="rId2925" ref="J744"/>
    <hyperlink r:id="rId2926" ref="K744"/>
    <hyperlink r:id="rId2927" ref="U744"/>
    <hyperlink r:id="rId2928" ref="Y744"/>
    <hyperlink r:id="rId2929" ref="J745"/>
    <hyperlink r:id="rId2930" ref="K745"/>
    <hyperlink r:id="rId2931" ref="U745"/>
    <hyperlink r:id="rId2932" ref="Y745"/>
    <hyperlink r:id="rId2933" ref="J746"/>
    <hyperlink r:id="rId2934" ref="K746"/>
    <hyperlink r:id="rId2935" ref="U746"/>
    <hyperlink r:id="rId2936" ref="Y746"/>
    <hyperlink r:id="rId2937" ref="J747"/>
    <hyperlink r:id="rId2938" ref="K747"/>
    <hyperlink r:id="rId2939" ref="U747"/>
    <hyperlink r:id="rId2940" ref="Y747"/>
    <hyperlink r:id="rId2941" ref="J748"/>
    <hyperlink r:id="rId2942" ref="K748"/>
    <hyperlink r:id="rId2943" ref="U748"/>
    <hyperlink r:id="rId2944" ref="Y748"/>
    <hyperlink r:id="rId2945" ref="J749"/>
    <hyperlink r:id="rId2946" ref="K749"/>
    <hyperlink r:id="rId2947" ref="U749"/>
    <hyperlink r:id="rId2948" ref="Y749"/>
    <hyperlink r:id="rId2949" ref="J750"/>
    <hyperlink r:id="rId2950" ref="K750"/>
    <hyperlink r:id="rId2951" ref="U750"/>
    <hyperlink r:id="rId2952" ref="Y750"/>
    <hyperlink r:id="rId2953" ref="J751"/>
    <hyperlink r:id="rId2954" ref="K751"/>
    <hyperlink r:id="rId2955" ref="U751"/>
    <hyperlink r:id="rId2956" ref="Y751"/>
    <hyperlink r:id="rId2957" ref="J752"/>
    <hyperlink r:id="rId2958" ref="K752"/>
    <hyperlink r:id="rId2959" ref="U752"/>
    <hyperlink r:id="rId2960" ref="Y752"/>
    <hyperlink r:id="rId2961" ref="J753"/>
    <hyperlink r:id="rId2962" ref="K753"/>
    <hyperlink r:id="rId2963" ref="U753"/>
    <hyperlink r:id="rId2964" ref="Y753"/>
    <hyperlink r:id="rId2965" ref="J754"/>
    <hyperlink r:id="rId2966" ref="K754"/>
    <hyperlink r:id="rId2967" ref="U754"/>
    <hyperlink r:id="rId2968" ref="Y754"/>
    <hyperlink r:id="rId2969" ref="J755"/>
    <hyperlink r:id="rId2970" ref="K755"/>
    <hyperlink r:id="rId2971" ref="U755"/>
    <hyperlink r:id="rId2972" ref="Y755"/>
    <hyperlink r:id="rId2973" ref="J756"/>
    <hyperlink r:id="rId2974" ref="K756"/>
    <hyperlink r:id="rId2975" ref="U756"/>
    <hyperlink r:id="rId2976" ref="Y756"/>
    <hyperlink r:id="rId2977" ref="J757"/>
    <hyperlink r:id="rId2978" ref="K757"/>
    <hyperlink r:id="rId2979" ref="U757"/>
    <hyperlink r:id="rId2980" ref="Y757"/>
    <hyperlink r:id="rId2981" ref="J758"/>
    <hyperlink r:id="rId2982" ref="K758"/>
    <hyperlink r:id="rId2983" ref="U758"/>
    <hyperlink r:id="rId2984" ref="Y758"/>
    <hyperlink r:id="rId2985" ref="J759"/>
    <hyperlink r:id="rId2986" ref="K759"/>
    <hyperlink r:id="rId2987" ref="U759"/>
    <hyperlink r:id="rId2988" ref="Y759"/>
    <hyperlink r:id="rId2989" ref="J760"/>
    <hyperlink r:id="rId2990" ref="K760"/>
    <hyperlink r:id="rId2991" ref="U760"/>
    <hyperlink r:id="rId2992" ref="Y760"/>
    <hyperlink r:id="rId2993" ref="J761"/>
    <hyperlink r:id="rId2994" ref="K761"/>
    <hyperlink r:id="rId2995" ref="U761"/>
    <hyperlink r:id="rId2996" ref="Y761"/>
    <hyperlink r:id="rId2997" ref="J762"/>
    <hyperlink r:id="rId2998" ref="K762"/>
    <hyperlink r:id="rId2999" ref="U762"/>
    <hyperlink r:id="rId3000" ref="Y762"/>
    <hyperlink r:id="rId3001" ref="J763"/>
    <hyperlink r:id="rId3002" ref="K763"/>
    <hyperlink r:id="rId3003" ref="U763"/>
    <hyperlink r:id="rId3004" ref="Y763"/>
    <hyperlink r:id="rId3005" ref="J764"/>
    <hyperlink r:id="rId3006" ref="K764"/>
    <hyperlink r:id="rId3007" ref="U764"/>
    <hyperlink r:id="rId3008" ref="Y764"/>
    <hyperlink r:id="rId3009" ref="J765"/>
    <hyperlink r:id="rId3010" ref="K765"/>
    <hyperlink r:id="rId3011" ref="U765"/>
    <hyperlink r:id="rId3012" ref="Y765"/>
    <hyperlink r:id="rId3013" ref="J766"/>
    <hyperlink r:id="rId3014" ref="K766"/>
    <hyperlink r:id="rId3015" ref="U766"/>
    <hyperlink r:id="rId3016" ref="Y766"/>
    <hyperlink r:id="rId3017" ref="J767"/>
    <hyperlink r:id="rId3018" ref="K767"/>
    <hyperlink r:id="rId3019" ref="U767"/>
    <hyperlink r:id="rId3020" ref="Y767"/>
    <hyperlink r:id="rId3021" ref="J768"/>
    <hyperlink r:id="rId3022" ref="K768"/>
    <hyperlink r:id="rId3023" ref="U768"/>
    <hyperlink r:id="rId3024" ref="Y768"/>
    <hyperlink r:id="rId3025" ref="J769"/>
    <hyperlink r:id="rId3026" ref="K769"/>
    <hyperlink r:id="rId3027" ref="U769"/>
    <hyperlink r:id="rId3028" ref="Y769"/>
    <hyperlink r:id="rId3029" ref="J770"/>
    <hyperlink r:id="rId3030" ref="K770"/>
    <hyperlink r:id="rId3031" ref="U770"/>
    <hyperlink r:id="rId3032" ref="Y770"/>
    <hyperlink r:id="rId3033" ref="J771"/>
    <hyperlink r:id="rId3034" ref="K771"/>
    <hyperlink r:id="rId3035" ref="U771"/>
    <hyperlink r:id="rId3036" ref="Y771"/>
    <hyperlink r:id="rId3037" ref="J772"/>
    <hyperlink r:id="rId3038" ref="K772"/>
    <hyperlink r:id="rId3039" ref="U772"/>
    <hyperlink r:id="rId3040" ref="Y772"/>
    <hyperlink r:id="rId3041" ref="J773"/>
    <hyperlink r:id="rId3042" ref="K773"/>
    <hyperlink r:id="rId3043" ref="U773"/>
    <hyperlink r:id="rId3044" ref="Y773"/>
    <hyperlink r:id="rId3045" ref="J774"/>
    <hyperlink r:id="rId3046" ref="K774"/>
    <hyperlink r:id="rId3047" ref="U774"/>
    <hyperlink r:id="rId3048" ref="Y774"/>
    <hyperlink r:id="rId3049" ref="J775"/>
    <hyperlink r:id="rId3050" ref="K775"/>
    <hyperlink r:id="rId3051" ref="U775"/>
    <hyperlink r:id="rId3052" ref="Y775"/>
    <hyperlink r:id="rId3053" ref="J776"/>
    <hyperlink r:id="rId3054" ref="K776"/>
    <hyperlink r:id="rId3055" ref="U776"/>
    <hyperlink r:id="rId3056" ref="Y776"/>
    <hyperlink r:id="rId3057" ref="J777"/>
    <hyperlink r:id="rId3058" ref="K777"/>
    <hyperlink r:id="rId3059" ref="U777"/>
    <hyperlink r:id="rId3060" ref="Y777"/>
    <hyperlink r:id="rId3061" ref="J778"/>
    <hyperlink r:id="rId3062" ref="K778"/>
    <hyperlink r:id="rId3063" ref="U778"/>
    <hyperlink r:id="rId3064" ref="Y778"/>
    <hyperlink r:id="rId3065" ref="J779"/>
    <hyperlink r:id="rId3066" ref="K779"/>
    <hyperlink r:id="rId3067" ref="U779"/>
    <hyperlink r:id="rId3068" ref="Y779"/>
    <hyperlink r:id="rId3069" ref="J780"/>
    <hyperlink r:id="rId3070" ref="K780"/>
    <hyperlink r:id="rId3071" ref="U780"/>
    <hyperlink r:id="rId3072" ref="Y780"/>
    <hyperlink r:id="rId3073" ref="J781"/>
    <hyperlink r:id="rId3074" ref="K781"/>
    <hyperlink r:id="rId3075" ref="U781"/>
    <hyperlink r:id="rId3076" ref="Y781"/>
    <hyperlink r:id="rId3077" ref="J782"/>
    <hyperlink r:id="rId3078" ref="K782"/>
    <hyperlink r:id="rId3079" ref="U782"/>
    <hyperlink r:id="rId3080" ref="Y782"/>
    <hyperlink r:id="rId3081" ref="J783"/>
    <hyperlink r:id="rId3082" ref="K783"/>
    <hyperlink r:id="rId3083" ref="U783"/>
    <hyperlink r:id="rId3084" ref="Y783"/>
    <hyperlink r:id="rId3085" ref="J784"/>
    <hyperlink r:id="rId3086" ref="K784"/>
    <hyperlink r:id="rId3087" ref="U784"/>
    <hyperlink r:id="rId3088" ref="Y784"/>
    <hyperlink r:id="rId3089" ref="J785"/>
    <hyperlink r:id="rId3090" ref="K785"/>
    <hyperlink r:id="rId3091" ref="U785"/>
    <hyperlink r:id="rId3092" ref="Y785"/>
    <hyperlink r:id="rId3093" ref="J786"/>
    <hyperlink r:id="rId3094" ref="K786"/>
    <hyperlink r:id="rId3095" ref="U786"/>
    <hyperlink r:id="rId3096" ref="Y786"/>
    <hyperlink r:id="rId3097" ref="J787"/>
    <hyperlink r:id="rId3098" ref="K787"/>
    <hyperlink r:id="rId3099" ref="U787"/>
    <hyperlink r:id="rId3100" ref="Y787"/>
    <hyperlink r:id="rId3101" ref="J788"/>
    <hyperlink r:id="rId3102" ref="K788"/>
    <hyperlink r:id="rId3103" ref="U788"/>
    <hyperlink r:id="rId3104" ref="Y788"/>
    <hyperlink r:id="rId3105" ref="J789"/>
    <hyperlink r:id="rId3106" ref="K789"/>
    <hyperlink r:id="rId3107" ref="U789"/>
    <hyperlink r:id="rId3108" ref="Y789"/>
    <hyperlink r:id="rId3109" ref="J790"/>
    <hyperlink r:id="rId3110" ref="K790"/>
    <hyperlink r:id="rId3111" ref="U790"/>
    <hyperlink r:id="rId3112" ref="Y790"/>
    <hyperlink r:id="rId3113" ref="J791"/>
    <hyperlink r:id="rId3114" ref="K791"/>
    <hyperlink r:id="rId3115" ref="U791"/>
    <hyperlink r:id="rId3116" ref="Y791"/>
    <hyperlink r:id="rId3117" ref="J792"/>
    <hyperlink r:id="rId3118" ref="K792"/>
    <hyperlink r:id="rId3119" ref="U792"/>
    <hyperlink r:id="rId3120" ref="Y792"/>
    <hyperlink r:id="rId3121" ref="J793"/>
    <hyperlink r:id="rId3122" ref="K793"/>
    <hyperlink r:id="rId3123" ref="U793"/>
    <hyperlink r:id="rId3124" ref="Y793"/>
    <hyperlink r:id="rId3125" ref="J794"/>
    <hyperlink r:id="rId3126" ref="K794"/>
    <hyperlink r:id="rId3127" ref="U794"/>
    <hyperlink r:id="rId3128" ref="Y794"/>
    <hyperlink r:id="rId3129" ref="J795"/>
    <hyperlink r:id="rId3130" ref="K795"/>
    <hyperlink r:id="rId3131" ref="U795"/>
    <hyperlink r:id="rId3132" ref="Y795"/>
    <hyperlink r:id="rId3133" ref="J796"/>
    <hyperlink r:id="rId3134" ref="K796"/>
    <hyperlink r:id="rId3135" ref="U796"/>
    <hyperlink r:id="rId3136" ref="Y796"/>
    <hyperlink r:id="rId3137" ref="J797"/>
    <hyperlink r:id="rId3138" ref="K797"/>
    <hyperlink r:id="rId3139" ref="U797"/>
    <hyperlink r:id="rId3140" ref="Y797"/>
    <hyperlink r:id="rId3141" ref="J798"/>
    <hyperlink r:id="rId3142" ref="K798"/>
    <hyperlink r:id="rId3143" ref="U798"/>
    <hyperlink r:id="rId3144" ref="Y798"/>
    <hyperlink r:id="rId3145" ref="J799"/>
    <hyperlink r:id="rId3146" ref="K799"/>
    <hyperlink r:id="rId3147" ref="U799"/>
    <hyperlink r:id="rId3148" ref="Y799"/>
    <hyperlink r:id="rId3149" ref="J800"/>
    <hyperlink r:id="rId3150" ref="K800"/>
    <hyperlink r:id="rId3151" ref="U800"/>
    <hyperlink r:id="rId3152" ref="Y800"/>
    <hyperlink r:id="rId3153" ref="J801"/>
    <hyperlink r:id="rId3154" ref="K801"/>
    <hyperlink r:id="rId3155" ref="U801"/>
    <hyperlink r:id="rId3156" ref="Y801"/>
    <hyperlink r:id="rId3157" ref="J802"/>
    <hyperlink r:id="rId3158" ref="K802"/>
    <hyperlink r:id="rId3159" ref="U802"/>
    <hyperlink r:id="rId3160" ref="Y802"/>
    <hyperlink r:id="rId3161" ref="J803"/>
    <hyperlink r:id="rId3162" ref="K803"/>
    <hyperlink r:id="rId3163" ref="U803"/>
    <hyperlink r:id="rId3164" ref="Y803"/>
    <hyperlink r:id="rId3165" ref="J805"/>
    <hyperlink r:id="rId3166" ref="K805"/>
    <hyperlink r:id="rId3167" ref="U805"/>
    <hyperlink r:id="rId3168" ref="Y805"/>
    <hyperlink r:id="rId3169" ref="J806"/>
    <hyperlink r:id="rId3170" ref="K806"/>
    <hyperlink r:id="rId3171" ref="U806"/>
    <hyperlink r:id="rId3172" ref="Y806"/>
    <hyperlink r:id="rId3173" ref="J807"/>
    <hyperlink r:id="rId3174" ref="K807"/>
    <hyperlink r:id="rId3175" ref="U807"/>
    <hyperlink r:id="rId3176" ref="Y807"/>
    <hyperlink r:id="rId3177" ref="J808"/>
    <hyperlink r:id="rId3178" ref="K808"/>
    <hyperlink r:id="rId3179" ref="U808"/>
    <hyperlink r:id="rId3180" ref="Y808"/>
    <hyperlink r:id="rId3181" ref="J810"/>
    <hyperlink r:id="rId3182" ref="K810"/>
    <hyperlink r:id="rId3183" ref="U810"/>
    <hyperlink r:id="rId3184" ref="Y810"/>
    <hyperlink r:id="rId3185" ref="J811"/>
    <hyperlink r:id="rId3186" ref="K811"/>
    <hyperlink r:id="rId3187" ref="U811"/>
    <hyperlink r:id="rId3188" ref="Y811"/>
    <hyperlink r:id="rId3189" ref="J812"/>
    <hyperlink r:id="rId3190" ref="K812"/>
    <hyperlink r:id="rId3191" ref="U812"/>
    <hyperlink r:id="rId3192" ref="Y812"/>
    <hyperlink r:id="rId3193" ref="J813"/>
    <hyperlink r:id="rId3194" ref="K813"/>
    <hyperlink r:id="rId3195" ref="U813"/>
    <hyperlink r:id="rId3196" ref="Y813"/>
    <hyperlink r:id="rId3197" ref="J814"/>
    <hyperlink r:id="rId3198" ref="K814"/>
    <hyperlink r:id="rId3199" ref="U814"/>
    <hyperlink r:id="rId3200" ref="Y814"/>
    <hyperlink r:id="rId3201" ref="J815"/>
    <hyperlink r:id="rId3202" ref="K815"/>
    <hyperlink r:id="rId3203" ref="U815"/>
    <hyperlink r:id="rId3204" ref="Y815"/>
    <hyperlink r:id="rId3205" ref="J816"/>
    <hyperlink r:id="rId3206" ref="K816"/>
    <hyperlink r:id="rId3207" ref="U816"/>
    <hyperlink r:id="rId3208" ref="Y816"/>
    <hyperlink r:id="rId3209" ref="J817"/>
    <hyperlink r:id="rId3210" ref="K817"/>
    <hyperlink r:id="rId3211" ref="U817"/>
    <hyperlink r:id="rId3212" ref="Y817"/>
    <hyperlink r:id="rId3213" ref="J819"/>
    <hyperlink r:id="rId3214" ref="K819"/>
    <hyperlink r:id="rId3215" ref="U819"/>
    <hyperlink r:id="rId3216" ref="Y819"/>
    <hyperlink r:id="rId3217" ref="J820"/>
    <hyperlink r:id="rId3218" ref="K820"/>
    <hyperlink r:id="rId3219" ref="U820"/>
    <hyperlink r:id="rId3220" ref="Y820"/>
    <hyperlink r:id="rId3221" ref="J821"/>
    <hyperlink r:id="rId3222" ref="K821"/>
    <hyperlink r:id="rId3223" ref="U821"/>
    <hyperlink r:id="rId3224" ref="Y821"/>
    <hyperlink r:id="rId3225" ref="J822"/>
    <hyperlink r:id="rId3226" ref="K822"/>
    <hyperlink r:id="rId3227" ref="U822"/>
    <hyperlink r:id="rId3228" ref="Y822"/>
    <hyperlink r:id="rId3229" ref="J823"/>
    <hyperlink r:id="rId3230" ref="K823"/>
    <hyperlink r:id="rId3231" ref="U823"/>
    <hyperlink r:id="rId3232" ref="Y823"/>
    <hyperlink r:id="rId3233" ref="J824"/>
    <hyperlink r:id="rId3234" ref="K824"/>
    <hyperlink r:id="rId3235" ref="U824"/>
    <hyperlink r:id="rId3236" ref="Y824"/>
    <hyperlink r:id="rId3237" ref="J825"/>
    <hyperlink r:id="rId3238" ref="K825"/>
    <hyperlink r:id="rId3239" ref="U825"/>
    <hyperlink r:id="rId3240" ref="Y825"/>
    <hyperlink r:id="rId3241" ref="J826"/>
    <hyperlink r:id="rId3242" ref="K826"/>
    <hyperlink r:id="rId3243" ref="U826"/>
    <hyperlink r:id="rId3244" ref="Y826"/>
    <hyperlink r:id="rId3245" ref="J827"/>
    <hyperlink r:id="rId3246" ref="K827"/>
    <hyperlink r:id="rId3247" ref="U827"/>
    <hyperlink r:id="rId3248" ref="Y827"/>
    <hyperlink r:id="rId3249" ref="J828"/>
    <hyperlink r:id="rId3250" ref="K828"/>
    <hyperlink r:id="rId3251" ref="U828"/>
    <hyperlink r:id="rId3252" ref="Y828"/>
    <hyperlink r:id="rId3253" ref="J829"/>
    <hyperlink r:id="rId3254" ref="K829"/>
    <hyperlink r:id="rId3255" ref="U829"/>
    <hyperlink r:id="rId3256" ref="Y829"/>
    <hyperlink r:id="rId3257" ref="J830"/>
    <hyperlink r:id="rId3258" ref="K830"/>
    <hyperlink r:id="rId3259" ref="U830"/>
    <hyperlink r:id="rId3260" ref="Y830"/>
    <hyperlink r:id="rId3261" ref="J831"/>
    <hyperlink r:id="rId3262" ref="K831"/>
    <hyperlink r:id="rId3263" ref="U831"/>
    <hyperlink r:id="rId3264" ref="Y831"/>
    <hyperlink r:id="rId3265" ref="J832"/>
    <hyperlink r:id="rId3266" ref="K832"/>
    <hyperlink r:id="rId3267" ref="U832"/>
    <hyperlink r:id="rId3268" ref="Y832"/>
    <hyperlink r:id="rId3269" ref="J833"/>
    <hyperlink r:id="rId3270" ref="K833"/>
    <hyperlink r:id="rId3271" ref="U833"/>
    <hyperlink r:id="rId3272" ref="Y833"/>
    <hyperlink r:id="rId3273" ref="J834"/>
    <hyperlink r:id="rId3274" ref="K834"/>
    <hyperlink r:id="rId3275" ref="U834"/>
    <hyperlink r:id="rId3276" ref="Y834"/>
    <hyperlink r:id="rId3277" ref="J835"/>
    <hyperlink r:id="rId3278" ref="K835"/>
    <hyperlink r:id="rId3279" ref="U835"/>
    <hyperlink r:id="rId3280" ref="Y835"/>
    <hyperlink r:id="rId3281" ref="J836"/>
    <hyperlink r:id="rId3282" ref="K836"/>
    <hyperlink r:id="rId3283" ref="U836"/>
    <hyperlink r:id="rId3284" ref="Y836"/>
    <hyperlink r:id="rId3285" ref="J837"/>
    <hyperlink r:id="rId3286" ref="K837"/>
    <hyperlink r:id="rId3287" ref="U837"/>
    <hyperlink r:id="rId3288" ref="Y837"/>
    <hyperlink r:id="rId3289" ref="J838"/>
    <hyperlink r:id="rId3290" ref="K838"/>
    <hyperlink r:id="rId3291" ref="U838"/>
    <hyperlink r:id="rId3292" ref="Y838"/>
    <hyperlink r:id="rId3293" ref="J839"/>
    <hyperlink r:id="rId3294" ref="K839"/>
    <hyperlink r:id="rId3295" ref="U839"/>
    <hyperlink r:id="rId3296" ref="Y839"/>
    <hyperlink r:id="rId3297" ref="J840"/>
    <hyperlink r:id="rId3298" ref="K840"/>
    <hyperlink r:id="rId3299" ref="U840"/>
    <hyperlink r:id="rId3300" ref="Y840"/>
    <hyperlink r:id="rId3301" ref="J841"/>
    <hyperlink r:id="rId3302" ref="K841"/>
    <hyperlink r:id="rId3303" ref="U841"/>
    <hyperlink r:id="rId3304" ref="Y841"/>
    <hyperlink r:id="rId3305" ref="J842"/>
    <hyperlink r:id="rId3306" ref="K842"/>
    <hyperlink r:id="rId3307" ref="U842"/>
    <hyperlink r:id="rId3308" ref="Y842"/>
    <hyperlink r:id="rId3309" ref="J843"/>
    <hyperlink r:id="rId3310" ref="K843"/>
    <hyperlink r:id="rId3311" ref="U843"/>
    <hyperlink r:id="rId3312" ref="Y843"/>
    <hyperlink r:id="rId3313" ref="J844"/>
    <hyperlink r:id="rId3314" ref="K844"/>
    <hyperlink r:id="rId3315" ref="U844"/>
    <hyperlink r:id="rId3316" ref="Y844"/>
    <hyperlink r:id="rId3317" ref="J845"/>
    <hyperlink r:id="rId3318" ref="K845"/>
    <hyperlink r:id="rId3319" ref="U845"/>
    <hyperlink r:id="rId3320" ref="Y845"/>
    <hyperlink r:id="rId3321" ref="J846"/>
    <hyperlink r:id="rId3322" ref="K846"/>
    <hyperlink r:id="rId3323" ref="U846"/>
    <hyperlink r:id="rId3324" ref="Y846"/>
    <hyperlink r:id="rId3325" ref="J847"/>
    <hyperlink r:id="rId3326" ref="K847"/>
    <hyperlink r:id="rId3327" ref="U847"/>
    <hyperlink r:id="rId3328" ref="Y847"/>
    <hyperlink r:id="rId3329" ref="G848"/>
    <hyperlink r:id="rId3330" ref="J848"/>
    <hyperlink r:id="rId3331" ref="K848"/>
    <hyperlink r:id="rId3332" ref="U848"/>
    <hyperlink r:id="rId3333" ref="Y848"/>
    <hyperlink r:id="rId3334" ref="J849"/>
    <hyperlink r:id="rId3335" ref="K849"/>
    <hyperlink r:id="rId3336" ref="U849"/>
    <hyperlink r:id="rId3337" ref="Y849"/>
    <hyperlink r:id="rId3338" ref="J850"/>
    <hyperlink r:id="rId3339" ref="K850"/>
    <hyperlink r:id="rId3340" ref="U850"/>
    <hyperlink r:id="rId3341" ref="Y850"/>
    <hyperlink r:id="rId3342" ref="J851"/>
    <hyperlink r:id="rId3343" ref="K851"/>
    <hyperlink r:id="rId3344" ref="U851"/>
    <hyperlink r:id="rId3345" ref="Y851"/>
    <hyperlink r:id="rId3346" ref="J852"/>
    <hyperlink r:id="rId3347" ref="K852"/>
    <hyperlink r:id="rId3348" ref="U852"/>
    <hyperlink r:id="rId3349" ref="Y852"/>
    <hyperlink r:id="rId3350" ref="J853"/>
    <hyperlink r:id="rId3351" ref="K853"/>
    <hyperlink r:id="rId3352" ref="U853"/>
    <hyperlink r:id="rId3353" ref="Y853"/>
    <hyperlink r:id="rId3354" ref="J854"/>
    <hyperlink r:id="rId3355" ref="K854"/>
    <hyperlink r:id="rId3356" ref="U854"/>
    <hyperlink r:id="rId3357" ref="Y854"/>
    <hyperlink r:id="rId3358" ref="J855"/>
    <hyperlink r:id="rId3359" ref="K855"/>
    <hyperlink r:id="rId3360" ref="U855"/>
    <hyperlink r:id="rId3361" ref="Y855"/>
    <hyperlink r:id="rId3362" ref="J856"/>
    <hyperlink r:id="rId3363" ref="K856"/>
    <hyperlink r:id="rId3364" ref="U856"/>
    <hyperlink r:id="rId3365" ref="Y856"/>
    <hyperlink r:id="rId3366" ref="J857"/>
    <hyperlink r:id="rId3367" ref="K857"/>
    <hyperlink r:id="rId3368" ref="U857"/>
    <hyperlink r:id="rId3369" ref="Y857"/>
    <hyperlink r:id="rId3370" ref="J858"/>
    <hyperlink r:id="rId3371" ref="K858"/>
    <hyperlink r:id="rId3372" ref="U858"/>
    <hyperlink r:id="rId3373" ref="Y858"/>
    <hyperlink r:id="rId3374" ref="J859"/>
    <hyperlink r:id="rId3375" ref="K859"/>
    <hyperlink r:id="rId3376" ref="U859"/>
    <hyperlink r:id="rId3377" ref="Y859"/>
    <hyperlink r:id="rId3378" ref="J860"/>
    <hyperlink r:id="rId3379" ref="K860"/>
    <hyperlink r:id="rId3380" ref="U860"/>
    <hyperlink r:id="rId3381" ref="Y860"/>
    <hyperlink r:id="rId3382" ref="J861"/>
    <hyperlink r:id="rId3383" ref="K861"/>
    <hyperlink r:id="rId3384" ref="U861"/>
    <hyperlink r:id="rId3385" ref="Y861"/>
    <hyperlink r:id="rId3386" ref="J862"/>
    <hyperlink r:id="rId3387" ref="K862"/>
    <hyperlink r:id="rId3388" ref="U862"/>
    <hyperlink r:id="rId3389" ref="Y862"/>
    <hyperlink r:id="rId3390" ref="J863"/>
    <hyperlink r:id="rId3391" ref="K863"/>
    <hyperlink r:id="rId3392" ref="U863"/>
    <hyperlink r:id="rId3393" ref="Y863"/>
    <hyperlink r:id="rId3394" ref="J864"/>
    <hyperlink r:id="rId3395" ref="K864"/>
    <hyperlink r:id="rId3396" ref="U864"/>
    <hyperlink r:id="rId3397" ref="Y864"/>
    <hyperlink r:id="rId3398" ref="J865"/>
    <hyperlink r:id="rId3399" ref="K865"/>
    <hyperlink r:id="rId3400" ref="U865"/>
    <hyperlink r:id="rId3401" ref="Y865"/>
    <hyperlink r:id="rId3402" ref="J866"/>
    <hyperlink r:id="rId3403" ref="K866"/>
    <hyperlink r:id="rId3404" ref="U866"/>
    <hyperlink r:id="rId3405" ref="Y866"/>
    <hyperlink r:id="rId3406" ref="J867"/>
    <hyperlink r:id="rId3407" ref="K867"/>
    <hyperlink r:id="rId3408" ref="U867"/>
    <hyperlink r:id="rId3409" ref="Y867"/>
    <hyperlink r:id="rId3410" ref="J868"/>
    <hyperlink r:id="rId3411" ref="K868"/>
    <hyperlink r:id="rId3412" ref="U868"/>
    <hyperlink r:id="rId3413" ref="Y868"/>
    <hyperlink r:id="rId3414" ref="J870"/>
    <hyperlink r:id="rId3415" ref="K870"/>
    <hyperlink r:id="rId3416" ref="U870"/>
    <hyperlink r:id="rId3417" ref="Y870"/>
    <hyperlink r:id="rId3418" ref="J871"/>
    <hyperlink r:id="rId3419" ref="K871"/>
    <hyperlink r:id="rId3420" ref="U871"/>
    <hyperlink r:id="rId3421" ref="Y871"/>
    <hyperlink r:id="rId3422" ref="J872"/>
    <hyperlink r:id="rId3423" ref="K872"/>
    <hyperlink r:id="rId3424" ref="U872"/>
    <hyperlink r:id="rId3425" ref="Y872"/>
    <hyperlink r:id="rId3426" ref="J873"/>
    <hyperlink r:id="rId3427" ref="K873"/>
    <hyperlink r:id="rId3428" ref="U873"/>
    <hyperlink r:id="rId3429" ref="Y873"/>
    <hyperlink r:id="rId3430" ref="J874"/>
    <hyperlink r:id="rId3431" ref="K874"/>
    <hyperlink r:id="rId3432" ref="U874"/>
    <hyperlink r:id="rId3433" ref="Y874"/>
    <hyperlink r:id="rId3434" ref="J875"/>
    <hyperlink r:id="rId3435" ref="K875"/>
    <hyperlink r:id="rId3436" ref="U875"/>
    <hyperlink r:id="rId3437" ref="Y875"/>
    <hyperlink r:id="rId3438" ref="J876"/>
    <hyperlink r:id="rId3439" ref="K876"/>
    <hyperlink r:id="rId3440" ref="U876"/>
    <hyperlink r:id="rId3441" ref="Y876"/>
    <hyperlink r:id="rId3442" ref="J877"/>
    <hyperlink r:id="rId3443" ref="K877"/>
    <hyperlink r:id="rId3444" ref="U877"/>
    <hyperlink r:id="rId3445" ref="Y877"/>
    <hyperlink r:id="rId3446" ref="J878"/>
    <hyperlink r:id="rId3447" ref="K878"/>
    <hyperlink r:id="rId3448" ref="U878"/>
    <hyperlink r:id="rId3449" ref="Y878"/>
    <hyperlink r:id="rId3450" ref="J879"/>
    <hyperlink r:id="rId3451" ref="K879"/>
    <hyperlink r:id="rId3452" ref="U879"/>
    <hyperlink r:id="rId3453" ref="Y879"/>
    <hyperlink r:id="rId3454" ref="J880"/>
    <hyperlink r:id="rId3455" ref="K880"/>
    <hyperlink r:id="rId3456" ref="U880"/>
    <hyperlink r:id="rId3457" ref="Y880"/>
    <hyperlink r:id="rId3458" ref="J881"/>
    <hyperlink r:id="rId3459" ref="K881"/>
    <hyperlink r:id="rId3460" ref="U881"/>
    <hyperlink r:id="rId3461" ref="Y881"/>
    <hyperlink r:id="rId3462" ref="J882"/>
    <hyperlink r:id="rId3463" ref="K882"/>
    <hyperlink r:id="rId3464" ref="U882"/>
    <hyperlink r:id="rId3465" ref="Y882"/>
    <hyperlink r:id="rId3466" ref="J883"/>
    <hyperlink r:id="rId3467" ref="K883"/>
    <hyperlink r:id="rId3468" ref="U883"/>
    <hyperlink r:id="rId3469" ref="Y883"/>
    <hyperlink r:id="rId3470" ref="J884"/>
    <hyperlink r:id="rId3471" ref="K884"/>
    <hyperlink r:id="rId3472" ref="U884"/>
    <hyperlink r:id="rId3473" ref="Y884"/>
    <hyperlink r:id="rId3474" ref="J885"/>
    <hyperlink r:id="rId3475" ref="K885"/>
    <hyperlink r:id="rId3476" ref="U885"/>
    <hyperlink r:id="rId3477" ref="Y885"/>
    <hyperlink r:id="rId3478" ref="J886"/>
    <hyperlink r:id="rId3479" ref="K886"/>
    <hyperlink r:id="rId3480" ref="U886"/>
    <hyperlink r:id="rId3481" ref="Y886"/>
    <hyperlink r:id="rId3482" ref="J887"/>
    <hyperlink r:id="rId3483" ref="K887"/>
    <hyperlink r:id="rId3484" ref="U887"/>
    <hyperlink r:id="rId3485" ref="Y887"/>
    <hyperlink r:id="rId3486" ref="J888"/>
    <hyperlink r:id="rId3487" ref="K888"/>
    <hyperlink r:id="rId3488" ref="U888"/>
    <hyperlink r:id="rId3489" ref="Y888"/>
    <hyperlink r:id="rId3490" ref="J889"/>
    <hyperlink r:id="rId3491" ref="K889"/>
    <hyperlink r:id="rId3492" ref="U889"/>
    <hyperlink r:id="rId3493" ref="Y889"/>
    <hyperlink r:id="rId3494" ref="J890"/>
    <hyperlink r:id="rId3495" ref="K890"/>
    <hyperlink r:id="rId3496" ref="U890"/>
    <hyperlink r:id="rId3497" ref="Y890"/>
    <hyperlink r:id="rId3498" ref="J891"/>
    <hyperlink r:id="rId3499" ref="K891"/>
    <hyperlink r:id="rId3500" ref="U891"/>
    <hyperlink r:id="rId3501" ref="Y891"/>
    <hyperlink r:id="rId3502" ref="J892"/>
    <hyperlink r:id="rId3503" ref="K892"/>
    <hyperlink r:id="rId3504" ref="U892"/>
    <hyperlink r:id="rId3505" ref="Y892"/>
    <hyperlink r:id="rId3506" ref="J893"/>
    <hyperlink r:id="rId3507" ref="K893"/>
    <hyperlink r:id="rId3508" ref="U893"/>
    <hyperlink r:id="rId3509" ref="Y893"/>
    <hyperlink r:id="rId3510" ref="J894"/>
    <hyperlink r:id="rId3511" ref="K894"/>
    <hyperlink r:id="rId3512" ref="U894"/>
    <hyperlink r:id="rId3513" ref="Y894"/>
    <hyperlink r:id="rId3514" ref="J895"/>
    <hyperlink r:id="rId3515" ref="K895"/>
    <hyperlink r:id="rId3516" ref="U895"/>
    <hyperlink r:id="rId3517" ref="Y895"/>
  </hyperlinks>
  <drawing r:id="rId3518"/>
</worksheet>
</file>