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F88E570F-6126-4738-9809-3512F25E55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6_Conc" sheetId="1" r:id="rId1"/>
    <sheet name="57_Depo" sheetId="17" r:id="rId2"/>
    <sheet name="58_PCL_TP" sheetId="18" r:id="rId3"/>
    <sheet name="Note" sheetId="19" r:id="rId4"/>
  </sheets>
  <definedNames>
    <definedName name="_xlnm.Print_Area" localSheetId="1">'57_Depo'!$A$1:$O$60</definedName>
    <definedName name="_xlnm.Print_Area" localSheetId="2">'58_PCL_TP'!$A$1:$R$60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<sst xmlns="http://schemas.openxmlformats.org/spreadsheetml/2006/main" count="433" uniqueCount="177">
  <si>
    <t>China</t>
  </si>
  <si>
    <r>
      <t>Precip</t>
    </r>
    <r>
      <rPr>
        <sz val="10"/>
        <rFont val="Times New Roman"/>
        <family val="1"/>
      </rPr>
      <t>.</t>
    </r>
    <phoneticPr fontId="2"/>
  </si>
  <si>
    <r>
      <t>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</si>
  <si>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NO</t>
    </r>
    <r>
      <rPr>
        <vertAlign val="subscript"/>
        <sz val="10"/>
        <rFont val="Times New Roman"/>
        <family val="1"/>
      </rPr>
      <t>3</t>
    </r>
    <r>
      <rPr>
        <vertAlign val="superscript"/>
        <sz val="10"/>
        <rFont val="Times New Roman"/>
        <family val="1"/>
      </rPr>
      <t>-</t>
    </r>
    <phoneticPr fontId="2"/>
  </si>
  <si>
    <r>
      <t>Cl</t>
    </r>
    <r>
      <rPr>
        <vertAlign val="superscript"/>
        <sz val="10"/>
        <rFont val="Times New Roman"/>
        <family val="1"/>
      </rPr>
      <t>-</t>
    </r>
    <phoneticPr fontId="2"/>
  </si>
  <si>
    <r>
      <t>NH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+</t>
    </r>
    <phoneticPr fontId="2"/>
  </si>
  <si>
    <r>
      <t>Na</t>
    </r>
    <r>
      <rPr>
        <vertAlign val="superscript"/>
        <sz val="10"/>
        <rFont val="Times New Roman"/>
        <family val="1"/>
      </rPr>
      <t>+</t>
    </r>
    <phoneticPr fontId="2"/>
  </si>
  <si>
    <r>
      <t>K</t>
    </r>
    <r>
      <rPr>
        <vertAlign val="superscript"/>
        <sz val="10"/>
        <rFont val="Times New Roman"/>
        <family val="1"/>
      </rPr>
      <t>+</t>
    </r>
    <phoneticPr fontId="2"/>
  </si>
  <si>
    <r>
      <t>Ca</t>
    </r>
    <r>
      <rPr>
        <vertAlign val="superscript"/>
        <sz val="10"/>
        <rFont val="Times New Roman"/>
        <family val="1"/>
      </rPr>
      <t>2+</t>
    </r>
    <phoneticPr fontId="2"/>
  </si>
  <si>
    <r>
      <t>Mg</t>
    </r>
    <r>
      <rPr>
        <vertAlign val="superscript"/>
        <sz val="10"/>
        <rFont val="Times New Roman"/>
        <family val="1"/>
      </rPr>
      <t>2+</t>
    </r>
    <phoneticPr fontId="2"/>
  </si>
  <si>
    <r>
      <t>H</t>
    </r>
    <r>
      <rPr>
        <vertAlign val="superscript"/>
        <sz val="10"/>
        <rFont val="Times New Roman"/>
        <family val="1"/>
      </rPr>
      <t>+</t>
    </r>
    <phoneticPr fontId="2"/>
  </si>
  <si>
    <t>pH</t>
    <phoneticPr fontId="2"/>
  </si>
  <si>
    <t>EC</t>
    <phoneticPr fontId="2"/>
  </si>
  <si>
    <t>Indonesia</t>
  </si>
  <si>
    <t>Jakarta</t>
  </si>
  <si>
    <t>Serpong</t>
  </si>
  <si>
    <t>Kototabang</t>
  </si>
  <si>
    <t>Bandung</t>
  </si>
  <si>
    <t>Japan</t>
  </si>
  <si>
    <t>Malaysia</t>
  </si>
  <si>
    <t>Petaling Jaya</t>
  </si>
  <si>
    <t>Tanah Rata</t>
  </si>
  <si>
    <t>Mongolia</t>
  </si>
  <si>
    <t>Ulaanbaatar</t>
  </si>
  <si>
    <t>Terelj</t>
  </si>
  <si>
    <t>Philippines</t>
  </si>
  <si>
    <t>Metro Manila</t>
  </si>
  <si>
    <t>Los Banos</t>
  </si>
  <si>
    <t>Russia</t>
  </si>
  <si>
    <t>Mondy</t>
  </si>
  <si>
    <t>Listvyanka</t>
  </si>
  <si>
    <t>Irkutsk</t>
  </si>
  <si>
    <t>Bangkok</t>
  </si>
  <si>
    <t>Hanoi</t>
  </si>
  <si>
    <t>Data in hatched column: Rejected annual value by the criteria of EANET (%PCL&lt;80% or %TP&lt;80%)</t>
    <phoneticPr fontId="2"/>
  </si>
  <si>
    <t>Code</t>
    <phoneticPr fontId="1"/>
  </si>
  <si>
    <t>CN</t>
    <phoneticPr fontId="1"/>
  </si>
  <si>
    <t>CN</t>
  </si>
  <si>
    <t>ID</t>
    <phoneticPr fontId="1"/>
  </si>
  <si>
    <t>ID</t>
  </si>
  <si>
    <t>JP</t>
  </si>
  <si>
    <t>MY</t>
    <phoneticPr fontId="1"/>
  </si>
  <si>
    <t>MN</t>
    <phoneticPr fontId="1"/>
  </si>
  <si>
    <t>PH</t>
    <phoneticPr fontId="1"/>
  </si>
  <si>
    <t>RU</t>
    <phoneticPr fontId="1"/>
  </si>
  <si>
    <t>RU</t>
  </si>
  <si>
    <t>TH</t>
  </si>
  <si>
    <t>VN</t>
    <phoneticPr fontId="1"/>
  </si>
  <si>
    <t>Banryu</t>
  </si>
  <si>
    <t>Country</t>
    <phoneticPr fontId="1"/>
  </si>
  <si>
    <t>Name of sites</t>
    <phoneticPr fontId="1"/>
  </si>
  <si>
    <t>Data in hatched column: Below the criteria of EANET (%PCL&lt;80% or %TP&lt;80%)</t>
    <phoneticPr fontId="2"/>
  </si>
  <si>
    <t>[***]</t>
    <phoneticPr fontId="2"/>
  </si>
  <si>
    <t>Not measured</t>
    <phoneticPr fontId="2"/>
  </si>
  <si>
    <t>Tappi</t>
  </si>
  <si>
    <t>Ochiishi</t>
  </si>
  <si>
    <t>Sado-seki</t>
  </si>
  <si>
    <t>Happo</t>
  </si>
  <si>
    <t>Oki</t>
  </si>
  <si>
    <t>Yusuhara</t>
  </si>
  <si>
    <t>Ogasawara</t>
  </si>
  <si>
    <t>Hedo</t>
  </si>
  <si>
    <t>Ijira</t>
  </si>
  <si>
    <t>Cambodia</t>
  </si>
  <si>
    <t>Phnom Penh</t>
  </si>
  <si>
    <t>Jinyunshan</t>
  </si>
  <si>
    <t>Shizhan</t>
  </si>
  <si>
    <t>Jiwozi</t>
  </si>
  <si>
    <t>Hongwen</t>
  </si>
  <si>
    <t>Xiaoping</t>
  </si>
  <si>
    <t>Xiang Zhou</t>
  </si>
  <si>
    <t>Samutprakarn</t>
  </si>
  <si>
    <t>Khanchanaburi</t>
  </si>
  <si>
    <t>Chiang Mai (Mae Hia)</t>
  </si>
  <si>
    <t>Rishiri</t>
  </si>
  <si>
    <t>Thailand</t>
  </si>
  <si>
    <t>KH</t>
    <phoneticPr fontId="1"/>
  </si>
  <si>
    <t>Phnom Penh</t>
    <phoneticPr fontId="2"/>
  </si>
  <si>
    <t>Jinyunshan</t>
    <phoneticPr fontId="2"/>
  </si>
  <si>
    <t>Shizhan</t>
    <phoneticPr fontId="2"/>
  </si>
  <si>
    <t>Jiwozi</t>
    <phoneticPr fontId="2"/>
  </si>
  <si>
    <t>Hongwen</t>
    <phoneticPr fontId="2"/>
  </si>
  <si>
    <t>Xiaoping</t>
    <phoneticPr fontId="2"/>
  </si>
  <si>
    <t>Xiang Zhou</t>
    <phoneticPr fontId="2"/>
  </si>
  <si>
    <t>Rishiri</t>
    <phoneticPr fontId="2"/>
  </si>
  <si>
    <t>Primorskaya</t>
    <phoneticPr fontId="2"/>
  </si>
  <si>
    <t>Thailand</t>
    <phoneticPr fontId="1"/>
  </si>
  <si>
    <t>Khanchanaburi</t>
    <phoneticPr fontId="2"/>
  </si>
  <si>
    <t>Chiang Mai (Mae Hia)</t>
    <phoneticPr fontId="2"/>
  </si>
  <si>
    <t>Indonesia</t>
    <phoneticPr fontId="2"/>
  </si>
  <si>
    <t>Jakarta</t>
    <phoneticPr fontId="2"/>
  </si>
  <si>
    <t>Serpong</t>
    <phoneticPr fontId="2"/>
  </si>
  <si>
    <t>Kototabang</t>
    <phoneticPr fontId="2"/>
  </si>
  <si>
    <t>Bandung</t>
    <phoneticPr fontId="2"/>
  </si>
  <si>
    <t>Japan</t>
    <phoneticPr fontId="2"/>
  </si>
  <si>
    <t>Malaysia</t>
    <phoneticPr fontId="1"/>
  </si>
  <si>
    <t>Petaling Jaya</t>
    <phoneticPr fontId="2"/>
  </si>
  <si>
    <t>Tanah Rata</t>
    <phoneticPr fontId="2"/>
  </si>
  <si>
    <t>Mongolia</t>
    <phoneticPr fontId="2"/>
  </si>
  <si>
    <t>Ulaanbaatar</t>
    <phoneticPr fontId="1"/>
  </si>
  <si>
    <t>Terelj</t>
    <phoneticPr fontId="1"/>
  </si>
  <si>
    <t>Philippines</t>
    <phoneticPr fontId="2"/>
  </si>
  <si>
    <t>Metro Manila</t>
    <phoneticPr fontId="2"/>
  </si>
  <si>
    <t>Los Banos</t>
    <phoneticPr fontId="2"/>
  </si>
  <si>
    <t>Russia</t>
    <phoneticPr fontId="2"/>
  </si>
  <si>
    <t>Mondy</t>
    <phoneticPr fontId="2"/>
  </si>
  <si>
    <t>Listvyanka</t>
    <phoneticPr fontId="2"/>
  </si>
  <si>
    <t>Thailand</t>
    <phoneticPr fontId="2"/>
  </si>
  <si>
    <t>Hanoi</t>
    <phoneticPr fontId="2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</si>
  <si>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</si>
  <si>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Danum Valley</t>
    <phoneticPr fontId="2"/>
  </si>
  <si>
    <t>MY</t>
  </si>
  <si>
    <t>Mt. Sto. Tomas</t>
  </si>
  <si>
    <t>Nakhon Ratchasima</t>
  </si>
  <si>
    <t>PH</t>
  </si>
  <si>
    <r>
      <t>T</t>
    </r>
    <r>
      <rPr>
        <sz val="10"/>
        <rFont val="Times New Roman"/>
        <family val="1"/>
      </rPr>
      <t>okyo</t>
    </r>
    <phoneticPr fontId="2"/>
  </si>
  <si>
    <r>
      <t>T</t>
    </r>
    <r>
      <rPr>
        <sz val="10"/>
        <rFont val="Times New Roman"/>
        <family val="1"/>
      </rPr>
      <t>okyo</t>
    </r>
    <phoneticPr fontId="2"/>
  </si>
  <si>
    <r>
      <t>M</t>
    </r>
    <r>
      <rPr>
        <sz val="10"/>
        <rFont val="Times New Roman"/>
        <family val="1"/>
      </rPr>
      <t>yanmar</t>
    </r>
    <phoneticPr fontId="2"/>
  </si>
  <si>
    <r>
      <t>Y</t>
    </r>
    <r>
      <rPr>
        <sz val="10"/>
        <rFont val="Times New Roman"/>
        <family val="1"/>
      </rPr>
      <t>angon</t>
    </r>
    <phoneticPr fontId="2"/>
  </si>
  <si>
    <t>JP</t>
    <phoneticPr fontId="2"/>
  </si>
  <si>
    <t>MM</t>
    <phoneticPr fontId="2"/>
  </si>
  <si>
    <r>
      <t>M</t>
    </r>
    <r>
      <rPr>
        <sz val="10"/>
        <rFont val="Times New Roman"/>
        <family val="1"/>
      </rPr>
      <t>yanmar</t>
    </r>
    <phoneticPr fontId="2"/>
  </si>
  <si>
    <r>
      <t>Y</t>
    </r>
    <r>
      <rPr>
        <sz val="10"/>
        <rFont val="Times New Roman"/>
        <family val="1"/>
      </rPr>
      <t>angon</t>
    </r>
    <phoneticPr fontId="2"/>
  </si>
  <si>
    <t>JP</t>
    <phoneticPr fontId="2"/>
  </si>
  <si>
    <r>
      <t>H</t>
    </r>
    <r>
      <rPr>
        <sz val="10"/>
        <rFont val="Times New Roman"/>
        <family val="1"/>
      </rPr>
      <t>aifu</t>
    </r>
    <phoneticPr fontId="2"/>
  </si>
  <si>
    <r>
      <t>M</t>
    </r>
    <r>
      <rPr>
        <sz val="10"/>
        <rFont val="Times New Roman"/>
        <family val="1"/>
      </rPr>
      <t>aros</t>
    </r>
    <phoneticPr fontId="2"/>
  </si>
  <si>
    <r>
      <t>K</t>
    </r>
    <r>
      <rPr>
        <sz val="10"/>
        <rFont val="Times New Roman"/>
        <family val="1"/>
      </rPr>
      <t>uching</t>
    </r>
    <phoneticPr fontId="2"/>
  </si>
  <si>
    <r>
      <t>H</t>
    </r>
    <r>
      <rPr>
        <sz val="10"/>
        <rFont val="Times New Roman"/>
        <family val="1"/>
      </rPr>
      <t>aifu</t>
    </r>
    <phoneticPr fontId="2"/>
  </si>
  <si>
    <t>Zhuxiandong</t>
    <phoneticPr fontId="16"/>
  </si>
  <si>
    <t>Zhuxiandong</t>
    <phoneticPr fontId="2"/>
  </si>
  <si>
    <r>
      <t>H</t>
    </r>
    <r>
      <rPr>
        <sz val="10"/>
        <rFont val="Times New Roman"/>
        <family val="1"/>
      </rPr>
      <t>oa Binh</t>
    </r>
    <phoneticPr fontId="2"/>
  </si>
  <si>
    <t>VN</t>
    <phoneticPr fontId="1"/>
  </si>
  <si>
    <r>
      <t>C</t>
    </r>
    <r>
      <rPr>
        <sz val="10"/>
        <rFont val="Times New Roman"/>
        <family val="1"/>
      </rPr>
      <t>uc Phuong</t>
    </r>
    <phoneticPr fontId="2"/>
  </si>
  <si>
    <t>VN</t>
    <phoneticPr fontId="2"/>
  </si>
  <si>
    <r>
      <t>D</t>
    </r>
    <r>
      <rPr>
        <sz val="10"/>
        <rFont val="Times New Roman"/>
        <family val="1"/>
      </rPr>
      <t>a Nang</t>
    </r>
    <phoneticPr fontId="2"/>
  </si>
  <si>
    <r>
      <t>nss-SO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</si>
  <si>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nss-SO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</si>
  <si>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nss-Ca</t>
    </r>
    <r>
      <rPr>
        <vertAlign val="superscript"/>
        <sz val="10"/>
        <rFont val="Times New Roman"/>
        <family val="1"/>
      </rPr>
      <t>2+</t>
    </r>
    <phoneticPr fontId="2"/>
  </si>
  <si>
    <r>
      <t>nss-Ca</t>
    </r>
    <r>
      <rPr>
        <vertAlign val="superscript"/>
        <sz val="10"/>
        <rFont val="Times New Roman"/>
        <family val="1"/>
      </rPr>
      <t>2+</t>
    </r>
    <phoneticPr fontId="2"/>
  </si>
  <si>
    <t>%PCL</t>
    <phoneticPr fontId="2"/>
  </si>
  <si>
    <t>%TP</t>
    <phoneticPr fontId="2"/>
  </si>
  <si>
    <t xml:space="preserve">&lt;0.4 </t>
  </si>
  <si>
    <t>[***]</t>
    <phoneticPr fontId="2"/>
  </si>
  <si>
    <t>Vietnam</t>
  </si>
  <si>
    <r>
      <t>Pat</t>
    </r>
    <r>
      <rPr>
        <sz val="10"/>
        <rFont val="Times New Roman"/>
        <family val="1"/>
      </rPr>
      <t>h</t>
    </r>
    <r>
      <rPr>
        <sz val="10"/>
        <rFont val="Times New Roman"/>
        <family val="1"/>
      </rPr>
      <t>umthani</t>
    </r>
    <phoneticPr fontId="2"/>
  </si>
  <si>
    <r>
      <t>Pat</t>
    </r>
    <r>
      <rPr>
        <sz val="10"/>
        <rFont val="Times New Roman"/>
        <family val="1"/>
      </rPr>
      <t>h</t>
    </r>
    <r>
      <rPr>
        <sz val="10"/>
        <rFont val="Times New Roman"/>
        <family val="1"/>
      </rPr>
      <t>umthani</t>
    </r>
    <phoneticPr fontId="2"/>
  </si>
  <si>
    <t xml:space="preserve">&lt;1  </t>
    <phoneticPr fontId="2"/>
  </si>
  <si>
    <t xml:space="preserve">  Table 3.57      Annual wet depositions in 2011</t>
    <phoneticPr fontId="2"/>
  </si>
  <si>
    <t xml:space="preserve">  Table 3.58       Data completeness for annual summaries in 2011 (%PCL, %TP)</t>
    <phoneticPr fontId="2"/>
  </si>
  <si>
    <r>
      <t>R</t>
    </r>
    <r>
      <rPr>
        <sz val="10"/>
        <rFont val="Times New Roman"/>
        <family val="1"/>
      </rPr>
      <t>epublic</t>
    </r>
    <phoneticPr fontId="2"/>
  </si>
  <si>
    <r>
      <t>o</t>
    </r>
    <r>
      <rPr>
        <sz val="10"/>
        <rFont val="Times New Roman"/>
        <family val="1"/>
      </rPr>
      <t>f Korea</t>
    </r>
    <phoneticPr fontId="2"/>
  </si>
  <si>
    <t>Kanghwa</t>
  </si>
  <si>
    <t>Cheju</t>
  </si>
  <si>
    <t>Imsil</t>
  </si>
  <si>
    <t>KR</t>
    <phoneticPr fontId="2"/>
  </si>
  <si>
    <t>Date of Update</t>
    <phoneticPr fontId="2"/>
  </si>
  <si>
    <t xml:space="preserve">Added </t>
    <phoneticPr fontId="2"/>
  </si>
  <si>
    <t>Table 3.56-58</t>
    <phoneticPr fontId="2"/>
  </si>
  <si>
    <t xml:space="preserve">The data of Kanghwa, Cheju, and Imsil were added. </t>
    <phoneticPr fontId="2"/>
  </si>
  <si>
    <t>Republic of Korea</t>
  </si>
  <si>
    <t>Year</t>
  </si>
  <si>
    <t>Country</t>
  </si>
  <si>
    <t>Name of sites</t>
  </si>
  <si>
    <t>Precip., mm y-1</t>
  </si>
  <si>
    <t>pH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</si>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</sst>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_);[Red]\(0.0\)"/>
  </numFmts>
  <fonts count="17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88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Fill="1"/>
    <xf numFmtId="0" fontId="7" fillId="0" borderId="0" xfId="0" applyFont="1" applyFill="1"/>
    <xf numFmtId="2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Fill="1"/>
    <xf numFmtId="0" fontId="10" fillId="0" borderId="0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10" fillId="0" borderId="0" xfId="0" applyFont="1"/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4" fillId="0" borderId="4" xfId="0" applyFont="1" applyFill="1" applyBorder="1"/>
    <xf numFmtId="0" fontId="14" fillId="0" borderId="11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4" fillId="0" borderId="14" xfId="0" applyFont="1" applyFill="1" applyBorder="1"/>
    <xf numFmtId="0" fontId="14" fillId="0" borderId="15" xfId="0" applyFont="1" applyFill="1" applyBorder="1"/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4" fillId="0" borderId="18" xfId="0" applyFont="1" applyFill="1" applyBorder="1"/>
    <xf numFmtId="0" fontId="14" fillId="0" borderId="19" xfId="0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4" fillId="0" borderId="3" xfId="0" applyFont="1" applyFill="1" applyBorder="1"/>
    <xf numFmtId="0" fontId="10" fillId="0" borderId="22" xfId="0" applyFont="1" applyFill="1" applyBorder="1" applyAlignment="1">
      <alignment horizontal="center"/>
    </xf>
    <xf numFmtId="0" fontId="14" fillId="0" borderId="20" xfId="0" applyFont="1" applyFill="1" applyBorder="1"/>
    <xf numFmtId="0" fontId="14" fillId="0" borderId="12" xfId="0" applyFont="1" applyFill="1" applyBorder="1"/>
    <xf numFmtId="0" fontId="14" fillId="0" borderId="22" xfId="0" applyFont="1" applyFill="1" applyBorder="1"/>
    <xf numFmtId="0" fontId="3" fillId="0" borderId="23" xfId="0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28" xfId="0" applyFont="1" applyFill="1" applyBorder="1" applyAlignment="1" applyProtection="1">
      <alignment horizontal="center" vertical="center"/>
    </xf>
    <xf numFmtId="0" fontId="3" fillId="0" borderId="29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3" fillId="0" borderId="27" xfId="0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0" fontId="14" fillId="0" borderId="32" xfId="0" applyFont="1" applyFill="1" applyBorder="1"/>
    <xf numFmtId="0" fontId="14" fillId="0" borderId="23" xfId="0" applyFont="1" applyFill="1" applyBorder="1"/>
    <xf numFmtId="0" fontId="14" fillId="0" borderId="16" xfId="0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4" fillId="0" borderId="33" xfId="0" applyFont="1" applyFill="1" applyBorder="1"/>
    <xf numFmtId="0" fontId="14" fillId="0" borderId="34" xfId="0" applyFont="1" applyFill="1" applyBorder="1"/>
    <xf numFmtId="0" fontId="10" fillId="0" borderId="35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0" fillId="0" borderId="11" xfId="0" applyFill="1" applyBorder="1"/>
    <xf numFmtId="0" fontId="0" fillId="0" borderId="15" xfId="0" applyFill="1" applyBorder="1"/>
    <xf numFmtId="0" fontId="0" fillId="0" borderId="39" xfId="0" applyFill="1" applyBorder="1"/>
    <xf numFmtId="0" fontId="0" fillId="0" borderId="40" xfId="0" applyFill="1" applyBorder="1"/>
    <xf numFmtId="0" fontId="3" fillId="0" borderId="28" xfId="0" applyFont="1" applyFill="1" applyBorder="1" applyAlignment="1" applyProtection="1">
      <alignment horizontal="center" vertical="center" shrinkToFit="1"/>
    </xf>
    <xf numFmtId="164" fontId="0" fillId="0" borderId="46" xfId="0" applyNumberFormat="1" applyFont="1" applyFill="1" applyBorder="1" applyAlignment="1" applyProtection="1">
      <alignment horizontal="right" vertical="center" shrinkToFit="1"/>
    </xf>
    <xf numFmtId="164" fontId="0" fillId="0" borderId="42" xfId="0" applyNumberFormat="1" applyFont="1" applyFill="1" applyBorder="1" applyAlignment="1" applyProtection="1">
      <alignment horizontal="right" vertical="center" shrinkToFit="1"/>
    </xf>
    <xf numFmtId="2" fontId="0" fillId="0" borderId="42" xfId="0" applyNumberFormat="1" applyFont="1" applyFill="1" applyBorder="1" applyAlignment="1" applyProtection="1">
      <alignment horizontal="right" vertical="center" shrinkToFit="1"/>
    </xf>
    <xf numFmtId="2" fontId="0" fillId="0" borderId="42" xfId="0" applyNumberFormat="1" applyFont="1" applyFill="1" applyBorder="1" applyAlignment="1" applyProtection="1">
      <alignment horizontal="right" shrinkToFit="1"/>
    </xf>
    <xf numFmtId="1" fontId="0" fillId="0" borderId="48" xfId="0" applyNumberFormat="1" applyFont="1" applyFill="1" applyBorder="1" applyAlignment="1" applyProtection="1">
      <alignment shrinkToFit="1"/>
    </xf>
    <xf numFmtId="1" fontId="0" fillId="0" borderId="31" xfId="0" applyNumberFormat="1" applyFont="1" applyFill="1" applyBorder="1" applyAlignment="1" applyProtection="1">
      <alignment shrinkToFit="1"/>
    </xf>
    <xf numFmtId="164" fontId="0" fillId="0" borderId="31" xfId="0" applyNumberFormat="1" applyFont="1" applyFill="1" applyBorder="1" applyAlignment="1" applyProtection="1">
      <alignment shrinkToFit="1"/>
    </xf>
    <xf numFmtId="164" fontId="0" fillId="0" borderId="44" xfId="0" applyNumberFormat="1" applyFont="1" applyFill="1" applyBorder="1" applyAlignment="1" applyProtection="1">
      <alignment horizontal="right" shrinkToFit="1"/>
    </xf>
    <xf numFmtId="164" fontId="0" fillId="0" borderId="47" xfId="0" applyNumberFormat="1" applyFont="1" applyFill="1" applyBorder="1" applyAlignment="1" applyProtection="1">
      <alignment horizontal="right" shrinkToFit="1"/>
    </xf>
    <xf numFmtId="164" fontId="0" fillId="0" borderId="45" xfId="0" applyNumberFormat="1" applyFont="1" applyFill="1" applyBorder="1" applyAlignment="1" applyProtection="1">
      <alignment horizontal="right" shrinkToFit="1"/>
    </xf>
    <xf numFmtId="164" fontId="0" fillId="0" borderId="48" xfId="0" applyNumberFormat="1" applyFont="1" applyFill="1" applyBorder="1" applyAlignment="1" applyProtection="1">
      <alignment horizontal="right" shrinkToFit="1"/>
    </xf>
    <xf numFmtId="164" fontId="0" fillId="0" borderId="31" xfId="0" applyNumberFormat="1" applyFont="1" applyFill="1" applyBorder="1" applyAlignment="1" applyProtection="1">
      <alignment horizontal="right" shrinkToFit="1"/>
    </xf>
    <xf numFmtId="1" fontId="0" fillId="0" borderId="31" xfId="0" applyNumberFormat="1" applyFont="1" applyFill="1" applyBorder="1" applyAlignment="1" applyProtection="1">
      <alignment horizontal="right" shrinkToFit="1"/>
    </xf>
    <xf numFmtId="2" fontId="0" fillId="0" borderId="50" xfId="0" applyNumberFormat="1" applyFont="1" applyFill="1" applyBorder="1" applyAlignment="1" applyProtection="1">
      <alignment horizontal="right" shrinkToFit="1"/>
    </xf>
    <xf numFmtId="2" fontId="0" fillId="0" borderId="31" xfId="0" applyNumberFormat="1" applyFont="1" applyFill="1" applyBorder="1" applyAlignment="1" applyProtection="1">
      <alignment shrinkToFit="1"/>
    </xf>
    <xf numFmtId="2" fontId="0" fillId="0" borderId="23" xfId="0" applyNumberFormat="1" applyFont="1" applyFill="1" applyBorder="1" applyAlignment="1" applyProtection="1">
      <alignment shrinkToFit="1"/>
    </xf>
    <xf numFmtId="2" fontId="0" fillId="0" borderId="44" xfId="0" applyNumberFormat="1" applyFont="1" applyFill="1" applyBorder="1" applyAlignment="1" applyProtection="1">
      <alignment horizontal="right" shrinkToFit="1"/>
    </xf>
    <xf numFmtId="2" fontId="0" fillId="0" borderId="51" xfId="0" applyNumberFormat="1" applyFont="1" applyFill="1" applyBorder="1" applyAlignment="1" applyProtection="1">
      <alignment horizontal="right" shrinkToFit="1"/>
    </xf>
    <xf numFmtId="2" fontId="0" fillId="0" borderId="45" xfId="0" applyNumberFormat="1" applyFont="1" applyFill="1" applyBorder="1" applyAlignment="1" applyProtection="1">
      <alignment horizontal="right" shrinkToFit="1"/>
    </xf>
    <xf numFmtId="2" fontId="0" fillId="0" borderId="32" xfId="0" applyNumberFormat="1" applyFont="1" applyFill="1" applyBorder="1" applyAlignment="1" applyProtection="1">
      <alignment horizontal="right" shrinkToFit="1"/>
    </xf>
    <xf numFmtId="2" fontId="0" fillId="0" borderId="31" xfId="0" applyNumberFormat="1" applyFont="1" applyFill="1" applyBorder="1" applyAlignment="1" applyProtection="1">
      <alignment horizontal="right" shrinkToFit="1"/>
    </xf>
    <xf numFmtId="2" fontId="0" fillId="0" borderId="23" xfId="0" applyNumberFormat="1" applyFont="1" applyFill="1" applyBorder="1" applyAlignment="1" applyProtection="1">
      <alignment horizontal="right" shrinkToFit="1"/>
    </xf>
    <xf numFmtId="164" fontId="0" fillId="0" borderId="49" xfId="0" applyNumberFormat="1" applyFont="1" applyFill="1" applyBorder="1" applyAlignment="1" applyProtection="1">
      <alignment horizontal="right" shrinkToFit="1"/>
    </xf>
    <xf numFmtId="164" fontId="0" fillId="0" borderId="43" xfId="0" applyNumberFormat="1" applyFont="1" applyFill="1" applyBorder="1" applyAlignment="1" applyProtection="1">
      <alignment horizontal="right" shrinkToFit="1"/>
    </xf>
    <xf numFmtId="2" fontId="0" fillId="0" borderId="43" xfId="0" applyNumberFormat="1" applyFont="1" applyFill="1" applyBorder="1" applyAlignment="1" applyProtection="1">
      <alignment horizontal="right" shrinkToFit="1"/>
    </xf>
    <xf numFmtId="2" fontId="0" fillId="0" borderId="39" xfId="0" applyNumberFormat="1" applyFont="1" applyFill="1" applyBorder="1" applyAlignment="1" applyProtection="1">
      <alignment horizontal="right" shrinkToFit="1"/>
    </xf>
    <xf numFmtId="164" fontId="0" fillId="0" borderId="23" xfId="0" applyNumberFormat="1" applyFont="1" applyFill="1" applyBorder="1" applyAlignment="1" applyProtection="1">
      <alignment shrinkToFit="1"/>
    </xf>
    <xf numFmtId="164" fontId="0" fillId="0" borderId="32" xfId="0" applyNumberFormat="1" applyFont="1" applyFill="1" applyBorder="1" applyAlignment="1" applyProtection="1">
      <alignment horizontal="right" shrinkToFit="1"/>
    </xf>
    <xf numFmtId="164" fontId="0" fillId="0" borderId="51" xfId="0" applyNumberFormat="1" applyFont="1" applyFill="1" applyBorder="1" applyAlignment="1" applyProtection="1">
      <alignment horizontal="right" shrinkToFit="1"/>
    </xf>
    <xf numFmtId="164" fontId="0" fillId="0" borderId="23" xfId="0" applyNumberFormat="1" applyFont="1" applyFill="1" applyBorder="1" applyAlignment="1" applyProtection="1">
      <alignment horizontal="right" shrinkToFit="1"/>
    </xf>
    <xf numFmtId="1" fontId="0" fillId="0" borderId="9" xfId="0" applyNumberFormat="1" applyFont="1" applyFill="1" applyBorder="1" applyAlignment="1">
      <alignment horizontal="right" shrinkToFit="1"/>
    </xf>
    <xf numFmtId="1" fontId="0" fillId="0" borderId="12" xfId="0" applyNumberFormat="1" applyFont="1" applyFill="1" applyBorder="1" applyAlignment="1" applyProtection="1">
      <alignment shrinkToFit="1"/>
      <protection locked="0"/>
    </xf>
    <xf numFmtId="1" fontId="0" fillId="0" borderId="20" xfId="0" applyNumberFormat="1" applyFont="1" applyFill="1" applyBorder="1" applyAlignment="1" applyProtection="1">
      <alignment horizontal="right" shrinkToFit="1"/>
      <protection locked="0"/>
    </xf>
    <xf numFmtId="1" fontId="0" fillId="0" borderId="16" xfId="0" applyNumberFormat="1" applyFont="1" applyFill="1" applyBorder="1" applyAlignment="1" applyProtection="1">
      <alignment horizontal="right" shrinkToFit="1"/>
      <protection locked="0"/>
    </xf>
    <xf numFmtId="1" fontId="0" fillId="0" borderId="35" xfId="0" applyNumberFormat="1" applyFont="1" applyFill="1" applyBorder="1" applyAlignment="1" applyProtection="1">
      <alignment shrinkToFit="1"/>
      <protection locked="0"/>
    </xf>
    <xf numFmtId="1" fontId="0" fillId="0" borderId="45" xfId="0" applyNumberFormat="1" applyFont="1" applyFill="1" applyBorder="1" applyAlignment="1" applyProtection="1">
      <alignment horizontal="right" shrinkToFit="1"/>
    </xf>
    <xf numFmtId="1" fontId="0" fillId="0" borderId="12" xfId="0" applyNumberFormat="1" applyFont="1" applyFill="1" applyBorder="1" applyAlignment="1" applyProtection="1">
      <alignment horizontal="right" shrinkToFit="1"/>
      <protection locked="0"/>
    </xf>
    <xf numFmtId="1" fontId="0" fillId="0" borderId="22" xfId="0" applyNumberFormat="1" applyFont="1" applyFill="1" applyBorder="1" applyAlignment="1" applyProtection="1">
      <alignment horizontal="right" shrinkToFit="1"/>
      <protection locked="0"/>
    </xf>
    <xf numFmtId="164" fontId="0" fillId="0" borderId="30" xfId="0" applyNumberFormat="1" applyFont="1" applyFill="1" applyBorder="1" applyAlignment="1" applyProtection="1">
      <alignment horizontal="right" shrinkToFit="1"/>
    </xf>
    <xf numFmtId="1" fontId="0" fillId="0" borderId="30" xfId="0" applyNumberFormat="1" applyFont="1" applyFill="1" applyBorder="1" applyAlignment="1" applyProtection="1">
      <alignment horizontal="right" shrinkToFit="1"/>
    </xf>
    <xf numFmtId="2" fontId="0" fillId="0" borderId="30" xfId="0" applyNumberFormat="1" applyFont="1" applyFill="1" applyBorder="1" applyAlignment="1" applyProtection="1">
      <alignment horizontal="right" shrinkToFit="1"/>
    </xf>
    <xf numFmtId="2" fontId="0" fillId="0" borderId="8" xfId="0" applyNumberFormat="1" applyFont="1" applyFill="1" applyBorder="1" applyAlignment="1" applyProtection="1">
      <alignment horizontal="right" shrinkToFit="1"/>
    </xf>
    <xf numFmtId="164" fontId="0" fillId="0" borderId="39" xfId="0" applyNumberFormat="1" applyFont="1" applyFill="1" applyBorder="1" applyAlignment="1" applyProtection="1">
      <alignment horizontal="right" shrinkToFit="1"/>
    </xf>
    <xf numFmtId="2" fontId="0" fillId="0" borderId="48" xfId="0" applyNumberFormat="1" applyFont="1" applyFill="1" applyBorder="1" applyAlignment="1" applyProtection="1">
      <alignment horizontal="right" shrinkToFit="1"/>
    </xf>
    <xf numFmtId="165" fontId="0" fillId="0" borderId="31" xfId="0" applyNumberFormat="1" applyFont="1" applyFill="1" applyBorder="1" applyAlignment="1" applyProtection="1">
      <alignment horizontal="right" shrinkToFit="1"/>
    </xf>
    <xf numFmtId="2" fontId="0" fillId="0" borderId="49" xfId="0" applyNumberFormat="1" applyFont="1" applyFill="1" applyBorder="1" applyAlignment="1" applyProtection="1">
      <alignment horizontal="right" shrinkToFit="1"/>
    </xf>
    <xf numFmtId="165" fontId="0" fillId="0" borderId="39" xfId="0" applyNumberFormat="1" applyFont="1" applyFill="1" applyBorder="1" applyAlignment="1" applyProtection="1">
      <alignment horizontal="right" shrinkToFit="1"/>
    </xf>
    <xf numFmtId="2" fontId="0" fillId="0" borderId="33" xfId="0" applyNumberFormat="1" applyFont="1" applyFill="1" applyBorder="1" applyAlignment="1" applyProtection="1">
      <alignment horizontal="right" shrinkToFit="1"/>
    </xf>
    <xf numFmtId="2" fontId="0" fillId="0" borderId="47" xfId="0" applyNumberFormat="1" applyFont="1" applyFill="1" applyBorder="1" applyAlignment="1" applyProtection="1">
      <alignment horizontal="right" shrinkToFit="1"/>
    </xf>
    <xf numFmtId="164" fontId="0" fillId="0" borderId="18" xfId="0" applyNumberFormat="1" applyFont="1" applyFill="1" applyBorder="1" applyAlignment="1" applyProtection="1">
      <alignment horizontal="right" shrinkToFit="1"/>
    </xf>
    <xf numFmtId="164" fontId="0" fillId="0" borderId="4" xfId="0" applyNumberFormat="1" applyFont="1" applyFill="1" applyBorder="1" applyAlignment="1" applyProtection="1">
      <alignment horizontal="right" shrinkToFit="1"/>
    </xf>
    <xf numFmtId="164" fontId="0" fillId="0" borderId="3" xfId="0" applyNumberFormat="1" applyFont="1" applyFill="1" applyBorder="1" applyAlignment="1" applyProtection="1">
      <alignment horizontal="right" shrinkToFit="1"/>
    </xf>
    <xf numFmtId="164" fontId="0" fillId="0" borderId="8" xfId="0" applyNumberFormat="1" applyFont="1" applyFill="1" applyBorder="1" applyAlignment="1" applyProtection="1">
      <alignment horizontal="right" shrinkToFit="1"/>
    </xf>
    <xf numFmtId="164" fontId="0" fillId="3" borderId="31" xfId="0" applyNumberFormat="1" applyFont="1" applyFill="1" applyBorder="1" applyAlignment="1" applyProtection="1">
      <alignment horizontal="right" shrinkToFit="1"/>
    </xf>
    <xf numFmtId="2" fontId="0" fillId="3" borderId="31" xfId="0" applyNumberFormat="1" applyFont="1" applyFill="1" applyBorder="1" applyAlignment="1" applyProtection="1">
      <alignment horizontal="right" shrinkToFit="1"/>
    </xf>
    <xf numFmtId="2" fontId="0" fillId="3" borderId="23" xfId="0" applyNumberFormat="1" applyFont="1" applyFill="1" applyBorder="1" applyAlignment="1" applyProtection="1">
      <alignment horizontal="right" shrinkToFit="1"/>
    </xf>
    <xf numFmtId="164" fontId="0" fillId="3" borderId="48" xfId="0" applyNumberFormat="1" applyFont="1" applyFill="1" applyBorder="1" applyAlignment="1" applyProtection="1">
      <alignment horizontal="right" shrinkToFit="1"/>
    </xf>
    <xf numFmtId="2" fontId="0" fillId="3" borderId="48" xfId="0" applyNumberFormat="1" applyFont="1" applyFill="1" applyBorder="1" applyAlignment="1" applyProtection="1">
      <alignment horizontal="right" shrinkToFit="1"/>
    </xf>
    <xf numFmtId="166" fontId="0" fillId="0" borderId="9" xfId="0" applyNumberFormat="1" applyFont="1" applyFill="1" applyBorder="1" applyAlignment="1" applyProtection="1">
      <alignment horizontal="right"/>
      <protection locked="0"/>
    </xf>
    <xf numFmtId="166" fontId="0" fillId="0" borderId="42" xfId="0" applyNumberFormat="1" applyFont="1" applyFill="1" applyBorder="1" applyAlignment="1">
      <alignment horizontal="right"/>
    </xf>
    <xf numFmtId="166" fontId="0" fillId="0" borderId="10" xfId="0" applyNumberFormat="1" applyFont="1" applyFill="1" applyBorder="1" applyAlignment="1">
      <alignment horizontal="right"/>
    </xf>
    <xf numFmtId="166" fontId="0" fillId="0" borderId="12" xfId="0" applyNumberFormat="1" applyFont="1" applyFill="1" applyBorder="1" applyProtection="1">
      <protection locked="0"/>
    </xf>
    <xf numFmtId="166" fontId="0" fillId="0" borderId="31" xfId="0" applyNumberFormat="1" applyFont="1" applyFill="1" applyBorder="1" applyProtection="1"/>
    <xf numFmtId="166" fontId="0" fillId="0" borderId="13" xfId="0" applyNumberFormat="1" applyFont="1" applyFill="1" applyBorder="1" applyProtection="1"/>
    <xf numFmtId="166" fontId="0" fillId="0" borderId="12" xfId="0" applyNumberFormat="1" applyFont="1" applyFill="1" applyBorder="1" applyAlignment="1" applyProtection="1">
      <alignment horizontal="right"/>
      <protection locked="0"/>
    </xf>
    <xf numFmtId="166" fontId="0" fillId="0" borderId="31" xfId="0" applyNumberFormat="1" applyFont="1" applyFill="1" applyBorder="1" applyAlignment="1" applyProtection="1">
      <alignment horizontal="right"/>
    </xf>
    <xf numFmtId="166" fontId="0" fillId="0" borderId="13" xfId="0" applyNumberFormat="1" applyFont="1" applyFill="1" applyBorder="1" applyAlignment="1" applyProtection="1">
      <alignment horizontal="right"/>
    </xf>
    <xf numFmtId="166" fontId="0" fillId="0" borderId="16" xfId="0" applyNumberFormat="1" applyFont="1" applyFill="1" applyBorder="1" applyAlignment="1" applyProtection="1">
      <alignment horizontal="right"/>
      <protection locked="0"/>
    </xf>
    <xf numFmtId="166" fontId="0" fillId="0" borderId="43" xfId="0" applyNumberFormat="1" applyFont="1" applyFill="1" applyBorder="1" applyAlignment="1" applyProtection="1">
      <alignment horizontal="right"/>
    </xf>
    <xf numFmtId="166" fontId="0" fillId="0" borderId="17" xfId="0" applyNumberFormat="1" applyFont="1" applyFill="1" applyBorder="1" applyAlignment="1" applyProtection="1">
      <alignment horizontal="right"/>
    </xf>
    <xf numFmtId="166" fontId="0" fillId="0" borderId="31" xfId="0" applyNumberFormat="1" applyFont="1" applyFill="1" applyBorder="1" applyAlignment="1" applyProtection="1">
      <alignment horizontal="right"/>
      <protection locked="0"/>
    </xf>
    <xf numFmtId="166" fontId="0" fillId="0" borderId="13" xfId="0" applyNumberFormat="1" applyFont="1" applyFill="1" applyBorder="1" applyAlignment="1" applyProtection="1">
      <alignment horizontal="right"/>
      <protection locked="0"/>
    </xf>
    <xf numFmtId="166" fontId="0" fillId="0" borderId="44" xfId="0" applyNumberFormat="1" applyFont="1" applyFill="1" applyBorder="1" applyAlignment="1" applyProtection="1">
      <alignment horizontal="right"/>
    </xf>
    <xf numFmtId="166" fontId="0" fillId="0" borderId="20" xfId="0" applyNumberFormat="1" applyFont="1" applyFill="1" applyBorder="1" applyAlignment="1" applyProtection="1">
      <alignment horizontal="right"/>
      <protection locked="0"/>
    </xf>
    <xf numFmtId="166" fontId="0" fillId="0" borderId="45" xfId="0" applyNumberFormat="1" applyFont="1" applyFill="1" applyBorder="1" applyAlignment="1" applyProtection="1">
      <alignment horizontal="right"/>
    </xf>
    <xf numFmtId="166" fontId="0" fillId="0" borderId="21" xfId="0" applyNumberFormat="1" applyFont="1" applyFill="1" applyBorder="1" applyAlignment="1" applyProtection="1">
      <alignment horizontal="right"/>
    </xf>
    <xf numFmtId="166" fontId="0" fillId="0" borderId="43" xfId="0" applyNumberFormat="1" applyFont="1" applyFill="1" applyBorder="1" applyAlignment="1" applyProtection="1">
      <alignment horizontal="right"/>
      <protection locked="0"/>
    </xf>
    <xf numFmtId="166" fontId="0" fillId="0" borderId="17" xfId="0" applyNumberFormat="1" applyFont="1" applyFill="1" applyBorder="1" applyAlignment="1" applyProtection="1">
      <alignment horizontal="right"/>
      <protection locked="0"/>
    </xf>
    <xf numFmtId="166" fontId="0" fillId="0" borderId="35" xfId="0" applyNumberFormat="1" applyFont="1" applyFill="1" applyBorder="1" applyProtection="1">
      <protection locked="0"/>
    </xf>
    <xf numFmtId="166" fontId="0" fillId="0" borderId="44" xfId="0" applyNumberFormat="1" applyFont="1" applyFill="1" applyBorder="1" applyProtection="1"/>
    <xf numFmtId="166" fontId="0" fillId="0" borderId="36" xfId="0" applyNumberFormat="1" applyFont="1" applyFill="1" applyBorder="1" applyProtection="1"/>
    <xf numFmtId="166" fontId="0" fillId="0" borderId="45" xfId="0" applyNumberFormat="1" applyFont="1" applyFill="1" applyBorder="1" applyAlignment="1" applyProtection="1">
      <alignment horizontal="right"/>
      <protection locked="0"/>
    </xf>
    <xf numFmtId="166" fontId="0" fillId="0" borderId="21" xfId="0" applyNumberFormat="1" applyFont="1" applyFill="1" applyBorder="1" applyAlignment="1" applyProtection="1">
      <alignment horizontal="right"/>
      <protection locked="0"/>
    </xf>
    <xf numFmtId="166" fontId="0" fillId="0" borderId="3" xfId="0" applyNumberFormat="1" applyFont="1" applyFill="1" applyBorder="1" applyProtection="1">
      <protection locked="0"/>
    </xf>
    <xf numFmtId="166" fontId="0" fillId="0" borderId="30" xfId="0" applyNumberFormat="1" applyFont="1" applyFill="1" applyBorder="1" applyProtection="1">
      <protection locked="0"/>
    </xf>
    <xf numFmtId="166" fontId="0" fillId="0" borderId="8" xfId="0" applyNumberFormat="1" applyFont="1" applyFill="1" applyBorder="1" applyProtection="1">
      <protection locked="0"/>
    </xf>
    <xf numFmtId="1" fontId="0" fillId="3" borderId="12" xfId="0" applyNumberFormat="1" applyFont="1" applyFill="1" applyBorder="1" applyAlignment="1" applyProtection="1">
      <alignment horizontal="right" shrinkToFit="1"/>
      <protection locked="0"/>
    </xf>
    <xf numFmtId="0" fontId="0" fillId="0" borderId="0" xfId="0" applyFont="1" applyFill="1" applyBorder="1"/>
    <xf numFmtId="166" fontId="0" fillId="3" borderId="31" xfId="0" applyNumberFormat="1" applyFont="1" applyFill="1" applyBorder="1" applyAlignment="1" applyProtection="1">
      <alignment horizontal="right"/>
    </xf>
    <xf numFmtId="166" fontId="0" fillId="3" borderId="13" xfId="0" applyNumberFormat="1" applyFont="1" applyFill="1" applyBorder="1" applyAlignment="1" applyProtection="1">
      <alignment horizontal="right"/>
    </xf>
    <xf numFmtId="166" fontId="0" fillId="3" borderId="12" xfId="0" applyNumberFormat="1" applyFont="1" applyFill="1" applyBorder="1" applyAlignment="1" applyProtection="1">
      <alignment horizontal="right"/>
      <protection locked="0"/>
    </xf>
    <xf numFmtId="164" fontId="0" fillId="0" borderId="43" xfId="0" applyNumberFormat="1" applyFill="1" applyBorder="1" applyAlignment="1" applyProtection="1">
      <alignment horizontal="right" shrinkToFit="1"/>
    </xf>
    <xf numFmtId="164" fontId="0" fillId="0" borderId="31" xfId="0" applyNumberFormat="1" applyFill="1" applyBorder="1" applyAlignment="1" applyProtection="1">
      <alignment horizontal="right" shrinkToFit="1"/>
    </xf>
    <xf numFmtId="0" fontId="0" fillId="0" borderId="4" xfId="0" applyFill="1" applyBorder="1"/>
    <xf numFmtId="0" fontId="0" fillId="0" borderId="4" xfId="0" applyFont="1" applyFill="1" applyBorder="1"/>
    <xf numFmtId="0" fontId="7" fillId="0" borderId="0" xfId="1"/>
    <xf numFmtId="14" fontId="7" fillId="0" borderId="0" xfId="1" applyNumberFormat="1"/>
    <xf numFmtId="0" fontId="3" fillId="0" borderId="4" xfId="0" applyFont="1" applyBorder="1"/>
    <xf numFmtId="0" fontId="3" fillId="0" borderId="11" xfId="0" applyFont="1" applyBorder="1"/>
    <xf numFmtId="0" fontId="15" fillId="0" borderId="12" xfId="0" applyFont="1" applyBorder="1" applyAlignment="1">
      <alignment horizontal="center" shrinkToFit="1"/>
    </xf>
    <xf numFmtId="0" fontId="15" fillId="0" borderId="31" xfId="0" applyFont="1" applyBorder="1" applyAlignment="1">
      <alignment horizontal="center" shrinkToFit="1"/>
    </xf>
    <xf numFmtId="0" fontId="15" fillId="0" borderId="23" xfId="0" applyFont="1" applyBorder="1" applyAlignment="1">
      <alignment horizontal="center" shrinkToFit="1"/>
    </xf>
    <xf numFmtId="0" fontId="3" fillId="0" borderId="0" xfId="0" applyFont="1"/>
    <xf numFmtId="0" fontId="3" fillId="0" borderId="22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</cellXfs>
  <cellStyles count="2">
    <cellStyle name="Normal" xfId="0" builtinId="0"/>
    <cellStyle name="標準 2" xfId="1" xr:uid="{00000000-0005-0000-0000-000001000000}"/>
  </cellStyles>
  <dxfs count="9">
    <dxf>
      <numFmt numFmtId="167" formatCode="0_ "/>
    </dxf>
    <dxf>
      <numFmt numFmtId="168" formatCode="0.000_ "/>
    </dxf>
    <dxf>
      <numFmt numFmtId="169" formatCode="0.00_ "/>
    </dxf>
    <dxf>
      <numFmt numFmtId="170" formatCode="0.0_ "/>
    </dxf>
    <dxf>
      <numFmt numFmtId="167" formatCode="0_ "/>
    </dxf>
    <dxf>
      <numFmt numFmtId="168" formatCode="0.000_ "/>
    </dxf>
    <dxf>
      <numFmt numFmtId="169" formatCode="0.00_ "/>
    </dxf>
    <dxf>
      <numFmt numFmtId="170" formatCode="0.0_ "/>
    </dxf>
    <dxf>
      <numFmt numFmtId="167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6"/>
  <sheetViews>
    <sheetView tabSelected="1" view="pageBreakPreview" zoomScaleNormal="100" zoomScaleSheetLayoutView="100" workbookViewId="0">
      <selection activeCell="V4" sqref="V4"/>
    </sheetView>
  </sheetViews>
  <sheetFormatPr defaultColWidth="8.33203125" defaultRowHeight="13.2"/>
  <cols>
    <col min="1" max="2" width="10.77734375" style="9" customWidth="1"/>
    <col min="3" max="3" width="22.44140625" style="9" customWidth="1"/>
    <col min="4" max="4" width="8.33203125" style="9" customWidth="1"/>
    <col min="5" max="15" width="6.77734375" style="9" customWidth="1"/>
    <col min="16" max="17" width="6.77734375" style="12" customWidth="1"/>
    <col min="18" max="16384" width="8.33203125" style="9"/>
  </cols>
  <sheetData>
    <row r="1" spans="1:17" s="183" customFormat="1" ht="15" customHeight="1" thickBot="1">
      <c r="A1" s="178" t="s">
        <v>160</v>
      </c>
      <c r="B1" s="178" t="s">
        <v>161</v>
      </c>
      <c r="C1" s="179" t="s">
        <v>162</v>
      </c>
      <c r="D1" s="180" t="s">
        <v>163</v>
      </c>
      <c r="E1" s="181" t="s">
        <v>165</v>
      </c>
      <c r="F1" s="181" t="s">
        <v>166</v>
      </c>
      <c r="G1" s="181" t="s">
        <v>167</v>
      </c>
      <c r="H1" s="181" t="s">
        <v>168</v>
      </c>
      <c r="I1" s="181" t="s">
        <v>169</v>
      </c>
      <c r="J1" s="181" t="s">
        <v>170</v>
      </c>
      <c r="K1" s="181" t="s">
        <v>171</v>
      </c>
      <c r="L1" s="181" t="s">
        <v>172</v>
      </c>
      <c r="M1" s="181" t="s">
        <v>173</v>
      </c>
      <c r="N1" s="181" t="s">
        <v>174</v>
      </c>
      <c r="O1" s="181" t="s">
        <v>175</v>
      </c>
      <c r="P1" s="181" t="s">
        <v>164</v>
      </c>
      <c r="Q1" s="182" t="s">
        <v>176</v>
      </c>
    </row>
    <row r="2" spans="1:17" ht="15" customHeight="1">
      <c r="A2" s="23">
        <v>2011</v>
      </c>
      <c r="B2" s="23" t="s">
        <v>63</v>
      </c>
      <c r="C2" s="24" t="s">
        <v>77</v>
      </c>
      <c r="D2" s="111">
        <v>1277.3175159235666</v>
      </c>
      <c r="E2" s="82">
        <v>9.04093381260755</v>
      </c>
      <c r="F2" s="82">
        <v>8.8267748760066986</v>
      </c>
      <c r="G2" s="82">
        <v>8.8544958427903655</v>
      </c>
      <c r="H2" s="82">
        <v>5.8905446047121535</v>
      </c>
      <c r="I2" s="82">
        <v>21.885949481828103</v>
      </c>
      <c r="J2" s="83">
        <v>3.5527361745330568</v>
      </c>
      <c r="K2" s="83">
        <v>1.1538024483162839</v>
      </c>
      <c r="L2" s="82">
        <v>9.304038503692567</v>
      </c>
      <c r="M2" s="82">
        <v>9.2272638749609044</v>
      </c>
      <c r="N2" s="83">
        <v>1.2170816757206937</v>
      </c>
      <c r="O2" s="84">
        <v>1.1044620593799952</v>
      </c>
      <c r="P2" s="84">
        <v>5.9568491984751368</v>
      </c>
      <c r="Q2" s="94">
        <v>0.82003430332825777</v>
      </c>
    </row>
    <row r="3" spans="1:17" ht="15" customHeight="1">
      <c r="A3" s="29">
        <f>A2</f>
        <v>2011</v>
      </c>
      <c r="B3" s="29" t="s">
        <v>0</v>
      </c>
      <c r="C3" s="76" t="s">
        <v>124</v>
      </c>
      <c r="D3" s="113">
        <v>810.2</v>
      </c>
      <c r="E3" s="90">
        <v>142.28238413942788</v>
      </c>
      <c r="F3" s="90">
        <v>141.687611709902</v>
      </c>
      <c r="G3" s="90">
        <v>83.132861323176186</v>
      </c>
      <c r="H3" s="90">
        <v>14.312889998995663</v>
      </c>
      <c r="I3" s="116">
        <v>144.61746514453608</v>
      </c>
      <c r="J3" s="99">
        <v>9.8668286251796111</v>
      </c>
      <c r="K3" s="99">
        <v>9.3815809268922283</v>
      </c>
      <c r="L3" s="90">
        <v>68.458222873139178</v>
      </c>
      <c r="M3" s="90">
        <v>68.24500070654905</v>
      </c>
      <c r="N3" s="99">
        <v>8.6105792732605515</v>
      </c>
      <c r="O3" s="90">
        <v>65.869712523641965</v>
      </c>
      <c r="P3" s="99">
        <v>4.1813142319534826</v>
      </c>
      <c r="Q3" s="100">
        <v>6.5497052631578949</v>
      </c>
    </row>
    <row r="4" spans="1:17" ht="15" customHeight="1">
      <c r="A4" s="29">
        <f>A3</f>
        <v>2011</v>
      </c>
      <c r="B4" s="29" t="s">
        <v>0</v>
      </c>
      <c r="C4" s="30" t="s">
        <v>78</v>
      </c>
      <c r="D4" s="112">
        <v>848.39999999999986</v>
      </c>
      <c r="E4" s="86">
        <v>140.76899006204556</v>
      </c>
      <c r="F4" s="86">
        <v>140.40036709214894</v>
      </c>
      <c r="G4" s="87">
        <v>77.539727282437411</v>
      </c>
      <c r="H4" s="87">
        <v>11.918710857036279</v>
      </c>
      <c r="I4" s="87">
        <v>116.50045680987026</v>
      </c>
      <c r="J4" s="87">
        <v>6.1151786645084121</v>
      </c>
      <c r="K4" s="87">
        <v>10.373214323458454</v>
      </c>
      <c r="L4" s="87">
        <v>65.081702003313339</v>
      </c>
      <c r="M4" s="87">
        <v>64.949552992373299</v>
      </c>
      <c r="N4" s="87">
        <v>6.1259165475672646</v>
      </c>
      <c r="O4" s="87">
        <v>90.899171374210042</v>
      </c>
      <c r="P4" s="95">
        <v>4.041440075735661</v>
      </c>
      <c r="Q4" s="96">
        <v>7.0905327191117422</v>
      </c>
    </row>
    <row r="5" spans="1:17" ht="15" customHeight="1">
      <c r="A5" s="29">
        <f t="shared" ref="A5:A54" si="0">A4</f>
        <v>2011</v>
      </c>
      <c r="B5" s="29" t="s">
        <v>0</v>
      </c>
      <c r="C5" s="30" t="s">
        <v>79</v>
      </c>
      <c r="D5" s="112">
        <v>658.70000000000016</v>
      </c>
      <c r="E5" s="86">
        <v>110.03109971727602</v>
      </c>
      <c r="F5" s="86">
        <v>108.96418530796399</v>
      </c>
      <c r="G5" s="87">
        <v>17.458276839080053</v>
      </c>
      <c r="H5" s="87">
        <v>10.739899352333293</v>
      </c>
      <c r="I5" s="86">
        <v>60.775361100764471</v>
      </c>
      <c r="J5" s="87">
        <v>17.699310041672948</v>
      </c>
      <c r="K5" s="87">
        <v>13.409343275486293</v>
      </c>
      <c r="L5" s="86">
        <v>91.211065041618582</v>
      </c>
      <c r="M5" s="86">
        <v>90.828582951618031</v>
      </c>
      <c r="N5" s="87">
        <v>9.9437943994403106</v>
      </c>
      <c r="O5" s="87">
        <v>0.53472211817114601</v>
      </c>
      <c r="P5" s="95">
        <v>6.2718718514317162</v>
      </c>
      <c r="Q5" s="96">
        <v>4.3106345832700761</v>
      </c>
    </row>
    <row r="6" spans="1:17" ht="15" customHeight="1">
      <c r="A6" s="29">
        <f t="shared" si="0"/>
        <v>2011</v>
      </c>
      <c r="B6" s="29" t="s">
        <v>0</v>
      </c>
      <c r="C6" s="30" t="s">
        <v>80</v>
      </c>
      <c r="D6" s="167">
        <v>971</v>
      </c>
      <c r="E6" s="134">
        <v>62.550622947549705</v>
      </c>
      <c r="F6" s="134">
        <v>62.076672367630579</v>
      </c>
      <c r="G6" s="134">
        <v>8.2443103949299363</v>
      </c>
      <c r="H6" s="134">
        <v>11.149020404235159</v>
      </c>
      <c r="I6" s="134">
        <v>23.127543360322118</v>
      </c>
      <c r="J6" s="134">
        <v>7.8624847365480557</v>
      </c>
      <c r="K6" s="134">
        <v>7.2834403000282668</v>
      </c>
      <c r="L6" s="134">
        <v>91.60102041026083</v>
      </c>
      <c r="M6" s="134">
        <v>91.431112115104057</v>
      </c>
      <c r="N6" s="134">
        <v>9.6521993181824453</v>
      </c>
      <c r="O6" s="135">
        <v>1.129626788989939</v>
      </c>
      <c r="P6" s="135">
        <v>5.947065016918553</v>
      </c>
      <c r="Q6" s="136">
        <v>3.0359982492276001</v>
      </c>
    </row>
    <row r="7" spans="1:17" ht="15" customHeight="1">
      <c r="A7" s="29">
        <f t="shared" si="0"/>
        <v>2011</v>
      </c>
      <c r="B7" s="29" t="s">
        <v>0</v>
      </c>
      <c r="C7" s="30" t="s">
        <v>81</v>
      </c>
      <c r="D7" s="117">
        <v>843.48195329087048</v>
      </c>
      <c r="E7" s="92">
        <v>31.297603039902416</v>
      </c>
      <c r="F7" s="92">
        <v>30.209547659756222</v>
      </c>
      <c r="G7" s="92">
        <v>23.563365619775301</v>
      </c>
      <c r="H7" s="92">
        <v>25.446658101746443</v>
      </c>
      <c r="I7" s="92">
        <v>42.284662516966257</v>
      </c>
      <c r="J7" s="92">
        <v>18.050022895590423</v>
      </c>
      <c r="K7" s="101">
        <v>1.9861445361985732</v>
      </c>
      <c r="L7" s="92">
        <v>14.057740895529353</v>
      </c>
      <c r="M7" s="92">
        <v>13.667679900755644</v>
      </c>
      <c r="N7" s="101">
        <v>4.2205675320744804</v>
      </c>
      <c r="O7" s="92">
        <v>22.506103513587977</v>
      </c>
      <c r="P7" s="101">
        <v>4.6476996879859982</v>
      </c>
      <c r="Q7" s="102">
        <v>2.1811311753255471</v>
      </c>
    </row>
    <row r="8" spans="1:17" ht="15" customHeight="1">
      <c r="A8" s="29">
        <f t="shared" si="0"/>
        <v>2011</v>
      </c>
      <c r="B8" s="29" t="s">
        <v>0</v>
      </c>
      <c r="C8" s="30" t="s">
        <v>82</v>
      </c>
      <c r="D8" s="117">
        <v>1531.3375796178341</v>
      </c>
      <c r="E8" s="92">
        <v>24.869544924231793</v>
      </c>
      <c r="F8" s="92">
        <v>24.215338905926213</v>
      </c>
      <c r="G8" s="92">
        <v>22.589120634852904</v>
      </c>
      <c r="H8" s="92">
        <v>17.069363680026214</v>
      </c>
      <c r="I8" s="92">
        <v>38.899422172591031</v>
      </c>
      <c r="J8" s="92">
        <v>10.852787297703737</v>
      </c>
      <c r="K8" s="101">
        <v>2.7992802710224756</v>
      </c>
      <c r="L8" s="101">
        <v>11.713761107641398</v>
      </c>
      <c r="M8" s="101">
        <v>11.479232374138016</v>
      </c>
      <c r="N8" s="101">
        <v>2.2138987596013133</v>
      </c>
      <c r="O8" s="92">
        <v>15.25708403783071</v>
      </c>
      <c r="P8" s="101">
        <v>4.816528461616322</v>
      </c>
      <c r="Q8" s="102">
        <v>1.8189704498608921</v>
      </c>
    </row>
    <row r="9" spans="1:17" ht="15" customHeight="1">
      <c r="A9" s="29">
        <f t="shared" si="0"/>
        <v>2011</v>
      </c>
      <c r="B9" s="29" t="s">
        <v>0</v>
      </c>
      <c r="C9" s="30" t="s">
        <v>83</v>
      </c>
      <c r="D9" s="117">
        <v>1259</v>
      </c>
      <c r="E9" s="92">
        <v>15.453653693407468</v>
      </c>
      <c r="F9" s="92">
        <v>13.505917837966638</v>
      </c>
      <c r="G9" s="92">
        <v>15.720293884034946</v>
      </c>
      <c r="H9" s="92">
        <v>29.800357426528993</v>
      </c>
      <c r="I9" s="92">
        <v>20.716004765687053</v>
      </c>
      <c r="J9" s="92">
        <v>32.311477362986501</v>
      </c>
      <c r="K9" s="101">
        <v>3.7375456711675938</v>
      </c>
      <c r="L9" s="101">
        <v>17.517966640190625</v>
      </c>
      <c r="M9" s="101">
        <v>16.819715614376491</v>
      </c>
      <c r="N9" s="101">
        <v>4.3906115965051633</v>
      </c>
      <c r="O9" s="92">
        <v>8.8112314843523443</v>
      </c>
      <c r="P9" s="101">
        <v>5.0549633890360202</v>
      </c>
      <c r="Q9" s="102">
        <v>1.8375524225575854</v>
      </c>
    </row>
    <row r="10" spans="1:17" ht="15" customHeight="1">
      <c r="A10" s="33">
        <f t="shared" si="0"/>
        <v>2011</v>
      </c>
      <c r="B10" s="33" t="s">
        <v>0</v>
      </c>
      <c r="C10" s="30" t="s">
        <v>129</v>
      </c>
      <c r="D10" s="114">
        <v>1145.5</v>
      </c>
      <c r="E10" s="104">
        <v>20.427791357485813</v>
      </c>
      <c r="F10" s="104">
        <v>17.735710265735488</v>
      </c>
      <c r="G10" s="104">
        <v>18.779244871235267</v>
      </c>
      <c r="H10" s="104">
        <v>18.779244871235267</v>
      </c>
      <c r="I10" s="104">
        <v>24.827372326494977</v>
      </c>
      <c r="J10" s="104">
        <v>44.958550851156694</v>
      </c>
      <c r="K10" s="105">
        <v>5.9211305106940202</v>
      </c>
      <c r="L10" s="105">
        <v>19.058288956787429</v>
      </c>
      <c r="M10" s="105">
        <v>18.086734672893932</v>
      </c>
      <c r="N10" s="105">
        <v>6.7546922741161053</v>
      </c>
      <c r="O10" s="104">
        <v>16.701135668631569</v>
      </c>
      <c r="P10" s="105">
        <v>4.7772539960470031</v>
      </c>
      <c r="Q10" s="106">
        <v>1.9864059362723701</v>
      </c>
    </row>
    <row r="11" spans="1:17" ht="15" customHeight="1">
      <c r="A11" s="37">
        <f t="shared" si="0"/>
        <v>2011</v>
      </c>
      <c r="B11" s="37" t="s">
        <v>13</v>
      </c>
      <c r="C11" s="38" t="s">
        <v>14</v>
      </c>
      <c r="D11" s="113">
        <v>990.19999999999982</v>
      </c>
      <c r="E11" s="90">
        <v>28.66500474474072</v>
      </c>
      <c r="F11" s="90">
        <v>27.958028524877264</v>
      </c>
      <c r="G11" s="90">
        <v>29.772088593581962</v>
      </c>
      <c r="H11" s="90">
        <v>19.416055208018729</v>
      </c>
      <c r="I11" s="90">
        <v>33.712116400727133</v>
      </c>
      <c r="J11" s="99">
        <v>11.728205372651992</v>
      </c>
      <c r="K11" s="99">
        <v>2.2808729448596243</v>
      </c>
      <c r="L11" s="90">
        <v>11.078476900901565</v>
      </c>
      <c r="M11" s="90">
        <v>10.825030382798555</v>
      </c>
      <c r="N11" s="99">
        <v>3.4535915550169438</v>
      </c>
      <c r="O11" s="90">
        <v>28.223486819310008</v>
      </c>
      <c r="P11" s="99">
        <v>4.5493893331457826</v>
      </c>
      <c r="Q11" s="100">
        <v>2.1735777459099177</v>
      </c>
    </row>
    <row r="12" spans="1:17" ht="15" customHeight="1">
      <c r="A12" s="29">
        <f t="shared" si="0"/>
        <v>2011</v>
      </c>
      <c r="B12" s="29" t="s">
        <v>13</v>
      </c>
      <c r="C12" s="30" t="s">
        <v>15</v>
      </c>
      <c r="D12" s="117">
        <v>829.9</v>
      </c>
      <c r="E12" s="92">
        <v>33.614628268466078</v>
      </c>
      <c r="F12" s="92">
        <v>33.007343767682848</v>
      </c>
      <c r="G12" s="92">
        <v>35.508519098686598</v>
      </c>
      <c r="H12" s="92">
        <v>15.079768646824919</v>
      </c>
      <c r="I12" s="92">
        <v>62.219652970237377</v>
      </c>
      <c r="J12" s="92">
        <v>10.074394505362092</v>
      </c>
      <c r="K12" s="101">
        <v>3.1460778407036991</v>
      </c>
      <c r="L12" s="101">
        <v>10.942450897698517</v>
      </c>
      <c r="M12" s="101">
        <v>10.740179318713098</v>
      </c>
      <c r="N12" s="101">
        <v>3.1193517291239914</v>
      </c>
      <c r="O12" s="92">
        <v>19.736771245321858</v>
      </c>
      <c r="P12" s="101">
        <v>4.7047238924480386</v>
      </c>
      <c r="Q12" s="102">
        <v>2.3066048921556814</v>
      </c>
    </row>
    <row r="13" spans="1:17" ht="15" customHeight="1">
      <c r="A13" s="29">
        <f t="shared" si="0"/>
        <v>2011</v>
      </c>
      <c r="B13" s="29" t="s">
        <v>13</v>
      </c>
      <c r="C13" s="30" t="s">
        <v>16</v>
      </c>
      <c r="D13" s="117">
        <v>2193.1</v>
      </c>
      <c r="E13" s="101">
        <v>7.77450244693991</v>
      </c>
      <c r="F13" s="101">
        <v>7.380541161209619</v>
      </c>
      <c r="G13" s="92">
        <v>5.0533805539523673</v>
      </c>
      <c r="H13" s="92">
        <v>13.922804571924253</v>
      </c>
      <c r="I13" s="101">
        <v>10.006338881035976</v>
      </c>
      <c r="J13" s="101">
        <v>6.5355223246564593</v>
      </c>
      <c r="K13" s="101">
        <v>3.9618231422795742</v>
      </c>
      <c r="L13" s="101">
        <v>5.8952911403948756</v>
      </c>
      <c r="M13" s="101">
        <v>5.7558055518852269</v>
      </c>
      <c r="N13" s="101">
        <v>0.94977577401851265</v>
      </c>
      <c r="O13" s="92">
        <v>9.2169024006916906</v>
      </c>
      <c r="P13" s="101">
        <v>5.0354150113020522</v>
      </c>
      <c r="Q13" s="102">
        <v>0.74212940586384568</v>
      </c>
    </row>
    <row r="14" spans="1:17" ht="15" customHeight="1">
      <c r="A14" s="29">
        <f t="shared" si="0"/>
        <v>2011</v>
      </c>
      <c r="B14" s="29" t="s">
        <v>13</v>
      </c>
      <c r="C14" s="30" t="s">
        <v>17</v>
      </c>
      <c r="D14" s="117">
        <v>1530.4099999999999</v>
      </c>
      <c r="E14" s="92">
        <v>30.804122912814218</v>
      </c>
      <c r="F14" s="92">
        <v>30.067456242031589</v>
      </c>
      <c r="G14" s="92">
        <v>27.975756782822909</v>
      </c>
      <c r="H14" s="92">
        <v>12.382300510320766</v>
      </c>
      <c r="I14" s="92">
        <v>60.788192388314258</v>
      </c>
      <c r="J14" s="92">
        <v>12.220747690488171</v>
      </c>
      <c r="K14" s="101">
        <v>4.7704573695937693</v>
      </c>
      <c r="L14" s="92">
        <v>20.902050022542983</v>
      </c>
      <c r="M14" s="92">
        <v>20.637959664951531</v>
      </c>
      <c r="N14" s="101">
        <v>5.7819095399272094</v>
      </c>
      <c r="O14" s="101">
        <v>3.9999115566588102</v>
      </c>
      <c r="P14" s="101">
        <v>5.3979496113919598</v>
      </c>
      <c r="Q14" s="102">
        <v>1.899875066158742</v>
      </c>
    </row>
    <row r="15" spans="1:17" ht="15" customHeight="1">
      <c r="A15" s="33">
        <f t="shared" si="0"/>
        <v>2011</v>
      </c>
      <c r="B15" s="33" t="s">
        <v>13</v>
      </c>
      <c r="C15" s="77" t="s">
        <v>125</v>
      </c>
      <c r="D15" s="114">
        <v>3632.3999999999996</v>
      </c>
      <c r="E15" s="104">
        <v>8.2590577005389907</v>
      </c>
      <c r="F15" s="104">
        <v>7.3616924719860037</v>
      </c>
      <c r="G15" s="104">
        <v>7.5145792360186077</v>
      </c>
      <c r="H15" s="104">
        <v>16.081722464295211</v>
      </c>
      <c r="I15" s="104">
        <v>9.2951290166281257</v>
      </c>
      <c r="J15" s="104">
        <v>14.8866162666388</v>
      </c>
      <c r="K15" s="105">
        <v>1.8556503468780976</v>
      </c>
      <c r="L15" s="105">
        <v>6.4886969888289352</v>
      </c>
      <c r="M15" s="105">
        <v>6.166997211306871</v>
      </c>
      <c r="N15" s="105">
        <v>2.4970037443869373</v>
      </c>
      <c r="O15" s="105">
        <v>4.4262183124414181</v>
      </c>
      <c r="P15" s="105">
        <v>5.3539671693625754</v>
      </c>
      <c r="Q15" s="106">
        <v>0.57587310868847053</v>
      </c>
    </row>
    <row r="16" spans="1:17" ht="15" customHeight="1">
      <c r="A16" s="37">
        <f t="shared" si="0"/>
        <v>2011</v>
      </c>
      <c r="B16" s="37" t="s">
        <v>18</v>
      </c>
      <c r="C16" s="38" t="s">
        <v>84</v>
      </c>
      <c r="D16" s="113">
        <v>1231.5929581789405</v>
      </c>
      <c r="E16" s="90">
        <v>21.201246405969517</v>
      </c>
      <c r="F16" s="90">
        <v>12.851694062302576</v>
      </c>
      <c r="G16" s="90">
        <v>14.090496881025096</v>
      </c>
      <c r="H16" s="116">
        <v>155.86943118119305</v>
      </c>
      <c r="I16" s="90">
        <v>14.046425844932561</v>
      </c>
      <c r="J16" s="116">
        <v>138.97129762949373</v>
      </c>
      <c r="K16" s="99">
        <v>3.4388920249428314</v>
      </c>
      <c r="L16" s="90">
        <v>5.6305164616028351</v>
      </c>
      <c r="M16" s="99">
        <v>2.6324495152098404</v>
      </c>
      <c r="N16" s="90">
        <v>15.368407911944226</v>
      </c>
      <c r="O16" s="90">
        <v>20.10060946554858</v>
      </c>
      <c r="P16" s="99">
        <v>4.6967907742455877</v>
      </c>
      <c r="Q16" s="100">
        <v>3.4983173881635659</v>
      </c>
    </row>
    <row r="17" spans="1:17" ht="15" customHeight="1">
      <c r="A17" s="29">
        <f t="shared" si="0"/>
        <v>2011</v>
      </c>
      <c r="B17" s="29" t="s">
        <v>18</v>
      </c>
      <c r="C17" s="30" t="s">
        <v>55</v>
      </c>
      <c r="D17" s="117">
        <v>817.88211914360443</v>
      </c>
      <c r="E17" s="92">
        <v>15.15457130694479</v>
      </c>
      <c r="F17" s="101">
        <v>6.7337255743295259</v>
      </c>
      <c r="G17" s="101">
        <v>9.5785306094548286</v>
      </c>
      <c r="H17" s="93">
        <v>180.24387575133289</v>
      </c>
      <c r="I17" s="101">
        <v>10.983510764355565</v>
      </c>
      <c r="J17" s="93">
        <v>154.53352705489294</v>
      </c>
      <c r="K17" s="101">
        <v>3.6951501584919972</v>
      </c>
      <c r="L17" s="101">
        <v>5.4238963580691628</v>
      </c>
      <c r="M17" s="101">
        <v>2.1123754510957573</v>
      </c>
      <c r="N17" s="92">
        <v>18.484052240262201</v>
      </c>
      <c r="O17" s="101">
        <v>13.064583860243788</v>
      </c>
      <c r="P17" s="101">
        <v>4.8839044190846153</v>
      </c>
      <c r="Q17" s="102">
        <v>3.2779242262423183</v>
      </c>
    </row>
    <row r="18" spans="1:17" ht="15" customHeight="1">
      <c r="A18" s="29">
        <f t="shared" si="0"/>
        <v>2011</v>
      </c>
      <c r="B18" s="29" t="s">
        <v>18</v>
      </c>
      <c r="C18" s="30" t="s">
        <v>54</v>
      </c>
      <c r="D18" s="117">
        <v>1144.0486482735664</v>
      </c>
      <c r="E18" s="92">
        <v>27.543872287195835</v>
      </c>
      <c r="F18" s="92">
        <v>18.513384240201312</v>
      </c>
      <c r="G18" s="92">
        <v>19.80800918116044</v>
      </c>
      <c r="H18" s="93">
        <v>166.72135790530535</v>
      </c>
      <c r="I18" s="92">
        <v>16.94672466628856</v>
      </c>
      <c r="J18" s="93">
        <v>149.80902533169419</v>
      </c>
      <c r="K18" s="101">
        <v>4.3395214018370183</v>
      </c>
      <c r="L18" s="101">
        <v>8.0142634586579042</v>
      </c>
      <c r="M18" s="101">
        <v>4.8723710277339203</v>
      </c>
      <c r="N18" s="92">
        <v>17.374949736527629</v>
      </c>
      <c r="O18" s="92">
        <v>24.64485188458989</v>
      </c>
      <c r="P18" s="101">
        <v>4.6082737876086117</v>
      </c>
      <c r="Q18" s="102">
        <v>3.6397768275045626</v>
      </c>
    </row>
    <row r="19" spans="1:17" ht="15" customHeight="1">
      <c r="A19" s="29">
        <f t="shared" si="0"/>
        <v>2011</v>
      </c>
      <c r="B19" s="29" t="s">
        <v>18</v>
      </c>
      <c r="C19" s="30" t="s">
        <v>56</v>
      </c>
      <c r="D19" s="117">
        <v>1387.127269766989</v>
      </c>
      <c r="E19" s="92">
        <v>24.499638001490478</v>
      </c>
      <c r="F19" s="92">
        <v>15.265560704925091</v>
      </c>
      <c r="G19" s="92">
        <v>19.652660243288523</v>
      </c>
      <c r="H19" s="93">
        <v>181.59997690160608</v>
      </c>
      <c r="I19" s="92">
        <v>14.557841572677777</v>
      </c>
      <c r="J19" s="93">
        <v>153.21088134358928</v>
      </c>
      <c r="K19" s="92">
        <v>4.452580366462497</v>
      </c>
      <c r="L19" s="92">
        <v>8.2809058659751607</v>
      </c>
      <c r="M19" s="101">
        <v>4.9909180261343939</v>
      </c>
      <c r="N19" s="92">
        <v>19.027097965230475</v>
      </c>
      <c r="O19" s="92">
        <v>20.760387954382185</v>
      </c>
      <c r="P19" s="101">
        <v>4.6827645349819065</v>
      </c>
      <c r="Q19" s="102">
        <v>3.5665628631690236</v>
      </c>
    </row>
    <row r="20" spans="1:17" ht="15" customHeight="1">
      <c r="A20" s="29">
        <f t="shared" si="0"/>
        <v>2011</v>
      </c>
      <c r="B20" s="29" t="s">
        <v>18</v>
      </c>
      <c r="C20" s="47" t="s">
        <v>57</v>
      </c>
      <c r="D20" s="117">
        <v>3075.8308062199703</v>
      </c>
      <c r="E20" s="92">
        <v>7.0011488393354346</v>
      </c>
      <c r="F20" s="101">
        <v>6.7996429998328738</v>
      </c>
      <c r="G20" s="101">
        <v>8.1666467354353198</v>
      </c>
      <c r="H20" s="101">
        <v>4.4263045854140168</v>
      </c>
      <c r="I20" s="101">
        <v>6.0617449468657369</v>
      </c>
      <c r="J20" s="101">
        <v>3.3428307813961733</v>
      </c>
      <c r="K20" s="92">
        <v>0.44745456791952909</v>
      </c>
      <c r="L20" s="101">
        <v>2.5665001228511404</v>
      </c>
      <c r="M20" s="101">
        <v>2.4942615496651688</v>
      </c>
      <c r="N20" s="101">
        <v>0.89585280839456083</v>
      </c>
      <c r="O20" s="92">
        <v>9.1538135694593752</v>
      </c>
      <c r="P20" s="101">
        <v>5.0383979368485861</v>
      </c>
      <c r="Q20" s="102">
        <v>0.66551963029947003</v>
      </c>
    </row>
    <row r="21" spans="1:17" ht="15" customHeight="1">
      <c r="A21" s="29">
        <f t="shared" si="0"/>
        <v>2011</v>
      </c>
      <c r="B21" s="29" t="s">
        <v>18</v>
      </c>
      <c r="C21" s="30" t="s">
        <v>62</v>
      </c>
      <c r="D21" s="117">
        <v>3067.827605704078</v>
      </c>
      <c r="E21" s="92">
        <v>12.96425318404388</v>
      </c>
      <c r="F21" s="92">
        <v>12.13295846169817</v>
      </c>
      <c r="G21" s="92">
        <v>15.119664858995815</v>
      </c>
      <c r="H21" s="92">
        <v>17.214286312853286</v>
      </c>
      <c r="I21" s="92">
        <v>14.134603677494098</v>
      </c>
      <c r="J21" s="92">
        <v>13.790556110579164</v>
      </c>
      <c r="K21" s="92">
        <v>0.53534796573846422</v>
      </c>
      <c r="L21" s="101">
        <v>1.971325399319211</v>
      </c>
      <c r="M21" s="101">
        <v>1.7047428375670046</v>
      </c>
      <c r="N21" s="101">
        <v>1.6909910836248756</v>
      </c>
      <c r="O21" s="92">
        <v>17.986940968408604</v>
      </c>
      <c r="P21" s="101">
        <v>4.7450426906569039</v>
      </c>
      <c r="Q21" s="102">
        <v>1.4567824527071103</v>
      </c>
    </row>
    <row r="22" spans="1:17" ht="15" customHeight="1">
      <c r="A22" s="29">
        <f t="shared" si="0"/>
        <v>2011</v>
      </c>
      <c r="B22" s="29" t="s">
        <v>18</v>
      </c>
      <c r="C22" s="47" t="s">
        <v>58</v>
      </c>
      <c r="D22" s="117">
        <v>1534.3181387769496</v>
      </c>
      <c r="E22" s="92">
        <v>45.629550281636881</v>
      </c>
      <c r="F22" s="92">
        <v>16.692170959680862</v>
      </c>
      <c r="G22" s="92">
        <v>21.238913582715316</v>
      </c>
      <c r="H22" s="93">
        <v>551.98689608783479</v>
      </c>
      <c r="I22" s="92">
        <v>18.620560973239865</v>
      </c>
      <c r="J22" s="93">
        <v>480.28185991753372</v>
      </c>
      <c r="K22" s="92">
        <v>12.71397426535539</v>
      </c>
      <c r="L22" s="92">
        <v>17.108047613504613</v>
      </c>
      <c r="M22" s="101">
        <v>6.7328074911251514</v>
      </c>
      <c r="N22" s="92">
        <v>55.516863481747272</v>
      </c>
      <c r="O22" s="92">
        <v>18.793631081957653</v>
      </c>
      <c r="P22" s="101">
        <v>4.7259893025760515</v>
      </c>
      <c r="Q22" s="102">
        <v>8.7626821828155297</v>
      </c>
    </row>
    <row r="23" spans="1:17" ht="15" customHeight="1">
      <c r="A23" s="29">
        <f t="shared" si="0"/>
        <v>2011</v>
      </c>
      <c r="B23" s="29" t="s">
        <v>18</v>
      </c>
      <c r="C23" s="30" t="s">
        <v>48</v>
      </c>
      <c r="D23" s="117">
        <v>1431.566991228286</v>
      </c>
      <c r="E23" s="92">
        <v>21.060442806891487</v>
      </c>
      <c r="F23" s="92">
        <v>14.5531977471861</v>
      </c>
      <c r="G23" s="92">
        <v>19.512404781736873</v>
      </c>
      <c r="H23" s="93">
        <v>124.85379104526889</v>
      </c>
      <c r="I23" s="92">
        <v>15.706068076984765</v>
      </c>
      <c r="J23" s="92">
        <v>107.95031618622076</v>
      </c>
      <c r="K23" s="101">
        <v>3.389419007293307</v>
      </c>
      <c r="L23" s="101">
        <v>5.8549913293393425</v>
      </c>
      <c r="M23" s="101">
        <v>3.5240789244893711</v>
      </c>
      <c r="N23" s="92">
        <v>12.771098114732601</v>
      </c>
      <c r="O23" s="92">
        <v>21.846757390624912</v>
      </c>
      <c r="P23" s="101">
        <v>4.6606130141564011</v>
      </c>
      <c r="Q23" s="102">
        <v>3.1343248393502705</v>
      </c>
    </row>
    <row r="24" spans="1:17" ht="15" customHeight="1">
      <c r="A24" s="29">
        <f t="shared" si="0"/>
        <v>2011</v>
      </c>
      <c r="B24" s="29" t="s">
        <v>18</v>
      </c>
      <c r="C24" s="47" t="s">
        <v>59</v>
      </c>
      <c r="D24" s="117">
        <v>3401.2590193456749</v>
      </c>
      <c r="E24" s="92">
        <v>7.0160219288017371</v>
      </c>
      <c r="F24" s="92">
        <v>6.2757456587666169</v>
      </c>
      <c r="G24" s="101">
        <v>5.7537580719951844</v>
      </c>
      <c r="H24" s="92">
        <v>14.650026534734971</v>
      </c>
      <c r="I24" s="101">
        <v>4.8347540052803195</v>
      </c>
      <c r="J24" s="92">
        <v>12.28062823548639</v>
      </c>
      <c r="K24" s="92">
        <v>0.46547227920231971</v>
      </c>
      <c r="L24" s="101">
        <v>2.2658786124264192</v>
      </c>
      <c r="M24" s="101">
        <v>2.0390298716341544</v>
      </c>
      <c r="N24" s="101">
        <v>2.5607008344939235</v>
      </c>
      <c r="O24" s="92">
        <v>11.662408464770254</v>
      </c>
      <c r="P24" s="101">
        <v>4.9332117518972067</v>
      </c>
      <c r="Q24" s="102">
        <v>0.86960706861965231</v>
      </c>
    </row>
    <row r="25" spans="1:17" ht="15" customHeight="1">
      <c r="A25" s="29">
        <f t="shared" si="0"/>
        <v>2011</v>
      </c>
      <c r="B25" s="29" t="s">
        <v>18</v>
      </c>
      <c r="C25" s="30" t="s">
        <v>61</v>
      </c>
      <c r="D25" s="117">
        <v>1765.9312646056933</v>
      </c>
      <c r="E25" s="92">
        <v>20.540713849287609</v>
      </c>
      <c r="F25" s="101">
        <v>8.2578871979439512</v>
      </c>
      <c r="G25" s="101">
        <v>7.6940707651825599</v>
      </c>
      <c r="H25" s="93">
        <v>232.32754515194512</v>
      </c>
      <c r="I25" s="101">
        <v>9.1292869710802087</v>
      </c>
      <c r="J25" s="93">
        <v>203.76288406343161</v>
      </c>
      <c r="K25" s="101">
        <v>4.9445268796969879</v>
      </c>
      <c r="L25" s="101">
        <v>6.0368268370487446</v>
      </c>
      <c r="M25" s="101">
        <v>1.6335154014964695</v>
      </c>
      <c r="N25" s="92">
        <v>23.182785396432426</v>
      </c>
      <c r="O25" s="101">
        <v>12.518984162298191</v>
      </c>
      <c r="P25" s="101">
        <v>4.9024309099919732</v>
      </c>
      <c r="Q25" s="102">
        <v>3.8652239770387919</v>
      </c>
    </row>
    <row r="26" spans="1:17" ht="15" customHeight="1">
      <c r="A26" s="29">
        <f t="shared" si="0"/>
        <v>2011</v>
      </c>
      <c r="B26" s="29" t="s">
        <v>18</v>
      </c>
      <c r="C26" s="30" t="s">
        <v>60</v>
      </c>
      <c r="D26" s="117">
        <v>1297.1387889564637</v>
      </c>
      <c r="E26" s="92">
        <v>15.708648389668422</v>
      </c>
      <c r="F26" s="101">
        <v>3.5621675666751265</v>
      </c>
      <c r="G26" s="101">
        <v>2.929655278341357</v>
      </c>
      <c r="H26" s="93">
        <v>241.21663919965852</v>
      </c>
      <c r="I26" s="101">
        <v>4.5352575708424689</v>
      </c>
      <c r="J26" s="93">
        <v>201.62694602715212</v>
      </c>
      <c r="K26" s="101">
        <v>4.9529307667733198</v>
      </c>
      <c r="L26" s="101">
        <v>5.559134194967565</v>
      </c>
      <c r="M26" s="101">
        <v>1.202403090323982</v>
      </c>
      <c r="N26" s="92">
        <v>23.551235273002963</v>
      </c>
      <c r="O26" s="101">
        <v>4.9811735918115145</v>
      </c>
      <c r="P26" s="101">
        <v>5.3026683230232532</v>
      </c>
      <c r="Q26" s="102">
        <v>3.7049642855435634</v>
      </c>
    </row>
    <row r="27" spans="1:17" ht="15" customHeight="1">
      <c r="A27" s="33">
        <f t="shared" si="0"/>
        <v>2011</v>
      </c>
      <c r="B27" s="33" t="s">
        <v>18</v>
      </c>
      <c r="C27" s="34" t="s">
        <v>116</v>
      </c>
      <c r="D27" s="114">
        <v>1388.2581487934631</v>
      </c>
      <c r="E27" s="104">
        <v>15.868444300997732</v>
      </c>
      <c r="F27" s="104">
        <v>13.598616834656658</v>
      </c>
      <c r="G27" s="104">
        <v>21.710608381486164</v>
      </c>
      <c r="H27" s="104">
        <v>45.947019141321263</v>
      </c>
      <c r="I27" s="104">
        <v>25.434744504215054</v>
      </c>
      <c r="J27" s="104">
        <v>37.654735672545975</v>
      </c>
      <c r="K27" s="105">
        <v>1.2880567569878698</v>
      </c>
      <c r="L27" s="105">
        <v>4.843604480200173</v>
      </c>
      <c r="M27" s="105">
        <v>4.0298856423164553</v>
      </c>
      <c r="N27" s="105">
        <v>4.7875491206979675</v>
      </c>
      <c r="O27" s="104">
        <v>14.946651166365276</v>
      </c>
      <c r="P27" s="105">
        <v>4.8254561011780055</v>
      </c>
      <c r="Q27" s="106">
        <v>1.8789426764250563</v>
      </c>
    </row>
    <row r="28" spans="1:17" ht="15" customHeight="1">
      <c r="A28" s="37">
        <f t="shared" si="0"/>
        <v>2011</v>
      </c>
      <c r="B28" s="37" t="s">
        <v>19</v>
      </c>
      <c r="C28" s="64" t="s">
        <v>20</v>
      </c>
      <c r="D28" s="113">
        <v>3606.6</v>
      </c>
      <c r="E28" s="90">
        <v>22.501994875432416</v>
      </c>
      <c r="F28" s="90">
        <v>22.227024714046827</v>
      </c>
      <c r="G28" s="90">
        <v>52.799529517964316</v>
      </c>
      <c r="H28" s="99">
        <v>8.3641595425779958</v>
      </c>
      <c r="I28" s="99">
        <v>4.8554790718330176</v>
      </c>
      <c r="J28" s="99">
        <v>4.5615487953813698</v>
      </c>
      <c r="K28" s="99">
        <v>1.3072565782169423</v>
      </c>
      <c r="L28" s="99">
        <v>3.9715793271899638</v>
      </c>
      <c r="M28" s="99">
        <v>3.8737652982458095</v>
      </c>
      <c r="N28" s="99">
        <v>0.5786799156211837</v>
      </c>
      <c r="O28" s="90">
        <v>69.372862900603394</v>
      </c>
      <c r="P28" s="99">
        <v>4.1588103825326339</v>
      </c>
      <c r="Q28" s="100">
        <v>3.4272473076496062</v>
      </c>
    </row>
    <row r="29" spans="1:17" ht="15" customHeight="1">
      <c r="A29" s="29">
        <f t="shared" si="0"/>
        <v>2011</v>
      </c>
      <c r="B29" s="29" t="s">
        <v>19</v>
      </c>
      <c r="C29" s="65" t="s">
        <v>21</v>
      </c>
      <c r="D29" s="117">
        <v>3292.5</v>
      </c>
      <c r="E29" s="101">
        <v>5.0512553386367989</v>
      </c>
      <c r="F29" s="101">
        <v>4.9323579556048731</v>
      </c>
      <c r="G29" s="101">
        <v>2.2149129107361478</v>
      </c>
      <c r="H29" s="101">
        <v>2.9472910865640589</v>
      </c>
      <c r="I29" s="101">
        <v>14.329554175208836</v>
      </c>
      <c r="J29" s="101">
        <v>1.9927205409871183</v>
      </c>
      <c r="K29" s="92">
        <v>2.0342468100731317</v>
      </c>
      <c r="L29" s="92">
        <v>2.0781891618983512</v>
      </c>
      <c r="M29" s="92">
        <v>2.0372271791010066</v>
      </c>
      <c r="N29" s="92" t="s">
        <v>141</v>
      </c>
      <c r="O29" s="101">
        <v>9.7582092958144191</v>
      </c>
      <c r="P29" s="101">
        <v>5.0106298712983062</v>
      </c>
      <c r="Q29" s="102">
        <v>0.82228466081209273</v>
      </c>
    </row>
    <row r="30" spans="1:17" ht="15" customHeight="1">
      <c r="A30" s="29">
        <f t="shared" si="0"/>
        <v>2011</v>
      </c>
      <c r="B30" s="29" t="s">
        <v>19</v>
      </c>
      <c r="C30" s="65" t="s">
        <v>110</v>
      </c>
      <c r="D30" s="117">
        <v>3787.3999999999996</v>
      </c>
      <c r="E30" s="135">
        <v>1.9589942823344122</v>
      </c>
      <c r="F30" s="135">
        <v>1.7187213037069156</v>
      </c>
      <c r="G30" s="135">
        <v>1.0543158702031163</v>
      </c>
      <c r="H30" s="135">
        <v>5.7038237351363961</v>
      </c>
      <c r="I30" s="135">
        <v>1.897284914898578</v>
      </c>
      <c r="J30" s="135">
        <v>5.5171524053780985</v>
      </c>
      <c r="K30" s="135">
        <v>1.7310309318411441</v>
      </c>
      <c r="L30" s="135">
        <v>0.88654231755653989</v>
      </c>
      <c r="M30" s="135">
        <v>0.79445791744773442</v>
      </c>
      <c r="N30" s="135">
        <v>0.54114168026735054</v>
      </c>
      <c r="O30" s="135">
        <v>6.1956729301702689</v>
      </c>
      <c r="P30" s="135">
        <v>5.2079115167313361</v>
      </c>
      <c r="Q30" s="136">
        <v>0.43957074453471479</v>
      </c>
    </row>
    <row r="31" spans="1:17" ht="15" customHeight="1">
      <c r="A31" s="33">
        <f t="shared" si="0"/>
        <v>2011</v>
      </c>
      <c r="B31" s="33" t="s">
        <v>19</v>
      </c>
      <c r="C31" s="78" t="s">
        <v>126</v>
      </c>
      <c r="D31" s="114">
        <v>4631.5999999999995</v>
      </c>
      <c r="E31" s="105">
        <v>4.0732934708404533</v>
      </c>
      <c r="F31" s="105">
        <v>3.5258998960930654</v>
      </c>
      <c r="G31" s="105">
        <v>4.9954489915705436</v>
      </c>
      <c r="H31" s="105">
        <v>11.496679333275756</v>
      </c>
      <c r="I31" s="105">
        <v>5.0325934882114183</v>
      </c>
      <c r="J31" s="105">
        <v>9.0808489506865886</v>
      </c>
      <c r="K31" s="104">
        <v>0.8537101649537957</v>
      </c>
      <c r="L31" s="105">
        <v>3.1494947750237503</v>
      </c>
      <c r="M31" s="105">
        <v>2.9532576291994128</v>
      </c>
      <c r="N31" s="104">
        <v>0.7446074790569136</v>
      </c>
      <c r="O31" s="105">
        <v>3.7254645205788233</v>
      </c>
      <c r="P31" s="105">
        <v>5.4288195682455154</v>
      </c>
      <c r="Q31" s="106">
        <v>0.5472374125572157</v>
      </c>
    </row>
    <row r="32" spans="1:17" ht="15" customHeight="1">
      <c r="A32" s="37">
        <f t="shared" si="0"/>
        <v>2011</v>
      </c>
      <c r="B32" s="37" t="s">
        <v>22</v>
      </c>
      <c r="C32" s="38" t="s">
        <v>23</v>
      </c>
      <c r="D32" s="113">
        <v>163.40299999999999</v>
      </c>
      <c r="E32" s="90">
        <v>28.073002087205868</v>
      </c>
      <c r="F32" s="90">
        <v>27.732257137279781</v>
      </c>
      <c r="G32" s="90">
        <v>16.824848281068597</v>
      </c>
      <c r="H32" s="99">
        <v>7.462342301763023</v>
      </c>
      <c r="I32" s="90">
        <v>45.925201583485062</v>
      </c>
      <c r="J32" s="99">
        <v>5.6527032170884421</v>
      </c>
      <c r="K32" s="99">
        <v>3.9792208822092663</v>
      </c>
      <c r="L32" s="90">
        <v>33.934436042048631</v>
      </c>
      <c r="M32" s="90">
        <v>33.812281125527356</v>
      </c>
      <c r="N32" s="99">
        <v>9.2254924600480877</v>
      </c>
      <c r="O32" s="99">
        <v>3.6389880909363068</v>
      </c>
      <c r="P32" s="99">
        <v>5.43901936569684</v>
      </c>
      <c r="Q32" s="100">
        <v>1.7368543661989071</v>
      </c>
    </row>
    <row r="33" spans="1:17" ht="15" customHeight="1">
      <c r="A33" s="33">
        <f t="shared" si="0"/>
        <v>2011</v>
      </c>
      <c r="B33" s="33" t="s">
        <v>22</v>
      </c>
      <c r="C33" s="34" t="s">
        <v>24</v>
      </c>
      <c r="D33" s="114">
        <v>143.78299999999999</v>
      </c>
      <c r="E33" s="104">
        <v>23.615635785776025</v>
      </c>
      <c r="F33" s="104">
        <v>23.249636562190194</v>
      </c>
      <c r="G33" s="104">
        <v>18.005015751763366</v>
      </c>
      <c r="H33" s="104">
        <v>9.8065010175917937</v>
      </c>
      <c r="I33" s="104">
        <v>39.354300928378272</v>
      </c>
      <c r="J33" s="105">
        <v>6.0716526805876949</v>
      </c>
      <c r="K33" s="105">
        <v>4.9983916473835368</v>
      </c>
      <c r="L33" s="104">
        <v>20.364711310602477</v>
      </c>
      <c r="M33" s="104">
        <v>20.233502896174972</v>
      </c>
      <c r="N33" s="105">
        <v>7.3530649028408952</v>
      </c>
      <c r="O33" s="105">
        <v>5.4654870818015109</v>
      </c>
      <c r="P33" s="105">
        <v>5.2623711278565821</v>
      </c>
      <c r="Q33" s="106">
        <v>1.5377395102341727</v>
      </c>
    </row>
    <row r="34" spans="1:17" ht="15" customHeight="1">
      <c r="A34" s="70">
        <f t="shared" si="0"/>
        <v>2011</v>
      </c>
      <c r="B34" s="70" t="s">
        <v>117</v>
      </c>
      <c r="C34" s="71" t="s">
        <v>118</v>
      </c>
      <c r="D34" s="115">
        <v>3150.5213057324841</v>
      </c>
      <c r="E34" s="97">
        <v>6.625416503074276</v>
      </c>
      <c r="F34" s="97">
        <v>5.7226612024993813</v>
      </c>
      <c r="G34" s="97">
        <v>6.298696467107213</v>
      </c>
      <c r="H34" s="97">
        <v>15.757427862207173</v>
      </c>
      <c r="I34" s="97">
        <v>14.879437528880263</v>
      </c>
      <c r="J34" s="97">
        <v>14.976033519822417</v>
      </c>
      <c r="K34" s="97">
        <v>1.6550763976781326</v>
      </c>
      <c r="L34" s="97">
        <v>6.8910445272443477</v>
      </c>
      <c r="M34" s="97">
        <v>6.5674124428809852</v>
      </c>
      <c r="N34" s="97">
        <v>3.0218360256835646</v>
      </c>
      <c r="O34" s="88">
        <v>0.346669737393279</v>
      </c>
      <c r="P34" s="97">
        <v>6.46008406851593</v>
      </c>
      <c r="Q34" s="98">
        <v>0.68202763744416828</v>
      </c>
    </row>
    <row r="35" spans="1:17" ht="15" customHeight="1">
      <c r="A35" s="29">
        <f t="shared" si="0"/>
        <v>2011</v>
      </c>
      <c r="B35" s="29" t="s">
        <v>25</v>
      </c>
      <c r="C35" s="30" t="s">
        <v>26</v>
      </c>
      <c r="D35" s="113">
        <v>3656.8</v>
      </c>
      <c r="E35" s="90">
        <v>18.676616253162976</v>
      </c>
      <c r="F35" s="99">
        <v>17.38689294821808</v>
      </c>
      <c r="G35" s="99">
        <v>14.41159460607896</v>
      </c>
      <c r="H35" s="90">
        <v>29.809609334156747</v>
      </c>
      <c r="I35" s="90">
        <v>182.50041357019239</v>
      </c>
      <c r="J35" s="90">
        <v>21.395542550512491</v>
      </c>
      <c r="K35" s="99">
        <v>23.482213285771969</v>
      </c>
      <c r="L35" s="99">
        <v>12.864213377556197</v>
      </c>
      <c r="M35" s="99">
        <v>12.401855703039624</v>
      </c>
      <c r="N35" s="99">
        <v>7.134232360749059</v>
      </c>
      <c r="O35" s="99">
        <v>2.2669379224118003</v>
      </c>
      <c r="P35" s="99">
        <v>5.6445603723847908</v>
      </c>
      <c r="Q35" s="100">
        <v>3.7556369540873455</v>
      </c>
    </row>
    <row r="36" spans="1:17" ht="15" customHeight="1">
      <c r="A36" s="29">
        <f t="shared" si="0"/>
        <v>2011</v>
      </c>
      <c r="B36" s="29" t="s">
        <v>25</v>
      </c>
      <c r="C36" s="30" t="s">
        <v>27</v>
      </c>
      <c r="D36" s="117">
        <v>2384.4</v>
      </c>
      <c r="E36" s="101">
        <v>8.5738117346199729</v>
      </c>
      <c r="F36" s="101">
        <v>7.4020238348659744</v>
      </c>
      <c r="G36" s="101">
        <v>8.3543755967113373</v>
      </c>
      <c r="H36" s="92">
        <v>26.228795018008192</v>
      </c>
      <c r="I36" s="92">
        <v>29.392475680292122</v>
      </c>
      <c r="J36" s="92">
        <v>19.435453521289098</v>
      </c>
      <c r="K36" s="101">
        <v>6.816975127251788</v>
      </c>
      <c r="L36" s="101">
        <v>6.3823616817334967</v>
      </c>
      <c r="M36" s="101">
        <v>5.9623615311384395</v>
      </c>
      <c r="N36" s="101">
        <v>4.7552033692995153</v>
      </c>
      <c r="O36" s="101">
        <v>2.6977440870119787</v>
      </c>
      <c r="P36" s="101">
        <v>5.5689992506870674</v>
      </c>
      <c r="Q36" s="102">
        <v>1.1823219357329786</v>
      </c>
    </row>
    <row r="37" spans="1:17" ht="15" customHeight="1">
      <c r="A37" s="33">
        <f t="shared" si="0"/>
        <v>2011</v>
      </c>
      <c r="B37" s="33" t="s">
        <v>25</v>
      </c>
      <c r="C37" s="34" t="s">
        <v>112</v>
      </c>
      <c r="D37" s="114">
        <v>4608.3999999999987</v>
      </c>
      <c r="E37" s="105">
        <v>4.6858309215392708</v>
      </c>
      <c r="F37" s="105">
        <v>4.4259677429625182</v>
      </c>
      <c r="G37" s="105">
        <v>2.5628842283908591</v>
      </c>
      <c r="H37" s="105">
        <v>4.4052119701938786</v>
      </c>
      <c r="I37" s="172" t="s">
        <v>146</v>
      </c>
      <c r="J37" s="105">
        <v>4.3109352783137593</v>
      </c>
      <c r="K37" s="105">
        <v>0.82079405315901532</v>
      </c>
      <c r="L37" s="105">
        <v>7.8431816819446798</v>
      </c>
      <c r="M37" s="105">
        <v>7.7500223705803197</v>
      </c>
      <c r="N37" s="105">
        <v>1.6090039432580168</v>
      </c>
      <c r="O37" s="105">
        <v>4.4628471461362569</v>
      </c>
      <c r="P37" s="105">
        <v>5.3503879876220246</v>
      </c>
      <c r="Q37" s="106">
        <v>0.35472438590400146</v>
      </c>
    </row>
    <row r="38" spans="1:17" ht="15" customHeight="1">
      <c r="A38" s="174">
        <f t="shared" si="0"/>
        <v>2011</v>
      </c>
      <c r="B38" s="174" t="s">
        <v>159</v>
      </c>
      <c r="C38" s="30" t="s">
        <v>151</v>
      </c>
      <c r="D38" s="117">
        <v>1475.5</v>
      </c>
      <c r="E38" s="101">
        <v>27.187710778004014</v>
      </c>
      <c r="F38" s="101">
        <v>25.032156440039234</v>
      </c>
      <c r="G38" s="101">
        <v>27.71836116389964</v>
      </c>
      <c r="H38" s="101">
        <v>48.499557369109169</v>
      </c>
      <c r="I38" s="173">
        <v>43.267532365893814</v>
      </c>
      <c r="J38" s="101">
        <v>35.759030158672552</v>
      </c>
      <c r="K38" s="101">
        <v>3.6194888020920857</v>
      </c>
      <c r="L38" s="101">
        <v>4.3942945617279792</v>
      </c>
      <c r="M38" s="101">
        <v>3.6589471250879586</v>
      </c>
      <c r="N38" s="101">
        <v>3.1821708909235542</v>
      </c>
      <c r="O38" s="101">
        <v>23.007545898437019</v>
      </c>
      <c r="P38" s="101">
        <v>4.638129702913572</v>
      </c>
      <c r="Q38" s="102">
        <v>2.3442880379532363</v>
      </c>
    </row>
    <row r="39" spans="1:17" ht="15" customHeight="1">
      <c r="A39" s="174">
        <f t="shared" si="0"/>
        <v>2011</v>
      </c>
      <c r="B39" s="174" t="s">
        <v>159</v>
      </c>
      <c r="C39" s="30" t="s">
        <v>152</v>
      </c>
      <c r="D39" s="117">
        <v>1076</v>
      </c>
      <c r="E39" s="101">
        <v>25.506237476253155</v>
      </c>
      <c r="F39" s="101">
        <v>16.368656330100116</v>
      </c>
      <c r="G39" s="101">
        <v>27.865038739203612</v>
      </c>
      <c r="H39" s="101">
        <v>146.84479151513705</v>
      </c>
      <c r="I39" s="173">
        <v>28.031377640946211</v>
      </c>
      <c r="J39" s="101">
        <v>151.58561954467541</v>
      </c>
      <c r="K39" s="101">
        <v>6.5396274989926972</v>
      </c>
      <c r="L39" s="101">
        <v>6.5958715541868074</v>
      </c>
      <c r="M39" s="101">
        <v>3.7216187116039801</v>
      </c>
      <c r="N39" s="101">
        <v>10.463540324363018</v>
      </c>
      <c r="O39" s="101">
        <v>6.800062476270087</v>
      </c>
      <c r="P39" s="101">
        <v>5.167487097150425</v>
      </c>
      <c r="Q39" s="102">
        <v>3.0672559034836784</v>
      </c>
    </row>
    <row r="40" spans="1:17" ht="15" customHeight="1">
      <c r="A40" s="29">
        <f t="shared" si="0"/>
        <v>2011</v>
      </c>
      <c r="B40" s="29" t="s">
        <v>159</v>
      </c>
      <c r="C40" s="30" t="s">
        <v>153</v>
      </c>
      <c r="D40" s="117">
        <v>1493.2</v>
      </c>
      <c r="E40" s="101">
        <v>20.705318187456232</v>
      </c>
      <c r="F40" s="101">
        <v>18.449405850325636</v>
      </c>
      <c r="G40" s="101">
        <v>27.686099993798745</v>
      </c>
      <c r="H40" s="101">
        <v>25.348385637542343</v>
      </c>
      <c r="I40" s="173">
        <v>37.699129940105408</v>
      </c>
      <c r="J40" s="101">
        <v>37.423894112982708</v>
      </c>
      <c r="K40" s="101">
        <v>3.8922321719987321</v>
      </c>
      <c r="L40" s="101">
        <v>6.8058429245398475</v>
      </c>
      <c r="M40" s="101">
        <v>6.0192988783692698</v>
      </c>
      <c r="N40" s="101">
        <v>2.0207107163941944</v>
      </c>
      <c r="O40" s="101">
        <v>5.4168829303857251</v>
      </c>
      <c r="P40" s="101">
        <v>5.2662505502789374</v>
      </c>
      <c r="Q40" s="102">
        <v>1.5811459756131274</v>
      </c>
    </row>
    <row r="41" spans="1:17" ht="15" customHeight="1">
      <c r="A41" s="37">
        <f t="shared" si="0"/>
        <v>2011</v>
      </c>
      <c r="B41" s="37" t="s">
        <v>28</v>
      </c>
      <c r="C41" s="38" t="s">
        <v>29</v>
      </c>
      <c r="D41" s="113">
        <v>73.5</v>
      </c>
      <c r="E41" s="99">
        <v>4.5289294383552772</v>
      </c>
      <c r="F41" s="99">
        <v>4.2964796926179609</v>
      </c>
      <c r="G41" s="99">
        <v>4.3045578231292527</v>
      </c>
      <c r="H41" s="99">
        <v>5.2784081632653068</v>
      </c>
      <c r="I41" s="90">
        <v>9.1436598639455777</v>
      </c>
      <c r="J41" s="99">
        <v>3.8561669830344636</v>
      </c>
      <c r="K41" s="99">
        <v>4.9826666666666677</v>
      </c>
      <c r="L41" s="99">
        <v>9.0201360544217692</v>
      </c>
      <c r="M41" s="99">
        <v>8.9368042859183916</v>
      </c>
      <c r="N41" s="99">
        <v>2.6023945578231293</v>
      </c>
      <c r="O41" s="99">
        <v>2.8964746120396256</v>
      </c>
      <c r="P41" s="99">
        <v>5.5381302737934135</v>
      </c>
      <c r="Q41" s="100">
        <v>0.56595918367346942</v>
      </c>
    </row>
    <row r="42" spans="1:17" ht="15" customHeight="1">
      <c r="A42" s="29">
        <f t="shared" si="0"/>
        <v>2011</v>
      </c>
      <c r="B42" s="29" t="s">
        <v>28</v>
      </c>
      <c r="C42" s="30" t="s">
        <v>30</v>
      </c>
      <c r="D42" s="117">
        <v>478.44000000000011</v>
      </c>
      <c r="E42" s="92">
        <v>22.1336834140116</v>
      </c>
      <c r="F42" s="92">
        <v>21.807029514852161</v>
      </c>
      <c r="G42" s="92">
        <v>30.594210229173633</v>
      </c>
      <c r="H42" s="101">
        <v>6.63105219136835</v>
      </c>
      <c r="I42" s="92">
        <v>17.17978425387799</v>
      </c>
      <c r="J42" s="101">
        <v>5.4190410553508643</v>
      </c>
      <c r="K42" s="101">
        <v>2.4228678622188773</v>
      </c>
      <c r="L42" s="92">
        <v>16.13813100911295</v>
      </c>
      <c r="M42" s="92">
        <v>16.021025531906812</v>
      </c>
      <c r="N42" s="101">
        <v>3.1156301730624527</v>
      </c>
      <c r="O42" s="92">
        <v>18.802651926355498</v>
      </c>
      <c r="P42" s="101">
        <v>4.7257808935150596</v>
      </c>
      <c r="Q42" s="102">
        <v>1.6269956516285484</v>
      </c>
    </row>
    <row r="43" spans="1:17" ht="15" customHeight="1">
      <c r="A43" s="29">
        <f t="shared" si="0"/>
        <v>2011</v>
      </c>
      <c r="B43" s="29" t="s">
        <v>28</v>
      </c>
      <c r="C43" s="30" t="s">
        <v>31</v>
      </c>
      <c r="D43" s="117">
        <v>329.22</v>
      </c>
      <c r="E43" s="92">
        <v>34.4162746230595</v>
      </c>
      <c r="F43" s="92">
        <v>33.405506433806877</v>
      </c>
      <c r="G43" s="92">
        <v>20.676716516778843</v>
      </c>
      <c r="H43" s="92">
        <v>21.968809178774872</v>
      </c>
      <c r="I43" s="92">
        <v>32.701446038345452</v>
      </c>
      <c r="J43" s="92">
        <v>16.767886351237919</v>
      </c>
      <c r="K43" s="92">
        <v>4.5894464946983211</v>
      </c>
      <c r="L43" s="92">
        <v>34.740473958544619</v>
      </c>
      <c r="M43" s="92">
        <v>34.378119934494357</v>
      </c>
      <c r="N43" s="101">
        <v>7.2919814118737101</v>
      </c>
      <c r="O43" s="101">
        <v>9.5120196923080442</v>
      </c>
      <c r="P43" s="101">
        <v>5.0217272592880331</v>
      </c>
      <c r="Q43" s="102">
        <v>2.1633158022665815</v>
      </c>
    </row>
    <row r="44" spans="1:17" ht="15" customHeight="1">
      <c r="A44" s="33">
        <f t="shared" si="0"/>
        <v>2011</v>
      </c>
      <c r="B44" s="33" t="s">
        <v>28</v>
      </c>
      <c r="C44" s="34" t="s">
        <v>85</v>
      </c>
      <c r="D44" s="114">
        <v>621.00000000000011</v>
      </c>
      <c r="E44" s="104">
        <v>14.015082711644499</v>
      </c>
      <c r="F44" s="104">
        <v>13.191849133960424</v>
      </c>
      <c r="G44" s="104">
        <v>37.804200454103132</v>
      </c>
      <c r="H44" s="104">
        <v>67.414661044437224</v>
      </c>
      <c r="I44" s="104">
        <v>54.111417450535178</v>
      </c>
      <c r="J44" s="104">
        <v>13.656827765163801</v>
      </c>
      <c r="K44" s="105">
        <v>6.7515407071034694</v>
      </c>
      <c r="L44" s="104">
        <v>13.721521245540053</v>
      </c>
      <c r="M44" s="104">
        <v>13.426397197534865</v>
      </c>
      <c r="N44" s="105">
        <v>4.2869769704832947</v>
      </c>
      <c r="O44" s="104">
        <v>23.439586265365797</v>
      </c>
      <c r="P44" s="105">
        <v>4.6300500583644588</v>
      </c>
      <c r="Q44" s="106">
        <v>2.6416497339138849</v>
      </c>
    </row>
    <row r="45" spans="1:17" ht="15" customHeight="1">
      <c r="A45" s="37">
        <f t="shared" si="0"/>
        <v>2011</v>
      </c>
      <c r="B45" s="37" t="s">
        <v>86</v>
      </c>
      <c r="C45" s="38" t="s">
        <v>32</v>
      </c>
      <c r="D45" s="113">
        <v>2170.6000000000004</v>
      </c>
      <c r="E45" s="90">
        <v>10.710861871010117</v>
      </c>
      <c r="F45" s="90">
        <v>10.32162094262482</v>
      </c>
      <c r="G45" s="90">
        <v>20.609551411323469</v>
      </c>
      <c r="H45" s="99">
        <v>7.9812033188293805</v>
      </c>
      <c r="I45" s="90">
        <v>40.19842394082054</v>
      </c>
      <c r="J45" s="99">
        <v>6.4572151357879584</v>
      </c>
      <c r="K45" s="99">
        <v>1.8178609011335192</v>
      </c>
      <c r="L45" s="90">
        <v>10.538219121446144</v>
      </c>
      <c r="M45" s="99">
        <v>10.398678702361767</v>
      </c>
      <c r="N45" s="99">
        <v>1.2529924744918055</v>
      </c>
      <c r="O45" s="99">
        <v>8.9694274585488181</v>
      </c>
      <c r="P45" s="99">
        <v>5.0472352781965739</v>
      </c>
      <c r="Q45" s="100">
        <v>1.2403699985658974</v>
      </c>
    </row>
    <row r="46" spans="1:17" ht="15" customHeight="1">
      <c r="A46" s="29">
        <f t="shared" si="0"/>
        <v>2011</v>
      </c>
      <c r="B46" s="29" t="s">
        <v>75</v>
      </c>
      <c r="C46" s="30" t="s">
        <v>71</v>
      </c>
      <c r="D46" s="117">
        <v>2102.7000000000003</v>
      </c>
      <c r="E46" s="134">
        <v>7.6716825938425108</v>
      </c>
      <c r="F46" s="134">
        <v>7.3278457472338383</v>
      </c>
      <c r="G46" s="134">
        <v>9.8080850177690575</v>
      </c>
      <c r="H46" s="135">
        <v>7.6066766934441548</v>
      </c>
      <c r="I46" s="134">
        <v>27.827076656958376</v>
      </c>
      <c r="J46" s="134">
        <v>5.7039954646428921</v>
      </c>
      <c r="K46" s="135">
        <v>1.1095782241302632</v>
      </c>
      <c r="L46" s="134">
        <v>5.951490014878436</v>
      </c>
      <c r="M46" s="134">
        <v>5.8282266728875038</v>
      </c>
      <c r="N46" s="135">
        <v>1.1961363377720691</v>
      </c>
      <c r="O46" s="135">
        <v>1.2663646777408464</v>
      </c>
      <c r="P46" s="135">
        <v>5.8974412115981458</v>
      </c>
      <c r="Q46" s="136">
        <v>0.66667258139176044</v>
      </c>
    </row>
    <row r="47" spans="1:17" ht="15" customHeight="1">
      <c r="A47" s="29">
        <f t="shared" si="0"/>
        <v>2011</v>
      </c>
      <c r="B47" s="29" t="s">
        <v>75</v>
      </c>
      <c r="C47" s="76" t="s">
        <v>144</v>
      </c>
      <c r="D47" s="167">
        <v>1561.71</v>
      </c>
      <c r="E47" s="135">
        <v>9.4535421310960857</v>
      </c>
      <c r="F47" s="135">
        <v>9.1001410555270841</v>
      </c>
      <c r="G47" s="134">
        <v>19.178125305536764</v>
      </c>
      <c r="H47" s="135">
        <v>6.8193582662736913</v>
      </c>
      <c r="I47" s="134">
        <v>38.119997676980702</v>
      </c>
      <c r="J47" s="135">
        <v>5.8657538404414309</v>
      </c>
      <c r="K47" s="135">
        <v>1.9605166428599774</v>
      </c>
      <c r="L47" s="135">
        <v>12.092279429575145</v>
      </c>
      <c r="M47" s="135">
        <v>11.965520489083207</v>
      </c>
      <c r="N47" s="135">
        <v>1.5735735720000199</v>
      </c>
      <c r="O47" s="135">
        <v>9.9873231257103878</v>
      </c>
      <c r="P47" s="135">
        <v>5.0005508989128122</v>
      </c>
      <c r="Q47" s="136">
        <v>1.2650892722774765</v>
      </c>
    </row>
    <row r="48" spans="1:17" ht="15" customHeight="1">
      <c r="A48" s="29">
        <f t="shared" si="0"/>
        <v>2011</v>
      </c>
      <c r="B48" s="29" t="s">
        <v>75</v>
      </c>
      <c r="C48" s="30" t="s">
        <v>87</v>
      </c>
      <c r="D48" s="117">
        <v>1941.4</v>
      </c>
      <c r="E48" s="101">
        <v>5.113391465394681</v>
      </c>
      <c r="F48" s="101">
        <v>4.6645376141913877</v>
      </c>
      <c r="G48" s="101">
        <v>7.2697878098035664</v>
      </c>
      <c r="H48" s="101">
        <v>8.8568014016501504</v>
      </c>
      <c r="I48" s="92">
        <v>12.99252382720303</v>
      </c>
      <c r="J48" s="101">
        <v>7.4461488255357153</v>
      </c>
      <c r="K48" s="101">
        <v>2.2132616639342735</v>
      </c>
      <c r="L48" s="101">
        <v>4.0367388378030951</v>
      </c>
      <c r="M48" s="101">
        <v>3.8777831740725905</v>
      </c>
      <c r="N48" s="101">
        <v>1.2711381208168366</v>
      </c>
      <c r="O48" s="101">
        <v>3.2120167361014</v>
      </c>
      <c r="P48" s="101">
        <v>5.4932222005111804</v>
      </c>
      <c r="Q48" s="102">
        <v>0.58474784599626439</v>
      </c>
    </row>
    <row r="49" spans="1:17" ht="15" customHeight="1">
      <c r="A49" s="29">
        <f t="shared" si="0"/>
        <v>2011</v>
      </c>
      <c r="B49" s="29" t="s">
        <v>75</v>
      </c>
      <c r="C49" s="30" t="s">
        <v>88</v>
      </c>
      <c r="D49" s="117">
        <v>1613.4999999999998</v>
      </c>
      <c r="E49" s="101">
        <v>3.2429871439420794</v>
      </c>
      <c r="F49" s="101">
        <v>3.0544283105095911</v>
      </c>
      <c r="G49" s="101">
        <v>7.2594045450246316</v>
      </c>
      <c r="H49" s="101">
        <v>2.879502930663036</v>
      </c>
      <c r="I49" s="92">
        <v>13.54402008094255</v>
      </c>
      <c r="J49" s="101">
        <v>3.2060873388179534</v>
      </c>
      <c r="K49" s="101">
        <v>1.4454459995851747</v>
      </c>
      <c r="L49" s="101">
        <v>2.6041115967096173</v>
      </c>
      <c r="M49" s="101">
        <v>2.5409358782697917</v>
      </c>
      <c r="N49" s="101" t="s">
        <v>141</v>
      </c>
      <c r="O49" s="101">
        <v>5.1401678091500669</v>
      </c>
      <c r="P49" s="101">
        <v>5.2890227025225736</v>
      </c>
      <c r="Q49" s="102">
        <v>0.4416112420895893</v>
      </c>
    </row>
    <row r="50" spans="1:17" ht="15" customHeight="1">
      <c r="A50" s="33">
        <f t="shared" si="0"/>
        <v>2011</v>
      </c>
      <c r="B50" s="33" t="s">
        <v>75</v>
      </c>
      <c r="C50" s="34" t="s">
        <v>113</v>
      </c>
      <c r="D50" s="114">
        <v>1508.8000000000002</v>
      </c>
      <c r="E50" s="105">
        <v>5.2973755708293133</v>
      </c>
      <c r="F50" s="105">
        <v>5.0538876163738715</v>
      </c>
      <c r="G50" s="104">
        <v>9.9725902006871152</v>
      </c>
      <c r="H50" s="105">
        <v>4.799789566281663</v>
      </c>
      <c r="I50" s="104">
        <v>24.319363404899111</v>
      </c>
      <c r="J50" s="105">
        <v>4.0421387731166361</v>
      </c>
      <c r="K50" s="105">
        <v>1.1986095152606278</v>
      </c>
      <c r="L50" s="105">
        <v>1.8779260685420511</v>
      </c>
      <c r="M50" s="105">
        <v>1.806114506210037</v>
      </c>
      <c r="N50" s="105" t="s">
        <v>141</v>
      </c>
      <c r="O50" s="104">
        <v>9.9509334339071742</v>
      </c>
      <c r="P50" s="105">
        <v>5.0021361789345553</v>
      </c>
      <c r="Q50" s="106">
        <v>0.79627317593704139</v>
      </c>
    </row>
    <row r="51" spans="1:17" ht="15" customHeight="1">
      <c r="A51" s="29">
        <f t="shared" si="0"/>
        <v>2011</v>
      </c>
      <c r="B51" s="29" t="s">
        <v>143</v>
      </c>
      <c r="C51" s="30" t="s">
        <v>33</v>
      </c>
      <c r="D51" s="113">
        <v>1816.6</v>
      </c>
      <c r="E51" s="90">
        <v>30.661400662841423</v>
      </c>
      <c r="F51" s="90">
        <v>30.28938446848035</v>
      </c>
      <c r="G51" s="90">
        <v>21.730148113688205</v>
      </c>
      <c r="H51" s="99">
        <v>8.5624390329585758</v>
      </c>
      <c r="I51" s="90">
        <v>52.799295824473063</v>
      </c>
      <c r="J51" s="99">
        <v>6.1714697140191515</v>
      </c>
      <c r="K51" s="99">
        <v>2.27029082003234</v>
      </c>
      <c r="L51" s="90">
        <v>14.616053597128547</v>
      </c>
      <c r="M51" s="90">
        <v>14.482688136608594</v>
      </c>
      <c r="N51" s="99">
        <v>4.0806944927943656</v>
      </c>
      <c r="O51" s="99">
        <v>5.0277319451899958</v>
      </c>
      <c r="P51" s="99">
        <v>5.298627884889842</v>
      </c>
      <c r="Q51" s="100">
        <v>1.6040239552775781</v>
      </c>
    </row>
    <row r="52" spans="1:17" ht="15" customHeight="1">
      <c r="A52" s="29">
        <f t="shared" si="0"/>
        <v>2011</v>
      </c>
      <c r="B52" s="29" t="s">
        <v>143</v>
      </c>
      <c r="C52" s="76" t="s">
        <v>130</v>
      </c>
      <c r="D52" s="117">
        <v>1760.4</v>
      </c>
      <c r="E52" s="92">
        <v>18.023441019947306</v>
      </c>
      <c r="F52" s="92">
        <v>17.875396015525389</v>
      </c>
      <c r="G52" s="92">
        <v>14.407163778779731</v>
      </c>
      <c r="H52" s="101">
        <v>4.3032252441289565</v>
      </c>
      <c r="I52" s="92">
        <v>27.772138489932317</v>
      </c>
      <c r="J52" s="101">
        <v>2.455955614165815</v>
      </c>
      <c r="K52" s="101">
        <v>2.4014029227751896</v>
      </c>
      <c r="L52" s="101">
        <v>12.548923615655767</v>
      </c>
      <c r="M52" s="101">
        <v>12.495850414833642</v>
      </c>
      <c r="N52" s="101">
        <v>2.3909590827240463</v>
      </c>
      <c r="O52" s="101">
        <v>3.648461562753492</v>
      </c>
      <c r="P52" s="101">
        <v>5.4378902247633736</v>
      </c>
      <c r="Q52" s="102">
        <v>1.0169460667122039</v>
      </c>
    </row>
    <row r="53" spans="1:17" ht="15" customHeight="1">
      <c r="A53" s="29">
        <f t="shared" si="0"/>
        <v>2011</v>
      </c>
      <c r="B53" s="29" t="s">
        <v>143</v>
      </c>
      <c r="C53" s="76" t="s">
        <v>132</v>
      </c>
      <c r="D53" s="117">
        <v>1853.1999999999998</v>
      </c>
      <c r="E53" s="92">
        <v>37.594705887412914</v>
      </c>
      <c r="F53" s="92">
        <v>36.775514494678227</v>
      </c>
      <c r="G53" s="92">
        <v>27.764755290866848</v>
      </c>
      <c r="H53" s="92">
        <v>15.466582278403777</v>
      </c>
      <c r="I53" s="101">
        <v>19.152355330260875</v>
      </c>
      <c r="J53" s="92">
        <v>13.589770947821554</v>
      </c>
      <c r="K53" s="92">
        <v>3.3106028292873457</v>
      </c>
      <c r="L53" s="92">
        <v>32.244070964711291</v>
      </c>
      <c r="M53" s="92">
        <v>31.950396014528863</v>
      </c>
      <c r="N53" s="101">
        <v>4.7826780713139119</v>
      </c>
      <c r="O53" s="92">
        <v>9.0888875039194268</v>
      </c>
      <c r="P53" s="101">
        <v>5.0414892719460189</v>
      </c>
      <c r="Q53" s="102">
        <v>1.9761156175643522</v>
      </c>
    </row>
    <row r="54" spans="1:17" ht="15" customHeight="1" thickBot="1">
      <c r="A54" s="41">
        <f t="shared" si="0"/>
        <v>2011</v>
      </c>
      <c r="B54" s="41" t="s">
        <v>143</v>
      </c>
      <c r="C54" s="79" t="s">
        <v>134</v>
      </c>
      <c r="D54" s="118">
        <v>3639.4</v>
      </c>
      <c r="E54" s="119">
        <v>21.069155618216314</v>
      </c>
      <c r="F54" s="119">
        <v>16.839919463458589</v>
      </c>
      <c r="G54" s="119">
        <v>15.786321152454059</v>
      </c>
      <c r="H54" s="120">
        <v>93.502080734596831</v>
      </c>
      <c r="I54" s="119">
        <v>21.518622394537729</v>
      </c>
      <c r="J54" s="119">
        <v>70.159856581913203</v>
      </c>
      <c r="K54" s="121">
        <v>13.992963486952384</v>
      </c>
      <c r="L54" s="121">
        <v>10.013690083742642</v>
      </c>
      <c r="M54" s="121">
        <v>8.4975355830074975</v>
      </c>
      <c r="N54" s="119">
        <v>9.4168584141666098</v>
      </c>
      <c r="O54" s="119">
        <v>10.445223413373492</v>
      </c>
      <c r="P54" s="121">
        <v>4.9810822664392855</v>
      </c>
      <c r="Q54" s="122">
        <v>2.3705542521184682</v>
      </c>
    </row>
    <row r="55" spans="1:17" s="10" customFormat="1">
      <c r="P55" s="11"/>
      <c r="Q55" s="11"/>
    </row>
    <row r="56" spans="1:17" s="10" customFormat="1">
      <c r="P56" s="11"/>
      <c r="Q56" s="11"/>
    </row>
    <row r="57" spans="1:17" s="10" customFormat="1">
      <c r="P57" s="11"/>
      <c r="Q57" s="11"/>
    </row>
    <row r="58" spans="1:17" s="10" customFormat="1">
      <c r="P58" s="11"/>
      <c r="Q58" s="11"/>
    </row>
    <row r="59" spans="1:17" s="10" customFormat="1">
      <c r="P59" s="11"/>
      <c r="Q59" s="11"/>
    </row>
    <row r="60" spans="1:17" s="10" customFormat="1">
      <c r="P60" s="11"/>
      <c r="Q60" s="11"/>
    </row>
    <row r="61" spans="1:17" s="10" customFormat="1">
      <c r="P61" s="11"/>
      <c r="Q61" s="11"/>
    </row>
    <row r="62" spans="1:17" s="10" customFormat="1">
      <c r="P62" s="11"/>
      <c r="Q62" s="11"/>
    </row>
    <row r="63" spans="1:17" s="10" customForma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2"/>
      <c r="Q63" s="12"/>
    </row>
    <row r="64" spans="1:17" s="10" customForma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2"/>
      <c r="Q64" s="12"/>
    </row>
    <row r="65" spans="1:17" s="10" customForma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2"/>
      <c r="Q65" s="12"/>
    </row>
    <row r="66" spans="1:17" s="10" customForma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2"/>
      <c r="Q66" s="12"/>
    </row>
  </sheetData>
  <phoneticPr fontId="2"/>
  <conditionalFormatting sqref="E2:Q54">
    <cfRule type="cellIs" dxfId="8" priority="1" stopIfTrue="1" operator="greaterThanOrEqual">
      <formula>100</formula>
    </cfRule>
    <cfRule type="cellIs" dxfId="7" priority="2" stopIfTrue="1" operator="greaterThan">
      <formula>10</formula>
    </cfRule>
    <cfRule type="cellIs" dxfId="6" priority="3" stopIfTrue="1" operator="greaterThanOrEqual">
      <formula>1</formula>
    </cfRule>
    <cfRule type="cellIs" dxfId="5" priority="4" stopIfTrue="1" operator="greaterThanOrEqual">
      <formula>0.1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71"/>
  <sheetViews>
    <sheetView view="pageBreakPreview" topLeftCell="B1" zoomScaleNormal="50" zoomScaleSheetLayoutView="100" workbookViewId="0">
      <selection activeCell="E43" sqref="E43:O43"/>
    </sheetView>
  </sheetViews>
  <sheetFormatPr defaultColWidth="8.33203125" defaultRowHeight="13.2"/>
  <cols>
    <col min="1" max="1" width="10.77734375" style="1" customWidth="1"/>
    <col min="2" max="2" width="22.44140625" style="1" customWidth="1"/>
    <col min="3" max="3" width="4.33203125" style="19" customWidth="1"/>
    <col min="4" max="4" width="7.44140625" style="19" customWidth="1"/>
    <col min="5" max="15" width="8.6640625" style="1" customWidth="1"/>
    <col min="16" max="18" width="8.33203125" style="6" customWidth="1"/>
    <col min="19" max="16384" width="8.33203125" style="1"/>
  </cols>
  <sheetData>
    <row r="2" spans="1:18" s="13" customFormat="1" ht="18.75" customHeight="1" thickBot="1">
      <c r="A2" s="21" t="s">
        <v>147</v>
      </c>
      <c r="C2" s="15"/>
      <c r="D2" s="15"/>
      <c r="P2" s="68"/>
      <c r="Q2" s="68"/>
      <c r="R2" s="68"/>
    </row>
    <row r="3" spans="1:18" ht="15" customHeight="1">
      <c r="A3" s="2"/>
      <c r="B3" s="3"/>
      <c r="C3" s="16"/>
      <c r="D3" s="16"/>
      <c r="E3" s="59" t="s">
        <v>2</v>
      </c>
      <c r="F3" s="80" t="s">
        <v>135</v>
      </c>
      <c r="G3" s="54" t="s">
        <v>3</v>
      </c>
      <c r="H3" s="54" t="s">
        <v>4</v>
      </c>
      <c r="I3" s="54" t="s">
        <v>5</v>
      </c>
      <c r="J3" s="54" t="s">
        <v>6</v>
      </c>
      <c r="K3" s="54" t="s">
        <v>7</v>
      </c>
      <c r="L3" s="54" t="s">
        <v>8</v>
      </c>
      <c r="M3" s="80" t="s">
        <v>137</v>
      </c>
      <c r="N3" s="54" t="s">
        <v>9</v>
      </c>
      <c r="O3" s="55" t="s">
        <v>10</v>
      </c>
    </row>
    <row r="4" spans="1:18" ht="15" customHeight="1" thickBot="1">
      <c r="A4" s="4" t="s">
        <v>49</v>
      </c>
      <c r="B4" s="25" t="s">
        <v>50</v>
      </c>
      <c r="C4" s="184" t="s">
        <v>35</v>
      </c>
      <c r="D4" s="185"/>
      <c r="E4" s="56" t="s">
        <v>109</v>
      </c>
      <c r="F4" s="57" t="s">
        <v>109</v>
      </c>
      <c r="G4" s="57" t="s">
        <v>109</v>
      </c>
      <c r="H4" s="57" t="s">
        <v>109</v>
      </c>
      <c r="I4" s="57" t="s">
        <v>109</v>
      </c>
      <c r="J4" s="57" t="s">
        <v>109</v>
      </c>
      <c r="K4" s="57" t="s">
        <v>109</v>
      </c>
      <c r="L4" s="57" t="s">
        <v>109</v>
      </c>
      <c r="M4" s="57" t="s">
        <v>109</v>
      </c>
      <c r="N4" s="57" t="s">
        <v>109</v>
      </c>
      <c r="O4" s="58" t="s">
        <v>109</v>
      </c>
      <c r="P4" s="67"/>
      <c r="Q4" s="67"/>
      <c r="R4" s="67"/>
    </row>
    <row r="5" spans="1:18" ht="15" customHeight="1">
      <c r="A5" s="23" t="s">
        <v>63</v>
      </c>
      <c r="B5" s="24" t="s">
        <v>64</v>
      </c>
      <c r="C5" s="27" t="s">
        <v>76</v>
      </c>
      <c r="D5" s="28">
        <v>11052</v>
      </c>
      <c r="E5" s="81">
        <v>11.548143119149255</v>
      </c>
      <c r="F5" s="82">
        <v>11.274594158237424</v>
      </c>
      <c r="G5" s="82">
        <v>11.310002634668537</v>
      </c>
      <c r="H5" s="82">
        <v>7.5240958019278947</v>
      </c>
      <c r="I5" s="82">
        <v>27.955306625757341</v>
      </c>
      <c r="J5" s="83">
        <v>4.5379721451863588</v>
      </c>
      <c r="K5" s="83">
        <v>1.473772077149885</v>
      </c>
      <c r="L5" s="82">
        <v>11.884211349593807</v>
      </c>
      <c r="M5" s="82">
        <v>11.786145771536324</v>
      </c>
      <c r="N5" s="83">
        <v>1.5545997427076483</v>
      </c>
      <c r="O5" s="94">
        <v>1.4107487341190823</v>
      </c>
      <c r="P5" s="69"/>
      <c r="Q5" s="69"/>
      <c r="R5" s="69"/>
    </row>
    <row r="6" spans="1:18" ht="15" customHeight="1">
      <c r="A6" s="29" t="s">
        <v>0</v>
      </c>
      <c r="B6" s="76" t="s">
        <v>127</v>
      </c>
      <c r="C6" s="31" t="s">
        <v>36</v>
      </c>
      <c r="D6" s="32">
        <v>11058</v>
      </c>
      <c r="E6" s="89">
        <v>115.27718762976448</v>
      </c>
      <c r="F6" s="90">
        <v>114.79530300736262</v>
      </c>
      <c r="G6" s="90">
        <v>67.354244244037361</v>
      </c>
      <c r="H6" s="90">
        <v>11.596303477186288</v>
      </c>
      <c r="I6" s="116">
        <v>117.16907026010314</v>
      </c>
      <c r="J6" s="99">
        <v>7.9941045521205218</v>
      </c>
      <c r="K6" s="99">
        <v>7.600956866968084</v>
      </c>
      <c r="L6" s="90">
        <v>55.464852171817363</v>
      </c>
      <c r="M6" s="90">
        <v>55.292099572446041</v>
      </c>
      <c r="N6" s="99">
        <v>6.9762913271956997</v>
      </c>
      <c r="O6" s="108">
        <v>53.367641086654722</v>
      </c>
      <c r="P6" s="69"/>
      <c r="Q6" s="69"/>
      <c r="R6" s="69"/>
    </row>
    <row r="7" spans="1:18" ht="15" customHeight="1">
      <c r="A7" s="29"/>
      <c r="B7" s="30" t="s">
        <v>65</v>
      </c>
      <c r="C7" s="31" t="s">
        <v>37</v>
      </c>
      <c r="D7" s="32">
        <v>11003</v>
      </c>
      <c r="E7" s="85">
        <v>119.42841116863943</v>
      </c>
      <c r="F7" s="86">
        <v>119.11567144097914</v>
      </c>
      <c r="G7" s="87">
        <v>65.784704626419881</v>
      </c>
      <c r="H7" s="87">
        <v>10.111834291109577</v>
      </c>
      <c r="I7" s="87">
        <v>98.838987557493908</v>
      </c>
      <c r="J7" s="87">
        <v>5.188117578968936</v>
      </c>
      <c r="K7" s="87">
        <v>8.80063503202215</v>
      </c>
      <c r="L7" s="87">
        <v>55.215315979611027</v>
      </c>
      <c r="M7" s="87">
        <v>55.1032007587295</v>
      </c>
      <c r="N7" s="87">
        <v>5.1972275989560668</v>
      </c>
      <c r="O7" s="107">
        <v>77.118856993879788</v>
      </c>
      <c r="P7" s="69"/>
      <c r="Q7" s="69"/>
      <c r="R7" s="69"/>
    </row>
    <row r="8" spans="1:18" ht="15" customHeight="1">
      <c r="A8" s="29"/>
      <c r="B8" s="30" t="s">
        <v>66</v>
      </c>
      <c r="C8" s="31" t="s">
        <v>37</v>
      </c>
      <c r="D8" s="32">
        <v>11004</v>
      </c>
      <c r="E8" s="85">
        <v>72.477485383769732</v>
      </c>
      <c r="F8" s="86">
        <v>71.774708862355894</v>
      </c>
      <c r="G8" s="87">
        <v>11.499766953902034</v>
      </c>
      <c r="H8" s="87">
        <v>7.0743717033819413</v>
      </c>
      <c r="I8" s="86">
        <v>40.032730357073568</v>
      </c>
      <c r="J8" s="87">
        <v>11.658535524449974</v>
      </c>
      <c r="K8" s="87">
        <v>8.8327344155628236</v>
      </c>
      <c r="L8" s="86">
        <v>60.08072854291418</v>
      </c>
      <c r="M8" s="86">
        <v>59.828787590230817</v>
      </c>
      <c r="N8" s="87">
        <v>6.5499773709113338</v>
      </c>
      <c r="O8" s="107">
        <v>0.35222145923933396</v>
      </c>
      <c r="P8" s="69"/>
      <c r="Q8" s="69"/>
      <c r="R8" s="69"/>
    </row>
    <row r="9" spans="1:18" ht="15" customHeight="1">
      <c r="A9" s="29"/>
      <c r="B9" s="30" t="s">
        <v>67</v>
      </c>
      <c r="C9" s="31" t="s">
        <v>37</v>
      </c>
      <c r="D9" s="32">
        <v>11007</v>
      </c>
      <c r="E9" s="137">
        <v>60.736654882070759</v>
      </c>
      <c r="F9" s="134">
        <v>60.276448868969297</v>
      </c>
      <c r="G9" s="134">
        <v>8.0052253934769677</v>
      </c>
      <c r="H9" s="134">
        <v>10.825698812512339</v>
      </c>
      <c r="I9" s="134">
        <v>22.456844602872778</v>
      </c>
      <c r="J9" s="134">
        <v>7.6344726791881623</v>
      </c>
      <c r="K9" s="134">
        <v>7.0722205313274475</v>
      </c>
      <c r="L9" s="134">
        <v>88.944590818363267</v>
      </c>
      <c r="M9" s="134">
        <v>88.779609863766026</v>
      </c>
      <c r="N9" s="134">
        <v>9.372285537955154</v>
      </c>
      <c r="O9" s="136">
        <v>1.0968676121092307</v>
      </c>
      <c r="P9" s="69"/>
      <c r="Q9" s="69"/>
      <c r="R9" s="69"/>
    </row>
    <row r="10" spans="1:18" ht="15" customHeight="1">
      <c r="A10" s="29"/>
      <c r="B10" s="30" t="s">
        <v>68</v>
      </c>
      <c r="C10" s="31" t="s">
        <v>37</v>
      </c>
      <c r="D10" s="32">
        <v>11008</v>
      </c>
      <c r="E10" s="91">
        <v>26.398963345419176</v>
      </c>
      <c r="F10" s="92">
        <v>25.481208268084821</v>
      </c>
      <c r="G10" s="92">
        <v>19.875273659075013</v>
      </c>
      <c r="H10" s="92">
        <v>21.463796880386045</v>
      </c>
      <c r="I10" s="92">
        <v>35.666349734055956</v>
      </c>
      <c r="J10" s="92">
        <v>15.224868568917543</v>
      </c>
      <c r="K10" s="101">
        <v>1.6752770729107627</v>
      </c>
      <c r="L10" s="92">
        <v>11.857450749418049</v>
      </c>
      <c r="M10" s="92">
        <v>11.528441339643742</v>
      </c>
      <c r="N10" s="101">
        <v>3.5599725459502114</v>
      </c>
      <c r="O10" s="110">
        <v>18.98349215260771</v>
      </c>
      <c r="P10" s="69"/>
      <c r="Q10" s="69"/>
      <c r="R10" s="69"/>
    </row>
    <row r="11" spans="1:18" ht="15" customHeight="1">
      <c r="A11" s="29"/>
      <c r="B11" s="30" t="s">
        <v>69</v>
      </c>
      <c r="C11" s="31" t="s">
        <v>37</v>
      </c>
      <c r="D11" s="32">
        <v>11009</v>
      </c>
      <c r="E11" s="91">
        <v>38.083668730470102</v>
      </c>
      <c r="F11" s="92">
        <v>37.081858469826621</v>
      </c>
      <c r="G11" s="92">
        <v>34.591569318670921</v>
      </c>
      <c r="H11" s="92">
        <v>26.138958063387907</v>
      </c>
      <c r="I11" s="92">
        <v>59.56814699830786</v>
      </c>
      <c r="J11" s="92">
        <v>16.619281032572815</v>
      </c>
      <c r="K11" s="101">
        <v>4.286643074899513</v>
      </c>
      <c r="L11" s="101">
        <v>17.937722582797097</v>
      </c>
      <c r="M11" s="101">
        <v>17.578579919683193</v>
      </c>
      <c r="N11" s="101">
        <v>3.3902263680468003</v>
      </c>
      <c r="O11" s="110">
        <v>23.36374614251757</v>
      </c>
      <c r="P11" s="69"/>
      <c r="Q11" s="69"/>
      <c r="R11" s="69"/>
    </row>
    <row r="12" spans="1:18" ht="15" customHeight="1">
      <c r="A12" s="29"/>
      <c r="B12" s="30" t="s">
        <v>70</v>
      </c>
      <c r="C12" s="31" t="s">
        <v>37</v>
      </c>
      <c r="D12" s="32">
        <v>11010</v>
      </c>
      <c r="E12" s="91">
        <v>19.456150000000001</v>
      </c>
      <c r="F12" s="92">
        <v>17.003950557999996</v>
      </c>
      <c r="G12" s="92">
        <v>19.79185</v>
      </c>
      <c r="H12" s="92">
        <v>37.518650000000001</v>
      </c>
      <c r="I12" s="92">
        <v>26.08145</v>
      </c>
      <c r="J12" s="92">
        <v>40.680150000000012</v>
      </c>
      <c r="K12" s="101">
        <v>4.7055700000000007</v>
      </c>
      <c r="L12" s="101">
        <v>22.055119999999999</v>
      </c>
      <c r="M12" s="101">
        <v>21.176021958500002</v>
      </c>
      <c r="N12" s="101">
        <v>5.5277800000000008</v>
      </c>
      <c r="O12" s="110">
        <v>11.093340438799602</v>
      </c>
      <c r="P12" s="69"/>
      <c r="Q12" s="69"/>
      <c r="R12" s="69"/>
    </row>
    <row r="13" spans="1:18" ht="15" customHeight="1">
      <c r="A13" s="33"/>
      <c r="B13" s="30" t="s">
        <v>128</v>
      </c>
      <c r="C13" s="35" t="s">
        <v>37</v>
      </c>
      <c r="D13" s="36">
        <v>11011</v>
      </c>
      <c r="E13" s="103">
        <v>23.400034999999999</v>
      </c>
      <c r="F13" s="104">
        <v>20.316256109400001</v>
      </c>
      <c r="G13" s="104">
        <v>21.511624999999999</v>
      </c>
      <c r="H13" s="104">
        <v>21.511624999999999</v>
      </c>
      <c r="I13" s="104">
        <v>28.439754999999998</v>
      </c>
      <c r="J13" s="104">
        <v>51.500019999999999</v>
      </c>
      <c r="K13" s="105">
        <v>6.7826550000000001</v>
      </c>
      <c r="L13" s="105">
        <v>21.83127</v>
      </c>
      <c r="M13" s="105">
        <v>20.718354567800002</v>
      </c>
      <c r="N13" s="105">
        <v>7.737499999999998</v>
      </c>
      <c r="O13" s="123">
        <v>19.13115090841746</v>
      </c>
      <c r="P13" s="69"/>
      <c r="Q13" s="69"/>
      <c r="R13" s="69"/>
    </row>
    <row r="14" spans="1:18" ht="15" customHeight="1">
      <c r="A14" s="37" t="s">
        <v>89</v>
      </c>
      <c r="B14" s="38" t="s">
        <v>90</v>
      </c>
      <c r="C14" s="39" t="s">
        <v>38</v>
      </c>
      <c r="D14" s="40">
        <v>11012</v>
      </c>
      <c r="E14" s="89">
        <v>28.384087698242254</v>
      </c>
      <c r="F14" s="90">
        <v>27.684039845333459</v>
      </c>
      <c r="G14" s="90">
        <v>29.480322125364854</v>
      </c>
      <c r="H14" s="90">
        <v>19.225777866980142</v>
      </c>
      <c r="I14" s="90">
        <v>33.381737659999999</v>
      </c>
      <c r="J14" s="99">
        <v>11.613268959999999</v>
      </c>
      <c r="K14" s="99">
        <v>2.2585203899999997</v>
      </c>
      <c r="L14" s="90">
        <v>10.969907827272728</v>
      </c>
      <c r="M14" s="90">
        <v>10.718945085047128</v>
      </c>
      <c r="N14" s="99">
        <v>3.4197463577777771</v>
      </c>
      <c r="O14" s="108">
        <v>27.946896648480763</v>
      </c>
      <c r="P14" s="69"/>
      <c r="Q14" s="69"/>
      <c r="R14" s="69"/>
    </row>
    <row r="15" spans="1:18" ht="15" customHeight="1">
      <c r="A15" s="29"/>
      <c r="B15" s="30" t="s">
        <v>91</v>
      </c>
      <c r="C15" s="31" t="s">
        <v>38</v>
      </c>
      <c r="D15" s="32">
        <v>11013</v>
      </c>
      <c r="E15" s="91">
        <v>27.896779999999996</v>
      </c>
      <c r="F15" s="92">
        <v>27.392794592799994</v>
      </c>
      <c r="G15" s="92">
        <v>29.468520000000009</v>
      </c>
      <c r="H15" s="92">
        <v>12.514699999999999</v>
      </c>
      <c r="I15" s="92">
        <v>51.636089999999996</v>
      </c>
      <c r="J15" s="92">
        <v>8.3607399999999998</v>
      </c>
      <c r="K15" s="101">
        <v>2.6109299999999998</v>
      </c>
      <c r="L15" s="101">
        <v>9.0811399999999995</v>
      </c>
      <c r="M15" s="101">
        <v>8.9132748165999995</v>
      </c>
      <c r="N15" s="101">
        <v>2.5887500000000006</v>
      </c>
      <c r="O15" s="110">
        <v>16.379546456492609</v>
      </c>
      <c r="P15" s="69"/>
      <c r="Q15" s="69"/>
      <c r="R15" s="69"/>
    </row>
    <row r="16" spans="1:18" ht="15" customHeight="1">
      <c r="A16" s="29"/>
      <c r="B16" s="30" t="s">
        <v>92</v>
      </c>
      <c r="C16" s="31" t="s">
        <v>39</v>
      </c>
      <c r="D16" s="32">
        <v>11014</v>
      </c>
      <c r="E16" s="124">
        <v>17.050261316383917</v>
      </c>
      <c r="F16" s="101">
        <v>16.186264820648816</v>
      </c>
      <c r="G16" s="92">
        <v>11.082568892872937</v>
      </c>
      <c r="H16" s="92">
        <v>30.534102706687076</v>
      </c>
      <c r="I16" s="101">
        <v>21.9449018</v>
      </c>
      <c r="J16" s="101">
        <v>14.33305401020408</v>
      </c>
      <c r="K16" s="101">
        <v>8.6886743333333349</v>
      </c>
      <c r="L16" s="101">
        <v>12.928963000000001</v>
      </c>
      <c r="M16" s="101">
        <v>12.623057155839492</v>
      </c>
      <c r="N16" s="101">
        <v>2.0829532500000001</v>
      </c>
      <c r="O16" s="110">
        <v>20.213588654956947</v>
      </c>
      <c r="P16" s="69"/>
      <c r="Q16" s="69"/>
      <c r="R16" s="69"/>
    </row>
    <row r="17" spans="1:18" ht="15" customHeight="1">
      <c r="A17" s="29"/>
      <c r="B17" s="30" t="s">
        <v>93</v>
      </c>
      <c r="C17" s="31" t="s">
        <v>39</v>
      </c>
      <c r="D17" s="32">
        <v>11015</v>
      </c>
      <c r="E17" s="91">
        <v>47.142937747000005</v>
      </c>
      <c r="F17" s="92">
        <v>46.015535707367562</v>
      </c>
      <c r="G17" s="92">
        <v>42.814377938000007</v>
      </c>
      <c r="H17" s="92">
        <v>18.949996524000003</v>
      </c>
      <c r="I17" s="92">
        <v>93.030857513000015</v>
      </c>
      <c r="J17" s="92">
        <v>18.702754473000002</v>
      </c>
      <c r="K17" s="101">
        <v>7.3007556630000003</v>
      </c>
      <c r="L17" s="92">
        <v>31.988706375000007</v>
      </c>
      <c r="M17" s="92">
        <v>31.584539850838468</v>
      </c>
      <c r="N17" s="101">
        <v>8.8486921790000004</v>
      </c>
      <c r="O17" s="102">
        <v>6.1215046454262092</v>
      </c>
      <c r="P17" s="69"/>
      <c r="Q17" s="69"/>
      <c r="R17" s="69"/>
    </row>
    <row r="18" spans="1:18" ht="15" customHeight="1">
      <c r="A18" s="33"/>
      <c r="B18" s="77" t="s">
        <v>125</v>
      </c>
      <c r="C18" s="35" t="s">
        <v>39</v>
      </c>
      <c r="D18" s="36">
        <v>11059</v>
      </c>
      <c r="E18" s="103">
        <v>30.000201191437828</v>
      </c>
      <c r="F18" s="104">
        <v>26.740611735241956</v>
      </c>
      <c r="G18" s="104">
        <v>27.295957616913988</v>
      </c>
      <c r="H18" s="104">
        <v>58.415248679305918</v>
      </c>
      <c r="I18" s="104">
        <v>33.763626640000005</v>
      </c>
      <c r="J18" s="104">
        <v>54.074144926938772</v>
      </c>
      <c r="K18" s="105">
        <v>6.740464320000001</v>
      </c>
      <c r="L18" s="105">
        <v>23.569542942222224</v>
      </c>
      <c r="M18" s="105">
        <v>22.401000670351078</v>
      </c>
      <c r="N18" s="105">
        <v>9.0701164011111111</v>
      </c>
      <c r="O18" s="106">
        <v>16.077795398112205</v>
      </c>
      <c r="P18" s="69"/>
      <c r="Q18" s="69"/>
      <c r="R18" s="69"/>
    </row>
    <row r="19" spans="1:18" ht="15" customHeight="1">
      <c r="A19" s="37" t="s">
        <v>94</v>
      </c>
      <c r="B19" s="38" t="s">
        <v>74</v>
      </c>
      <c r="C19" s="39" t="s">
        <v>40</v>
      </c>
      <c r="D19" s="40">
        <v>11016</v>
      </c>
      <c r="E19" s="89">
        <v>26.111305778208628</v>
      </c>
      <c r="F19" s="90">
        <v>15.828055907801954</v>
      </c>
      <c r="G19" s="90">
        <v>17.353756735912832</v>
      </c>
      <c r="H19" s="116">
        <v>191.96769383811434</v>
      </c>
      <c r="I19" s="90">
        <v>17.299479158201613</v>
      </c>
      <c r="J19" s="116">
        <v>171.15607154947418</v>
      </c>
      <c r="K19" s="99">
        <v>4.2353152018573095</v>
      </c>
      <c r="L19" s="90">
        <v>6.9345044250206564</v>
      </c>
      <c r="M19" s="99">
        <v>3.2421062856940051</v>
      </c>
      <c r="N19" s="90">
        <v>18.927622962772023</v>
      </c>
      <c r="O19" s="108">
        <v>24.755769072874589</v>
      </c>
      <c r="P19" s="69"/>
      <c r="Q19" s="69"/>
      <c r="R19" s="69"/>
    </row>
    <row r="20" spans="1:18" ht="15" customHeight="1">
      <c r="A20" s="29"/>
      <c r="B20" s="30" t="s">
        <v>55</v>
      </c>
      <c r="C20" s="31" t="s">
        <v>40</v>
      </c>
      <c r="D20" s="32">
        <v>11050</v>
      </c>
      <c r="E20" s="91">
        <v>12.394652895236868</v>
      </c>
      <c r="F20" s="101">
        <v>5.5073937424641173</v>
      </c>
      <c r="G20" s="101">
        <v>7.8341089131427966</v>
      </c>
      <c r="H20" s="93">
        <v>147.41824306215668</v>
      </c>
      <c r="I20" s="101">
        <v>8.9832170595877194</v>
      </c>
      <c r="J20" s="93">
        <v>126.39020858639137</v>
      </c>
      <c r="K20" s="101">
        <v>3.0221972421812606</v>
      </c>
      <c r="L20" s="101">
        <v>4.4361078473528854</v>
      </c>
      <c r="M20" s="101">
        <v>1.7276741103691253</v>
      </c>
      <c r="N20" s="92">
        <v>15.117775816626738</v>
      </c>
      <c r="O20" s="102">
        <v>10.685289533345522</v>
      </c>
      <c r="P20" s="69"/>
      <c r="Q20" s="69"/>
      <c r="R20" s="69"/>
    </row>
    <row r="21" spans="1:18" ht="15" customHeight="1">
      <c r="A21" s="29"/>
      <c r="B21" s="30" t="s">
        <v>54</v>
      </c>
      <c r="C21" s="31" t="s">
        <v>40</v>
      </c>
      <c r="D21" s="32">
        <v>11017</v>
      </c>
      <c r="E21" s="91">
        <v>31.51152985838614</v>
      </c>
      <c r="F21" s="92">
        <v>21.180212214971458</v>
      </c>
      <c r="G21" s="92">
        <v>22.661326128696995</v>
      </c>
      <c r="H21" s="93">
        <v>190.73734414989806</v>
      </c>
      <c r="I21" s="92">
        <v>19.387877447131732</v>
      </c>
      <c r="J21" s="93">
        <v>171.38881292990519</v>
      </c>
      <c r="K21" s="101">
        <v>4.964623593925853</v>
      </c>
      <c r="L21" s="101">
        <v>9.1687072767858115</v>
      </c>
      <c r="M21" s="101">
        <v>5.5742294881662788</v>
      </c>
      <c r="N21" s="92">
        <v>19.877787759895593</v>
      </c>
      <c r="O21" s="110">
        <v>28.194909485467321</v>
      </c>
      <c r="P21" s="69"/>
      <c r="Q21" s="69"/>
      <c r="R21" s="69"/>
    </row>
    <row r="22" spans="1:18" ht="15" customHeight="1">
      <c r="A22" s="29"/>
      <c r="B22" s="30" t="s">
        <v>56</v>
      </c>
      <c r="C22" s="31" t="s">
        <v>40</v>
      </c>
      <c r="D22" s="32">
        <v>11019</v>
      </c>
      <c r="E22" s="91">
        <v>33.984115971287061</v>
      </c>
      <c r="F22" s="92">
        <v>21.175275542084975</v>
      </c>
      <c r="G22" s="92">
        <v>27.260740946931058</v>
      </c>
      <c r="H22" s="93">
        <v>251.90228014927311</v>
      </c>
      <c r="I22" s="92">
        <v>20.193579034408891</v>
      </c>
      <c r="J22" s="93">
        <v>212.52299153672712</v>
      </c>
      <c r="K22" s="92">
        <v>6.1762956471492227</v>
      </c>
      <c r="L22" s="92">
        <v>11.486670345067569</v>
      </c>
      <c r="M22" s="101">
        <v>6.9230384952226514</v>
      </c>
      <c r="N22" s="92">
        <v>26.393006452099179</v>
      </c>
      <c r="O22" s="110">
        <v>28.797300262465647</v>
      </c>
      <c r="P22" s="69"/>
      <c r="Q22" s="69"/>
      <c r="R22" s="69"/>
    </row>
    <row r="23" spans="1:18" ht="15" customHeight="1">
      <c r="A23" s="29"/>
      <c r="B23" s="30" t="s">
        <v>57</v>
      </c>
      <c r="C23" s="31" t="s">
        <v>40</v>
      </c>
      <c r="D23" s="32">
        <v>11021</v>
      </c>
      <c r="E23" s="91">
        <v>21.53434927895912</v>
      </c>
      <c r="F23" s="101">
        <v>20.914551410183925</v>
      </c>
      <c r="G23" s="101">
        <v>25.119223612367712</v>
      </c>
      <c r="H23" s="101">
        <v>13.614564001529146</v>
      </c>
      <c r="I23" s="101">
        <v>18.64490184701787</v>
      </c>
      <c r="J23" s="101">
        <v>10.281981897398726</v>
      </c>
      <c r="K23" s="92">
        <v>1.3762945443907335</v>
      </c>
      <c r="L23" s="101">
        <v>7.8941201420328762</v>
      </c>
      <c r="M23" s="101">
        <v>7.6719265132300887</v>
      </c>
      <c r="N23" s="101">
        <v>2.7554916658986666</v>
      </c>
      <c r="O23" s="110">
        <v>28.155581771337534</v>
      </c>
      <c r="P23" s="69"/>
      <c r="Q23" s="69"/>
      <c r="R23" s="69"/>
    </row>
    <row r="24" spans="1:18" ht="15" customHeight="1">
      <c r="A24" s="29"/>
      <c r="B24" s="30" t="s">
        <v>62</v>
      </c>
      <c r="C24" s="31" t="s">
        <v>40</v>
      </c>
      <c r="D24" s="32">
        <v>11022</v>
      </c>
      <c r="E24" s="91">
        <v>39.772093805346806</v>
      </c>
      <c r="F24" s="92">
        <v>37.221824907658529</v>
      </c>
      <c r="G24" s="92">
        <v>46.384525243421216</v>
      </c>
      <c r="H24" s="92">
        <v>52.810462763065175</v>
      </c>
      <c r="I24" s="92">
        <v>43.362527357502778</v>
      </c>
      <c r="J24" s="92">
        <v>42.307048734045821</v>
      </c>
      <c r="K24" s="92">
        <v>1.6423552679499815</v>
      </c>
      <c r="L24" s="101">
        <v>6.0476864798570906</v>
      </c>
      <c r="M24" s="101">
        <v>5.2298571377143599</v>
      </c>
      <c r="N24" s="101">
        <v>5.1876691273438462</v>
      </c>
      <c r="O24" s="110">
        <v>55.180834045053551</v>
      </c>
      <c r="P24" s="69"/>
      <c r="Q24" s="69"/>
      <c r="R24" s="69"/>
    </row>
    <row r="25" spans="1:18" ht="15" customHeight="1">
      <c r="A25" s="29"/>
      <c r="B25" s="30" t="s">
        <v>58</v>
      </c>
      <c r="C25" s="31" t="s">
        <v>40</v>
      </c>
      <c r="D25" s="32">
        <v>11023</v>
      </c>
      <c r="E25" s="91">
        <v>70.010246661350337</v>
      </c>
      <c r="F25" s="92">
        <v>25.611100679004185</v>
      </c>
      <c r="G25" s="92">
        <v>32.587250357876236</v>
      </c>
      <c r="H25" s="93">
        <v>846.92350703475222</v>
      </c>
      <c r="I25" s="92">
        <v>28.569864455444094</v>
      </c>
      <c r="J25" s="93">
        <v>736.90516939700194</v>
      </c>
      <c r="K25" s="92">
        <v>19.507281331278115</v>
      </c>
      <c r="L25" s="92">
        <v>26.24918777245983</v>
      </c>
      <c r="M25" s="101">
        <v>10.330268658526645</v>
      </c>
      <c r="N25" s="92">
        <v>85.180530648048475</v>
      </c>
      <c r="O25" s="110">
        <v>28.835409062529894</v>
      </c>
      <c r="P25" s="69"/>
      <c r="Q25" s="69"/>
      <c r="R25" s="69"/>
    </row>
    <row r="26" spans="1:18" ht="15" customHeight="1">
      <c r="A26" s="29"/>
      <c r="B26" s="30" t="s">
        <v>48</v>
      </c>
      <c r="C26" s="31" t="s">
        <v>40</v>
      </c>
      <c r="D26" s="32">
        <v>11024</v>
      </c>
      <c r="E26" s="91">
        <v>30.149434742997045</v>
      </c>
      <c r="F26" s="92">
        <v>20.833877511689476</v>
      </c>
      <c r="G26" s="92">
        <v>27.933314605019476</v>
      </c>
      <c r="H26" s="93">
        <v>178.73656599012071</v>
      </c>
      <c r="I26" s="92">
        <v>22.484288620995713</v>
      </c>
      <c r="J26" s="92">
        <v>154.5381093448502</v>
      </c>
      <c r="K26" s="101">
        <v>4.8521803702828441</v>
      </c>
      <c r="L26" s="101">
        <v>8.3818123210100257</v>
      </c>
      <c r="M26" s="101">
        <v>5.0449550627822637</v>
      </c>
      <c r="N26" s="92">
        <v>18.282682502788987</v>
      </c>
      <c r="O26" s="110">
        <v>31.275096745791227</v>
      </c>
      <c r="P26" s="69"/>
      <c r="Q26" s="69"/>
      <c r="R26" s="69"/>
    </row>
    <row r="27" spans="1:18" ht="15" customHeight="1">
      <c r="A27" s="29"/>
      <c r="B27" s="30" t="s">
        <v>59</v>
      </c>
      <c r="C27" s="31" t="s">
        <v>40</v>
      </c>
      <c r="D27" s="32">
        <v>11025</v>
      </c>
      <c r="E27" s="91">
        <v>23.863307865263948</v>
      </c>
      <c r="F27" s="92">
        <v>21.345436524999418</v>
      </c>
      <c r="G27" s="101">
        <v>19.570021537506605</v>
      </c>
      <c r="H27" s="92">
        <v>49.828534884920785</v>
      </c>
      <c r="I27" s="101">
        <v>16.444250666777311</v>
      </c>
      <c r="J27" s="92">
        <v>41.769597549179238</v>
      </c>
      <c r="K27" s="92">
        <v>1.5831917878922781</v>
      </c>
      <c r="L27" s="101">
        <v>7.7068400672578212</v>
      </c>
      <c r="M27" s="101">
        <v>6.9352687416109209</v>
      </c>
      <c r="N27" s="101">
        <v>8.709606809168454</v>
      </c>
      <c r="O27" s="110">
        <v>39.66687197809317</v>
      </c>
      <c r="P27" s="69"/>
      <c r="Q27" s="69"/>
      <c r="R27" s="69"/>
    </row>
    <row r="28" spans="1:18" ht="15" customHeight="1">
      <c r="A28" s="29"/>
      <c r="B28" s="30" t="s">
        <v>61</v>
      </c>
      <c r="C28" s="31" t="s">
        <v>40</v>
      </c>
      <c r="D28" s="32">
        <v>11027</v>
      </c>
      <c r="E28" s="91">
        <v>36.273488783776152</v>
      </c>
      <c r="F28" s="101">
        <v>14.582861182436327</v>
      </c>
      <c r="G28" s="101">
        <v>13.587200116324533</v>
      </c>
      <c r="H28" s="93">
        <v>410.27447561291075</v>
      </c>
      <c r="I28" s="101">
        <v>16.121693285787952</v>
      </c>
      <c r="J28" s="93">
        <v>359.83124753383908</v>
      </c>
      <c r="K28" s="101">
        <v>8.7316946055401434</v>
      </c>
      <c r="L28" s="101">
        <v>10.660621250555078</v>
      </c>
      <c r="M28" s="101">
        <v>2.8846759187175373</v>
      </c>
      <c r="N28" s="92">
        <v>40.939205532204312</v>
      </c>
      <c r="O28" s="102">
        <v>22.107665533305887</v>
      </c>
      <c r="P28" s="69"/>
      <c r="Q28" s="69"/>
      <c r="R28" s="69"/>
    </row>
    <row r="29" spans="1:18" ht="15" customHeight="1">
      <c r="A29" s="29"/>
      <c r="B29" s="30" t="s">
        <v>60</v>
      </c>
      <c r="C29" s="31" t="s">
        <v>40</v>
      </c>
      <c r="D29" s="32">
        <v>11018</v>
      </c>
      <c r="E29" s="91">
        <v>20.376297148317402</v>
      </c>
      <c r="F29" s="101">
        <v>4.6206257234969668</v>
      </c>
      <c r="G29" s="101">
        <v>3.8001694998076196</v>
      </c>
      <c r="H29" s="93">
        <v>312.89145924759327</v>
      </c>
      <c r="I29" s="101">
        <v>5.8828585130482329</v>
      </c>
      <c r="J29" s="93">
        <v>261.53813259065038</v>
      </c>
      <c r="K29" s="101">
        <v>6.4246386165975533</v>
      </c>
      <c r="L29" s="101">
        <v>7.2109685973066933</v>
      </c>
      <c r="M29" s="101">
        <v>1.5596836884203595</v>
      </c>
      <c r="N29" s="92">
        <v>30.549220800451813</v>
      </c>
      <c r="O29" s="102">
        <v>6.4612734804643068</v>
      </c>
      <c r="P29" s="69"/>
      <c r="Q29" s="69"/>
      <c r="R29" s="69"/>
    </row>
    <row r="30" spans="1:18" ht="15" customHeight="1">
      <c r="A30" s="33"/>
      <c r="B30" s="34" t="s">
        <v>115</v>
      </c>
      <c r="C30" s="35" t="s">
        <v>119</v>
      </c>
      <c r="D30" s="36">
        <v>11057</v>
      </c>
      <c r="E30" s="103">
        <v>22.029497109535292</v>
      </c>
      <c r="F30" s="104">
        <v>18.878390633032076</v>
      </c>
      <c r="G30" s="104">
        <v>30.139929000861827</v>
      </c>
      <c r="H30" s="104">
        <v>63.786323735708471</v>
      </c>
      <c r="I30" s="104">
        <v>35.309991320456298</v>
      </c>
      <c r="J30" s="104">
        <v>52.274493638075853</v>
      </c>
      <c r="K30" s="105">
        <v>1.7881552889968917</v>
      </c>
      <c r="L30" s="105">
        <v>6.7241733891704163</v>
      </c>
      <c r="M30" s="105">
        <v>5.5945215816515983</v>
      </c>
      <c r="N30" s="105">
        <v>6.6463540795579323</v>
      </c>
      <c r="O30" s="123">
        <v>20.749810278879917</v>
      </c>
      <c r="P30" s="69"/>
      <c r="Q30" s="69"/>
      <c r="R30" s="69"/>
    </row>
    <row r="31" spans="1:18" ht="15" customHeight="1">
      <c r="A31" s="37" t="s">
        <v>95</v>
      </c>
      <c r="B31" s="64" t="s">
        <v>96</v>
      </c>
      <c r="C31" s="39" t="s">
        <v>41</v>
      </c>
      <c r="D31" s="40">
        <v>11029</v>
      </c>
      <c r="E31" s="89">
        <v>81.155694717734562</v>
      </c>
      <c r="F31" s="90">
        <v>80.163987333681291</v>
      </c>
      <c r="G31" s="90">
        <v>190.4267831594901</v>
      </c>
      <c r="H31" s="99">
        <v>30.1661778062618</v>
      </c>
      <c r="I31" s="99">
        <v>17.511770820472961</v>
      </c>
      <c r="J31" s="99">
        <v>16.451681885422449</v>
      </c>
      <c r="K31" s="99">
        <v>4.7147515749972237</v>
      </c>
      <c r="L31" s="99">
        <v>14.323898001443323</v>
      </c>
      <c r="M31" s="99">
        <v>13.971121924653337</v>
      </c>
      <c r="N31" s="99">
        <v>2.0870669836793607</v>
      </c>
      <c r="O31" s="108">
        <v>250.2001673373162</v>
      </c>
      <c r="P31" s="69"/>
      <c r="Q31" s="69"/>
      <c r="R31" s="69"/>
    </row>
    <row r="32" spans="1:18" ht="15" customHeight="1">
      <c r="A32" s="29"/>
      <c r="B32" s="65" t="s">
        <v>97</v>
      </c>
      <c r="C32" s="31" t="s">
        <v>41</v>
      </c>
      <c r="D32" s="32">
        <v>11030</v>
      </c>
      <c r="E32" s="124">
        <v>16.631258202461659</v>
      </c>
      <c r="F32" s="101">
        <v>16.239788568829045</v>
      </c>
      <c r="G32" s="101">
        <v>7.2926007585987662</v>
      </c>
      <c r="H32" s="101">
        <v>9.7039559025121633</v>
      </c>
      <c r="I32" s="101">
        <v>47.180057121875095</v>
      </c>
      <c r="J32" s="101">
        <v>6.5610323812000866</v>
      </c>
      <c r="K32" s="92">
        <v>6.6977576221657866</v>
      </c>
      <c r="L32" s="92">
        <v>6.8424378155503218</v>
      </c>
      <c r="M32" s="92">
        <v>6.7075704871900648</v>
      </c>
      <c r="N32" s="125">
        <v>0.86902414858786448</v>
      </c>
      <c r="O32" s="102">
        <v>32.128904106468973</v>
      </c>
      <c r="P32" s="69"/>
      <c r="Q32" s="69"/>
      <c r="R32" s="69"/>
    </row>
    <row r="33" spans="1:18" ht="15" customHeight="1">
      <c r="A33" s="29"/>
      <c r="B33" s="65" t="s">
        <v>110</v>
      </c>
      <c r="C33" s="31" t="s">
        <v>111</v>
      </c>
      <c r="D33" s="32">
        <v>11053</v>
      </c>
      <c r="E33" s="138">
        <v>7.4194949449133523</v>
      </c>
      <c r="F33" s="135">
        <v>6.5094850656595717</v>
      </c>
      <c r="G33" s="135">
        <v>3.9931159268072824</v>
      </c>
      <c r="H33" s="135">
        <v>21.602662014455586</v>
      </c>
      <c r="I33" s="135">
        <v>7.1857768866868739</v>
      </c>
      <c r="J33" s="135">
        <v>20.89566302012901</v>
      </c>
      <c r="K33" s="135">
        <v>6.5561065512551489</v>
      </c>
      <c r="L33" s="135">
        <v>3.357690373513639</v>
      </c>
      <c r="M33" s="135">
        <v>3.0089299165415491</v>
      </c>
      <c r="N33" s="135">
        <v>2.0495199998445632</v>
      </c>
      <c r="O33" s="136">
        <v>23.465491655726872</v>
      </c>
      <c r="P33" s="69"/>
      <c r="Q33" s="69"/>
      <c r="R33" s="69"/>
    </row>
    <row r="34" spans="1:18" ht="15" customHeight="1">
      <c r="A34" s="33"/>
      <c r="B34" s="78" t="s">
        <v>126</v>
      </c>
      <c r="C34" s="31" t="s">
        <v>111</v>
      </c>
      <c r="D34" s="32">
        <v>11060</v>
      </c>
      <c r="E34" s="126">
        <v>18.865866039544642</v>
      </c>
      <c r="F34" s="105">
        <v>16.330557958744638</v>
      </c>
      <c r="G34" s="105">
        <v>23.136921549358124</v>
      </c>
      <c r="H34" s="105">
        <v>53.248019999999983</v>
      </c>
      <c r="I34" s="105">
        <v>23.308960000000003</v>
      </c>
      <c r="J34" s="105">
        <v>42.058860000000003</v>
      </c>
      <c r="K34" s="104">
        <v>3.9540439999999997</v>
      </c>
      <c r="L34" s="105">
        <v>14.587200000000001</v>
      </c>
      <c r="M34" s="105">
        <v>13.678308035399999</v>
      </c>
      <c r="N34" s="104">
        <v>3.4487240000000008</v>
      </c>
      <c r="O34" s="106">
        <v>17.254861473512875</v>
      </c>
      <c r="P34" s="69"/>
      <c r="Q34" s="69"/>
      <c r="R34" s="69"/>
    </row>
    <row r="35" spans="1:18" ht="15" customHeight="1">
      <c r="A35" s="37" t="s">
        <v>98</v>
      </c>
      <c r="B35" s="38" t="s">
        <v>99</v>
      </c>
      <c r="C35" s="39" t="s">
        <v>42</v>
      </c>
      <c r="D35" s="40">
        <v>11031</v>
      </c>
      <c r="E35" s="89">
        <v>4.5872127600557002</v>
      </c>
      <c r="F35" s="90">
        <v>4.5315340130029282</v>
      </c>
      <c r="G35" s="90">
        <v>2.7492306836714522</v>
      </c>
      <c r="H35" s="99">
        <v>1.2193691191349834</v>
      </c>
      <c r="I35" s="90">
        <v>7.5043157143462098</v>
      </c>
      <c r="J35" s="99">
        <v>0.9236686637819026</v>
      </c>
      <c r="K35" s="99">
        <v>0.65021662981564066</v>
      </c>
      <c r="L35" s="90">
        <v>5.5449886525788727</v>
      </c>
      <c r="M35" s="90">
        <v>5.5250281727545465</v>
      </c>
      <c r="N35" s="99">
        <v>1.5074731444492377</v>
      </c>
      <c r="O35" s="100">
        <v>0.59462157102326529</v>
      </c>
      <c r="P35" s="69"/>
      <c r="Q35" s="69"/>
      <c r="R35" s="69"/>
    </row>
    <row r="36" spans="1:18" ht="15" customHeight="1">
      <c r="A36" s="33"/>
      <c r="B36" s="34" t="s">
        <v>100</v>
      </c>
      <c r="C36" s="35" t="s">
        <v>42</v>
      </c>
      <c r="D36" s="36">
        <v>11032</v>
      </c>
      <c r="E36" s="103">
        <v>3.3955269601862339</v>
      </c>
      <c r="F36" s="104">
        <v>3.3429024938213923</v>
      </c>
      <c r="G36" s="104">
        <v>2.5888151798357919</v>
      </c>
      <c r="H36" s="104">
        <v>1.4100081358124008</v>
      </c>
      <c r="I36" s="104">
        <v>5.6584794503850127</v>
      </c>
      <c r="J36" s="105">
        <v>0.87300043737294053</v>
      </c>
      <c r="K36" s="105">
        <v>0.71868374623574693</v>
      </c>
      <c r="L36" s="104">
        <v>2.9280992863723561</v>
      </c>
      <c r="M36" s="104">
        <v>2.9092337469207261</v>
      </c>
      <c r="N36" s="105">
        <v>1.0572457309251724</v>
      </c>
      <c r="O36" s="127">
        <v>0.78584412908266654</v>
      </c>
      <c r="P36" s="69"/>
      <c r="Q36" s="69"/>
      <c r="R36" s="69"/>
    </row>
    <row r="37" spans="1:18" ht="15" customHeight="1">
      <c r="A37" s="70" t="s">
        <v>117</v>
      </c>
      <c r="B37" s="71" t="s">
        <v>118</v>
      </c>
      <c r="C37" s="72" t="s">
        <v>120</v>
      </c>
      <c r="D37" s="73">
        <v>11056</v>
      </c>
      <c r="E37" s="128">
        <v>20.873515852287117</v>
      </c>
      <c r="F37" s="97">
        <v>18.029366043962977</v>
      </c>
      <c r="G37" s="97">
        <v>19.844177417963202</v>
      </c>
      <c r="H37" s="97">
        <v>49.644112203426367</v>
      </c>
      <c r="I37" s="97">
        <v>46.87798495205277</v>
      </c>
      <c r="J37" s="97">
        <v>47.182312679564369</v>
      </c>
      <c r="K37" s="97">
        <v>5.2143534534999265</v>
      </c>
      <c r="L37" s="97">
        <v>21.710382601834549</v>
      </c>
      <c r="M37" s="97">
        <v>20.690772824829164</v>
      </c>
      <c r="N37" s="97">
        <v>9.5203587813460437</v>
      </c>
      <c r="O37" s="109">
        <v>1.0921903937102106</v>
      </c>
      <c r="P37" s="69"/>
      <c r="Q37" s="69"/>
      <c r="R37" s="69"/>
    </row>
    <row r="38" spans="1:18" ht="15" customHeight="1">
      <c r="A38" s="29" t="s">
        <v>101</v>
      </c>
      <c r="B38" s="30" t="s">
        <v>102</v>
      </c>
      <c r="C38" s="31" t="s">
        <v>43</v>
      </c>
      <c r="D38" s="32">
        <v>11033</v>
      </c>
      <c r="E38" s="89">
        <v>68.296650314566378</v>
      </c>
      <c r="F38" s="99">
        <v>63.580390133043878</v>
      </c>
      <c r="G38" s="99">
        <v>52.700319155509547</v>
      </c>
      <c r="H38" s="90">
        <v>109.00777941314439</v>
      </c>
      <c r="I38" s="90">
        <v>667.36751234347958</v>
      </c>
      <c r="J38" s="90">
        <v>78.239219998714077</v>
      </c>
      <c r="K38" s="99">
        <v>85.869757543410941</v>
      </c>
      <c r="L38" s="99">
        <v>47.041855479047506</v>
      </c>
      <c r="M38" s="99">
        <v>45.351105934875299</v>
      </c>
      <c r="N38" s="99">
        <v>26.088460896787161</v>
      </c>
      <c r="O38" s="100">
        <v>8.2897385946754714</v>
      </c>
      <c r="P38" s="69"/>
      <c r="Q38" s="69"/>
      <c r="R38" s="69"/>
    </row>
    <row r="39" spans="1:18" ht="15" customHeight="1">
      <c r="A39" s="29"/>
      <c r="B39" s="30" t="s">
        <v>103</v>
      </c>
      <c r="C39" s="31" t="s">
        <v>43</v>
      </c>
      <c r="D39" s="32">
        <v>11034</v>
      </c>
      <c r="E39" s="124">
        <v>20.443396700027865</v>
      </c>
      <c r="F39" s="101">
        <v>17.649385631854432</v>
      </c>
      <c r="G39" s="101">
        <v>19.920173172798513</v>
      </c>
      <c r="H39" s="92">
        <v>62.539938840938738</v>
      </c>
      <c r="I39" s="92">
        <v>70.083419012088527</v>
      </c>
      <c r="J39" s="92">
        <v>46.34189537616173</v>
      </c>
      <c r="K39" s="101">
        <v>16.254395493419164</v>
      </c>
      <c r="L39" s="101">
        <v>15.21810319392535</v>
      </c>
      <c r="M39" s="101">
        <v>14.216654834846494</v>
      </c>
      <c r="N39" s="101">
        <v>11.338306913757764</v>
      </c>
      <c r="O39" s="102">
        <v>6.4325010010713619</v>
      </c>
      <c r="P39" s="69"/>
      <c r="Q39" s="69"/>
      <c r="R39" s="69"/>
    </row>
    <row r="40" spans="1:18" ht="15" customHeight="1">
      <c r="A40" s="33"/>
      <c r="B40" s="34" t="s">
        <v>112</v>
      </c>
      <c r="C40" s="35" t="s">
        <v>114</v>
      </c>
      <c r="D40" s="36">
        <v>11055</v>
      </c>
      <c r="E40" s="126">
        <v>21.59418321882157</v>
      </c>
      <c r="F40" s="105">
        <v>20.396629746668463</v>
      </c>
      <c r="G40" s="105">
        <v>11.810795678116433</v>
      </c>
      <c r="H40" s="105">
        <v>20.300978843441467</v>
      </c>
      <c r="I40" s="104">
        <v>3.7900964523281599</v>
      </c>
      <c r="J40" s="105">
        <v>19.86651413658112</v>
      </c>
      <c r="K40" s="105">
        <v>3.7825473145780051</v>
      </c>
      <c r="L40" s="105">
        <v>36.144518463073851</v>
      </c>
      <c r="M40" s="105">
        <v>35.715203092582335</v>
      </c>
      <c r="N40" s="105">
        <v>7.414933772110242</v>
      </c>
      <c r="O40" s="106">
        <v>20.566584788254321</v>
      </c>
      <c r="P40" s="69"/>
      <c r="Q40" s="69"/>
      <c r="R40" s="69"/>
    </row>
    <row r="41" spans="1:18" ht="15" customHeight="1">
      <c r="A41" s="175" t="s">
        <v>149</v>
      </c>
      <c r="B41" s="30" t="s">
        <v>151</v>
      </c>
      <c r="C41" s="31" t="s">
        <v>154</v>
      </c>
      <c r="D41" s="32">
        <v>11035</v>
      </c>
      <c r="E41" s="124">
        <v>40.115467252944924</v>
      </c>
      <c r="F41" s="101">
        <v>36.934946827277891</v>
      </c>
      <c r="G41" s="101">
        <v>40.898441897333917</v>
      </c>
      <c r="H41" s="101">
        <v>71.561096898120581</v>
      </c>
      <c r="I41" s="92">
        <v>63.841244005876327</v>
      </c>
      <c r="J41" s="101">
        <v>52.762448999121347</v>
      </c>
      <c r="K41" s="101">
        <v>5.3405557274868727</v>
      </c>
      <c r="L41" s="101">
        <v>6.483781625829633</v>
      </c>
      <c r="M41" s="101">
        <v>5.3987764830672829</v>
      </c>
      <c r="N41" s="101">
        <v>4.6952931495577044</v>
      </c>
      <c r="O41" s="102">
        <v>33.947633973143823</v>
      </c>
      <c r="P41" s="69"/>
      <c r="Q41" s="69"/>
      <c r="R41" s="69"/>
    </row>
    <row r="42" spans="1:18" ht="15" customHeight="1">
      <c r="A42" s="175" t="s">
        <v>150</v>
      </c>
      <c r="B42" s="30" t="s">
        <v>152</v>
      </c>
      <c r="C42" s="31" t="s">
        <v>154</v>
      </c>
      <c r="D42" s="32">
        <v>11036</v>
      </c>
      <c r="E42" s="124">
        <v>27.444711524448394</v>
      </c>
      <c r="F42" s="101">
        <v>17.612674211187723</v>
      </c>
      <c r="G42" s="101">
        <v>29.982781683383088</v>
      </c>
      <c r="H42" s="101">
        <v>158.00499567028746</v>
      </c>
      <c r="I42" s="92">
        <v>30.161762341658122</v>
      </c>
      <c r="J42" s="101">
        <v>163.10612663007075</v>
      </c>
      <c r="K42" s="101">
        <v>7.0366391889161424</v>
      </c>
      <c r="L42" s="101">
        <v>7.0971577923050049</v>
      </c>
      <c r="M42" s="101">
        <v>4.0044617336858828</v>
      </c>
      <c r="N42" s="101">
        <v>11.258769389014608</v>
      </c>
      <c r="O42" s="102">
        <v>7.3168672244666135</v>
      </c>
      <c r="P42" s="69"/>
      <c r="Q42" s="69"/>
      <c r="R42" s="69"/>
    </row>
    <row r="43" spans="1:18" ht="15" customHeight="1">
      <c r="A43" s="29"/>
      <c r="B43" s="30" t="s">
        <v>153</v>
      </c>
      <c r="C43" s="31" t="s">
        <v>154</v>
      </c>
      <c r="D43" s="32">
        <v>11037</v>
      </c>
      <c r="E43" s="124">
        <v>30.917181117509649</v>
      </c>
      <c r="F43" s="101">
        <v>27.548652815706241</v>
      </c>
      <c r="G43" s="101">
        <v>41.340884510740288</v>
      </c>
      <c r="H43" s="101">
        <v>37.850209433978229</v>
      </c>
      <c r="I43" s="92">
        <v>56.2923408265654</v>
      </c>
      <c r="J43" s="101">
        <v>55.881358689505781</v>
      </c>
      <c r="K43" s="101">
        <v>5.8118810792285069</v>
      </c>
      <c r="L43" s="101">
        <v>10.162484654922901</v>
      </c>
      <c r="M43" s="101">
        <v>8.988017085180994</v>
      </c>
      <c r="N43" s="101">
        <v>3.0173252417198113</v>
      </c>
      <c r="O43" s="102">
        <v>8.0884895916519657</v>
      </c>
      <c r="P43" s="69"/>
      <c r="Q43" s="69"/>
      <c r="R43" s="69"/>
    </row>
    <row r="44" spans="1:18" ht="15" customHeight="1">
      <c r="A44" s="37" t="s">
        <v>104</v>
      </c>
      <c r="B44" s="38" t="s">
        <v>105</v>
      </c>
      <c r="C44" s="39" t="s">
        <v>44</v>
      </c>
      <c r="D44" s="40">
        <v>11038</v>
      </c>
      <c r="E44" s="129">
        <v>0.33287631371911286</v>
      </c>
      <c r="F44" s="99">
        <v>0.31579125740742015</v>
      </c>
      <c r="G44" s="99">
        <v>0.31638500000000003</v>
      </c>
      <c r="H44" s="99">
        <v>0.38796300000000006</v>
      </c>
      <c r="I44" s="90">
        <v>0.67205899999999996</v>
      </c>
      <c r="J44" s="99">
        <v>0.28342827325303305</v>
      </c>
      <c r="K44" s="99">
        <v>0.36622600000000005</v>
      </c>
      <c r="L44" s="99">
        <v>0.66298000000000001</v>
      </c>
      <c r="M44" s="99">
        <v>0.65685511501500171</v>
      </c>
      <c r="N44" s="99">
        <v>0.191276</v>
      </c>
      <c r="O44" s="100">
        <v>0.21289088398491249</v>
      </c>
      <c r="P44" s="69"/>
      <c r="Q44" s="69"/>
      <c r="R44" s="69"/>
    </row>
    <row r="45" spans="1:18" ht="15" customHeight="1">
      <c r="A45" s="29"/>
      <c r="B45" s="30" t="s">
        <v>106</v>
      </c>
      <c r="C45" s="31" t="s">
        <v>45</v>
      </c>
      <c r="D45" s="32">
        <v>11039</v>
      </c>
      <c r="E45" s="91">
        <v>10.589639492599712</v>
      </c>
      <c r="F45" s="92">
        <v>10.43335520108587</v>
      </c>
      <c r="G45" s="92">
        <v>14.637493942045836</v>
      </c>
      <c r="H45" s="101">
        <v>3.172560610438274</v>
      </c>
      <c r="I45" s="92">
        <v>8.2194959784253872</v>
      </c>
      <c r="J45" s="101">
        <v>2.5926860025220679</v>
      </c>
      <c r="K45" s="101">
        <v>1.1591969</v>
      </c>
      <c r="L45" s="92">
        <v>7.7211274000000012</v>
      </c>
      <c r="M45" s="92">
        <v>7.665099455485497</v>
      </c>
      <c r="N45" s="101">
        <v>1.4906421000000003</v>
      </c>
      <c r="O45" s="110">
        <v>8.9959407876455266</v>
      </c>
      <c r="P45" s="69"/>
      <c r="Q45" s="69"/>
      <c r="R45" s="69"/>
    </row>
    <row r="46" spans="1:18" ht="15" customHeight="1">
      <c r="A46" s="29"/>
      <c r="B46" s="30" t="s">
        <v>31</v>
      </c>
      <c r="C46" s="31" t="s">
        <v>45</v>
      </c>
      <c r="D46" s="32">
        <v>11040</v>
      </c>
      <c r="E46" s="91">
        <v>11.330525931403651</v>
      </c>
      <c r="F46" s="92">
        <v>10.997760828137901</v>
      </c>
      <c r="G46" s="92">
        <v>6.8071886116539311</v>
      </c>
      <c r="H46" s="92">
        <v>7.2325713578362638</v>
      </c>
      <c r="I46" s="92">
        <v>10.765970064744092</v>
      </c>
      <c r="J46" s="92">
        <v>5.5203235445545475</v>
      </c>
      <c r="K46" s="92">
        <v>1.5109375749845815</v>
      </c>
      <c r="L46" s="92">
        <v>11.43725883663206</v>
      </c>
      <c r="M46" s="92">
        <v>11.317964644834234</v>
      </c>
      <c r="N46" s="101">
        <v>2.4006661204170632</v>
      </c>
      <c r="O46" s="102">
        <v>3.1315471231016545</v>
      </c>
      <c r="P46" s="69"/>
      <c r="Q46" s="69"/>
      <c r="R46" s="69"/>
    </row>
    <row r="47" spans="1:18" ht="15" customHeight="1">
      <c r="A47" s="33"/>
      <c r="B47" s="34" t="s">
        <v>85</v>
      </c>
      <c r="C47" s="35" t="s">
        <v>45</v>
      </c>
      <c r="D47" s="36">
        <v>11041</v>
      </c>
      <c r="E47" s="103">
        <v>8.7033663639312362</v>
      </c>
      <c r="F47" s="104">
        <v>8.1921383121894245</v>
      </c>
      <c r="G47" s="104">
        <v>23.47640848199805</v>
      </c>
      <c r="H47" s="104">
        <v>41.864504508595523</v>
      </c>
      <c r="I47" s="104">
        <v>33.603190236782346</v>
      </c>
      <c r="J47" s="104">
        <v>8.4808900421667222</v>
      </c>
      <c r="K47" s="105">
        <v>4.1927067791112549</v>
      </c>
      <c r="L47" s="104">
        <v>8.5210646934803762</v>
      </c>
      <c r="M47" s="104">
        <v>8.3377926596691516</v>
      </c>
      <c r="N47" s="105">
        <v>2.6622126986701264</v>
      </c>
      <c r="O47" s="123">
        <v>14.555983070792163</v>
      </c>
      <c r="P47" s="69"/>
      <c r="Q47" s="69"/>
      <c r="R47" s="69"/>
    </row>
    <row r="48" spans="1:18" ht="15" customHeight="1">
      <c r="A48" s="43" t="s">
        <v>107</v>
      </c>
      <c r="B48" s="38" t="s">
        <v>32</v>
      </c>
      <c r="C48" s="31" t="s">
        <v>46</v>
      </c>
      <c r="D48" s="32">
        <v>11042</v>
      </c>
      <c r="E48" s="89">
        <v>23.248996777214565</v>
      </c>
      <c r="F48" s="90">
        <v>22.404110418061439</v>
      </c>
      <c r="G48" s="90">
        <v>44.735092293418731</v>
      </c>
      <c r="H48" s="99">
        <v>17.323999923851058</v>
      </c>
      <c r="I48" s="90">
        <v>87.254699005945071</v>
      </c>
      <c r="J48" s="99">
        <v>14.016031173741345</v>
      </c>
      <c r="K48" s="99">
        <v>3.9458488720004175</v>
      </c>
      <c r="L48" s="90">
        <v>22.874258425011003</v>
      </c>
      <c r="M48" s="99">
        <v>22.571371991346457</v>
      </c>
      <c r="N48" s="99">
        <v>2.7197454651319135</v>
      </c>
      <c r="O48" s="100">
        <v>19.469039241526069</v>
      </c>
      <c r="P48" s="69"/>
      <c r="Q48" s="69"/>
      <c r="R48" s="69"/>
    </row>
    <row r="49" spans="1:18" ht="15" customHeight="1">
      <c r="A49" s="44"/>
      <c r="B49" s="30" t="s">
        <v>71</v>
      </c>
      <c r="C49" s="31" t="s">
        <v>46</v>
      </c>
      <c r="D49" s="32">
        <v>11043</v>
      </c>
      <c r="E49" s="137">
        <v>16.131246990072651</v>
      </c>
      <c r="F49" s="134">
        <v>15.408261252708593</v>
      </c>
      <c r="G49" s="134">
        <v>20.623460366863</v>
      </c>
      <c r="H49" s="135">
        <v>15.994559083305026</v>
      </c>
      <c r="I49" s="134">
        <v>58.511994086586384</v>
      </c>
      <c r="J49" s="134">
        <v>11.99379126350461</v>
      </c>
      <c r="K49" s="135">
        <v>2.3331101318787044</v>
      </c>
      <c r="L49" s="134">
        <v>12.514198054284888</v>
      </c>
      <c r="M49" s="134">
        <v>12.255012225080556</v>
      </c>
      <c r="N49" s="135">
        <v>2.5151158774333298</v>
      </c>
      <c r="O49" s="136">
        <v>2.6627850078856783</v>
      </c>
      <c r="P49" s="69"/>
      <c r="Q49" s="69"/>
      <c r="R49" s="69"/>
    </row>
    <row r="50" spans="1:18" ht="15" customHeight="1">
      <c r="A50" s="44"/>
      <c r="B50" s="76" t="s">
        <v>144</v>
      </c>
      <c r="C50" s="31" t="s">
        <v>46</v>
      </c>
      <c r="D50" s="32">
        <v>11044</v>
      </c>
      <c r="E50" s="138">
        <v>14.763691281554069</v>
      </c>
      <c r="F50" s="135">
        <v>14.211781287827204</v>
      </c>
      <c r="G50" s="134">
        <v>29.950670070909819</v>
      </c>
      <c r="H50" s="135">
        <v>10.649859998022286</v>
      </c>
      <c r="I50" s="134">
        <v>59.532381572117536</v>
      </c>
      <c r="J50" s="135">
        <v>9.1606064301557879</v>
      </c>
      <c r="K50" s="135">
        <v>3.0617584463208556</v>
      </c>
      <c r="L50" s="135">
        <v>18.8846337079618</v>
      </c>
      <c r="M50" s="135">
        <v>18.686673003006138</v>
      </c>
      <c r="N50" s="135">
        <v>2.4574655831281511</v>
      </c>
      <c r="O50" s="136">
        <v>15.59730239865317</v>
      </c>
      <c r="P50" s="69"/>
      <c r="Q50" s="69"/>
      <c r="R50" s="69"/>
    </row>
    <row r="51" spans="1:18" ht="15" customHeight="1">
      <c r="A51" s="44"/>
      <c r="B51" s="30" t="s">
        <v>72</v>
      </c>
      <c r="C51" s="31" t="s">
        <v>46</v>
      </c>
      <c r="D51" s="32">
        <v>11045</v>
      </c>
      <c r="E51" s="124">
        <v>9.9271381909172334</v>
      </c>
      <c r="F51" s="101">
        <v>9.0557333241911593</v>
      </c>
      <c r="G51" s="101">
        <v>14.113566053952646</v>
      </c>
      <c r="H51" s="101">
        <v>17.194594241163603</v>
      </c>
      <c r="I51" s="92">
        <v>25.223685758131964</v>
      </c>
      <c r="J51" s="101">
        <v>14.455953329895038</v>
      </c>
      <c r="K51" s="101">
        <v>4.2968261943619988</v>
      </c>
      <c r="L51" s="101">
        <v>7.8369247797109294</v>
      </c>
      <c r="M51" s="101">
        <v>7.5283282541445278</v>
      </c>
      <c r="N51" s="101">
        <v>2.4677875477538067</v>
      </c>
      <c r="O51" s="102">
        <v>6.235809291467258</v>
      </c>
      <c r="P51" s="69"/>
      <c r="Q51" s="69"/>
      <c r="R51" s="69"/>
    </row>
    <row r="52" spans="1:18" ht="15" customHeight="1">
      <c r="A52" s="44"/>
      <c r="B52" s="30" t="s">
        <v>73</v>
      </c>
      <c r="C52" s="31" t="s">
        <v>46</v>
      </c>
      <c r="D52" s="32">
        <v>11046</v>
      </c>
      <c r="E52" s="124">
        <v>5.2325597567505451</v>
      </c>
      <c r="F52" s="101">
        <v>4.9283200790072241</v>
      </c>
      <c r="G52" s="101">
        <v>11.713049233397241</v>
      </c>
      <c r="H52" s="101">
        <v>4.6460779786248079</v>
      </c>
      <c r="I52" s="92">
        <v>21.853276400600802</v>
      </c>
      <c r="J52" s="101">
        <v>5.1730219211827668</v>
      </c>
      <c r="K52" s="101">
        <v>2.3322271203306792</v>
      </c>
      <c r="L52" s="101">
        <v>4.2017340612909662</v>
      </c>
      <c r="M52" s="101">
        <v>4.0998000395883079</v>
      </c>
      <c r="N52" s="101">
        <v>0.36736080664379955</v>
      </c>
      <c r="O52" s="102">
        <v>8.2936607600636325</v>
      </c>
      <c r="P52" s="69"/>
      <c r="Q52" s="69"/>
      <c r="R52" s="69"/>
    </row>
    <row r="53" spans="1:18" ht="15" customHeight="1">
      <c r="A53" s="66"/>
      <c r="B53" s="34" t="s">
        <v>113</v>
      </c>
      <c r="C53" s="35" t="s">
        <v>46</v>
      </c>
      <c r="D53" s="36">
        <v>11054</v>
      </c>
      <c r="E53" s="126">
        <v>7.9926802612672692</v>
      </c>
      <c r="F53" s="105">
        <v>7.6253056355848985</v>
      </c>
      <c r="G53" s="104">
        <v>15.046644094796722</v>
      </c>
      <c r="H53" s="105">
        <v>7.2419224976057741</v>
      </c>
      <c r="I53" s="104">
        <v>36.693055505311783</v>
      </c>
      <c r="J53" s="105">
        <v>6.0987789808783806</v>
      </c>
      <c r="K53" s="105">
        <v>1.8084620366252355</v>
      </c>
      <c r="L53" s="105">
        <v>2.8334148522162472</v>
      </c>
      <c r="M53" s="105">
        <v>2.7250655669697039</v>
      </c>
      <c r="N53" s="105">
        <v>0.4103912909418399</v>
      </c>
      <c r="O53" s="123">
        <v>15.013968365079148</v>
      </c>
      <c r="P53" s="69"/>
      <c r="Q53" s="69"/>
      <c r="R53" s="69"/>
    </row>
    <row r="54" spans="1:18" ht="15" customHeight="1">
      <c r="A54" s="44" t="s">
        <v>143</v>
      </c>
      <c r="B54" s="30" t="s">
        <v>108</v>
      </c>
      <c r="C54" s="31" t="s">
        <v>47</v>
      </c>
      <c r="D54" s="50">
        <v>11047</v>
      </c>
      <c r="E54" s="130">
        <v>55.699500444117731</v>
      </c>
      <c r="F54" s="90">
        <v>55.023695825441401</v>
      </c>
      <c r="G54" s="90">
        <v>39.47498706332599</v>
      </c>
      <c r="H54" s="99">
        <v>15.554526747272549</v>
      </c>
      <c r="I54" s="90">
        <v>95.915200794737757</v>
      </c>
      <c r="J54" s="99">
        <v>11.211091882487189</v>
      </c>
      <c r="K54" s="99">
        <v>4.1242103036707487</v>
      </c>
      <c r="L54" s="90">
        <v>26.551522964543718</v>
      </c>
      <c r="M54" s="90">
        <v>26.30925126896317</v>
      </c>
      <c r="N54" s="99">
        <v>7.4129896156102442</v>
      </c>
      <c r="O54" s="100">
        <v>9.1333778516321455</v>
      </c>
      <c r="P54" s="69"/>
      <c r="Q54" s="69"/>
      <c r="R54" s="69"/>
    </row>
    <row r="55" spans="1:18" ht="15" customHeight="1">
      <c r="A55" s="44"/>
      <c r="B55" s="76" t="s">
        <v>130</v>
      </c>
      <c r="C55" s="31" t="s">
        <v>131</v>
      </c>
      <c r="D55" s="50">
        <v>11048</v>
      </c>
      <c r="E55" s="131">
        <v>31.72846557151524</v>
      </c>
      <c r="F55" s="92">
        <v>31.467847145730897</v>
      </c>
      <c r="G55" s="92">
        <v>25.362371116163839</v>
      </c>
      <c r="H55" s="101">
        <v>7.5753977197646156</v>
      </c>
      <c r="I55" s="92">
        <v>48.890072597676848</v>
      </c>
      <c r="J55" s="101">
        <v>4.3234642631775007</v>
      </c>
      <c r="K55" s="101">
        <v>4.227429705253444</v>
      </c>
      <c r="L55" s="101">
        <v>22.091125133000414</v>
      </c>
      <c r="M55" s="101">
        <v>21.997695070273146</v>
      </c>
      <c r="N55" s="101">
        <v>4.2090443692274109</v>
      </c>
      <c r="O55" s="102">
        <v>6.4227517350712482</v>
      </c>
      <c r="P55" s="69"/>
      <c r="Q55" s="69"/>
      <c r="R55" s="69"/>
    </row>
    <row r="56" spans="1:18" ht="15" customHeight="1">
      <c r="A56" s="44"/>
      <c r="B56" s="76" t="s">
        <v>132</v>
      </c>
      <c r="C56" s="31" t="s">
        <v>133</v>
      </c>
      <c r="D56" s="50">
        <v>11061</v>
      </c>
      <c r="E56" s="131">
        <v>69.670508950553597</v>
      </c>
      <c r="F56" s="92">
        <v>68.152383461537681</v>
      </c>
      <c r="G56" s="92">
        <v>51.45364450503444</v>
      </c>
      <c r="H56" s="92">
        <v>28.662670278337878</v>
      </c>
      <c r="I56" s="101">
        <v>35.493144898039446</v>
      </c>
      <c r="J56" s="92">
        <v>25.184563520502902</v>
      </c>
      <c r="K56" s="92">
        <v>6.1352091632353085</v>
      </c>
      <c r="L56" s="92">
        <v>59.754712311802955</v>
      </c>
      <c r="M56" s="92">
        <v>59.210473894124881</v>
      </c>
      <c r="N56" s="101">
        <v>8.8632590017589408</v>
      </c>
      <c r="O56" s="110">
        <v>16.843526322263479</v>
      </c>
      <c r="P56" s="69"/>
      <c r="Q56" s="69"/>
      <c r="R56" s="69"/>
    </row>
    <row r="57" spans="1:18" ht="15" customHeight="1" thickBot="1">
      <c r="A57" s="45"/>
      <c r="B57" s="79" t="s">
        <v>134</v>
      </c>
      <c r="C57" s="42" t="s">
        <v>47</v>
      </c>
      <c r="D57" s="52">
        <v>11062</v>
      </c>
      <c r="E57" s="132">
        <v>76.67908495693645</v>
      </c>
      <c r="F57" s="119">
        <v>61.287202895311189</v>
      </c>
      <c r="G57" s="119">
        <v>57.452737202241302</v>
      </c>
      <c r="H57" s="120">
        <v>340.29147262549174</v>
      </c>
      <c r="I57" s="119">
        <v>78.314874342680611</v>
      </c>
      <c r="J57" s="119">
        <v>255.33978204421493</v>
      </c>
      <c r="K57" s="121">
        <v>50.92599131441451</v>
      </c>
      <c r="L57" s="121">
        <v>36.443823690772973</v>
      </c>
      <c r="M57" s="121">
        <v>30.925931000797487</v>
      </c>
      <c r="N57" s="119">
        <v>34.27171451251796</v>
      </c>
      <c r="O57" s="133">
        <v>38.014346090631484</v>
      </c>
      <c r="P57" s="69"/>
      <c r="Q57" s="69"/>
      <c r="R57" s="69"/>
    </row>
    <row r="58" spans="1:18" ht="15" customHeight="1">
      <c r="A58" s="6"/>
      <c r="B58" s="6"/>
      <c r="C58" s="17"/>
      <c r="D58" s="1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8" ht="15" customHeight="1">
      <c r="A59" s="20"/>
      <c r="B59" s="26" t="s">
        <v>34</v>
      </c>
      <c r="C59" s="17"/>
      <c r="D59" s="1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8" ht="15" customHeight="1">
      <c r="A60" s="168" t="s">
        <v>52</v>
      </c>
      <c r="B60" s="22" t="s">
        <v>53</v>
      </c>
      <c r="C60" s="17"/>
      <c r="D60" s="1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8" ht="15" customHeight="1">
      <c r="A61" s="6"/>
      <c r="B61" s="6"/>
      <c r="C61" s="17"/>
      <c r="D61" s="1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8" ht="13.8">
      <c r="A62" s="6"/>
      <c r="B62" s="6"/>
      <c r="C62" s="18"/>
      <c r="D62" s="1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8">
      <c r="A63" s="6"/>
      <c r="B63" s="6"/>
      <c r="C63" s="17"/>
      <c r="D63" s="1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8">
      <c r="A64" s="6"/>
      <c r="B64" s="6"/>
      <c r="C64" s="17"/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6"/>
      <c r="B65" s="6"/>
      <c r="C65" s="17"/>
      <c r="D65" s="1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6"/>
      <c r="B66" s="6"/>
      <c r="C66" s="17"/>
      <c r="D66" s="1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6"/>
      <c r="B67" s="6"/>
      <c r="C67" s="17"/>
      <c r="D67" s="1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6"/>
      <c r="B68" s="6"/>
      <c r="C68" s="17"/>
      <c r="D68" s="1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6"/>
      <c r="B69" s="6"/>
      <c r="C69" s="17"/>
      <c r="D69" s="1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6"/>
      <c r="B70" s="6"/>
      <c r="C70" s="17"/>
      <c r="D70" s="1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C71" s="17"/>
      <c r="D71" s="17"/>
    </row>
  </sheetData>
  <mergeCells count="1">
    <mergeCell ref="C4:D4"/>
  </mergeCells>
  <phoneticPr fontId="2"/>
  <conditionalFormatting sqref="E5:O57">
    <cfRule type="cellIs" dxfId="4" priority="1" stopIfTrue="1" operator="greaterThanOrEqual">
      <formula>100</formula>
    </cfRule>
    <cfRule type="cellIs" dxfId="3" priority="2" stopIfTrue="1" operator="greaterThan">
      <formula>10</formula>
    </cfRule>
    <cfRule type="cellIs" dxfId="2" priority="3" stopIfTrue="1" operator="greaterThanOrEqual">
      <formula>1</formula>
    </cfRule>
    <cfRule type="cellIs" dxfId="1" priority="4" stopIfTrue="1" operator="greaterThanOrEqual">
      <formula>0.1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8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R74"/>
  <sheetViews>
    <sheetView view="pageBreakPreview" zoomScaleNormal="120" zoomScaleSheetLayoutView="100" workbookViewId="0">
      <selection activeCell="N43" sqref="N43"/>
    </sheetView>
  </sheetViews>
  <sheetFormatPr defaultColWidth="8.33203125" defaultRowHeight="13.2"/>
  <cols>
    <col min="1" max="1" width="10.77734375" style="1" customWidth="1"/>
    <col min="2" max="2" width="22.44140625" style="1" customWidth="1"/>
    <col min="3" max="3" width="4.33203125" style="19" customWidth="1"/>
    <col min="4" max="4" width="7.44140625" style="19" customWidth="1"/>
    <col min="5" max="5" width="8" style="1" bestFit="1" customWidth="1"/>
    <col min="6" max="6" width="6.33203125" style="1" customWidth="1"/>
    <col min="7" max="7" width="7.77734375" style="1" customWidth="1"/>
    <col min="8" max="13" width="6.33203125" style="1" customWidth="1"/>
    <col min="14" max="14" width="7.77734375" style="1" customWidth="1"/>
    <col min="15" max="16" width="6.33203125" style="1" customWidth="1"/>
    <col min="17" max="18" width="6.33203125" style="7" customWidth="1"/>
    <col min="19" max="16384" width="8.33203125" style="1"/>
  </cols>
  <sheetData>
    <row r="2" spans="1:18" s="13" customFormat="1" ht="18.75" customHeight="1" thickBot="1">
      <c r="A2" s="21" t="s">
        <v>148</v>
      </c>
      <c r="C2" s="15"/>
      <c r="D2" s="15"/>
      <c r="Q2" s="14"/>
      <c r="R2" s="14"/>
    </row>
    <row r="3" spans="1:18" ht="15" customHeight="1">
      <c r="A3" s="2"/>
      <c r="B3" s="3"/>
      <c r="C3" s="16"/>
      <c r="D3" s="16"/>
      <c r="E3" s="53" t="s">
        <v>1</v>
      </c>
      <c r="F3" s="54" t="s">
        <v>2</v>
      </c>
      <c r="G3" s="80" t="s">
        <v>136</v>
      </c>
      <c r="H3" s="54" t="s">
        <v>3</v>
      </c>
      <c r="I3" s="54" t="s">
        <v>4</v>
      </c>
      <c r="J3" s="54" t="s">
        <v>5</v>
      </c>
      <c r="K3" s="54" t="s">
        <v>6</v>
      </c>
      <c r="L3" s="54" t="s">
        <v>7</v>
      </c>
      <c r="M3" s="54" t="s">
        <v>8</v>
      </c>
      <c r="N3" s="80" t="s">
        <v>138</v>
      </c>
      <c r="O3" s="54" t="s">
        <v>9</v>
      </c>
      <c r="P3" s="62" t="s">
        <v>10</v>
      </c>
      <c r="Q3" s="62" t="s">
        <v>11</v>
      </c>
      <c r="R3" s="63" t="s">
        <v>12</v>
      </c>
    </row>
    <row r="4" spans="1:18" ht="15" customHeight="1" thickBot="1">
      <c r="A4" s="5" t="s">
        <v>49</v>
      </c>
      <c r="B4" s="46" t="s">
        <v>50</v>
      </c>
      <c r="C4" s="186" t="s">
        <v>35</v>
      </c>
      <c r="D4" s="187"/>
      <c r="E4" s="60" t="s">
        <v>139</v>
      </c>
      <c r="F4" s="61" t="s">
        <v>140</v>
      </c>
      <c r="G4" s="61" t="s">
        <v>140</v>
      </c>
      <c r="H4" s="61" t="s">
        <v>140</v>
      </c>
      <c r="I4" s="61" t="s">
        <v>140</v>
      </c>
      <c r="J4" s="61" t="s">
        <v>140</v>
      </c>
      <c r="K4" s="61" t="s">
        <v>140</v>
      </c>
      <c r="L4" s="61" t="s">
        <v>140</v>
      </c>
      <c r="M4" s="61" t="s">
        <v>140</v>
      </c>
      <c r="N4" s="61" t="s">
        <v>140</v>
      </c>
      <c r="O4" s="61" t="s">
        <v>140</v>
      </c>
      <c r="P4" s="61" t="s">
        <v>140</v>
      </c>
      <c r="Q4" s="61" t="s">
        <v>140</v>
      </c>
      <c r="R4" s="58" t="s">
        <v>140</v>
      </c>
    </row>
    <row r="5" spans="1:18" ht="15" customHeight="1">
      <c r="A5" s="23" t="s">
        <v>63</v>
      </c>
      <c r="B5" s="24" t="s">
        <v>64</v>
      </c>
      <c r="C5" s="27" t="s">
        <v>76</v>
      </c>
      <c r="D5" s="74">
        <v>11052</v>
      </c>
      <c r="E5" s="139">
        <v>100</v>
      </c>
      <c r="F5" s="140">
        <v>100</v>
      </c>
      <c r="G5" s="140">
        <v>100</v>
      </c>
      <c r="H5" s="140">
        <v>100</v>
      </c>
      <c r="I5" s="140">
        <v>100</v>
      </c>
      <c r="J5" s="140">
        <v>100</v>
      </c>
      <c r="K5" s="140">
        <v>100</v>
      </c>
      <c r="L5" s="140">
        <v>100</v>
      </c>
      <c r="M5" s="140">
        <v>100</v>
      </c>
      <c r="N5" s="140">
        <v>100</v>
      </c>
      <c r="O5" s="140">
        <v>100</v>
      </c>
      <c r="P5" s="140">
        <v>100</v>
      </c>
      <c r="Q5" s="140">
        <v>100</v>
      </c>
      <c r="R5" s="141">
        <v>100</v>
      </c>
    </row>
    <row r="6" spans="1:18" ht="15" customHeight="1">
      <c r="A6" s="29" t="s">
        <v>0</v>
      </c>
      <c r="B6" s="76" t="s">
        <v>127</v>
      </c>
      <c r="C6" s="31" t="s">
        <v>36</v>
      </c>
      <c r="D6" s="50">
        <v>11058</v>
      </c>
      <c r="E6" s="142">
        <v>100</v>
      </c>
      <c r="F6" s="146">
        <v>99.666748950876311</v>
      </c>
      <c r="G6" s="146">
        <v>99.666748950876311</v>
      </c>
      <c r="H6" s="146">
        <v>99.666748950876311</v>
      </c>
      <c r="I6" s="146">
        <v>99.666748950876311</v>
      </c>
      <c r="J6" s="146">
        <v>99.666748950876311</v>
      </c>
      <c r="K6" s="146">
        <v>99.666748950876311</v>
      </c>
      <c r="L6" s="146">
        <v>99.666748950876311</v>
      </c>
      <c r="M6" s="146">
        <v>99.666748950876311</v>
      </c>
      <c r="N6" s="146">
        <v>99.666748950876311</v>
      </c>
      <c r="O6" s="146">
        <v>99.666748950876311</v>
      </c>
      <c r="P6" s="146">
        <v>99.666748950876311</v>
      </c>
      <c r="Q6" s="146">
        <v>99.666748950876311</v>
      </c>
      <c r="R6" s="147">
        <v>99.666748950876311</v>
      </c>
    </row>
    <row r="7" spans="1:18" ht="15" customHeight="1">
      <c r="A7" s="29"/>
      <c r="B7" s="30" t="s">
        <v>65</v>
      </c>
      <c r="C7" s="31" t="s">
        <v>37</v>
      </c>
      <c r="D7" s="50">
        <v>11003</v>
      </c>
      <c r="E7" s="142">
        <v>100</v>
      </c>
      <c r="F7" s="143">
        <v>99.834983498349857</v>
      </c>
      <c r="G7" s="143">
        <v>99.834983498349857</v>
      </c>
      <c r="H7" s="143">
        <v>99.834983498349857</v>
      </c>
      <c r="I7" s="143">
        <v>99.834983498349857</v>
      </c>
      <c r="J7" s="143">
        <v>99.834983498349857</v>
      </c>
      <c r="K7" s="143">
        <v>99.834983498349857</v>
      </c>
      <c r="L7" s="143">
        <v>99.834983498349857</v>
      </c>
      <c r="M7" s="143">
        <v>99.834983498349857</v>
      </c>
      <c r="N7" s="143">
        <v>99.834983498349857</v>
      </c>
      <c r="O7" s="143">
        <v>99.834983498349857</v>
      </c>
      <c r="P7" s="143">
        <v>99.787835926449802</v>
      </c>
      <c r="Q7" s="143">
        <v>99.787835926449802</v>
      </c>
      <c r="R7" s="144">
        <v>99.787835926449802</v>
      </c>
    </row>
    <row r="8" spans="1:18" ht="15" customHeight="1">
      <c r="A8" s="29"/>
      <c r="B8" s="30" t="s">
        <v>66</v>
      </c>
      <c r="C8" s="31" t="s">
        <v>37</v>
      </c>
      <c r="D8" s="50">
        <v>11004</v>
      </c>
      <c r="E8" s="142">
        <v>100</v>
      </c>
      <c r="F8" s="143">
        <v>100</v>
      </c>
      <c r="G8" s="143">
        <v>100</v>
      </c>
      <c r="H8" s="143">
        <v>100</v>
      </c>
      <c r="I8" s="143">
        <v>100</v>
      </c>
      <c r="J8" s="143">
        <v>100</v>
      </c>
      <c r="K8" s="143">
        <v>100</v>
      </c>
      <c r="L8" s="143">
        <v>100</v>
      </c>
      <c r="M8" s="143">
        <v>100</v>
      </c>
      <c r="N8" s="143">
        <v>100</v>
      </c>
      <c r="O8" s="143">
        <v>100</v>
      </c>
      <c r="P8" s="143">
        <v>100</v>
      </c>
      <c r="Q8" s="143">
        <v>100</v>
      </c>
      <c r="R8" s="144">
        <v>100</v>
      </c>
    </row>
    <row r="9" spans="1:18" ht="15" customHeight="1">
      <c r="A9" s="29"/>
      <c r="B9" s="30" t="s">
        <v>67</v>
      </c>
      <c r="C9" s="31" t="s">
        <v>37</v>
      </c>
      <c r="D9" s="50">
        <v>11007</v>
      </c>
      <c r="E9" s="171">
        <v>75.342465753424662</v>
      </c>
      <c r="F9" s="146">
        <v>100</v>
      </c>
      <c r="G9" s="146">
        <v>100</v>
      </c>
      <c r="H9" s="146">
        <v>100</v>
      </c>
      <c r="I9" s="146">
        <v>100</v>
      </c>
      <c r="J9" s="146">
        <v>100</v>
      </c>
      <c r="K9" s="146">
        <v>100</v>
      </c>
      <c r="L9" s="146">
        <v>100</v>
      </c>
      <c r="M9" s="146">
        <v>100</v>
      </c>
      <c r="N9" s="146">
        <v>100</v>
      </c>
      <c r="O9" s="146">
        <v>100</v>
      </c>
      <c r="P9" s="146">
        <v>100</v>
      </c>
      <c r="Q9" s="146">
        <v>100</v>
      </c>
      <c r="R9" s="147">
        <v>100</v>
      </c>
    </row>
    <row r="10" spans="1:18" ht="15" customHeight="1">
      <c r="A10" s="29"/>
      <c r="B10" s="30" t="s">
        <v>68</v>
      </c>
      <c r="C10" s="31" t="s">
        <v>37</v>
      </c>
      <c r="D10" s="50">
        <v>11008</v>
      </c>
      <c r="E10" s="145">
        <v>100</v>
      </c>
      <c r="F10" s="146">
        <v>100</v>
      </c>
      <c r="G10" s="146">
        <v>100</v>
      </c>
      <c r="H10" s="146">
        <v>100</v>
      </c>
      <c r="I10" s="146">
        <v>100</v>
      </c>
      <c r="J10" s="146">
        <v>100</v>
      </c>
      <c r="K10" s="146">
        <v>100</v>
      </c>
      <c r="L10" s="146">
        <v>100</v>
      </c>
      <c r="M10" s="146">
        <v>100</v>
      </c>
      <c r="N10" s="146">
        <v>100</v>
      </c>
      <c r="O10" s="146">
        <v>100</v>
      </c>
      <c r="P10" s="146">
        <v>100</v>
      </c>
      <c r="Q10" s="146">
        <v>100</v>
      </c>
      <c r="R10" s="147">
        <v>100</v>
      </c>
    </row>
    <row r="11" spans="1:18" ht="15" customHeight="1">
      <c r="A11" s="29"/>
      <c r="B11" s="30" t="s">
        <v>69</v>
      </c>
      <c r="C11" s="31" t="s">
        <v>37</v>
      </c>
      <c r="D11" s="50">
        <v>11009</v>
      </c>
      <c r="E11" s="145">
        <v>100</v>
      </c>
      <c r="F11" s="146">
        <v>100</v>
      </c>
      <c r="G11" s="146">
        <v>100</v>
      </c>
      <c r="H11" s="146">
        <v>100</v>
      </c>
      <c r="I11" s="146">
        <v>100</v>
      </c>
      <c r="J11" s="146">
        <v>100</v>
      </c>
      <c r="K11" s="146">
        <v>100</v>
      </c>
      <c r="L11" s="146">
        <v>100</v>
      </c>
      <c r="M11" s="146">
        <v>100</v>
      </c>
      <c r="N11" s="146">
        <v>100</v>
      </c>
      <c r="O11" s="146">
        <v>100</v>
      </c>
      <c r="P11" s="146">
        <v>100</v>
      </c>
      <c r="Q11" s="146">
        <v>100</v>
      </c>
      <c r="R11" s="147">
        <v>100</v>
      </c>
    </row>
    <row r="12" spans="1:18" ht="15" customHeight="1">
      <c r="A12" s="29"/>
      <c r="B12" s="30" t="s">
        <v>70</v>
      </c>
      <c r="C12" s="31" t="s">
        <v>37</v>
      </c>
      <c r="D12" s="50">
        <v>11010</v>
      </c>
      <c r="E12" s="145">
        <v>100</v>
      </c>
      <c r="F12" s="146">
        <v>100</v>
      </c>
      <c r="G12" s="146">
        <v>100</v>
      </c>
      <c r="H12" s="146">
        <v>100</v>
      </c>
      <c r="I12" s="146">
        <v>100</v>
      </c>
      <c r="J12" s="146">
        <v>100</v>
      </c>
      <c r="K12" s="146">
        <v>100</v>
      </c>
      <c r="L12" s="146">
        <v>100</v>
      </c>
      <c r="M12" s="146">
        <v>100</v>
      </c>
      <c r="N12" s="146">
        <v>100</v>
      </c>
      <c r="O12" s="146">
        <v>100</v>
      </c>
      <c r="P12" s="146">
        <v>100</v>
      </c>
      <c r="Q12" s="146">
        <v>100</v>
      </c>
      <c r="R12" s="147">
        <v>100</v>
      </c>
    </row>
    <row r="13" spans="1:18" ht="15" customHeight="1">
      <c r="A13" s="33"/>
      <c r="B13" s="30" t="s">
        <v>128</v>
      </c>
      <c r="C13" s="35" t="s">
        <v>37</v>
      </c>
      <c r="D13" s="51">
        <v>11011</v>
      </c>
      <c r="E13" s="148">
        <v>100</v>
      </c>
      <c r="F13" s="149">
        <v>100</v>
      </c>
      <c r="G13" s="149">
        <v>100</v>
      </c>
      <c r="H13" s="149">
        <v>100</v>
      </c>
      <c r="I13" s="149">
        <v>100</v>
      </c>
      <c r="J13" s="149">
        <v>100</v>
      </c>
      <c r="K13" s="149">
        <v>100</v>
      </c>
      <c r="L13" s="149">
        <v>100</v>
      </c>
      <c r="M13" s="149">
        <v>100</v>
      </c>
      <c r="N13" s="149">
        <v>100</v>
      </c>
      <c r="O13" s="149">
        <v>100</v>
      </c>
      <c r="P13" s="149">
        <v>100</v>
      </c>
      <c r="Q13" s="149">
        <v>100</v>
      </c>
      <c r="R13" s="150">
        <v>100</v>
      </c>
    </row>
    <row r="14" spans="1:18" ht="15" customHeight="1">
      <c r="A14" s="37" t="s">
        <v>13</v>
      </c>
      <c r="B14" s="38" t="s">
        <v>14</v>
      </c>
      <c r="C14" s="39" t="s">
        <v>38</v>
      </c>
      <c r="D14" s="49">
        <v>11012</v>
      </c>
      <c r="E14" s="145">
        <v>100</v>
      </c>
      <c r="F14" s="146">
        <v>100</v>
      </c>
      <c r="G14" s="146">
        <v>100</v>
      </c>
      <c r="H14" s="146">
        <v>100</v>
      </c>
      <c r="I14" s="146">
        <v>100</v>
      </c>
      <c r="J14" s="146">
        <v>100</v>
      </c>
      <c r="K14" s="146">
        <v>100</v>
      </c>
      <c r="L14" s="146">
        <v>100</v>
      </c>
      <c r="M14" s="146">
        <v>100</v>
      </c>
      <c r="N14" s="146">
        <v>100</v>
      </c>
      <c r="O14" s="146">
        <v>100</v>
      </c>
      <c r="P14" s="146">
        <v>100</v>
      </c>
      <c r="Q14" s="146">
        <v>100</v>
      </c>
      <c r="R14" s="147">
        <v>100</v>
      </c>
    </row>
    <row r="15" spans="1:18" ht="15" customHeight="1">
      <c r="A15" s="29"/>
      <c r="B15" s="30" t="s">
        <v>15</v>
      </c>
      <c r="C15" s="31" t="s">
        <v>38</v>
      </c>
      <c r="D15" s="50">
        <v>11013</v>
      </c>
      <c r="E15" s="145">
        <v>100</v>
      </c>
      <c r="F15" s="151">
        <v>100</v>
      </c>
      <c r="G15" s="151">
        <v>100</v>
      </c>
      <c r="H15" s="151">
        <v>100</v>
      </c>
      <c r="I15" s="151">
        <v>100</v>
      </c>
      <c r="J15" s="151">
        <v>100</v>
      </c>
      <c r="K15" s="151">
        <v>100</v>
      </c>
      <c r="L15" s="151">
        <v>100</v>
      </c>
      <c r="M15" s="151">
        <v>100</v>
      </c>
      <c r="N15" s="151">
        <v>100</v>
      </c>
      <c r="O15" s="151">
        <v>100</v>
      </c>
      <c r="P15" s="151">
        <v>100</v>
      </c>
      <c r="Q15" s="151">
        <v>100</v>
      </c>
      <c r="R15" s="152">
        <v>100</v>
      </c>
    </row>
    <row r="16" spans="1:18" ht="15" customHeight="1">
      <c r="A16" s="29"/>
      <c r="B16" s="30" t="s">
        <v>16</v>
      </c>
      <c r="C16" s="31" t="s">
        <v>39</v>
      </c>
      <c r="D16" s="50">
        <v>11014</v>
      </c>
      <c r="E16" s="145">
        <v>100</v>
      </c>
      <c r="F16" s="151">
        <v>100</v>
      </c>
      <c r="G16" s="151">
        <v>100</v>
      </c>
      <c r="H16" s="151">
        <v>100</v>
      </c>
      <c r="I16" s="151">
        <v>100</v>
      </c>
      <c r="J16" s="151">
        <v>100</v>
      </c>
      <c r="K16" s="151">
        <v>100</v>
      </c>
      <c r="L16" s="151">
        <v>100</v>
      </c>
      <c r="M16" s="151">
        <v>100</v>
      </c>
      <c r="N16" s="151">
        <v>100</v>
      </c>
      <c r="O16" s="151">
        <v>100</v>
      </c>
      <c r="P16" s="151">
        <v>100</v>
      </c>
      <c r="Q16" s="151">
        <v>100</v>
      </c>
      <c r="R16" s="152">
        <v>100</v>
      </c>
    </row>
    <row r="17" spans="1:18" ht="15" customHeight="1">
      <c r="A17" s="29"/>
      <c r="B17" s="30" t="s">
        <v>17</v>
      </c>
      <c r="C17" s="31" t="s">
        <v>39</v>
      </c>
      <c r="D17" s="50">
        <v>11015</v>
      </c>
      <c r="E17" s="145">
        <v>100</v>
      </c>
      <c r="F17" s="151">
        <v>100</v>
      </c>
      <c r="G17" s="151">
        <v>100</v>
      </c>
      <c r="H17" s="151">
        <v>100</v>
      </c>
      <c r="I17" s="151">
        <v>100</v>
      </c>
      <c r="J17" s="151">
        <v>100</v>
      </c>
      <c r="K17" s="151">
        <v>100</v>
      </c>
      <c r="L17" s="151">
        <v>100</v>
      </c>
      <c r="M17" s="151">
        <v>100</v>
      </c>
      <c r="N17" s="151">
        <v>100</v>
      </c>
      <c r="O17" s="151">
        <v>100</v>
      </c>
      <c r="P17" s="151">
        <v>100</v>
      </c>
      <c r="Q17" s="151">
        <v>100</v>
      </c>
      <c r="R17" s="152">
        <v>100</v>
      </c>
    </row>
    <row r="18" spans="1:18" ht="15" customHeight="1">
      <c r="A18" s="33"/>
      <c r="B18" s="77" t="s">
        <v>125</v>
      </c>
      <c r="C18" s="35" t="s">
        <v>39</v>
      </c>
      <c r="D18" s="51">
        <v>11059</v>
      </c>
      <c r="E18" s="148">
        <v>100</v>
      </c>
      <c r="F18" s="149">
        <v>100</v>
      </c>
      <c r="G18" s="149">
        <v>100</v>
      </c>
      <c r="H18" s="149">
        <v>100</v>
      </c>
      <c r="I18" s="149">
        <v>100</v>
      </c>
      <c r="J18" s="149">
        <v>100</v>
      </c>
      <c r="K18" s="149">
        <v>100</v>
      </c>
      <c r="L18" s="149">
        <v>100</v>
      </c>
      <c r="M18" s="149">
        <v>100</v>
      </c>
      <c r="N18" s="149">
        <v>100</v>
      </c>
      <c r="O18" s="149">
        <v>100</v>
      </c>
      <c r="P18" s="149">
        <v>100</v>
      </c>
      <c r="Q18" s="149">
        <v>100</v>
      </c>
      <c r="R18" s="150">
        <v>100</v>
      </c>
    </row>
    <row r="19" spans="1:18" ht="15" customHeight="1">
      <c r="A19" s="37" t="s">
        <v>18</v>
      </c>
      <c r="B19" s="38" t="s">
        <v>74</v>
      </c>
      <c r="C19" s="39" t="s">
        <v>40</v>
      </c>
      <c r="D19" s="49">
        <v>11016</v>
      </c>
      <c r="E19" s="145">
        <v>100</v>
      </c>
      <c r="F19" s="146">
        <v>99.834765693164627</v>
      </c>
      <c r="G19" s="146">
        <v>99.834765693164627</v>
      </c>
      <c r="H19" s="146">
        <v>99.834765693164627</v>
      </c>
      <c r="I19" s="146">
        <v>99.834765693164627</v>
      </c>
      <c r="J19" s="146">
        <v>99.834765693164627</v>
      </c>
      <c r="K19" s="146">
        <v>99.834765693164627</v>
      </c>
      <c r="L19" s="146">
        <v>99.834765693164627</v>
      </c>
      <c r="M19" s="146">
        <v>99.834765693164627</v>
      </c>
      <c r="N19" s="146">
        <v>99.834765693164627</v>
      </c>
      <c r="O19" s="146">
        <v>99.834765693164627</v>
      </c>
      <c r="P19" s="146">
        <v>99.834765693164627</v>
      </c>
      <c r="Q19" s="146">
        <v>99.834765693164627</v>
      </c>
      <c r="R19" s="147">
        <v>99.834765693164627</v>
      </c>
    </row>
    <row r="20" spans="1:18" ht="15" customHeight="1">
      <c r="A20" s="29"/>
      <c r="B20" s="30" t="s">
        <v>55</v>
      </c>
      <c r="C20" s="31" t="s">
        <v>40</v>
      </c>
      <c r="D20" s="50">
        <v>11050</v>
      </c>
      <c r="E20" s="145">
        <v>95.342465753424648</v>
      </c>
      <c r="F20" s="146">
        <v>95.534808803247898</v>
      </c>
      <c r="G20" s="146">
        <v>95.534808803247898</v>
      </c>
      <c r="H20" s="146">
        <v>95.534808803247898</v>
      </c>
      <c r="I20" s="146">
        <v>95.534808803247898</v>
      </c>
      <c r="J20" s="146">
        <v>95.534808803247898</v>
      </c>
      <c r="K20" s="146">
        <v>95.534808803247898</v>
      </c>
      <c r="L20" s="146">
        <v>95.534808803247898</v>
      </c>
      <c r="M20" s="146">
        <v>95.534808803247898</v>
      </c>
      <c r="N20" s="146">
        <v>95.534808803247898</v>
      </c>
      <c r="O20" s="146">
        <v>95.534808803247898</v>
      </c>
      <c r="P20" s="146">
        <v>92.396782758526683</v>
      </c>
      <c r="Q20" s="146">
        <v>92.396782758526683</v>
      </c>
      <c r="R20" s="147">
        <v>94.850578853009836</v>
      </c>
    </row>
    <row r="21" spans="1:18" ht="15" customHeight="1">
      <c r="A21" s="29"/>
      <c r="B21" s="30" t="s">
        <v>54</v>
      </c>
      <c r="C21" s="31" t="s">
        <v>40</v>
      </c>
      <c r="D21" s="50">
        <v>11017</v>
      </c>
      <c r="E21" s="145">
        <v>99.452054794520549</v>
      </c>
      <c r="F21" s="146">
        <v>92.395428277347477</v>
      </c>
      <c r="G21" s="146">
        <v>92.395428277347477</v>
      </c>
      <c r="H21" s="146">
        <v>92.395428277347477</v>
      </c>
      <c r="I21" s="146">
        <v>92.395428277347477</v>
      </c>
      <c r="J21" s="146">
        <v>92.395428277347477</v>
      </c>
      <c r="K21" s="146">
        <v>92.395428277347477</v>
      </c>
      <c r="L21" s="146">
        <v>92.395428277347477</v>
      </c>
      <c r="M21" s="146">
        <v>92.395428277347477</v>
      </c>
      <c r="N21" s="146">
        <v>92.395428277347477</v>
      </c>
      <c r="O21" s="146">
        <v>92.395428277347477</v>
      </c>
      <c r="P21" s="146">
        <v>91.182533932268626</v>
      </c>
      <c r="Q21" s="146">
        <v>91.182533932268626</v>
      </c>
      <c r="R21" s="147">
        <v>91.182533932268626</v>
      </c>
    </row>
    <row r="22" spans="1:18" ht="15" customHeight="1">
      <c r="A22" s="29"/>
      <c r="B22" s="30" t="s">
        <v>56</v>
      </c>
      <c r="C22" s="31" t="s">
        <v>40</v>
      </c>
      <c r="D22" s="50">
        <v>11019</v>
      </c>
      <c r="E22" s="145">
        <v>99.726027397260282</v>
      </c>
      <c r="F22" s="146">
        <v>99.278663215811378</v>
      </c>
      <c r="G22" s="146">
        <v>99.278663215811378</v>
      </c>
      <c r="H22" s="146">
        <v>99.278663215811378</v>
      </c>
      <c r="I22" s="146">
        <v>99.278663215811378</v>
      </c>
      <c r="J22" s="146">
        <v>99.278663215811378</v>
      </c>
      <c r="K22" s="146">
        <v>99.278663215811378</v>
      </c>
      <c r="L22" s="146">
        <v>99.278663215811378</v>
      </c>
      <c r="M22" s="146">
        <v>99.278663215811378</v>
      </c>
      <c r="N22" s="146">
        <v>99.278663215811378</v>
      </c>
      <c r="O22" s="146">
        <v>99.278663215811378</v>
      </c>
      <c r="P22" s="146">
        <v>97.777918659775949</v>
      </c>
      <c r="Q22" s="146">
        <v>97.777918659775949</v>
      </c>
      <c r="R22" s="147">
        <v>97.777918659775949</v>
      </c>
    </row>
    <row r="23" spans="1:18" ht="15" customHeight="1">
      <c r="A23" s="29"/>
      <c r="B23" s="30" t="s">
        <v>57</v>
      </c>
      <c r="C23" s="31" t="s">
        <v>40</v>
      </c>
      <c r="D23" s="50">
        <v>11021</v>
      </c>
      <c r="E23" s="145">
        <v>98.630136986301366</v>
      </c>
      <c r="F23" s="146">
        <v>94.350261593671775</v>
      </c>
      <c r="G23" s="146">
        <v>94.350261593671775</v>
      </c>
      <c r="H23" s="146">
        <v>94.350261593671775</v>
      </c>
      <c r="I23" s="146">
        <v>94.350261593671775</v>
      </c>
      <c r="J23" s="146">
        <v>94.350261593671775</v>
      </c>
      <c r="K23" s="146">
        <v>94.350261593671775</v>
      </c>
      <c r="L23" s="146">
        <v>94.350261593671775</v>
      </c>
      <c r="M23" s="146">
        <v>94.350261593671775</v>
      </c>
      <c r="N23" s="146">
        <v>94.350261593671775</v>
      </c>
      <c r="O23" s="146">
        <v>94.350261593671775</v>
      </c>
      <c r="P23" s="146">
        <v>93.189337827089659</v>
      </c>
      <c r="Q23" s="146">
        <v>93.189337827089659</v>
      </c>
      <c r="R23" s="147">
        <v>93.709522486390313</v>
      </c>
    </row>
    <row r="24" spans="1:18" ht="15" customHeight="1">
      <c r="A24" s="29"/>
      <c r="B24" s="30" t="s">
        <v>62</v>
      </c>
      <c r="C24" s="31" t="s">
        <v>40</v>
      </c>
      <c r="D24" s="50">
        <v>11022</v>
      </c>
      <c r="E24" s="145">
        <v>100</v>
      </c>
      <c r="F24" s="146">
        <v>100</v>
      </c>
      <c r="G24" s="146">
        <v>100</v>
      </c>
      <c r="H24" s="146">
        <v>100</v>
      </c>
      <c r="I24" s="146">
        <v>100</v>
      </c>
      <c r="J24" s="146">
        <v>100</v>
      </c>
      <c r="K24" s="146">
        <v>100</v>
      </c>
      <c r="L24" s="146">
        <v>100</v>
      </c>
      <c r="M24" s="146">
        <v>100</v>
      </c>
      <c r="N24" s="146">
        <v>100</v>
      </c>
      <c r="O24" s="146">
        <v>100</v>
      </c>
      <c r="P24" s="146">
        <v>99.940426714308188</v>
      </c>
      <c r="Q24" s="146">
        <v>99.940426714308188</v>
      </c>
      <c r="R24" s="147">
        <v>99.940426714308188</v>
      </c>
    </row>
    <row r="25" spans="1:18" ht="15" customHeight="1">
      <c r="A25" s="29"/>
      <c r="B25" s="30" t="s">
        <v>58</v>
      </c>
      <c r="C25" s="31" t="s">
        <v>40</v>
      </c>
      <c r="D25" s="50">
        <v>11023</v>
      </c>
      <c r="E25" s="145">
        <v>100</v>
      </c>
      <c r="F25" s="146">
        <v>96.736505253561361</v>
      </c>
      <c r="G25" s="146">
        <v>96.736505253561361</v>
      </c>
      <c r="H25" s="146">
        <v>96.736505253561361</v>
      </c>
      <c r="I25" s="146">
        <v>96.736505253561361</v>
      </c>
      <c r="J25" s="146">
        <v>96.736505253561361</v>
      </c>
      <c r="K25" s="146">
        <v>96.736505253561361</v>
      </c>
      <c r="L25" s="146">
        <v>96.736505253561361</v>
      </c>
      <c r="M25" s="146">
        <v>96.736505253561361</v>
      </c>
      <c r="N25" s="146">
        <v>96.736505253561361</v>
      </c>
      <c r="O25" s="146">
        <v>96.736505253561361</v>
      </c>
      <c r="P25" s="146">
        <v>96.629128100280369</v>
      </c>
      <c r="Q25" s="146">
        <v>96.629128100280369</v>
      </c>
      <c r="R25" s="147">
        <v>96.242539325671245</v>
      </c>
    </row>
    <row r="26" spans="1:18" ht="15" customHeight="1">
      <c r="A26" s="29"/>
      <c r="B26" s="30" t="s">
        <v>48</v>
      </c>
      <c r="C26" s="31" t="s">
        <v>40</v>
      </c>
      <c r="D26" s="50">
        <v>11024</v>
      </c>
      <c r="E26" s="145">
        <v>100</v>
      </c>
      <c r="F26" s="146">
        <v>99.920291811856103</v>
      </c>
      <c r="G26" s="146">
        <v>99.920291811856103</v>
      </c>
      <c r="H26" s="146">
        <v>99.920291811856103</v>
      </c>
      <c r="I26" s="146">
        <v>99.920291811856103</v>
      </c>
      <c r="J26" s="146">
        <v>99.920291811856103</v>
      </c>
      <c r="K26" s="146">
        <v>99.920291811856103</v>
      </c>
      <c r="L26" s="146">
        <v>99.920291811856103</v>
      </c>
      <c r="M26" s="146">
        <v>99.920291811856103</v>
      </c>
      <c r="N26" s="146">
        <v>99.920291811856103</v>
      </c>
      <c r="O26" s="146">
        <v>99.920291811856103</v>
      </c>
      <c r="P26" s="146">
        <v>99.920291811856103</v>
      </c>
      <c r="Q26" s="146">
        <v>99.920291811856103</v>
      </c>
      <c r="R26" s="147">
        <v>99.920291811856103</v>
      </c>
    </row>
    <row r="27" spans="1:18" ht="15" customHeight="1">
      <c r="A27" s="29"/>
      <c r="B27" s="30" t="s">
        <v>59</v>
      </c>
      <c r="C27" s="31" t="s">
        <v>40</v>
      </c>
      <c r="D27" s="50">
        <v>11025</v>
      </c>
      <c r="E27" s="145">
        <v>100</v>
      </c>
      <c r="F27" s="146">
        <v>98.788636635712209</v>
      </c>
      <c r="G27" s="146">
        <v>98.788636635712209</v>
      </c>
      <c r="H27" s="146">
        <v>98.788636635712209</v>
      </c>
      <c r="I27" s="146">
        <v>98.788636635712209</v>
      </c>
      <c r="J27" s="146">
        <v>98.788636635712209</v>
      </c>
      <c r="K27" s="146">
        <v>98.788636635712209</v>
      </c>
      <c r="L27" s="146">
        <v>98.788636635712209</v>
      </c>
      <c r="M27" s="146">
        <v>98.788636635712209</v>
      </c>
      <c r="N27" s="146">
        <v>98.788636635712209</v>
      </c>
      <c r="O27" s="146">
        <v>98.788636635712209</v>
      </c>
      <c r="P27" s="146">
        <v>98.732470190768723</v>
      </c>
      <c r="Q27" s="146">
        <v>98.732470190768723</v>
      </c>
      <c r="R27" s="147">
        <v>98.732470190768723</v>
      </c>
    </row>
    <row r="28" spans="1:18" ht="15" customHeight="1">
      <c r="A28" s="29"/>
      <c r="B28" s="30" t="s">
        <v>61</v>
      </c>
      <c r="C28" s="31" t="s">
        <v>40</v>
      </c>
      <c r="D28" s="50">
        <v>11027</v>
      </c>
      <c r="E28" s="145">
        <v>99.452054794520549</v>
      </c>
      <c r="F28" s="146">
        <v>84.087715890644077</v>
      </c>
      <c r="G28" s="146">
        <v>84.087715890644077</v>
      </c>
      <c r="H28" s="146">
        <v>84.087715890644077</v>
      </c>
      <c r="I28" s="146">
        <v>84.087715890644077</v>
      </c>
      <c r="J28" s="146">
        <v>84.087715890644077</v>
      </c>
      <c r="K28" s="146">
        <v>84.087715890644077</v>
      </c>
      <c r="L28" s="146">
        <v>84.087715890644077</v>
      </c>
      <c r="M28" s="146">
        <v>84.087715890644077</v>
      </c>
      <c r="N28" s="146">
        <v>84.087715890644077</v>
      </c>
      <c r="O28" s="146">
        <v>84.087715890644077</v>
      </c>
      <c r="P28" s="146">
        <v>83.115597888148798</v>
      </c>
      <c r="Q28" s="146">
        <v>83.115597888148798</v>
      </c>
      <c r="R28" s="147">
        <v>83.115597888148798</v>
      </c>
    </row>
    <row r="29" spans="1:18" ht="15" customHeight="1">
      <c r="A29" s="29"/>
      <c r="B29" s="30" t="s">
        <v>60</v>
      </c>
      <c r="C29" s="31" t="s">
        <v>40</v>
      </c>
      <c r="D29" s="50">
        <v>11018</v>
      </c>
      <c r="E29" s="145">
        <v>100</v>
      </c>
      <c r="F29" s="146">
        <v>97.816166437503909</v>
      </c>
      <c r="G29" s="146">
        <v>97.816166437503909</v>
      </c>
      <c r="H29" s="146">
        <v>97.816166437503909</v>
      </c>
      <c r="I29" s="146">
        <v>97.816166437503909</v>
      </c>
      <c r="J29" s="146">
        <v>97.816166437503909</v>
      </c>
      <c r="K29" s="146">
        <v>97.816166437503909</v>
      </c>
      <c r="L29" s="146">
        <v>97.816166437503909</v>
      </c>
      <c r="M29" s="146">
        <v>97.816166437503909</v>
      </c>
      <c r="N29" s="146">
        <v>97.816166437503909</v>
      </c>
      <c r="O29" s="146">
        <v>97.816166437503909</v>
      </c>
      <c r="P29" s="146">
        <v>97.136868523811444</v>
      </c>
      <c r="Q29" s="146">
        <v>97.136868523811444</v>
      </c>
      <c r="R29" s="147">
        <v>97.136868523811444</v>
      </c>
    </row>
    <row r="30" spans="1:18" ht="15" customHeight="1">
      <c r="A30" s="33"/>
      <c r="B30" s="34" t="s">
        <v>115</v>
      </c>
      <c r="C30" s="35" t="s">
        <v>123</v>
      </c>
      <c r="D30" s="51">
        <v>11057</v>
      </c>
      <c r="E30" s="148">
        <v>100</v>
      </c>
      <c r="F30" s="149">
        <v>99.712996906668053</v>
      </c>
      <c r="G30" s="149">
        <v>99.712996906668053</v>
      </c>
      <c r="H30" s="149">
        <v>99.712996906668053</v>
      </c>
      <c r="I30" s="149">
        <v>99.712996906668053</v>
      </c>
      <c r="J30" s="149">
        <v>99.712996906668053</v>
      </c>
      <c r="K30" s="149">
        <v>99.712996906668053</v>
      </c>
      <c r="L30" s="149">
        <v>99.712996906668053</v>
      </c>
      <c r="M30" s="149">
        <v>99.712996906668053</v>
      </c>
      <c r="N30" s="149">
        <v>99.712996906668053</v>
      </c>
      <c r="O30" s="149">
        <v>99.712996906668053</v>
      </c>
      <c r="P30" s="149">
        <v>99.285675904844325</v>
      </c>
      <c r="Q30" s="149">
        <v>99.285675904844325</v>
      </c>
      <c r="R30" s="150">
        <v>99.285675904844325</v>
      </c>
    </row>
    <row r="31" spans="1:18" ht="15" customHeight="1">
      <c r="A31" s="37" t="s">
        <v>19</v>
      </c>
      <c r="B31" s="64" t="s">
        <v>20</v>
      </c>
      <c r="C31" s="39" t="s">
        <v>41</v>
      </c>
      <c r="D31" s="49">
        <v>11029</v>
      </c>
      <c r="E31" s="154">
        <v>100</v>
      </c>
      <c r="F31" s="155">
        <v>99.894637608828248</v>
      </c>
      <c r="G31" s="155">
        <v>99.894637608828248</v>
      </c>
      <c r="H31" s="155">
        <v>99.894637608828248</v>
      </c>
      <c r="I31" s="155">
        <v>99.894637608828248</v>
      </c>
      <c r="J31" s="155">
        <v>99.894637608828248</v>
      </c>
      <c r="K31" s="155">
        <v>99.894637608828248</v>
      </c>
      <c r="L31" s="155">
        <v>99.894637608828248</v>
      </c>
      <c r="M31" s="155">
        <v>99.894637608828248</v>
      </c>
      <c r="N31" s="155">
        <v>99.894637608828248</v>
      </c>
      <c r="O31" s="155">
        <v>99.894637608828248</v>
      </c>
      <c r="P31" s="155">
        <v>99.894637608828248</v>
      </c>
      <c r="Q31" s="155">
        <v>99.894637608828248</v>
      </c>
      <c r="R31" s="156">
        <v>99.894637608828248</v>
      </c>
    </row>
    <row r="32" spans="1:18" ht="15" customHeight="1">
      <c r="A32" s="29"/>
      <c r="B32" s="65" t="s">
        <v>21</v>
      </c>
      <c r="C32" s="31" t="s">
        <v>41</v>
      </c>
      <c r="D32" s="50">
        <v>11030</v>
      </c>
      <c r="E32" s="145">
        <v>100</v>
      </c>
      <c r="F32" s="146">
        <v>99.258921791951408</v>
      </c>
      <c r="G32" s="146">
        <v>99.258921791951408</v>
      </c>
      <c r="H32" s="146">
        <v>99.258921791951408</v>
      </c>
      <c r="I32" s="146">
        <v>99.258921791951408</v>
      </c>
      <c r="J32" s="146">
        <v>99.258921791951408</v>
      </c>
      <c r="K32" s="146">
        <v>99.258921791951408</v>
      </c>
      <c r="L32" s="146">
        <v>99.258921791951408</v>
      </c>
      <c r="M32" s="146">
        <v>99.258921791951408</v>
      </c>
      <c r="N32" s="146">
        <v>99.258921791951408</v>
      </c>
      <c r="O32" s="146">
        <v>99.258921791951408</v>
      </c>
      <c r="P32" s="146">
        <v>99.258921791951408</v>
      </c>
      <c r="Q32" s="146">
        <v>99.258921791951408</v>
      </c>
      <c r="R32" s="147">
        <v>99.258921791951408</v>
      </c>
    </row>
    <row r="33" spans="1:18" ht="15" customHeight="1">
      <c r="A33" s="29"/>
      <c r="B33" s="65" t="s">
        <v>110</v>
      </c>
      <c r="C33" s="31" t="s">
        <v>111</v>
      </c>
      <c r="D33" s="50">
        <v>11053</v>
      </c>
      <c r="E33" s="145">
        <v>100</v>
      </c>
      <c r="F33" s="169">
        <v>67.946348418440095</v>
      </c>
      <c r="G33" s="169">
        <v>67.946348418440095</v>
      </c>
      <c r="H33" s="169">
        <v>67.946348418440095</v>
      </c>
      <c r="I33" s="169">
        <v>67.946348418440095</v>
      </c>
      <c r="J33" s="169">
        <v>67.946348418440095</v>
      </c>
      <c r="K33" s="169">
        <v>67.946348418440095</v>
      </c>
      <c r="L33" s="169">
        <v>67.946348418440095</v>
      </c>
      <c r="M33" s="169">
        <v>67.946348418440095</v>
      </c>
      <c r="N33" s="169">
        <v>67.946348418440095</v>
      </c>
      <c r="O33" s="169">
        <v>67.946348418440095</v>
      </c>
      <c r="P33" s="169">
        <v>67.273063315203046</v>
      </c>
      <c r="Q33" s="169">
        <v>67.273063315203046</v>
      </c>
      <c r="R33" s="170">
        <v>67.273063315203046</v>
      </c>
    </row>
    <row r="34" spans="1:18" ht="15" customHeight="1">
      <c r="A34" s="33"/>
      <c r="B34" s="78" t="s">
        <v>126</v>
      </c>
      <c r="C34" s="31" t="s">
        <v>111</v>
      </c>
      <c r="D34" s="50">
        <v>11060</v>
      </c>
      <c r="E34" s="148">
        <v>100</v>
      </c>
      <c r="F34" s="157">
        <v>100</v>
      </c>
      <c r="G34" s="157">
        <v>100</v>
      </c>
      <c r="H34" s="157">
        <v>100</v>
      </c>
      <c r="I34" s="157">
        <v>100</v>
      </c>
      <c r="J34" s="157">
        <v>100</v>
      </c>
      <c r="K34" s="157">
        <v>100</v>
      </c>
      <c r="L34" s="157">
        <v>100</v>
      </c>
      <c r="M34" s="157">
        <v>100</v>
      </c>
      <c r="N34" s="157">
        <v>100</v>
      </c>
      <c r="O34" s="157">
        <v>100</v>
      </c>
      <c r="P34" s="157">
        <v>100</v>
      </c>
      <c r="Q34" s="157">
        <v>100</v>
      </c>
      <c r="R34" s="158">
        <v>100</v>
      </c>
    </row>
    <row r="35" spans="1:18" ht="15" customHeight="1">
      <c r="A35" s="37" t="s">
        <v>22</v>
      </c>
      <c r="B35" s="38" t="s">
        <v>23</v>
      </c>
      <c r="C35" s="39" t="s">
        <v>42</v>
      </c>
      <c r="D35" s="49">
        <v>11031</v>
      </c>
      <c r="E35" s="154">
        <v>99.726027397260282</v>
      </c>
      <c r="F35" s="155">
        <v>96.465181177824164</v>
      </c>
      <c r="G35" s="155">
        <v>96.465181177824164</v>
      </c>
      <c r="H35" s="155">
        <v>96.465181177824164</v>
      </c>
      <c r="I35" s="155">
        <v>96.465181177824164</v>
      </c>
      <c r="J35" s="155">
        <v>96.465181177824164</v>
      </c>
      <c r="K35" s="155">
        <v>96.465181177824164</v>
      </c>
      <c r="L35" s="155">
        <v>96.465181177824164</v>
      </c>
      <c r="M35" s="155">
        <v>96.465181177824164</v>
      </c>
      <c r="N35" s="155">
        <v>96.465181177824164</v>
      </c>
      <c r="O35" s="155">
        <v>96.465181177824164</v>
      </c>
      <c r="P35" s="155">
        <v>100</v>
      </c>
      <c r="Q35" s="155">
        <v>100</v>
      </c>
      <c r="R35" s="156">
        <v>100</v>
      </c>
    </row>
    <row r="36" spans="1:18" ht="15" customHeight="1">
      <c r="A36" s="33"/>
      <c r="B36" s="34" t="s">
        <v>24</v>
      </c>
      <c r="C36" s="35" t="s">
        <v>42</v>
      </c>
      <c r="D36" s="51">
        <v>11032</v>
      </c>
      <c r="E36" s="148">
        <v>100</v>
      </c>
      <c r="F36" s="157">
        <v>99.786483798501905</v>
      </c>
      <c r="G36" s="157">
        <v>99.786483798501905</v>
      </c>
      <c r="H36" s="157">
        <v>99.786483798501905</v>
      </c>
      <c r="I36" s="157">
        <v>99.786483798501905</v>
      </c>
      <c r="J36" s="157">
        <v>99.786483798501905</v>
      </c>
      <c r="K36" s="157">
        <v>99.786483798501905</v>
      </c>
      <c r="L36" s="157">
        <v>99.786483798501905</v>
      </c>
      <c r="M36" s="157">
        <v>99.786483798501905</v>
      </c>
      <c r="N36" s="157">
        <v>99.786483798501905</v>
      </c>
      <c r="O36" s="157">
        <v>99.786483798501905</v>
      </c>
      <c r="P36" s="157">
        <v>100</v>
      </c>
      <c r="Q36" s="157">
        <v>100</v>
      </c>
      <c r="R36" s="158">
        <v>100</v>
      </c>
    </row>
    <row r="37" spans="1:18" ht="15" customHeight="1">
      <c r="A37" s="70" t="s">
        <v>121</v>
      </c>
      <c r="B37" s="71" t="s">
        <v>122</v>
      </c>
      <c r="C37" s="72" t="s">
        <v>120</v>
      </c>
      <c r="D37" s="75">
        <v>11056</v>
      </c>
      <c r="E37" s="159">
        <v>100</v>
      </c>
      <c r="F37" s="153">
        <v>100</v>
      </c>
      <c r="G37" s="153">
        <v>100</v>
      </c>
      <c r="H37" s="153">
        <v>100</v>
      </c>
      <c r="I37" s="153">
        <v>100</v>
      </c>
      <c r="J37" s="153">
        <v>100</v>
      </c>
      <c r="K37" s="153">
        <v>100</v>
      </c>
      <c r="L37" s="153">
        <v>100</v>
      </c>
      <c r="M37" s="153">
        <v>100</v>
      </c>
      <c r="N37" s="153">
        <v>100</v>
      </c>
      <c r="O37" s="153">
        <v>100</v>
      </c>
      <c r="P37" s="153">
        <v>100</v>
      </c>
      <c r="Q37" s="160">
        <v>100</v>
      </c>
      <c r="R37" s="161">
        <v>100</v>
      </c>
    </row>
    <row r="38" spans="1:18" ht="15" customHeight="1">
      <c r="A38" s="29" t="s">
        <v>25</v>
      </c>
      <c r="B38" s="30" t="s">
        <v>26</v>
      </c>
      <c r="C38" s="31" t="s">
        <v>43</v>
      </c>
      <c r="D38" s="50">
        <v>11033</v>
      </c>
      <c r="E38" s="154">
        <v>100</v>
      </c>
      <c r="F38" s="155">
        <v>97.681032596805963</v>
      </c>
      <c r="G38" s="155">
        <v>97.681032596805963</v>
      </c>
      <c r="H38" s="155">
        <v>97.681032596805963</v>
      </c>
      <c r="I38" s="155">
        <v>97.681032596805963</v>
      </c>
      <c r="J38" s="155">
        <v>97.681032596805963</v>
      </c>
      <c r="K38" s="155">
        <v>97.681032596805963</v>
      </c>
      <c r="L38" s="155">
        <v>97.681032596805963</v>
      </c>
      <c r="M38" s="155">
        <v>97.681032596805963</v>
      </c>
      <c r="N38" s="155">
        <v>97.681032596805963</v>
      </c>
      <c r="O38" s="155">
        <v>97.681032596805963</v>
      </c>
      <c r="P38" s="155">
        <v>97.681032596805963</v>
      </c>
      <c r="Q38" s="155">
        <v>97.681032596805963</v>
      </c>
      <c r="R38" s="156">
        <v>97.681032596805963</v>
      </c>
    </row>
    <row r="39" spans="1:18" ht="15" customHeight="1">
      <c r="A39" s="29"/>
      <c r="B39" s="30" t="s">
        <v>27</v>
      </c>
      <c r="C39" s="31" t="s">
        <v>43</v>
      </c>
      <c r="D39" s="50">
        <v>11034</v>
      </c>
      <c r="E39" s="145">
        <v>100</v>
      </c>
      <c r="F39" s="146">
        <v>97.756248951518202</v>
      </c>
      <c r="G39" s="146">
        <v>97.752055024324761</v>
      </c>
      <c r="H39" s="146">
        <v>97.756248951518202</v>
      </c>
      <c r="I39" s="146">
        <v>97.756248951518202</v>
      </c>
      <c r="J39" s="146">
        <v>97.756248951518202</v>
      </c>
      <c r="K39" s="146">
        <v>97.752055024324761</v>
      </c>
      <c r="L39" s="146">
        <v>97.752055024324761</v>
      </c>
      <c r="M39" s="146">
        <v>97.752055024324761</v>
      </c>
      <c r="N39" s="146">
        <v>97.752055024324761</v>
      </c>
      <c r="O39" s="146">
        <v>97.752055024324761</v>
      </c>
      <c r="P39" s="146">
        <v>97.756248951518202</v>
      </c>
      <c r="Q39" s="146">
        <v>97.756248951518202</v>
      </c>
      <c r="R39" s="147">
        <v>97.756248951518202</v>
      </c>
    </row>
    <row r="40" spans="1:18" ht="15" customHeight="1">
      <c r="A40" s="33"/>
      <c r="B40" s="34" t="s">
        <v>112</v>
      </c>
      <c r="C40" s="35" t="s">
        <v>114</v>
      </c>
      <c r="D40" s="51">
        <v>11055</v>
      </c>
      <c r="E40" s="148">
        <v>100</v>
      </c>
      <c r="F40" s="149">
        <v>100</v>
      </c>
      <c r="G40" s="149">
        <v>100</v>
      </c>
      <c r="H40" s="149">
        <v>100</v>
      </c>
      <c r="I40" s="149">
        <v>100</v>
      </c>
      <c r="J40" s="149">
        <v>100</v>
      </c>
      <c r="K40" s="149">
        <v>100</v>
      </c>
      <c r="L40" s="149">
        <v>100</v>
      </c>
      <c r="M40" s="149">
        <v>100</v>
      </c>
      <c r="N40" s="149">
        <v>100</v>
      </c>
      <c r="O40" s="149">
        <v>100</v>
      </c>
      <c r="P40" s="149">
        <v>100</v>
      </c>
      <c r="Q40" s="149">
        <v>100</v>
      </c>
      <c r="R40" s="150">
        <v>100</v>
      </c>
    </row>
    <row r="41" spans="1:18" ht="15" customHeight="1">
      <c r="A41" s="175" t="s">
        <v>149</v>
      </c>
      <c r="B41" s="30" t="s">
        <v>151</v>
      </c>
      <c r="C41" s="31" t="s">
        <v>154</v>
      </c>
      <c r="D41" s="50">
        <v>11035</v>
      </c>
      <c r="E41" s="145">
        <v>100</v>
      </c>
      <c r="F41" s="146">
        <v>100</v>
      </c>
      <c r="G41" s="146">
        <v>100</v>
      </c>
      <c r="H41" s="146">
        <v>100</v>
      </c>
      <c r="I41" s="146">
        <v>100</v>
      </c>
      <c r="J41" s="146">
        <v>100</v>
      </c>
      <c r="K41" s="146">
        <v>100</v>
      </c>
      <c r="L41" s="146">
        <v>100</v>
      </c>
      <c r="M41" s="146">
        <v>100</v>
      </c>
      <c r="N41" s="146">
        <v>100</v>
      </c>
      <c r="O41" s="146">
        <v>100</v>
      </c>
      <c r="P41" s="146">
        <v>100</v>
      </c>
      <c r="Q41" s="146">
        <v>100</v>
      </c>
      <c r="R41" s="147">
        <v>100</v>
      </c>
    </row>
    <row r="42" spans="1:18" ht="15" customHeight="1">
      <c r="A42" s="175" t="s">
        <v>150</v>
      </c>
      <c r="B42" s="30" t="s">
        <v>152</v>
      </c>
      <c r="C42" s="31" t="s">
        <v>154</v>
      </c>
      <c r="D42" s="50">
        <v>11036</v>
      </c>
      <c r="E42" s="145">
        <v>100</v>
      </c>
      <c r="F42" s="146">
        <v>100</v>
      </c>
      <c r="G42" s="146">
        <v>100</v>
      </c>
      <c r="H42" s="146">
        <v>100</v>
      </c>
      <c r="I42" s="146">
        <v>100</v>
      </c>
      <c r="J42" s="146">
        <v>100</v>
      </c>
      <c r="K42" s="146">
        <v>100</v>
      </c>
      <c r="L42" s="146">
        <v>100</v>
      </c>
      <c r="M42" s="146">
        <v>100</v>
      </c>
      <c r="N42" s="146">
        <v>100</v>
      </c>
      <c r="O42" s="146">
        <v>100</v>
      </c>
      <c r="P42" s="146">
        <v>100</v>
      </c>
      <c r="Q42" s="146">
        <v>100</v>
      </c>
      <c r="R42" s="147">
        <v>100</v>
      </c>
    </row>
    <row r="43" spans="1:18" ht="15" customHeight="1">
      <c r="A43" s="29"/>
      <c r="B43" s="30" t="s">
        <v>153</v>
      </c>
      <c r="C43" s="31" t="s">
        <v>154</v>
      </c>
      <c r="D43" s="50">
        <v>11037</v>
      </c>
      <c r="E43" s="145">
        <v>100</v>
      </c>
      <c r="F43" s="146">
        <v>100</v>
      </c>
      <c r="G43" s="146">
        <v>100</v>
      </c>
      <c r="H43" s="146">
        <v>100</v>
      </c>
      <c r="I43" s="146">
        <v>100</v>
      </c>
      <c r="J43" s="146">
        <v>100</v>
      </c>
      <c r="K43" s="146">
        <v>100</v>
      </c>
      <c r="L43" s="146">
        <v>100</v>
      </c>
      <c r="M43" s="146">
        <v>100</v>
      </c>
      <c r="N43" s="146">
        <v>100</v>
      </c>
      <c r="O43" s="146">
        <v>100</v>
      </c>
      <c r="P43" s="146">
        <v>100</v>
      </c>
      <c r="Q43" s="146">
        <v>100</v>
      </c>
      <c r="R43" s="147">
        <v>100</v>
      </c>
    </row>
    <row r="44" spans="1:18" ht="15" customHeight="1">
      <c r="A44" s="37" t="s">
        <v>28</v>
      </c>
      <c r="B44" s="38" t="s">
        <v>29</v>
      </c>
      <c r="C44" s="39" t="s">
        <v>44</v>
      </c>
      <c r="D44" s="49">
        <v>11038</v>
      </c>
      <c r="E44" s="154">
        <v>100</v>
      </c>
      <c r="F44" s="162">
        <v>100</v>
      </c>
      <c r="G44" s="162">
        <v>100</v>
      </c>
      <c r="H44" s="162">
        <v>100</v>
      </c>
      <c r="I44" s="162">
        <v>100</v>
      </c>
      <c r="J44" s="162">
        <v>100</v>
      </c>
      <c r="K44" s="162">
        <v>100</v>
      </c>
      <c r="L44" s="162">
        <v>100</v>
      </c>
      <c r="M44" s="162">
        <v>100</v>
      </c>
      <c r="N44" s="162">
        <v>100</v>
      </c>
      <c r="O44" s="162">
        <v>100</v>
      </c>
      <c r="P44" s="162">
        <v>100</v>
      </c>
      <c r="Q44" s="162">
        <v>100</v>
      </c>
      <c r="R44" s="163">
        <v>100</v>
      </c>
    </row>
    <row r="45" spans="1:18" ht="15" customHeight="1">
      <c r="A45" s="29"/>
      <c r="B45" s="30" t="s">
        <v>30</v>
      </c>
      <c r="C45" s="31" t="s">
        <v>45</v>
      </c>
      <c r="D45" s="50">
        <v>11039</v>
      </c>
      <c r="E45" s="145">
        <v>100</v>
      </c>
      <c r="F45" s="151">
        <v>99.958197475127491</v>
      </c>
      <c r="G45" s="151">
        <v>99.958197475127491</v>
      </c>
      <c r="H45" s="151">
        <v>99.958197475127491</v>
      </c>
      <c r="I45" s="151">
        <v>99.958197475127491</v>
      </c>
      <c r="J45" s="151">
        <v>99.979098737563746</v>
      </c>
      <c r="K45" s="151">
        <v>100</v>
      </c>
      <c r="L45" s="151">
        <v>100</v>
      </c>
      <c r="M45" s="151">
        <v>100</v>
      </c>
      <c r="N45" s="151">
        <v>100</v>
      </c>
      <c r="O45" s="151">
        <v>100</v>
      </c>
      <c r="P45" s="151">
        <v>99.979098737563746</v>
      </c>
      <c r="Q45" s="151">
        <v>99.979098737563746</v>
      </c>
      <c r="R45" s="152">
        <v>99.979098737563746</v>
      </c>
    </row>
    <row r="46" spans="1:18" ht="15" customHeight="1">
      <c r="A46" s="29"/>
      <c r="B46" s="30" t="s">
        <v>31</v>
      </c>
      <c r="C46" s="31" t="s">
        <v>45</v>
      </c>
      <c r="D46" s="50">
        <v>11040</v>
      </c>
      <c r="E46" s="145">
        <v>100</v>
      </c>
      <c r="F46" s="151">
        <v>99.984812587327639</v>
      </c>
      <c r="G46" s="151">
        <v>99.984812587327639</v>
      </c>
      <c r="H46" s="151">
        <v>99.984812587327639</v>
      </c>
      <c r="I46" s="151">
        <v>99.984812587327639</v>
      </c>
      <c r="J46" s="151">
        <v>99.95747524451734</v>
      </c>
      <c r="K46" s="151">
        <v>99.984812587327639</v>
      </c>
      <c r="L46" s="151">
        <v>99.984812587327639</v>
      </c>
      <c r="M46" s="151">
        <v>99.984812587327639</v>
      </c>
      <c r="N46" s="151">
        <v>99.984812587327639</v>
      </c>
      <c r="O46" s="151">
        <v>99.984812587327639</v>
      </c>
      <c r="P46" s="151">
        <v>99.930137901707056</v>
      </c>
      <c r="Q46" s="151">
        <v>99.930137901707056</v>
      </c>
      <c r="R46" s="152">
        <v>99.972662657189716</v>
      </c>
    </row>
    <row r="47" spans="1:18" ht="15" customHeight="1">
      <c r="A47" s="33"/>
      <c r="B47" s="34" t="s">
        <v>85</v>
      </c>
      <c r="C47" s="35" t="s">
        <v>45</v>
      </c>
      <c r="D47" s="51">
        <v>11041</v>
      </c>
      <c r="E47" s="148">
        <v>100</v>
      </c>
      <c r="F47" s="149">
        <v>99.291465378421904</v>
      </c>
      <c r="G47" s="149">
        <v>99.291465378421904</v>
      </c>
      <c r="H47" s="149">
        <v>99.291465378421904</v>
      </c>
      <c r="I47" s="149">
        <v>99.291465378421904</v>
      </c>
      <c r="J47" s="149">
        <v>99.291465378421904</v>
      </c>
      <c r="K47" s="149">
        <v>99.291465378421904</v>
      </c>
      <c r="L47" s="149">
        <v>99.291465378421904</v>
      </c>
      <c r="M47" s="149">
        <v>99.291465378421904</v>
      </c>
      <c r="N47" s="149">
        <v>99.291465378421904</v>
      </c>
      <c r="O47" s="149">
        <v>99.291465378421904</v>
      </c>
      <c r="P47" s="149">
        <v>99.855072463768096</v>
      </c>
      <c r="Q47" s="149">
        <v>99.855072463768096</v>
      </c>
      <c r="R47" s="150">
        <v>99.855072463768096</v>
      </c>
    </row>
    <row r="48" spans="1:18" ht="15" customHeight="1">
      <c r="A48" s="37" t="s">
        <v>75</v>
      </c>
      <c r="B48" s="38" t="s">
        <v>32</v>
      </c>
      <c r="C48" s="31" t="s">
        <v>46</v>
      </c>
      <c r="D48" s="50">
        <v>11042</v>
      </c>
      <c r="E48" s="154">
        <v>100</v>
      </c>
      <c r="F48" s="155">
        <v>96.595411406984226</v>
      </c>
      <c r="G48" s="155">
        <v>96.595411406984226</v>
      </c>
      <c r="H48" s="155">
        <v>96.595411406984226</v>
      </c>
      <c r="I48" s="155">
        <v>96.595411406984226</v>
      </c>
      <c r="J48" s="155">
        <v>96.595411406984226</v>
      </c>
      <c r="K48" s="155">
        <v>96.595411406984226</v>
      </c>
      <c r="L48" s="155">
        <v>96.595411406984226</v>
      </c>
      <c r="M48" s="155">
        <v>96.595411406984226</v>
      </c>
      <c r="N48" s="155">
        <v>96.595411406984226</v>
      </c>
      <c r="O48" s="155">
        <v>96.595411406984226</v>
      </c>
      <c r="P48" s="155">
        <v>96.374274394176695</v>
      </c>
      <c r="Q48" s="155">
        <v>96.374274394176695</v>
      </c>
      <c r="R48" s="156">
        <v>96.374274394176695</v>
      </c>
    </row>
    <row r="49" spans="1:18" ht="15" customHeight="1">
      <c r="A49" s="29"/>
      <c r="B49" s="30" t="s">
        <v>71</v>
      </c>
      <c r="C49" s="31" t="s">
        <v>46</v>
      </c>
      <c r="D49" s="50">
        <v>11043</v>
      </c>
      <c r="E49" s="145">
        <v>100</v>
      </c>
      <c r="F49" s="169">
        <v>61.644552242355068</v>
      </c>
      <c r="G49" s="169">
        <v>61.644552242355068</v>
      </c>
      <c r="H49" s="169">
        <v>61.644552242355068</v>
      </c>
      <c r="I49" s="169">
        <v>61.644552242355068</v>
      </c>
      <c r="J49" s="169">
        <v>61.644552242355068</v>
      </c>
      <c r="K49" s="169">
        <v>61.644552242355068</v>
      </c>
      <c r="L49" s="169">
        <v>61.644552242355068</v>
      </c>
      <c r="M49" s="169">
        <v>61.644552242355068</v>
      </c>
      <c r="N49" s="169">
        <v>61.644552242355068</v>
      </c>
      <c r="O49" s="169">
        <v>61.644552242355068</v>
      </c>
      <c r="P49" s="169">
        <v>61.644552242355068</v>
      </c>
      <c r="Q49" s="169">
        <v>61.644552242355068</v>
      </c>
      <c r="R49" s="170">
        <v>61.644552242355068</v>
      </c>
    </row>
    <row r="50" spans="1:18" ht="15" customHeight="1">
      <c r="A50" s="29"/>
      <c r="B50" s="76" t="s">
        <v>145</v>
      </c>
      <c r="C50" s="31" t="s">
        <v>46</v>
      </c>
      <c r="D50" s="50">
        <v>11044</v>
      </c>
      <c r="E50" s="171">
        <v>77.534246575342465</v>
      </c>
      <c r="F50" s="146">
        <v>100</v>
      </c>
      <c r="G50" s="146">
        <v>100</v>
      </c>
      <c r="H50" s="146">
        <v>100</v>
      </c>
      <c r="I50" s="146">
        <v>100</v>
      </c>
      <c r="J50" s="146">
        <v>100</v>
      </c>
      <c r="K50" s="146">
        <v>100</v>
      </c>
      <c r="L50" s="146">
        <v>100</v>
      </c>
      <c r="M50" s="146">
        <v>100</v>
      </c>
      <c r="N50" s="146">
        <v>100</v>
      </c>
      <c r="O50" s="146">
        <v>100</v>
      </c>
      <c r="P50" s="146">
        <v>99.910354675323845</v>
      </c>
      <c r="Q50" s="146">
        <v>99.910354675323845</v>
      </c>
      <c r="R50" s="147">
        <v>99.910354675323845</v>
      </c>
    </row>
    <row r="51" spans="1:18" ht="15" customHeight="1">
      <c r="A51" s="29"/>
      <c r="B51" s="30" t="s">
        <v>72</v>
      </c>
      <c r="C51" s="31" t="s">
        <v>46</v>
      </c>
      <c r="D51" s="50">
        <v>11045</v>
      </c>
      <c r="E51" s="145">
        <v>100</v>
      </c>
      <c r="F51" s="146">
        <v>85.48985268363036</v>
      </c>
      <c r="G51" s="146">
        <v>85.48985268363036</v>
      </c>
      <c r="H51" s="146">
        <v>85.48985268363036</v>
      </c>
      <c r="I51" s="146">
        <v>85.48985268363036</v>
      </c>
      <c r="J51" s="146">
        <v>85.48985268363036</v>
      </c>
      <c r="K51" s="146">
        <v>85.48985268363036</v>
      </c>
      <c r="L51" s="146">
        <v>85.48985268363036</v>
      </c>
      <c r="M51" s="146">
        <v>85.48985268363036</v>
      </c>
      <c r="N51" s="146">
        <v>85.48985268363036</v>
      </c>
      <c r="O51" s="146">
        <v>85.48985268363036</v>
      </c>
      <c r="P51" s="146">
        <v>85.48985268363036</v>
      </c>
      <c r="Q51" s="146">
        <v>85.48985268363036</v>
      </c>
      <c r="R51" s="147">
        <v>85.48985268363036</v>
      </c>
    </row>
    <row r="52" spans="1:18" ht="15" customHeight="1">
      <c r="A52" s="29"/>
      <c r="B52" s="30" t="s">
        <v>73</v>
      </c>
      <c r="C52" s="31" t="s">
        <v>46</v>
      </c>
      <c r="D52" s="50">
        <v>11046</v>
      </c>
      <c r="E52" s="145">
        <v>100</v>
      </c>
      <c r="F52" s="146">
        <v>99.993802293151532</v>
      </c>
      <c r="G52" s="146">
        <v>99.993802293151532</v>
      </c>
      <c r="H52" s="146">
        <v>99.993802293151532</v>
      </c>
      <c r="I52" s="146">
        <v>99.993802293151532</v>
      </c>
      <c r="J52" s="146">
        <v>99.993802293151532</v>
      </c>
      <c r="K52" s="146">
        <v>99.993802293151532</v>
      </c>
      <c r="L52" s="146">
        <v>99.993802293151532</v>
      </c>
      <c r="M52" s="146">
        <v>99.993802293151532</v>
      </c>
      <c r="N52" s="146">
        <v>99.993802293151532</v>
      </c>
      <c r="O52" s="146">
        <v>99.993802293151532</v>
      </c>
      <c r="P52" s="146">
        <v>99.894638983576073</v>
      </c>
      <c r="Q52" s="146">
        <v>99.894638983576073</v>
      </c>
      <c r="R52" s="147">
        <v>99.894638983576073</v>
      </c>
    </row>
    <row r="53" spans="1:18" ht="15" customHeight="1">
      <c r="A53" s="33"/>
      <c r="B53" s="34" t="s">
        <v>113</v>
      </c>
      <c r="C53" s="35" t="s">
        <v>46</v>
      </c>
      <c r="D53" s="51">
        <v>11054</v>
      </c>
      <c r="E53" s="148">
        <v>100</v>
      </c>
      <c r="F53" s="149">
        <v>99.933722163308587</v>
      </c>
      <c r="G53" s="149">
        <v>99.933722163308587</v>
      </c>
      <c r="H53" s="149">
        <v>99.933722163308587</v>
      </c>
      <c r="I53" s="149">
        <v>99.933722163308587</v>
      </c>
      <c r="J53" s="149">
        <v>99.933722163308587</v>
      </c>
      <c r="K53" s="149">
        <v>99.933722163308587</v>
      </c>
      <c r="L53" s="149">
        <v>99.933722163308587</v>
      </c>
      <c r="M53" s="149">
        <v>99.933722163308587</v>
      </c>
      <c r="N53" s="149">
        <v>99.933722163308587</v>
      </c>
      <c r="O53" s="149">
        <v>99.933722163308587</v>
      </c>
      <c r="P53" s="149">
        <v>99.376988335100719</v>
      </c>
      <c r="Q53" s="149">
        <v>99.376988335100719</v>
      </c>
      <c r="R53" s="150">
        <v>99.376988335100719</v>
      </c>
    </row>
    <row r="54" spans="1:18" ht="15" customHeight="1">
      <c r="A54" s="29" t="s">
        <v>143</v>
      </c>
      <c r="B54" s="30" t="s">
        <v>33</v>
      </c>
      <c r="C54" s="31" t="s">
        <v>47</v>
      </c>
      <c r="D54" s="50">
        <v>11047</v>
      </c>
      <c r="E54" s="145">
        <v>100</v>
      </c>
      <c r="F54" s="146">
        <v>99.455025872509069</v>
      </c>
      <c r="G54" s="146">
        <v>99.455025872509069</v>
      </c>
      <c r="H54" s="146">
        <v>99.455025872509069</v>
      </c>
      <c r="I54" s="146">
        <v>99.455025872509069</v>
      </c>
      <c r="J54" s="146">
        <v>99.455025872509069</v>
      </c>
      <c r="K54" s="146">
        <v>99.455025872509069</v>
      </c>
      <c r="L54" s="146">
        <v>99.455025872509069</v>
      </c>
      <c r="M54" s="146">
        <v>99.455025872509069</v>
      </c>
      <c r="N54" s="146">
        <v>99.455025872509069</v>
      </c>
      <c r="O54" s="146">
        <v>99.455025872509069</v>
      </c>
      <c r="P54" s="146">
        <v>99.455025872509069</v>
      </c>
      <c r="Q54" s="146">
        <v>99.455025872509069</v>
      </c>
      <c r="R54" s="147">
        <v>99.455025872509069</v>
      </c>
    </row>
    <row r="55" spans="1:18" ht="15" customHeight="1">
      <c r="A55" s="29"/>
      <c r="B55" s="76" t="s">
        <v>130</v>
      </c>
      <c r="C55" s="31" t="s">
        <v>131</v>
      </c>
      <c r="D55" s="50">
        <v>11048</v>
      </c>
      <c r="E55" s="145">
        <v>100</v>
      </c>
      <c r="F55" s="146">
        <v>99.795501022494889</v>
      </c>
      <c r="G55" s="146">
        <v>99.795501022494889</v>
      </c>
      <c r="H55" s="146">
        <v>99.795501022494889</v>
      </c>
      <c r="I55" s="146">
        <v>99.795501022494889</v>
      </c>
      <c r="J55" s="146">
        <v>99.795501022494889</v>
      </c>
      <c r="K55" s="146">
        <v>99.795501022494889</v>
      </c>
      <c r="L55" s="146">
        <v>99.795501022494889</v>
      </c>
      <c r="M55" s="146">
        <v>99.795501022494889</v>
      </c>
      <c r="N55" s="146">
        <v>99.795501022494889</v>
      </c>
      <c r="O55" s="146">
        <v>99.795501022494889</v>
      </c>
      <c r="P55" s="146">
        <v>99.795501022494889</v>
      </c>
      <c r="Q55" s="146">
        <v>99.795501022494889</v>
      </c>
      <c r="R55" s="147">
        <v>99.795501022494889</v>
      </c>
    </row>
    <row r="56" spans="1:18" ht="15" customHeight="1">
      <c r="A56" s="29"/>
      <c r="B56" s="76" t="s">
        <v>132</v>
      </c>
      <c r="C56" s="31" t="s">
        <v>133</v>
      </c>
      <c r="D56" s="50">
        <v>11061</v>
      </c>
      <c r="E56" s="145">
        <v>100</v>
      </c>
      <c r="F56" s="151">
        <v>99.784157133606726</v>
      </c>
      <c r="G56" s="151">
        <v>99.784157133606726</v>
      </c>
      <c r="H56" s="151">
        <v>99.784157133606726</v>
      </c>
      <c r="I56" s="151">
        <v>99.784157133606726</v>
      </c>
      <c r="J56" s="151">
        <v>99.784157133606726</v>
      </c>
      <c r="K56" s="151">
        <v>99.784157133606726</v>
      </c>
      <c r="L56" s="151">
        <v>99.784157133606726</v>
      </c>
      <c r="M56" s="151">
        <v>99.784157133606726</v>
      </c>
      <c r="N56" s="151">
        <v>99.784157133606726</v>
      </c>
      <c r="O56" s="151">
        <v>99.784157133606726</v>
      </c>
      <c r="P56" s="151">
        <v>99.784157133606726</v>
      </c>
      <c r="Q56" s="151">
        <v>99.784157133606726</v>
      </c>
      <c r="R56" s="152">
        <v>99.784157133606726</v>
      </c>
    </row>
    <row r="57" spans="1:18" ht="15" customHeight="1" thickBot="1">
      <c r="A57" s="41"/>
      <c r="B57" s="79" t="s">
        <v>134</v>
      </c>
      <c r="C57" s="42" t="s">
        <v>47</v>
      </c>
      <c r="D57" s="52">
        <v>11062</v>
      </c>
      <c r="E57" s="164">
        <v>100</v>
      </c>
      <c r="F57" s="165">
        <v>99.546628565148097</v>
      </c>
      <c r="G57" s="165">
        <v>99.546628565148097</v>
      </c>
      <c r="H57" s="165">
        <v>99.546628565148097</v>
      </c>
      <c r="I57" s="165">
        <v>99.546628565148097</v>
      </c>
      <c r="J57" s="165">
        <v>99.546628565148097</v>
      </c>
      <c r="K57" s="165">
        <v>99.546628565148097</v>
      </c>
      <c r="L57" s="165">
        <v>99.546628565148097</v>
      </c>
      <c r="M57" s="165">
        <v>99.546628565148097</v>
      </c>
      <c r="N57" s="165">
        <v>99.546628565148097</v>
      </c>
      <c r="O57" s="165">
        <v>99.546628565148097</v>
      </c>
      <c r="P57" s="165">
        <v>99.546628565148097</v>
      </c>
      <c r="Q57" s="165">
        <v>99.546628565148097</v>
      </c>
      <c r="R57" s="166">
        <v>99.546628565148097</v>
      </c>
    </row>
    <row r="58" spans="1:18" ht="15" customHeight="1">
      <c r="A58" s="47"/>
      <c r="B58" s="47"/>
      <c r="C58" s="48"/>
      <c r="D58" s="4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8"/>
      <c r="R58" s="8"/>
    </row>
    <row r="59" spans="1:18" ht="15" customHeight="1">
      <c r="A59" s="20"/>
      <c r="B59" s="26" t="s">
        <v>51</v>
      </c>
      <c r="C59" s="48"/>
      <c r="D59" s="4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8"/>
      <c r="R59" s="8"/>
    </row>
    <row r="60" spans="1:18" ht="15" customHeight="1">
      <c r="A60" s="168" t="s">
        <v>142</v>
      </c>
      <c r="B60" s="22" t="s">
        <v>53</v>
      </c>
      <c r="C60" s="17"/>
      <c r="D60" s="1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8"/>
      <c r="R60" s="8"/>
    </row>
    <row r="61" spans="1:18" ht="15" customHeight="1">
      <c r="A61" s="6"/>
      <c r="B61" s="6"/>
      <c r="C61" s="17"/>
      <c r="D61" s="1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8"/>
      <c r="R61" s="8"/>
    </row>
    <row r="62" spans="1:18" s="6" customFormat="1" ht="13.8">
      <c r="C62" s="18"/>
      <c r="D62" s="18"/>
      <c r="Q62" s="8"/>
      <c r="R62" s="8"/>
    </row>
    <row r="63" spans="1:18" s="6" customFormat="1">
      <c r="C63" s="17"/>
      <c r="D63" s="17"/>
      <c r="Q63" s="8"/>
      <c r="R63" s="8"/>
    </row>
    <row r="64" spans="1:18" s="6" customFormat="1">
      <c r="C64" s="17"/>
      <c r="D64" s="17"/>
      <c r="Q64" s="8"/>
      <c r="R64" s="8"/>
    </row>
    <row r="65" spans="1:18" s="6" customFormat="1">
      <c r="C65" s="17"/>
      <c r="D65" s="17"/>
      <c r="Q65" s="8"/>
      <c r="R65" s="8"/>
    </row>
    <row r="66" spans="1:18" s="6" customFormat="1">
      <c r="C66" s="17"/>
      <c r="D66" s="17"/>
      <c r="Q66" s="8"/>
      <c r="R66" s="8"/>
    </row>
    <row r="67" spans="1:18" s="6" customFormat="1">
      <c r="C67" s="17"/>
      <c r="D67" s="17"/>
      <c r="Q67" s="8"/>
      <c r="R67" s="8"/>
    </row>
    <row r="68" spans="1:18" s="6" customFormat="1">
      <c r="C68" s="17"/>
      <c r="D68" s="17"/>
      <c r="Q68" s="8"/>
      <c r="R68" s="8"/>
    </row>
    <row r="69" spans="1:18" s="6" customFormat="1">
      <c r="C69" s="17"/>
      <c r="D69" s="17"/>
      <c r="Q69" s="8"/>
      <c r="R69" s="8"/>
    </row>
    <row r="70" spans="1:18" s="6" customFormat="1">
      <c r="C70" s="17"/>
      <c r="D70" s="17"/>
      <c r="Q70" s="8"/>
      <c r="R70" s="8"/>
    </row>
    <row r="71" spans="1:18" s="6" customFormat="1">
      <c r="A71" s="1"/>
      <c r="B71" s="1"/>
      <c r="C71" s="17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7"/>
      <c r="R71" s="7"/>
    </row>
    <row r="72" spans="1:18" s="6" customFormat="1">
      <c r="A72" s="1"/>
      <c r="B72" s="1"/>
      <c r="C72" s="19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7"/>
      <c r="R72" s="7"/>
    </row>
    <row r="73" spans="1:18" s="6" customFormat="1">
      <c r="A73" s="1"/>
      <c r="B73" s="1"/>
      <c r="C73" s="19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"/>
      <c r="R73" s="7"/>
    </row>
    <row r="74" spans="1:18" s="6" customFormat="1">
      <c r="A74" s="1"/>
      <c r="B74" s="1"/>
      <c r="C74" s="19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"/>
      <c r="R74" s="7"/>
    </row>
  </sheetData>
  <mergeCells count="1">
    <mergeCell ref="C4:D4"/>
  </mergeCells>
  <phoneticPr fontId="2"/>
  <conditionalFormatting sqref="E5:R57">
    <cfRule type="expression" dxfId="0" priority="1">
      <formula>ROUND(E5,1)&gt;=100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8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3"/>
  <sheetViews>
    <sheetView workbookViewId="0">
      <selection activeCell="D15" sqref="D15"/>
    </sheetView>
  </sheetViews>
  <sheetFormatPr defaultColWidth="9.33203125" defaultRowHeight="15.6"/>
  <cols>
    <col min="1" max="1" width="19.33203125" style="176" customWidth="1"/>
    <col min="2" max="2" width="33" style="176" bestFit="1" customWidth="1"/>
    <col min="3" max="3" width="9.33203125" style="176"/>
    <col min="4" max="4" width="55.33203125" style="176" bestFit="1" customWidth="1"/>
    <col min="5" max="16384" width="9.33203125" style="176"/>
  </cols>
  <sheetData>
    <row r="2" spans="1:4">
      <c r="A2" s="176" t="s">
        <v>155</v>
      </c>
    </row>
    <row r="3" spans="1:4">
      <c r="A3" s="177">
        <v>41648</v>
      </c>
      <c r="B3" s="176" t="s">
        <v>157</v>
      </c>
      <c r="C3" s="176" t="s">
        <v>156</v>
      </c>
      <c r="D3" s="176" t="s">
        <v>158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56_Conc</vt:lpstr>
      <vt:lpstr>57_Depo</vt:lpstr>
      <vt:lpstr>58_PCL_TP</vt:lpstr>
      <vt:lpstr>Note</vt:lpstr>
      <vt:lpstr>'57_Depo'!Print_Area</vt:lpstr>
      <vt:lpstr>'58_PCL_TP'!Print_Area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2012-12-03T07:39:01Z</cp:lastPrinted>
  <dcterms:created xsi:type="dcterms:W3CDTF">1999-12-23T06:42:33Z</dcterms:created>
  <dcterms:modified xsi:type="dcterms:W3CDTF">2022-02-27T06:31:53Z</dcterms:modified>
</cp:coreProperties>
</file>