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ABCC4566-0C9F-4277-8819-2E32AA09EE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0_Conc" sheetId="1" r:id="rId1"/>
    <sheet name="61_Depo" sheetId="17" r:id="rId2"/>
    <sheet name="62_PCL_TP" sheetId="18" r:id="rId3"/>
  </sheets>
  <definedNames>
    <definedName name="_xlnm.Print_Area" localSheetId="0">'60_Conc'!$B$1:$Q$53</definedName>
    <definedName name="_xlnm.Print_Area" localSheetId="1">'61_Depo'!$A$1:$M$59</definedName>
    <definedName name="_xlnm.Print_Area" localSheetId="2">'62_PCL_TP'!$A$1:$P$59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<sst xmlns="http://schemas.openxmlformats.org/spreadsheetml/2006/main" count="317" uniqueCount="156">
  <si>
    <t>China</t>
  </si>
  <si>
    <t>pH</t>
    <phoneticPr fontId="2"/>
  </si>
  <si>
    <t>EC</t>
    <phoneticPr fontId="2"/>
  </si>
  <si>
    <t>Indonesia</t>
  </si>
  <si>
    <t>Jakarta</t>
  </si>
  <si>
    <t>Serpong</t>
  </si>
  <si>
    <t>Kototabang</t>
  </si>
  <si>
    <t>Bandung</t>
  </si>
  <si>
    <t>Japan</t>
  </si>
  <si>
    <t>Malaysia</t>
  </si>
  <si>
    <t>Petaling Jaya</t>
  </si>
  <si>
    <t>Tanah Rata</t>
  </si>
  <si>
    <t>Mongolia</t>
  </si>
  <si>
    <t>Ulaanbaatar</t>
  </si>
  <si>
    <t>Terelj</t>
  </si>
  <si>
    <t>Russia</t>
  </si>
  <si>
    <t>Mondy</t>
  </si>
  <si>
    <t>Listvyanka</t>
  </si>
  <si>
    <t>Irkutsk</t>
  </si>
  <si>
    <t>Bangkok</t>
  </si>
  <si>
    <t>Hanoi</t>
  </si>
  <si>
    <t>Precip.</t>
    <phoneticPr fontId="2"/>
  </si>
  <si>
    <t>Banryu</t>
  </si>
  <si>
    <t>Country</t>
    <phoneticPr fontId="1"/>
  </si>
  <si>
    <t>Name of sites</t>
    <phoneticPr fontId="1"/>
  </si>
  <si>
    <t>[***]</t>
    <phoneticPr fontId="2"/>
  </si>
  <si>
    <t>Not measured</t>
    <phoneticPr fontId="2"/>
  </si>
  <si>
    <t>Tappi</t>
  </si>
  <si>
    <t>Ochiishi</t>
  </si>
  <si>
    <t>Sado-seki</t>
  </si>
  <si>
    <t>Happo</t>
  </si>
  <si>
    <t>Oki</t>
  </si>
  <si>
    <t>Yusuhara</t>
  </si>
  <si>
    <t>Ogasawara</t>
  </si>
  <si>
    <t>Hedo</t>
  </si>
  <si>
    <t>Ijira</t>
  </si>
  <si>
    <t>Cambodia</t>
  </si>
  <si>
    <t>Phnom Penh</t>
  </si>
  <si>
    <t>Jinyunshan</t>
  </si>
  <si>
    <t>Shizhan</t>
  </si>
  <si>
    <t>Jiwozi</t>
  </si>
  <si>
    <t>Hongwen</t>
  </si>
  <si>
    <t>Xiaoping</t>
  </si>
  <si>
    <t>Xiang Zhou</t>
  </si>
  <si>
    <t>Samutprakarn</t>
  </si>
  <si>
    <t>Khanchanaburi</t>
  </si>
  <si>
    <t>Rishiri</t>
  </si>
  <si>
    <t>Thailand</t>
  </si>
  <si>
    <t>Phnom Penh</t>
    <phoneticPr fontId="2"/>
  </si>
  <si>
    <t>Jinyunshan</t>
    <phoneticPr fontId="2"/>
  </si>
  <si>
    <t>Shizhan</t>
    <phoneticPr fontId="2"/>
  </si>
  <si>
    <t>Jiwozi</t>
    <phoneticPr fontId="2"/>
  </si>
  <si>
    <t>Hongwen</t>
    <phoneticPr fontId="2"/>
  </si>
  <si>
    <t>Xiaoping</t>
    <phoneticPr fontId="2"/>
  </si>
  <si>
    <t>Xiang Zhou</t>
    <phoneticPr fontId="2"/>
  </si>
  <si>
    <t>Rishiri</t>
    <phoneticPr fontId="2"/>
  </si>
  <si>
    <t>Indonesia</t>
    <phoneticPr fontId="2"/>
  </si>
  <si>
    <t>Jakarta</t>
    <phoneticPr fontId="2"/>
  </si>
  <si>
    <t>Serpong</t>
    <phoneticPr fontId="2"/>
  </si>
  <si>
    <t>Kototabang</t>
    <phoneticPr fontId="2"/>
  </si>
  <si>
    <t>Bandung</t>
    <phoneticPr fontId="2"/>
  </si>
  <si>
    <t>Japan</t>
    <phoneticPr fontId="2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</si>
  <si>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</si>
  <si>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Nakhon Ratchasima</t>
  </si>
  <si>
    <t>%PCL</t>
    <phoneticPr fontId="2"/>
  </si>
  <si>
    <t>%TP</t>
    <phoneticPr fontId="2"/>
  </si>
  <si>
    <t>Vietnam</t>
  </si>
  <si>
    <t xml:space="preserve">&lt;0.4 </t>
  </si>
  <si>
    <t xml:space="preserve">&lt;1 </t>
  </si>
  <si>
    <t xml:space="preserve">  Table 3.62       Data completeness for annual summaries in 2013 (%PCL, %TP)</t>
    <phoneticPr fontId="2"/>
  </si>
  <si>
    <t xml:space="preserve">  Table 3.61      Annual wet depositions in 2013</t>
    <phoneticPr fontId="2"/>
  </si>
  <si>
    <t>Data in hatched cell: Below the criteria of EANET (%PCL&lt;80% or %TP&lt;80%)</t>
    <phoneticPr fontId="2"/>
  </si>
  <si>
    <t>Data in hatched cell: Below the criteria of EANET (%PCL&lt;80% or %TP&lt;80%)</t>
    <phoneticPr fontId="2"/>
  </si>
  <si>
    <t>[***]</t>
    <phoneticPr fontId="2"/>
  </si>
  <si>
    <t>Not measured</t>
    <phoneticPr fontId="2"/>
  </si>
  <si>
    <t>Haifu</t>
    <phoneticPr fontId="2"/>
  </si>
  <si>
    <t>Maros</t>
    <phoneticPr fontId="2"/>
  </si>
  <si>
    <t>Tokyo</t>
    <phoneticPr fontId="2"/>
  </si>
  <si>
    <t>Malaysia</t>
    <phoneticPr fontId="1"/>
  </si>
  <si>
    <t>Petaling Jaya</t>
    <phoneticPr fontId="2"/>
  </si>
  <si>
    <t>Tanah Rata</t>
    <phoneticPr fontId="2"/>
  </si>
  <si>
    <t>Danum Valley</t>
    <phoneticPr fontId="2"/>
  </si>
  <si>
    <t>Kuching</t>
    <phoneticPr fontId="2"/>
  </si>
  <si>
    <t>Mongolia</t>
    <phoneticPr fontId="2"/>
  </si>
  <si>
    <t>Ulaanbaatar</t>
    <phoneticPr fontId="1"/>
  </si>
  <si>
    <t>Terelj</t>
    <phoneticPr fontId="1"/>
  </si>
  <si>
    <t>Myanmar</t>
    <phoneticPr fontId="2"/>
  </si>
  <si>
    <t>Yangon</t>
    <phoneticPr fontId="2"/>
  </si>
  <si>
    <t>Philippines</t>
    <phoneticPr fontId="2"/>
  </si>
  <si>
    <t>Metro Manila</t>
    <phoneticPr fontId="2"/>
  </si>
  <si>
    <t>Los Baños</t>
    <phoneticPr fontId="2"/>
  </si>
  <si>
    <t>Mt. Sto. Tomas</t>
    <phoneticPr fontId="2"/>
  </si>
  <si>
    <t>Republic</t>
    <phoneticPr fontId="2"/>
  </si>
  <si>
    <t>Kanghwa</t>
    <phoneticPr fontId="2"/>
  </si>
  <si>
    <t>of Korea</t>
    <phoneticPr fontId="2"/>
  </si>
  <si>
    <t>Cheju</t>
    <phoneticPr fontId="2"/>
  </si>
  <si>
    <t>Imsil</t>
    <phoneticPr fontId="2"/>
  </si>
  <si>
    <t>Russia</t>
    <phoneticPr fontId="2"/>
  </si>
  <si>
    <t>Mondy</t>
    <phoneticPr fontId="2"/>
  </si>
  <si>
    <t>Listvyanka</t>
    <phoneticPr fontId="2"/>
  </si>
  <si>
    <t>Primorskaya</t>
    <phoneticPr fontId="2"/>
  </si>
  <si>
    <t>Thailand</t>
    <phoneticPr fontId="2"/>
  </si>
  <si>
    <t>Pathumthani</t>
    <phoneticPr fontId="2"/>
  </si>
  <si>
    <t>Chiang Mai</t>
    <phoneticPr fontId="2"/>
  </si>
  <si>
    <t>Hanoi</t>
    <phoneticPr fontId="2"/>
  </si>
  <si>
    <t>Hoa Binh</t>
    <phoneticPr fontId="2"/>
  </si>
  <si>
    <t>Cuc Phuong</t>
    <phoneticPr fontId="2"/>
  </si>
  <si>
    <t>Da Nang</t>
    <phoneticPr fontId="2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</si>
  <si>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</si>
  <si>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nss-SO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</si>
  <si>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2"/>
  </si>
  <si>
    <r>
      <t>Cl</t>
    </r>
    <r>
      <rPr>
        <vertAlign val="superscript"/>
        <sz val="11"/>
        <rFont val="Times New Roman"/>
        <family val="1"/>
      </rPr>
      <t>-</t>
    </r>
    <phoneticPr fontId="2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</si>
  <si>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2"/>
  </si>
  <si>
    <r>
      <t>Na</t>
    </r>
    <r>
      <rPr>
        <vertAlign val="superscript"/>
        <sz val="11"/>
        <rFont val="Times New Roman"/>
        <family val="1"/>
      </rPr>
      <t>+</t>
    </r>
    <phoneticPr fontId="2"/>
  </si>
  <si>
    <r>
      <t>K</t>
    </r>
    <r>
      <rPr>
        <vertAlign val="superscript"/>
        <sz val="11"/>
        <rFont val="Times New Roman"/>
        <family val="1"/>
      </rPr>
      <t>+</t>
    </r>
    <phoneticPr fontId="2"/>
  </si>
  <si>
    <r>
      <t>Ca</t>
    </r>
    <r>
      <rPr>
        <vertAlign val="superscript"/>
        <sz val="11"/>
        <rFont val="Times New Roman"/>
        <family val="1"/>
      </rPr>
      <t>2+</t>
    </r>
    <phoneticPr fontId="2"/>
  </si>
  <si>
    <r>
      <t>nss-Ca</t>
    </r>
    <r>
      <rPr>
        <vertAlign val="superscript"/>
        <sz val="11"/>
        <rFont val="Times New Roman"/>
        <family val="1"/>
      </rPr>
      <t>2+</t>
    </r>
    <phoneticPr fontId="2"/>
  </si>
  <si>
    <r>
      <t>Mg</t>
    </r>
    <r>
      <rPr>
        <vertAlign val="superscript"/>
        <sz val="11"/>
        <rFont val="Times New Roman"/>
        <family val="1"/>
      </rPr>
      <t>2+</t>
    </r>
    <phoneticPr fontId="2"/>
  </si>
  <si>
    <r>
      <t>H</t>
    </r>
    <r>
      <rPr>
        <vertAlign val="superscript"/>
        <sz val="11"/>
        <rFont val="Times New Roman"/>
        <family val="1"/>
      </rPr>
      <t>+</t>
    </r>
    <phoneticPr fontId="2"/>
  </si>
  <si>
    <t>Kuching</t>
    <phoneticPr fontId="2"/>
  </si>
  <si>
    <t>Myanmar</t>
    <phoneticPr fontId="2"/>
  </si>
  <si>
    <t>Yangon</t>
    <phoneticPr fontId="2"/>
  </si>
  <si>
    <t>Philippines</t>
    <phoneticPr fontId="2"/>
  </si>
  <si>
    <t>Metro Manila</t>
    <phoneticPr fontId="2"/>
  </si>
  <si>
    <t>Los Baños</t>
    <phoneticPr fontId="2"/>
  </si>
  <si>
    <t>Mt. Sto. Tomas</t>
    <phoneticPr fontId="2"/>
  </si>
  <si>
    <t>Kanghwa</t>
    <phoneticPr fontId="2"/>
  </si>
  <si>
    <t>Cheju</t>
    <phoneticPr fontId="2"/>
  </si>
  <si>
    <t>Imsil</t>
    <phoneticPr fontId="2"/>
  </si>
  <si>
    <t>Primorskaya</t>
    <phoneticPr fontId="2"/>
  </si>
  <si>
    <t>Thailand</t>
    <phoneticPr fontId="1"/>
  </si>
  <si>
    <t>Pathumthani</t>
    <phoneticPr fontId="2"/>
  </si>
  <si>
    <t>Khanchanaburi</t>
    <phoneticPr fontId="2"/>
  </si>
  <si>
    <t>Chiang Mai</t>
    <phoneticPr fontId="2"/>
  </si>
  <si>
    <t>Hoa Binh</t>
    <phoneticPr fontId="2"/>
  </si>
  <si>
    <t>Cuc Phuong</t>
    <phoneticPr fontId="2"/>
  </si>
  <si>
    <t>Da Nang</t>
    <phoneticPr fontId="2"/>
  </si>
  <si>
    <t>Philippines</t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</si>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</sst>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_);[Red]\(0.0\)"/>
    <numFmt numFmtId="167" formatCode="0.000"/>
  </numFmts>
  <fonts count="16" x14ac:knownFonts="1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Lucida Sans Unicode"/>
      <family val="2"/>
    </font>
    <font>
      <i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89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0" fontId="7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8" fillId="0" borderId="9" xfId="0" applyFont="1" applyFill="1" applyBorder="1" applyAlignment="1">
      <alignment horizontal="center" shrinkToFit="1"/>
    </xf>
    <xf numFmtId="0" fontId="8" fillId="0" borderId="22" xfId="0" applyFont="1" applyFill="1" applyBorder="1" applyAlignment="1">
      <alignment horizontal="center" shrinkToFit="1"/>
    </xf>
    <xf numFmtId="0" fontId="8" fillId="0" borderId="17" xfId="0" applyFont="1" applyFill="1" applyBorder="1" applyAlignment="1">
      <alignment horizontal="center" shrinkToFit="1"/>
    </xf>
    <xf numFmtId="0" fontId="3" fillId="0" borderId="9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6" fillId="0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Fill="1" applyBorder="1" applyAlignment="1"/>
    <xf numFmtId="0" fontId="6" fillId="0" borderId="5" xfId="0" applyFont="1" applyFill="1" applyBorder="1"/>
    <xf numFmtId="0" fontId="6" fillId="0" borderId="6" xfId="0" applyFont="1" applyFill="1" applyBorder="1"/>
    <xf numFmtId="164" fontId="6" fillId="0" borderId="5" xfId="0" applyNumberFormat="1" applyFont="1" applyFill="1" applyBorder="1" applyAlignment="1" applyProtection="1">
      <alignment horizontal="right" vertical="center" shrinkToFit="1"/>
    </xf>
    <xf numFmtId="164" fontId="6" fillId="0" borderId="28" xfId="0" applyNumberFormat="1" applyFont="1" applyFill="1" applyBorder="1" applyAlignment="1" applyProtection="1">
      <alignment horizontal="right" vertical="center" shrinkToFit="1"/>
    </xf>
    <xf numFmtId="2" fontId="6" fillId="0" borderId="28" xfId="0" applyNumberFormat="1" applyFont="1" applyFill="1" applyBorder="1" applyAlignment="1" applyProtection="1">
      <alignment horizontal="right" vertical="center" shrinkToFit="1"/>
    </xf>
    <xf numFmtId="2" fontId="6" fillId="0" borderId="32" xfId="0" applyNumberFormat="1" applyFont="1" applyFill="1" applyBorder="1" applyAlignment="1" applyProtection="1">
      <alignment horizontal="right" vertical="center" shrinkToFit="1"/>
    </xf>
    <xf numFmtId="0" fontId="6" fillId="0" borderId="4" xfId="0" applyFont="1" applyFill="1" applyBorder="1"/>
    <xf numFmtId="0" fontId="6" fillId="0" borderId="8" xfId="0" applyFont="1" applyFill="1" applyBorder="1"/>
    <xf numFmtId="164" fontId="6" fillId="0" borderId="4" xfId="0" applyNumberFormat="1" applyFont="1" applyFill="1" applyBorder="1" applyAlignment="1" applyProtection="1">
      <alignment horizontal="right" vertical="center" shrinkToFit="1"/>
    </xf>
    <xf numFmtId="164" fontId="6" fillId="0" borderId="22" xfId="0" applyNumberFormat="1" applyFont="1" applyFill="1" applyBorder="1" applyAlignment="1" applyProtection="1">
      <alignment horizontal="right" vertical="center" shrinkToFit="1"/>
    </xf>
    <xf numFmtId="1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2" xfId="0" applyNumberFormat="1" applyFont="1" applyFill="1" applyBorder="1" applyAlignment="1" applyProtection="1">
      <alignment horizontal="right" vertical="center" shrinkToFit="1"/>
    </xf>
    <xf numFmtId="164" fontId="6" fillId="0" borderId="17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</xf>
    <xf numFmtId="165" fontId="6" fillId="0" borderId="17" xfId="0" applyNumberFormat="1" applyFont="1" applyFill="1" applyBorder="1" applyAlignment="1" applyProtection="1">
      <alignment horizontal="right" vertical="center" shrinkToFit="1"/>
    </xf>
    <xf numFmtId="2" fontId="6" fillId="0" borderId="17" xfId="0" applyNumberFormat="1" applyFont="1" applyFill="1" applyBorder="1" applyAlignment="1" applyProtection="1">
      <alignment horizontal="right" vertical="center" shrinkToFit="1"/>
    </xf>
    <xf numFmtId="164" fontId="6" fillId="0" borderId="4" xfId="1" applyNumberFormat="1" applyFont="1" applyFill="1" applyBorder="1" applyAlignment="1">
      <alignment horizontal="right" vertical="center" shrinkToFit="1"/>
    </xf>
    <xf numFmtId="164" fontId="6" fillId="0" borderId="22" xfId="1" applyNumberFormat="1" applyFont="1" applyFill="1" applyBorder="1" applyAlignment="1">
      <alignment horizontal="right" vertical="center" shrinkToFit="1"/>
    </xf>
    <xf numFmtId="1" fontId="6" fillId="0" borderId="22" xfId="1" applyNumberFormat="1" applyFont="1" applyFill="1" applyBorder="1" applyAlignment="1">
      <alignment horizontal="right" vertical="center" shrinkToFit="1"/>
    </xf>
    <xf numFmtId="164" fontId="6" fillId="0" borderId="17" xfId="1" applyNumberFormat="1" applyFont="1" applyFill="1" applyBorder="1" applyAlignment="1">
      <alignment horizontal="right" vertical="center" shrinkToFit="1"/>
    </xf>
    <xf numFmtId="0" fontId="6" fillId="0" borderId="13" xfId="0" applyFont="1" applyFill="1" applyBorder="1"/>
    <xf numFmtId="0" fontId="6" fillId="0" borderId="14" xfId="0" applyFont="1" applyFill="1" applyBorder="1"/>
    <xf numFmtId="164" fontId="6" fillId="0" borderId="13" xfId="1" applyNumberFormat="1" applyFont="1" applyFill="1" applyBorder="1" applyAlignment="1">
      <alignment horizontal="right" vertical="center" shrinkToFit="1"/>
    </xf>
    <xf numFmtId="164" fontId="6" fillId="0" borderId="31" xfId="1" applyNumberFormat="1" applyFont="1" applyFill="1" applyBorder="1" applyAlignment="1">
      <alignment horizontal="right" vertical="center" shrinkToFit="1"/>
    </xf>
    <xf numFmtId="2" fontId="6" fillId="0" borderId="31" xfId="1" applyNumberFormat="1" applyFont="1" applyFill="1" applyBorder="1" applyAlignment="1">
      <alignment horizontal="right" vertical="center" shrinkToFit="1"/>
    </xf>
    <xf numFmtId="164" fontId="6" fillId="0" borderId="23" xfId="1" applyNumberFormat="1" applyFont="1" applyFill="1" applyBorder="1" applyAlignment="1">
      <alignment horizontal="right" vertical="center" shrinkToFit="1"/>
    </xf>
    <xf numFmtId="2" fontId="6" fillId="0" borderId="22" xfId="1" applyNumberFormat="1" applyFont="1" applyFill="1" applyBorder="1" applyAlignment="1">
      <alignment horizontal="right" vertical="center" shrinkToFit="1"/>
    </xf>
    <xf numFmtId="2" fontId="6" fillId="0" borderId="17" xfId="1" applyNumberFormat="1" applyFont="1" applyFill="1" applyBorder="1" applyAlignment="1">
      <alignment horizontal="right" vertical="center" shrinkToFit="1"/>
    </xf>
    <xf numFmtId="0" fontId="6" fillId="0" borderId="10" xfId="0" applyFont="1" applyFill="1" applyBorder="1"/>
    <xf numFmtId="0" fontId="6" fillId="0" borderId="11" xfId="0" applyFont="1" applyFill="1" applyBorder="1"/>
    <xf numFmtId="164" fontId="6" fillId="0" borderId="10" xfId="1" applyNumberFormat="1" applyFont="1" applyFill="1" applyBorder="1" applyAlignment="1">
      <alignment horizontal="right" vertical="center" shrinkToFit="1"/>
    </xf>
    <xf numFmtId="164" fontId="6" fillId="0" borderId="29" xfId="1" applyNumberFormat="1" applyFont="1" applyFill="1" applyBorder="1" applyAlignment="1">
      <alignment horizontal="right" vertical="center" shrinkToFit="1"/>
    </xf>
    <xf numFmtId="2" fontId="6" fillId="0" borderId="29" xfId="1" applyNumberFormat="1" applyFont="1" applyFill="1" applyBorder="1" applyAlignment="1">
      <alignment horizontal="right" vertical="center" shrinkToFit="1"/>
    </xf>
    <xf numFmtId="164" fontId="6" fillId="0" borderId="26" xfId="1" applyNumberFormat="1" applyFont="1" applyFill="1" applyBorder="1" applyAlignment="1">
      <alignment horizontal="right" vertical="center" shrinkToFit="1"/>
    </xf>
    <xf numFmtId="167" fontId="6" fillId="0" borderId="22" xfId="1" applyNumberFormat="1" applyFont="1" applyFill="1" applyBorder="1" applyAlignment="1">
      <alignment horizontal="right" vertical="center" shrinkToFit="1"/>
    </xf>
    <xf numFmtId="0" fontId="6" fillId="0" borderId="23" xfId="0" applyFont="1" applyFill="1" applyBorder="1"/>
    <xf numFmtId="1" fontId="6" fillId="0" borderId="17" xfId="1" applyNumberFormat="1" applyFont="1" applyFill="1" applyBorder="1" applyAlignment="1">
      <alignment horizontal="right" vertical="center" shrinkToFit="1"/>
    </xf>
    <xf numFmtId="0" fontId="6" fillId="0" borderId="17" xfId="0" applyFont="1" applyFill="1" applyBorder="1"/>
    <xf numFmtId="0" fontId="6" fillId="0" borderId="26" xfId="0" applyFont="1" applyFill="1" applyBorder="1"/>
    <xf numFmtId="164" fontId="6" fillId="0" borderId="13" xfId="0" applyNumberFormat="1" applyFont="1" applyFill="1" applyBorder="1" applyAlignment="1" applyProtection="1">
      <alignment horizontal="right" vertical="center" shrinkToFit="1"/>
    </xf>
    <xf numFmtId="164" fontId="6" fillId="0" borderId="31" xfId="0" applyNumberFormat="1" applyFont="1" applyFill="1" applyBorder="1" applyAlignment="1" applyProtection="1">
      <alignment horizontal="right" vertical="center" shrinkToFit="1"/>
    </xf>
    <xf numFmtId="2" fontId="6" fillId="0" borderId="31" xfId="0" applyNumberFormat="1" applyFont="1" applyFill="1" applyBorder="1" applyAlignment="1" applyProtection="1">
      <alignment horizontal="right" vertical="center" shrinkToFit="1"/>
    </xf>
    <xf numFmtId="2" fontId="6" fillId="0" borderId="23" xfId="0" applyNumberFormat="1" applyFont="1" applyFill="1" applyBorder="1" applyAlignment="1" applyProtection="1">
      <alignment horizontal="right" vertical="center" shrinkToFit="1"/>
    </xf>
    <xf numFmtId="164" fontId="6" fillId="0" borderId="10" xfId="0" applyNumberFormat="1" applyFont="1" applyFill="1" applyBorder="1" applyAlignment="1" applyProtection="1">
      <alignment horizontal="right" vertical="center" shrinkToFit="1"/>
    </xf>
    <xf numFmtId="164" fontId="6" fillId="0" borderId="29" xfId="0" applyNumberFormat="1" applyFont="1" applyFill="1" applyBorder="1" applyAlignment="1" applyProtection="1">
      <alignment horizontal="right" vertical="center" shrinkToFit="1"/>
    </xf>
    <xf numFmtId="2" fontId="6" fillId="0" borderId="29" xfId="0" applyNumberFormat="1" applyFont="1" applyFill="1" applyBorder="1" applyAlignment="1" applyProtection="1">
      <alignment horizontal="right" vertical="center" shrinkToFit="1"/>
    </xf>
    <xf numFmtId="165" fontId="6" fillId="0" borderId="26" xfId="0" applyNumberFormat="1" applyFont="1" applyFill="1" applyBorder="1" applyAlignment="1" applyProtection="1">
      <alignment horizontal="right" vertical="center" shrinkToFit="1"/>
    </xf>
    <xf numFmtId="0" fontId="6" fillId="0" borderId="24" xfId="0" applyFont="1" applyFill="1" applyBorder="1"/>
    <xf numFmtId="0" fontId="6" fillId="0" borderId="25" xfId="0" applyFont="1" applyFill="1" applyBorder="1"/>
    <xf numFmtId="164" fontId="6" fillId="0" borderId="24" xfId="1" applyNumberFormat="1" applyFont="1" applyFill="1" applyBorder="1" applyAlignment="1">
      <alignment horizontal="right" vertical="center" shrinkToFit="1"/>
    </xf>
    <xf numFmtId="164" fontId="6" fillId="0" borderId="30" xfId="1" applyNumberFormat="1" applyFont="1" applyFill="1" applyBorder="1" applyAlignment="1">
      <alignment horizontal="right" vertical="center" shrinkToFit="1"/>
    </xf>
    <xf numFmtId="2" fontId="6" fillId="0" borderId="30" xfId="1" applyNumberFormat="1" applyFont="1" applyFill="1" applyBorder="1" applyAlignment="1">
      <alignment horizontal="right" vertical="center" shrinkToFit="1"/>
    </xf>
    <xf numFmtId="167" fontId="6" fillId="0" borderId="33" xfId="1" applyNumberFormat="1" applyFont="1" applyFill="1" applyBorder="1" applyAlignment="1">
      <alignment horizontal="right" vertical="center" shrinkToFit="1"/>
    </xf>
    <xf numFmtId="2" fontId="6" fillId="0" borderId="13" xfId="0" applyNumberFormat="1" applyFont="1" applyFill="1" applyBorder="1" applyAlignment="1" applyProtection="1">
      <alignment horizontal="right" vertical="center" shrinkToFit="1"/>
    </xf>
    <xf numFmtId="2" fontId="6" fillId="3" borderId="4" xfId="0" applyNumberFormat="1" applyFont="1" applyFill="1" applyBorder="1" applyAlignment="1" applyProtection="1">
      <alignment horizontal="right" vertical="center" shrinkToFit="1"/>
    </xf>
    <xf numFmtId="2" fontId="6" fillId="3" borderId="22" xfId="0" applyNumberFormat="1" applyFont="1" applyFill="1" applyBorder="1" applyAlignment="1" applyProtection="1">
      <alignment horizontal="right" vertical="center" shrinkToFit="1"/>
    </xf>
    <xf numFmtId="164" fontId="6" fillId="3" borderId="22" xfId="0" applyNumberFormat="1" applyFont="1" applyFill="1" applyBorder="1" applyAlignment="1" applyProtection="1">
      <alignment horizontal="right" vertical="center" shrinkToFit="1"/>
    </xf>
    <xf numFmtId="2" fontId="6" fillId="3" borderId="17" xfId="0" applyNumberFormat="1" applyFont="1" applyFill="1" applyBorder="1" applyAlignment="1" applyProtection="1">
      <alignment horizontal="right" vertical="center" shrinkToFit="1"/>
    </xf>
    <xf numFmtId="2" fontId="6" fillId="0" borderId="10" xfId="0" applyNumberFormat="1" applyFont="1" applyFill="1" applyBorder="1" applyAlignment="1" applyProtection="1">
      <alignment horizontal="right" vertical="center" shrinkToFit="1"/>
    </xf>
    <xf numFmtId="2" fontId="6" fillId="0" borderId="26" xfId="0" applyNumberFormat="1" applyFont="1" applyFill="1" applyBorder="1" applyAlignment="1" applyProtection="1">
      <alignment horizontal="right" vertical="center" shrinkToFit="1"/>
    </xf>
    <xf numFmtId="2" fontId="6" fillId="0" borderId="13" xfId="1" applyNumberFormat="1" applyFont="1" applyFill="1" applyBorder="1" applyAlignment="1">
      <alignment horizontal="right" vertical="center" shrinkToFit="1"/>
    </xf>
    <xf numFmtId="167" fontId="6" fillId="0" borderId="31" xfId="1" applyNumberFormat="1" applyFont="1" applyFill="1" applyBorder="1" applyAlignment="1">
      <alignment horizontal="right" vertical="center" shrinkToFit="1"/>
    </xf>
    <xf numFmtId="2" fontId="6" fillId="0" borderId="23" xfId="1" applyNumberFormat="1" applyFont="1" applyFill="1" applyBorder="1" applyAlignment="1">
      <alignment horizontal="right" vertical="center" shrinkToFit="1"/>
    </xf>
    <xf numFmtId="2" fontId="6" fillId="0" borderId="4" xfId="1" applyNumberFormat="1" applyFont="1" applyFill="1" applyBorder="1" applyAlignment="1">
      <alignment horizontal="right" vertical="center" shrinkToFit="1"/>
    </xf>
    <xf numFmtId="2" fontId="6" fillId="0" borderId="26" xfId="1" applyNumberFormat="1" applyFont="1" applyFill="1" applyBorder="1" applyAlignment="1">
      <alignment horizontal="right" vertical="center" shrinkToFit="1"/>
    </xf>
    <xf numFmtId="0" fontId="6" fillId="0" borderId="15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1" fontId="6" fillId="0" borderId="31" xfId="1" applyNumberFormat="1" applyFont="1" applyFill="1" applyBorder="1" applyAlignment="1">
      <alignment horizontal="right" vertical="center" shrinkToFit="1"/>
    </xf>
    <xf numFmtId="0" fontId="6" fillId="0" borderId="16" xfId="0" applyFont="1" applyFill="1" applyBorder="1"/>
    <xf numFmtId="0" fontId="6" fillId="0" borderId="27" xfId="0" applyFont="1" applyFill="1" applyBorder="1"/>
    <xf numFmtId="164" fontId="6" fillId="0" borderId="3" xfId="1" applyNumberFormat="1" applyFont="1" applyFill="1" applyBorder="1" applyAlignment="1">
      <alignment horizontal="right" vertical="center" shrinkToFit="1"/>
    </xf>
    <xf numFmtId="164" fontId="6" fillId="0" borderId="21" xfId="1" applyNumberFormat="1" applyFont="1" applyFill="1" applyBorder="1" applyAlignment="1">
      <alignment horizontal="right" vertical="center" shrinkToFit="1"/>
    </xf>
    <xf numFmtId="1" fontId="6" fillId="0" borderId="21" xfId="1" applyNumberFormat="1" applyFont="1" applyFill="1" applyBorder="1" applyAlignment="1">
      <alignment horizontal="right" vertical="center" shrinkToFit="1"/>
    </xf>
    <xf numFmtId="2" fontId="6" fillId="0" borderId="7" xfId="1" applyNumberFormat="1" applyFont="1" applyFill="1" applyBorder="1" applyAlignment="1">
      <alignment horizontal="right" vertical="center" shrinkToFit="1"/>
    </xf>
    <xf numFmtId="0" fontId="6" fillId="0" borderId="3" xfId="0" applyFont="1" applyFill="1" applyBorder="1"/>
    <xf numFmtId="0" fontId="6" fillId="0" borderId="7" xfId="0" applyFont="1" applyFill="1" applyBorder="1"/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 shrinkToFit="1"/>
    </xf>
    <xf numFmtId="0" fontId="6" fillId="0" borderId="19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3" fillId="0" borderId="0" xfId="0" applyFont="1"/>
    <xf numFmtId="0" fontId="6" fillId="0" borderId="0" xfId="0" applyFont="1" applyFill="1" applyBorder="1"/>
    <xf numFmtId="0" fontId="13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8" xfId="0" applyFont="1" applyFill="1" applyBorder="1" applyAlignment="1">
      <alignment horizont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20" xfId="0" applyFont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6" fontId="6" fillId="0" borderId="1" xfId="0" applyNumberFormat="1" applyFont="1" applyFill="1" applyBorder="1" applyAlignment="1" applyProtection="1">
      <alignment horizontal="right"/>
      <protection locked="0"/>
    </xf>
    <xf numFmtId="166" fontId="6" fillId="0" borderId="34" xfId="0" applyNumberFormat="1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right"/>
    </xf>
    <xf numFmtId="166" fontId="6" fillId="0" borderId="13" xfId="0" applyNumberFormat="1" applyFont="1" applyFill="1" applyBorder="1" applyProtection="1">
      <protection locked="0"/>
    </xf>
    <xf numFmtId="166" fontId="6" fillId="0" borderId="31" xfId="0" applyNumberFormat="1" applyFont="1" applyFill="1" applyBorder="1" applyAlignment="1" applyProtection="1">
      <alignment horizontal="right"/>
    </xf>
    <xf numFmtId="166" fontId="6" fillId="0" borderId="23" xfId="0" applyNumberFormat="1" applyFont="1" applyFill="1" applyBorder="1" applyAlignment="1" applyProtection="1">
      <alignment horizontal="right"/>
    </xf>
    <xf numFmtId="166" fontId="6" fillId="0" borderId="4" xfId="0" applyNumberFormat="1" applyFont="1" applyFill="1" applyBorder="1" applyProtection="1">
      <protection locked="0"/>
    </xf>
    <xf numFmtId="166" fontId="6" fillId="0" borderId="22" xfId="0" applyNumberFormat="1" applyFont="1" applyFill="1" applyBorder="1" applyProtection="1"/>
    <xf numFmtId="166" fontId="6" fillId="0" borderId="17" xfId="0" applyNumberFormat="1" applyFont="1" applyFill="1" applyBorder="1" applyProtection="1"/>
    <xf numFmtId="166" fontId="6" fillId="0" borderId="4" xfId="0" applyNumberFormat="1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</xf>
    <xf numFmtId="166" fontId="6" fillId="0" borderId="17" xfId="0" applyNumberFormat="1" applyFont="1" applyFill="1" applyBorder="1" applyAlignment="1" applyProtection="1">
      <alignment horizontal="right"/>
    </xf>
    <xf numFmtId="166" fontId="6" fillId="0" borderId="10" xfId="0" applyNumberFormat="1" applyFont="1" applyFill="1" applyBorder="1" applyAlignment="1" applyProtection="1">
      <alignment horizontal="right"/>
      <protection locked="0"/>
    </xf>
    <xf numFmtId="166" fontId="6" fillId="0" borderId="29" xfId="0" applyNumberFormat="1" applyFont="1" applyFill="1" applyBorder="1" applyAlignment="1" applyProtection="1">
      <alignment horizontal="right"/>
    </xf>
    <xf numFmtId="166" fontId="6" fillId="0" borderId="26" xfId="0" applyNumberFormat="1" applyFont="1" applyFill="1" applyBorder="1" applyAlignment="1" applyProtection="1">
      <alignment horizontal="right"/>
    </xf>
    <xf numFmtId="166" fontId="6" fillId="0" borderId="22" xfId="0" applyNumberFormat="1" applyFont="1" applyFill="1" applyBorder="1" applyAlignment="1" applyProtection="1">
      <alignment horizontal="right"/>
      <protection locked="0"/>
    </xf>
    <xf numFmtId="166" fontId="6" fillId="0" borderId="17" xfId="0" applyNumberFormat="1" applyFont="1" applyFill="1" applyBorder="1" applyAlignment="1" applyProtection="1">
      <alignment horizontal="right"/>
      <protection locked="0"/>
    </xf>
    <xf numFmtId="166" fontId="6" fillId="0" borderId="13" xfId="0" applyNumberFormat="1" applyFont="1" applyFill="1" applyBorder="1" applyAlignment="1" applyProtection="1">
      <alignment horizontal="right"/>
      <protection locked="0"/>
    </xf>
    <xf numFmtId="166" fontId="6" fillId="0" borderId="31" xfId="1" applyNumberFormat="1" applyFont="1" applyFill="1" applyBorder="1" applyAlignment="1">
      <alignment horizontal="right" shrinkToFit="1"/>
    </xf>
    <xf numFmtId="166" fontId="6" fillId="0" borderId="23" xfId="1" applyNumberFormat="1" applyFont="1" applyFill="1" applyBorder="1" applyAlignment="1">
      <alignment horizontal="right" shrinkToFit="1"/>
    </xf>
    <xf numFmtId="166" fontId="6" fillId="0" borderId="4" xfId="1" applyNumberFormat="1" applyFont="1" applyFill="1" applyBorder="1" applyAlignment="1">
      <alignment horizontal="right" shrinkToFit="1"/>
    </xf>
    <xf numFmtId="166" fontId="6" fillId="0" borderId="22" xfId="1" applyNumberFormat="1" applyFont="1" applyFill="1" applyBorder="1" applyAlignment="1">
      <alignment horizontal="right" shrinkToFit="1"/>
    </xf>
    <xf numFmtId="166" fontId="6" fillId="0" borderId="17" xfId="1" applyNumberFormat="1" applyFont="1" applyFill="1" applyBorder="1" applyAlignment="1">
      <alignment horizontal="right" shrinkToFit="1"/>
    </xf>
    <xf numFmtId="166" fontId="6" fillId="0" borderId="10" xfId="1" applyNumberFormat="1" applyFont="1" applyFill="1" applyBorder="1" applyAlignment="1">
      <alignment horizontal="right" shrinkToFit="1"/>
    </xf>
    <xf numFmtId="166" fontId="6" fillId="0" borderId="29" xfId="1" applyNumberFormat="1" applyFont="1" applyFill="1" applyBorder="1" applyAlignment="1">
      <alignment horizontal="right" shrinkToFit="1"/>
    </xf>
    <xf numFmtId="166" fontId="6" fillId="0" borderId="26" xfId="1" applyNumberFormat="1" applyFont="1" applyFill="1" applyBorder="1" applyAlignment="1">
      <alignment horizontal="right" shrinkToFit="1"/>
    </xf>
    <xf numFmtId="166" fontId="6" fillId="0" borderId="13" xfId="1" applyNumberFormat="1" applyFont="1" applyFill="1" applyBorder="1" applyAlignment="1">
      <alignment horizontal="right" shrinkToFit="1"/>
    </xf>
    <xf numFmtId="166" fontId="6" fillId="0" borderId="24" xfId="1" applyNumberFormat="1" applyFont="1" applyFill="1" applyBorder="1" applyAlignment="1">
      <alignment horizontal="right" shrinkToFit="1"/>
    </xf>
    <xf numFmtId="166" fontId="6" fillId="0" borderId="30" xfId="0" applyNumberFormat="1" applyFont="1" applyFill="1" applyBorder="1" applyAlignment="1" applyProtection="1">
      <alignment horizontal="right"/>
    </xf>
    <xf numFmtId="166" fontId="6" fillId="0" borderId="30" xfId="0" applyNumberFormat="1" applyFont="1" applyFill="1" applyBorder="1" applyProtection="1"/>
    <xf numFmtId="166" fontId="6" fillId="0" borderId="33" xfId="0" applyNumberFormat="1" applyFont="1" applyFill="1" applyBorder="1" applyProtection="1"/>
    <xf numFmtId="166" fontId="6" fillId="3" borderId="22" xfId="0" applyNumberFormat="1" applyFont="1" applyFill="1" applyBorder="1" applyAlignment="1" applyProtection="1">
      <alignment horizontal="right"/>
    </xf>
    <xf numFmtId="166" fontId="6" fillId="3" borderId="17" xfId="0" applyNumberFormat="1" applyFont="1" applyFill="1" applyBorder="1" applyAlignment="1" applyProtection="1">
      <alignment horizontal="right"/>
    </xf>
    <xf numFmtId="166" fontId="6" fillId="0" borderId="3" xfId="1" applyNumberFormat="1" applyFont="1" applyFill="1" applyBorder="1" applyAlignment="1">
      <alignment horizontal="right" shrinkToFit="1"/>
    </xf>
    <xf numFmtId="166" fontId="6" fillId="0" borderId="21" xfId="1" applyNumberFormat="1" applyFont="1" applyFill="1" applyBorder="1" applyAlignment="1">
      <alignment horizontal="right" shrinkToFit="1"/>
    </xf>
    <xf numFmtId="166" fontId="6" fillId="0" borderId="7" xfId="1" applyNumberFormat="1" applyFont="1" applyFill="1" applyBorder="1" applyAlignment="1">
      <alignment horizontal="right" shrinkToFit="1"/>
    </xf>
    <xf numFmtId="1" fontId="6" fillId="0" borderId="1" xfId="0" applyNumberFormat="1" applyFont="1" applyFill="1" applyBorder="1" applyAlignment="1">
      <alignment horizontal="right" vertical="center" shrinkToFit="1"/>
    </xf>
    <xf numFmtId="164" fontId="6" fillId="0" borderId="34" xfId="0" applyNumberFormat="1" applyFont="1" applyFill="1" applyBorder="1" applyAlignment="1" applyProtection="1">
      <alignment horizontal="right" vertical="center" shrinkToFit="1"/>
    </xf>
    <xf numFmtId="2" fontId="6" fillId="0" borderId="34" xfId="0" applyNumberFormat="1" applyFont="1" applyFill="1" applyBorder="1" applyAlignment="1" applyProtection="1">
      <alignment horizontal="right" vertical="center" shrinkToFit="1"/>
    </xf>
    <xf numFmtId="2" fontId="6" fillId="0" borderId="2" xfId="0" applyNumberFormat="1" applyFont="1" applyFill="1" applyBorder="1" applyAlignment="1" applyProtection="1">
      <alignment horizontal="right" vertical="center" shrinkToFit="1"/>
    </xf>
    <xf numFmtId="1" fontId="6" fillId="0" borderId="13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31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vertical="center" shrinkToFit="1"/>
      <protection locked="0"/>
    </xf>
    <xf numFmtId="1" fontId="6" fillId="0" borderId="22" xfId="0" applyNumberFormat="1" applyFont="1" applyFill="1" applyBorder="1" applyAlignment="1" applyProtection="1">
      <alignment vertical="center" shrinkToFit="1"/>
    </xf>
    <xf numFmtId="164" fontId="6" fillId="0" borderId="22" xfId="0" applyNumberFormat="1" applyFont="1" applyFill="1" applyBorder="1" applyAlignment="1" applyProtection="1">
      <alignment vertical="center" shrinkToFit="1"/>
    </xf>
    <xf numFmtId="2" fontId="6" fillId="0" borderId="22" xfId="0" applyNumberFormat="1" applyFont="1" applyFill="1" applyBorder="1" applyAlignment="1" applyProtection="1">
      <alignment vertical="center" shrinkToFit="1"/>
    </xf>
    <xf numFmtId="2" fontId="6" fillId="0" borderId="17" xfId="0" applyNumberFormat="1" applyFont="1" applyFill="1" applyBorder="1" applyAlignment="1" applyProtection="1">
      <alignment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10" xfId="1" applyNumberFormat="1" applyFont="1" applyFill="1" applyBorder="1" applyAlignment="1">
      <alignment horizontal="right" vertical="center" shrinkToFit="1"/>
    </xf>
    <xf numFmtId="1" fontId="6" fillId="0" borderId="4" xfId="1" applyNumberFormat="1" applyFont="1" applyFill="1" applyBorder="1" applyAlignment="1">
      <alignment horizontal="right" vertical="center" shrinkToFit="1"/>
    </xf>
    <xf numFmtId="167" fontId="6" fillId="0" borderId="17" xfId="1" applyNumberFormat="1" applyFont="1" applyFill="1" applyBorder="1" applyAlignment="1">
      <alignment horizontal="right" vertical="center" shrinkToFit="1"/>
    </xf>
    <xf numFmtId="167" fontId="6" fillId="0" borderId="26" xfId="1" applyNumberFormat="1" applyFont="1" applyFill="1" applyBorder="1" applyAlignment="1">
      <alignment horizontal="right" vertical="center" shrinkToFit="1"/>
    </xf>
    <xf numFmtId="167" fontId="6" fillId="0" borderId="29" xfId="1" applyNumberFormat="1" applyFont="1" applyFill="1" applyBorder="1" applyAlignment="1">
      <alignment horizontal="right" vertical="center" shrinkToFit="1"/>
    </xf>
    <xf numFmtId="166" fontId="6" fillId="0" borderId="31" xfId="0" applyNumberFormat="1" applyFont="1" applyFill="1" applyBorder="1" applyAlignment="1" applyProtection="1">
      <alignment horizontal="right" vertical="center"/>
    </xf>
    <xf numFmtId="166" fontId="6" fillId="0" borderId="23" xfId="0" applyNumberFormat="1" applyFont="1" applyFill="1" applyBorder="1" applyAlignment="1" applyProtection="1">
      <alignment horizontal="right" vertical="center"/>
    </xf>
    <xf numFmtId="164" fontId="6" fillId="0" borderId="10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24" xfId="1" applyNumberFormat="1" applyFont="1" applyFill="1" applyBorder="1" applyAlignment="1">
      <alignment horizontal="right" vertical="center" shrinkToFit="1"/>
    </xf>
    <xf numFmtId="167" fontId="6" fillId="0" borderId="30" xfId="1" applyNumberFormat="1" applyFont="1" applyFill="1" applyBorder="1" applyAlignment="1">
      <alignment horizontal="right" vertical="center" shrinkToFit="1"/>
    </xf>
    <xf numFmtId="1" fontId="6" fillId="0" borderId="10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13" xfId="1" applyNumberFormat="1" applyFont="1" applyFill="1" applyBorder="1" applyAlignment="1">
      <alignment horizontal="right" vertical="center" shrinkToFit="1"/>
    </xf>
    <xf numFmtId="167" fontId="6" fillId="0" borderId="23" xfId="1" applyNumberFormat="1" applyFont="1" applyFill="1" applyBorder="1" applyAlignment="1">
      <alignment horizontal="right" vertical="center" shrinkToFit="1"/>
    </xf>
    <xf numFmtId="1" fontId="6" fillId="0" borderId="3" xfId="1" applyNumberFormat="1" applyFont="1" applyFill="1" applyBorder="1" applyAlignment="1">
      <alignment horizontal="right" vertical="center" shrinkToFit="1"/>
    </xf>
    <xf numFmtId="2" fontId="6" fillId="0" borderId="21" xfId="1" applyNumberFormat="1" applyFont="1" applyFill="1" applyBorder="1" applyAlignment="1">
      <alignment horizontal="right" vertical="center" shrinkToFit="1"/>
    </xf>
    <xf numFmtId="0" fontId="3" fillId="0" borderId="4" xfId="0" applyFont="1" applyBorder="1"/>
    <xf numFmtId="0" fontId="3" fillId="0" borderId="8" xfId="0" applyFont="1" applyBorder="1"/>
    <xf numFmtId="0" fontId="11" fillId="0" borderId="9" xfId="0" applyFont="1" applyBorder="1" applyAlignment="1">
      <alignment horizontal="center" shrinkToFit="1"/>
    </xf>
    <xf numFmtId="0" fontId="11" fillId="0" borderId="22" xfId="0" applyFont="1" applyBorder="1" applyAlignment="1">
      <alignment horizontal="center" shrinkToFit="1"/>
    </xf>
    <xf numFmtId="0" fontId="11" fillId="0" borderId="17" xfId="0" applyFont="1" applyBorder="1" applyAlignment="1">
      <alignment horizontal="center" shrinkToFit="1"/>
    </xf>
    <xf numFmtId="0" fontId="3" fillId="0" borderId="0" xfId="0" applyFont="1"/>
  </cellXfs>
  <cellStyles count="2">
    <cellStyle name="Normal" xfId="0" builtinId="0"/>
    <cellStyle name="標準 2" xfId="1" xr:uid="{00000000-0005-0000-0000-000001000000}"/>
  </cellStyles>
  <dxfs count="10">
    <dxf>
      <numFmt numFmtId="168" formatCode="0_ "/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  <dxf>
      <numFmt numFmtId="168" formatCode="0_ "/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62"/>
  <sheetViews>
    <sheetView tabSelected="1" view="pageBreakPreview" zoomScaleNormal="100" zoomScaleSheetLayoutView="100" workbookViewId="0">
      <pane xSplit="3" ySplit="1" topLeftCell="D2" activePane="bottomRight" state="frozen"/>
      <selection activeCell="B57" sqref="B57"/>
      <selection pane="topRight" activeCell="B57" sqref="B57"/>
      <selection pane="bottomLeft" activeCell="B57" sqref="B57"/>
      <selection pane="bottomRight" activeCell="W6" sqref="W6"/>
    </sheetView>
  </sheetViews>
  <sheetFormatPr defaultColWidth="8.33203125" defaultRowHeight="13.2" x14ac:dyDescent="0.25"/>
  <cols>
    <col min="1" max="2" width="10.6640625" style="7" customWidth="1"/>
    <col min="3" max="3" width="22.44140625" style="7" customWidth="1"/>
    <col min="4" max="4" width="8.33203125" style="7" customWidth="1"/>
    <col min="5" max="15" width="6.77734375" style="7" customWidth="1"/>
    <col min="16" max="17" width="6.77734375" style="10" customWidth="1"/>
    <col min="18" max="16384" width="8.33203125" style="7"/>
  </cols>
  <sheetData>
    <row r="1" spans="1:17" s="188" customFormat="1" ht="15" customHeight="1" thickBot="1" x14ac:dyDescent="0.3">
      <c r="A1" s="183" t="s">
        <v>139</v>
      </c>
      <c r="B1" s="183" t="s">
        <v>140</v>
      </c>
      <c r="C1" s="184" t="s">
        <v>141</v>
      </c>
      <c r="D1" s="185" t="s">
        <v>142</v>
      </c>
      <c r="E1" s="186" t="s">
        <v>144</v>
      </c>
      <c r="F1" s="186" t="s">
        <v>145</v>
      </c>
      <c r="G1" s="186" t="s">
        <v>146</v>
      </c>
      <c r="H1" s="186" t="s">
        <v>147</v>
      </c>
      <c r="I1" s="186" t="s">
        <v>148</v>
      </c>
      <c r="J1" s="186" t="s">
        <v>149</v>
      </c>
      <c r="K1" s="186" t="s">
        <v>150</v>
      </c>
      <c r="L1" s="186" t="s">
        <v>151</v>
      </c>
      <c r="M1" s="186" t="s">
        <v>152</v>
      </c>
      <c r="N1" s="186" t="s">
        <v>153</v>
      </c>
      <c r="O1" s="186" t="s">
        <v>154</v>
      </c>
      <c r="P1" s="186" t="s">
        <v>143</v>
      </c>
      <c r="Q1" s="187" t="s">
        <v>155</v>
      </c>
    </row>
    <row r="2" spans="1:17" ht="15" customHeight="1" x14ac:dyDescent="0.25">
      <c r="A2" s="56">
        <v>2013</v>
      </c>
      <c r="B2" s="56" t="s">
        <v>36</v>
      </c>
      <c r="C2" s="57" t="s">
        <v>48</v>
      </c>
      <c r="D2" s="156">
        <v>1345.0407643312099</v>
      </c>
      <c r="E2" s="157">
        <v>7.9882792901348241</v>
      </c>
      <c r="F2" s="157">
        <v>7.8016828001461684</v>
      </c>
      <c r="G2" s="157">
        <v>7.6537007253598972</v>
      </c>
      <c r="H2" s="157">
        <v>7.5344325294253265</v>
      </c>
      <c r="I2" s="157">
        <v>13.49128019832575</v>
      </c>
      <c r="J2" s="158">
        <v>3.0954958524992726</v>
      </c>
      <c r="K2" s="158">
        <v>1.0583521755967464</v>
      </c>
      <c r="L2" s="157">
        <v>9.5712339571130247</v>
      </c>
      <c r="M2" s="157">
        <v>9.5043402917405135</v>
      </c>
      <c r="N2" s="158">
        <v>1.1169050431365557</v>
      </c>
      <c r="O2" s="158">
        <v>0.66178434565650623</v>
      </c>
      <c r="P2" s="158">
        <v>6.179283510182219</v>
      </c>
      <c r="Q2" s="159">
        <v>0.66507817535897384</v>
      </c>
    </row>
    <row r="3" spans="1:17" ht="15" customHeight="1" x14ac:dyDescent="0.25">
      <c r="A3" s="34">
        <f>A2</f>
        <v>2013</v>
      </c>
      <c r="B3" s="34" t="s">
        <v>0</v>
      </c>
      <c r="C3" s="35" t="s">
        <v>75</v>
      </c>
      <c r="D3" s="160">
        <v>1025.5999999999999</v>
      </c>
      <c r="E3" s="68">
        <v>106.1275211319753</v>
      </c>
      <c r="F3" s="68">
        <v>105.68786042842807</v>
      </c>
      <c r="G3" s="68">
        <v>73.915815371120061</v>
      </c>
      <c r="H3" s="68">
        <v>12.730627407845377</v>
      </c>
      <c r="I3" s="161">
        <v>141.63317357039867</v>
      </c>
      <c r="J3" s="69">
        <v>7.2936413992575266</v>
      </c>
      <c r="K3" s="69">
        <v>12.761694128827584</v>
      </c>
      <c r="L3" s="68">
        <v>69.459880005796379</v>
      </c>
      <c r="M3" s="68">
        <v>69.302264415158419</v>
      </c>
      <c r="N3" s="69">
        <v>8.2282502490858302</v>
      </c>
      <c r="O3" s="68">
        <v>30.053358346896268</v>
      </c>
      <c r="P3" s="69">
        <v>4.5221069902159563</v>
      </c>
      <c r="Q3" s="70">
        <v>5.2627215066354411</v>
      </c>
    </row>
    <row r="4" spans="1:17" ht="15" customHeight="1" x14ac:dyDescent="0.25">
      <c r="A4" s="34">
        <f>A3</f>
        <v>2013</v>
      </c>
      <c r="B4" s="34" t="s">
        <v>0</v>
      </c>
      <c r="C4" s="35" t="s">
        <v>49</v>
      </c>
      <c r="D4" s="162">
        <v>1127.1999999999998</v>
      </c>
      <c r="E4" s="163">
        <v>81.394450209806493</v>
      </c>
      <c r="F4" s="163">
        <v>81.158426082613218</v>
      </c>
      <c r="G4" s="164">
        <v>53.108807400624173</v>
      </c>
      <c r="H4" s="164">
        <v>7.2110730834720584</v>
      </c>
      <c r="I4" s="164">
        <v>90.054875688282038</v>
      </c>
      <c r="J4" s="164">
        <v>3.9154632911955121</v>
      </c>
      <c r="K4" s="164">
        <v>5.4947936992552435</v>
      </c>
      <c r="L4" s="164">
        <v>31.154695134217022</v>
      </c>
      <c r="M4" s="164">
        <v>31.07008197249429</v>
      </c>
      <c r="N4" s="164">
        <v>4.4246952159052721</v>
      </c>
      <c r="O4" s="164">
        <v>63.309369525626344</v>
      </c>
      <c r="P4" s="165">
        <v>4.1985320114335885</v>
      </c>
      <c r="Q4" s="166">
        <v>4.8121088537970191</v>
      </c>
    </row>
    <row r="5" spans="1:17" ht="15" customHeight="1" x14ac:dyDescent="0.25">
      <c r="A5" s="34">
        <f t="shared" ref="A5:A53" si="0">A4</f>
        <v>2013</v>
      </c>
      <c r="B5" s="34" t="s">
        <v>0</v>
      </c>
      <c r="C5" s="35" t="s">
        <v>50</v>
      </c>
      <c r="D5" s="162">
        <v>440.60000000000008</v>
      </c>
      <c r="E5" s="163">
        <v>140.70916562636179</v>
      </c>
      <c r="F5" s="163">
        <v>132.38186215667926</v>
      </c>
      <c r="G5" s="164">
        <v>35.557064209794369</v>
      </c>
      <c r="H5" s="164">
        <v>50.757276686533714</v>
      </c>
      <c r="I5" s="163">
        <v>237.97459065191913</v>
      </c>
      <c r="J5" s="164">
        <v>138.14372046586868</v>
      </c>
      <c r="K5" s="164">
        <v>28.124590965883836</v>
      </c>
      <c r="L5" s="163">
        <v>325.21023545283458</v>
      </c>
      <c r="M5" s="163">
        <v>322.22494965356725</v>
      </c>
      <c r="N5" s="164">
        <v>54.464919122929281</v>
      </c>
      <c r="O5" s="164">
        <v>0.11662723423926</v>
      </c>
      <c r="P5" s="165">
        <v>6.9332000233441571</v>
      </c>
      <c r="Q5" s="166">
        <v>6.968059464366771</v>
      </c>
    </row>
    <row r="6" spans="1:17" ht="15" customHeight="1" x14ac:dyDescent="0.25">
      <c r="A6" s="34">
        <f t="shared" si="0"/>
        <v>2013</v>
      </c>
      <c r="B6" s="34" t="s">
        <v>0</v>
      </c>
      <c r="C6" s="35" t="s">
        <v>51</v>
      </c>
      <c r="D6" s="167">
        <v>648.79999999999995</v>
      </c>
      <c r="E6" s="37">
        <v>52.564288980043948</v>
      </c>
      <c r="F6" s="37">
        <v>45.79731120013772</v>
      </c>
      <c r="G6" s="37">
        <v>8.7743304102538229</v>
      </c>
      <c r="H6" s="37">
        <v>33.911836977129866</v>
      </c>
      <c r="I6" s="37">
        <v>55.523547160199541</v>
      </c>
      <c r="J6" s="37">
        <v>112.25908725790035</v>
      </c>
      <c r="K6" s="37">
        <v>10.233462173701717</v>
      </c>
      <c r="L6" s="37">
        <v>132.84490667247505</v>
      </c>
      <c r="M6" s="37">
        <v>130.41898779683183</v>
      </c>
      <c r="N6" s="37">
        <v>22.334956171201831</v>
      </c>
      <c r="O6" s="39">
        <v>0.63513690144346713</v>
      </c>
      <c r="P6" s="39">
        <v>6.1971326540256788</v>
      </c>
      <c r="Q6" s="43">
        <v>3.6145732120838479</v>
      </c>
    </row>
    <row r="7" spans="1:17" ht="15" customHeight="1" x14ac:dyDescent="0.25">
      <c r="A7" s="34">
        <f t="shared" si="0"/>
        <v>2013</v>
      </c>
      <c r="B7" s="34" t="s">
        <v>0</v>
      </c>
      <c r="C7" s="35" t="s">
        <v>52</v>
      </c>
      <c r="D7" s="167">
        <v>1403.099787685775</v>
      </c>
      <c r="E7" s="37">
        <v>21.866469411029669</v>
      </c>
      <c r="F7" s="37">
        <v>21.00291993081596</v>
      </c>
      <c r="G7" s="37">
        <v>20.851204460605157</v>
      </c>
      <c r="H7" s="37">
        <v>19.323380760102154</v>
      </c>
      <c r="I7" s="37">
        <v>18.296593490943625</v>
      </c>
      <c r="J7" s="37">
        <v>14.325638357891629</v>
      </c>
      <c r="K7" s="39">
        <v>1.9037242338820068</v>
      </c>
      <c r="L7" s="37">
        <v>21.938435657986567</v>
      </c>
      <c r="M7" s="37">
        <v>21.629472572862721</v>
      </c>
      <c r="N7" s="39">
        <v>3.3598635768480798</v>
      </c>
      <c r="O7" s="37">
        <v>13.187470685155397</v>
      </c>
      <c r="P7" s="39">
        <v>4.8798384927640637</v>
      </c>
      <c r="Q7" s="43">
        <v>1.6274165683099795</v>
      </c>
    </row>
    <row r="8" spans="1:17" ht="15" customHeight="1" x14ac:dyDescent="0.25">
      <c r="A8" s="34">
        <f t="shared" si="0"/>
        <v>2013</v>
      </c>
      <c r="B8" s="34" t="s">
        <v>0</v>
      </c>
      <c r="C8" s="35" t="s">
        <v>53</v>
      </c>
      <c r="D8" s="167">
        <v>1979.1082802547771</v>
      </c>
      <c r="E8" s="37">
        <v>22.702350233623577</v>
      </c>
      <c r="F8" s="37">
        <v>21.972904181916267</v>
      </c>
      <c r="G8" s="37">
        <v>20.66553029946288</v>
      </c>
      <c r="H8" s="37">
        <v>13.004755802833582</v>
      </c>
      <c r="I8" s="37">
        <v>25.263199109890195</v>
      </c>
      <c r="J8" s="37">
        <v>12.100963034295074</v>
      </c>
      <c r="K8" s="39">
        <v>1.664491140583191</v>
      </c>
      <c r="L8" s="39">
        <v>22.682963937921471</v>
      </c>
      <c r="M8" s="39">
        <v>22.422179829619814</v>
      </c>
      <c r="N8" s="39">
        <v>4.0256673778478973</v>
      </c>
      <c r="O8" s="37">
        <v>9.9247597068518196</v>
      </c>
      <c r="P8" s="39">
        <v>5.0032799993509043</v>
      </c>
      <c r="Q8" s="43">
        <v>1.4594000958347633</v>
      </c>
    </row>
    <row r="9" spans="1:17" ht="15" customHeight="1" x14ac:dyDescent="0.25">
      <c r="A9" s="34">
        <f t="shared" si="0"/>
        <v>2013</v>
      </c>
      <c r="B9" s="34" t="s">
        <v>0</v>
      </c>
      <c r="C9" s="35" t="s">
        <v>54</v>
      </c>
      <c r="D9" s="168">
        <v>2421</v>
      </c>
      <c r="E9" s="59">
        <v>19.114353572903759</v>
      </c>
      <c r="F9" s="59">
        <v>15.852037754646839</v>
      </c>
      <c r="G9" s="59">
        <v>20.355080545229246</v>
      </c>
      <c r="H9" s="59">
        <v>46.14710863279636</v>
      </c>
      <c r="I9" s="59">
        <v>17.730256092523756</v>
      </c>
      <c r="J9" s="59">
        <v>54.24089219330854</v>
      </c>
      <c r="K9" s="60">
        <v>8.243597686906238</v>
      </c>
      <c r="L9" s="59">
        <v>43.368339529120199</v>
      </c>
      <c r="M9" s="59">
        <v>42.203458327963652</v>
      </c>
      <c r="N9" s="59">
        <v>13.986534489880215</v>
      </c>
      <c r="O9" s="60">
        <v>5.8297751752250546</v>
      </c>
      <c r="P9" s="60">
        <v>5.234348193447139</v>
      </c>
      <c r="Q9" s="92">
        <v>1.1498366377529945</v>
      </c>
    </row>
    <row r="10" spans="1:17" ht="15" customHeight="1" x14ac:dyDescent="0.25">
      <c r="A10" s="48">
        <f t="shared" si="0"/>
        <v>2013</v>
      </c>
      <c r="B10" s="48" t="s">
        <v>3</v>
      </c>
      <c r="C10" s="49" t="s">
        <v>4</v>
      </c>
      <c r="D10" s="169">
        <v>2330.6000000000004</v>
      </c>
      <c r="E10" s="45">
        <v>21.898522268943619</v>
      </c>
      <c r="F10" s="45">
        <v>20.941672817447014</v>
      </c>
      <c r="G10" s="45">
        <v>21.788726924397146</v>
      </c>
      <c r="H10" s="45">
        <v>19.344225322215415</v>
      </c>
      <c r="I10" s="45">
        <v>17.15664889261291</v>
      </c>
      <c r="J10" s="45">
        <v>16.17063119265293</v>
      </c>
      <c r="K10" s="54">
        <v>2.8343345061357583</v>
      </c>
      <c r="L10" s="45">
        <v>14.147142033048233</v>
      </c>
      <c r="M10" s="45">
        <v>13.797694692975004</v>
      </c>
      <c r="N10" s="54">
        <v>2.6200367471282684</v>
      </c>
      <c r="O10" s="45">
        <v>16.853705713099188</v>
      </c>
      <c r="P10" s="54">
        <v>4.7733045936764933</v>
      </c>
      <c r="Q10" s="55">
        <v>1.5930670213678877</v>
      </c>
    </row>
    <row r="11" spans="1:17" ht="15" customHeight="1" x14ac:dyDescent="0.25">
      <c r="A11" s="34">
        <f t="shared" si="0"/>
        <v>2013</v>
      </c>
      <c r="B11" s="34" t="s">
        <v>3</v>
      </c>
      <c r="C11" s="35" t="s">
        <v>5</v>
      </c>
      <c r="D11" s="169">
        <v>2324.2583159949972</v>
      </c>
      <c r="E11" s="45">
        <v>26.485070002850435</v>
      </c>
      <c r="F11" s="45">
        <v>25.642530048637177</v>
      </c>
      <c r="G11" s="45">
        <v>39.542031430410901</v>
      </c>
      <c r="H11" s="45">
        <v>22.719410303730697</v>
      </c>
      <c r="I11" s="45">
        <v>82.972127877953085</v>
      </c>
      <c r="J11" s="45">
        <v>13.977106075203396</v>
      </c>
      <c r="K11" s="54">
        <v>4.9068100801639511</v>
      </c>
      <c r="L11" s="45">
        <v>13.996825100524367</v>
      </c>
      <c r="M11" s="54">
        <v>13.694779838239223</v>
      </c>
      <c r="N11" s="54">
        <v>3.86132702169773</v>
      </c>
      <c r="O11" s="54">
        <v>8.630131466429928</v>
      </c>
      <c r="P11" s="54">
        <v>5.0639825884435163</v>
      </c>
      <c r="Q11" s="55">
        <v>2.159609107460307</v>
      </c>
    </row>
    <row r="12" spans="1:17" ht="15" customHeight="1" x14ac:dyDescent="0.25">
      <c r="A12" s="34">
        <f t="shared" si="0"/>
        <v>2013</v>
      </c>
      <c r="B12" s="34" t="s">
        <v>3</v>
      </c>
      <c r="C12" s="35" t="s">
        <v>6</v>
      </c>
      <c r="D12" s="169">
        <v>2119.6000000000004</v>
      </c>
      <c r="E12" s="54">
        <v>6.2218570704840221</v>
      </c>
      <c r="F12" s="54">
        <v>5.7088790383075461</v>
      </c>
      <c r="G12" s="54">
        <v>2.8596531204911879</v>
      </c>
      <c r="H12" s="45">
        <v>27.280553611123739</v>
      </c>
      <c r="I12" s="54">
        <v>6.9259298768527051</v>
      </c>
      <c r="J12" s="54">
        <v>8.5099209053828133</v>
      </c>
      <c r="K12" s="45">
        <v>19.280056782727822</v>
      </c>
      <c r="L12" s="54">
        <v>9.5497560797318144</v>
      </c>
      <c r="M12" s="54">
        <v>9.36585668896649</v>
      </c>
      <c r="N12" s="54">
        <v>2.4027186872029365</v>
      </c>
      <c r="O12" s="45">
        <v>10.620296088587347</v>
      </c>
      <c r="P12" s="54">
        <v>4.9738633751710175</v>
      </c>
      <c r="Q12" s="170">
        <v>0.92695442536327599</v>
      </c>
    </row>
    <row r="13" spans="1:17" ht="15" customHeight="1" x14ac:dyDescent="0.25">
      <c r="A13" s="34">
        <f t="shared" si="0"/>
        <v>2013</v>
      </c>
      <c r="B13" s="34" t="s">
        <v>3</v>
      </c>
      <c r="C13" s="35" t="s">
        <v>7</v>
      </c>
      <c r="D13" s="169">
        <v>2346.09</v>
      </c>
      <c r="E13" s="45">
        <v>30.721774432353406</v>
      </c>
      <c r="F13" s="45">
        <v>29.902914047319328</v>
      </c>
      <c r="G13" s="45">
        <v>22.024699142402888</v>
      </c>
      <c r="H13" s="45">
        <v>15.55875080751378</v>
      </c>
      <c r="I13" s="45">
        <v>47.402413117570084</v>
      </c>
      <c r="J13" s="45">
        <v>13.584279778269375</v>
      </c>
      <c r="K13" s="54">
        <v>7.9690835270599152</v>
      </c>
      <c r="L13" s="45">
        <v>19.559441367978209</v>
      </c>
      <c r="M13" s="45">
        <v>19.265885081969806</v>
      </c>
      <c r="N13" s="54">
        <v>6.3267684752076851</v>
      </c>
      <c r="O13" s="54">
        <v>4.013853087743751</v>
      </c>
      <c r="P13" s="54">
        <v>5.396438527301906</v>
      </c>
      <c r="Q13" s="55">
        <v>1.8569499038826303</v>
      </c>
    </row>
    <row r="14" spans="1:17" ht="15" customHeight="1" x14ac:dyDescent="0.25">
      <c r="A14" s="56">
        <f t="shared" si="0"/>
        <v>2013</v>
      </c>
      <c r="B14" s="56" t="s">
        <v>3</v>
      </c>
      <c r="C14" s="57" t="s">
        <v>76</v>
      </c>
      <c r="D14" s="168">
        <v>4033.1000000000004</v>
      </c>
      <c r="E14" s="60">
        <v>6.4378388354002132</v>
      </c>
      <c r="F14" s="60">
        <v>5.2772240964899941</v>
      </c>
      <c r="G14" s="60">
        <v>3.6457379080799819</v>
      </c>
      <c r="H14" s="59">
        <v>36.254194646439394</v>
      </c>
      <c r="I14" s="60">
        <v>6.7520988220625506</v>
      </c>
      <c r="J14" s="59">
        <v>19.253728250003622</v>
      </c>
      <c r="K14" s="60">
        <v>1.8383611893777583</v>
      </c>
      <c r="L14" s="59">
        <v>10.396353753905927</v>
      </c>
      <c r="M14" s="59">
        <v>9.9802806864233471</v>
      </c>
      <c r="N14" s="60">
        <v>2.809592314229965</v>
      </c>
      <c r="O14" s="60">
        <v>3.4067888802966464</v>
      </c>
      <c r="P14" s="60">
        <v>5.4676547789543122</v>
      </c>
      <c r="Q14" s="171">
        <v>0.97003917582008881</v>
      </c>
    </row>
    <row r="15" spans="1:17" ht="15" customHeight="1" x14ac:dyDescent="0.25">
      <c r="A15" s="48">
        <f t="shared" si="0"/>
        <v>2013</v>
      </c>
      <c r="B15" s="48" t="s">
        <v>8</v>
      </c>
      <c r="C15" s="49" t="s">
        <v>55</v>
      </c>
      <c r="D15" s="169">
        <v>1170.3661148299864</v>
      </c>
      <c r="E15" s="45">
        <v>23.180706376322185</v>
      </c>
      <c r="F15" s="45">
        <v>11.293426051177491</v>
      </c>
      <c r="G15" s="45">
        <v>13.447831433343206</v>
      </c>
      <c r="H15" s="46">
        <v>222.02233978412869</v>
      </c>
      <c r="I15" s="45">
        <v>12.914254868371042</v>
      </c>
      <c r="J15" s="46">
        <v>200.03897248634172</v>
      </c>
      <c r="K15" s="54">
        <v>4.6103175937442842</v>
      </c>
      <c r="L15" s="54">
        <v>7.3322853999620063</v>
      </c>
      <c r="M15" s="54">
        <v>3.0629504572092308</v>
      </c>
      <c r="N15" s="45">
        <v>22.468292172546242</v>
      </c>
      <c r="O15" s="45">
        <v>21.18057865153866</v>
      </c>
      <c r="P15" s="54">
        <v>4.6740621791795567</v>
      </c>
      <c r="Q15" s="55">
        <v>4.2507795290562163</v>
      </c>
    </row>
    <row r="16" spans="1:17" ht="15" customHeight="1" x14ac:dyDescent="0.25">
      <c r="A16" s="34">
        <f t="shared" si="0"/>
        <v>2013</v>
      </c>
      <c r="B16" s="34" t="s">
        <v>8</v>
      </c>
      <c r="C16" s="35" t="s">
        <v>28</v>
      </c>
      <c r="D16" s="169">
        <v>1059.4496714372256</v>
      </c>
      <c r="E16" s="45">
        <v>32.489555567640927</v>
      </c>
      <c r="F16" s="54">
        <v>7.1782216816716078</v>
      </c>
      <c r="G16" s="54">
        <v>8.8306785757736801</v>
      </c>
      <c r="H16" s="46">
        <v>485.50689201732297</v>
      </c>
      <c r="I16" s="54">
        <v>9.6832511347652765</v>
      </c>
      <c r="J16" s="46">
        <v>420.93748019448242</v>
      </c>
      <c r="K16" s="54">
        <v>9.3503449932021176</v>
      </c>
      <c r="L16" s="45">
        <v>11.518466145069182</v>
      </c>
      <c r="M16" s="54">
        <v>2.4220071980664151</v>
      </c>
      <c r="N16" s="45">
        <v>48.185230368127549</v>
      </c>
      <c r="O16" s="54">
        <v>9.3821872832588493</v>
      </c>
      <c r="P16" s="54">
        <v>5.0276959020993628</v>
      </c>
      <c r="Q16" s="55">
        <v>7.0988842791843449</v>
      </c>
    </row>
    <row r="17" spans="1:17" ht="15" customHeight="1" x14ac:dyDescent="0.25">
      <c r="A17" s="34">
        <f t="shared" si="0"/>
        <v>2013</v>
      </c>
      <c r="B17" s="34" t="s">
        <v>8</v>
      </c>
      <c r="C17" s="35" t="s">
        <v>27</v>
      </c>
      <c r="D17" s="169">
        <v>1070.4883107497558</v>
      </c>
      <c r="E17" s="45">
        <v>33.084344801960484</v>
      </c>
      <c r="F17" s="45">
        <v>17.621416422493859</v>
      </c>
      <c r="G17" s="45">
        <v>25.218487039160973</v>
      </c>
      <c r="H17" s="46">
        <v>288.85960443052875</v>
      </c>
      <c r="I17" s="45">
        <v>19.079491557292517</v>
      </c>
      <c r="J17" s="46">
        <v>256.66444300857171</v>
      </c>
      <c r="K17" s="54">
        <v>6.2085746901289038</v>
      </c>
      <c r="L17" s="45">
        <v>14.05419144855574</v>
      </c>
      <c r="M17" s="54">
        <v>8.5342078002520072</v>
      </c>
      <c r="N17" s="45">
        <v>29.966105015203272</v>
      </c>
      <c r="O17" s="45">
        <v>16.004308559604279</v>
      </c>
      <c r="P17" s="54">
        <v>4.7957630841087324</v>
      </c>
      <c r="Q17" s="55">
        <v>4.7591131114802012</v>
      </c>
    </row>
    <row r="18" spans="1:17" ht="15" customHeight="1" x14ac:dyDescent="0.25">
      <c r="A18" s="34">
        <f t="shared" si="0"/>
        <v>2013</v>
      </c>
      <c r="B18" s="34" t="s">
        <v>8</v>
      </c>
      <c r="C18" s="35" t="s">
        <v>29</v>
      </c>
      <c r="D18" s="169">
        <v>1575.7811255661427</v>
      </c>
      <c r="E18" s="45">
        <v>33.465856089881385</v>
      </c>
      <c r="F18" s="45">
        <v>13.93443788644033</v>
      </c>
      <c r="G18" s="45">
        <v>19.43320502330004</v>
      </c>
      <c r="H18" s="46">
        <v>354.99508121713535</v>
      </c>
      <c r="I18" s="45">
        <v>18.135121159288651</v>
      </c>
      <c r="J18" s="46">
        <v>328.20793045906174</v>
      </c>
      <c r="K18" s="54">
        <v>7.6886765680292104</v>
      </c>
      <c r="L18" s="45">
        <v>10.385902983494846</v>
      </c>
      <c r="M18" s="54">
        <v>3.8299848788689306</v>
      </c>
      <c r="N18" s="45">
        <v>36.920536449425441</v>
      </c>
      <c r="O18" s="45">
        <v>18.225136228690562</v>
      </c>
      <c r="P18" s="54">
        <v>4.7393292167467518</v>
      </c>
      <c r="Q18" s="55">
        <v>5.9804263262097699</v>
      </c>
    </row>
    <row r="19" spans="1:17" ht="15" customHeight="1" x14ac:dyDescent="0.25">
      <c r="A19" s="34">
        <f t="shared" si="0"/>
        <v>2013</v>
      </c>
      <c r="B19" s="34" t="s">
        <v>8</v>
      </c>
      <c r="C19" s="110" t="s">
        <v>30</v>
      </c>
      <c r="D19" s="169">
        <v>2658.2129551599446</v>
      </c>
      <c r="E19" s="54">
        <v>8.8770784602029789</v>
      </c>
      <c r="F19" s="54">
        <v>8.6319032205057482</v>
      </c>
      <c r="G19" s="54">
        <v>8.317454817106265</v>
      </c>
      <c r="H19" s="54">
        <v>4.8882408414376712</v>
      </c>
      <c r="I19" s="54">
        <v>8.9394325647510691</v>
      </c>
      <c r="J19" s="54">
        <v>4.0672733858200303</v>
      </c>
      <c r="K19" s="62">
        <v>0.58095049547008804</v>
      </c>
      <c r="L19" s="54">
        <v>2.7734745853596672</v>
      </c>
      <c r="M19" s="54">
        <v>2.6855808074920966</v>
      </c>
      <c r="N19" s="54">
        <v>1.3659424467395331</v>
      </c>
      <c r="O19" s="45">
        <v>10.044432669401161</v>
      </c>
      <c r="P19" s="54">
        <v>4.9980745880851325</v>
      </c>
      <c r="Q19" s="170">
        <v>0.76443085140454659</v>
      </c>
    </row>
    <row r="20" spans="1:17" ht="15" customHeight="1" x14ac:dyDescent="0.25">
      <c r="A20" s="34">
        <f t="shared" si="0"/>
        <v>2013</v>
      </c>
      <c r="B20" s="34" t="s">
        <v>8</v>
      </c>
      <c r="C20" s="35" t="s">
        <v>35</v>
      </c>
      <c r="D20" s="169">
        <v>2724.2191560945212</v>
      </c>
      <c r="E20" s="45">
        <v>12.325416612242021</v>
      </c>
      <c r="F20" s="45">
        <v>11.412611379640042</v>
      </c>
      <c r="G20" s="45">
        <v>14.760589981514235</v>
      </c>
      <c r="H20" s="45">
        <v>19.540703011794164</v>
      </c>
      <c r="I20" s="45">
        <v>13.442625343250082</v>
      </c>
      <c r="J20" s="45">
        <v>15.142754356369924</v>
      </c>
      <c r="K20" s="62">
        <v>0.58851726242849045</v>
      </c>
      <c r="L20" s="54">
        <v>2.7365491360595215</v>
      </c>
      <c r="M20" s="54">
        <v>2.4274444749333868</v>
      </c>
      <c r="N20" s="54">
        <v>2.0940840308153863</v>
      </c>
      <c r="O20" s="45">
        <v>17.930542152573672</v>
      </c>
      <c r="P20" s="54">
        <v>4.746406578797469</v>
      </c>
      <c r="Q20" s="55">
        <v>1.4165971672899178</v>
      </c>
    </row>
    <row r="21" spans="1:17" ht="15" customHeight="1" x14ac:dyDescent="0.25">
      <c r="A21" s="34">
        <f t="shared" si="0"/>
        <v>2013</v>
      </c>
      <c r="B21" s="34" t="s">
        <v>8</v>
      </c>
      <c r="C21" s="110" t="s">
        <v>31</v>
      </c>
      <c r="D21" s="169">
        <v>1394.8729529085679</v>
      </c>
      <c r="E21" s="45">
        <v>46.994049742324819</v>
      </c>
      <c r="F21" s="45">
        <v>16.538441325035855</v>
      </c>
      <c r="G21" s="45">
        <v>24.157657433892737</v>
      </c>
      <c r="H21" s="46">
        <v>578.80263440922795</v>
      </c>
      <c r="I21" s="45">
        <v>17.516361813573425</v>
      </c>
      <c r="J21" s="46">
        <v>505.24713585692291</v>
      </c>
      <c r="K21" s="45">
        <v>12.780984690614131</v>
      </c>
      <c r="L21" s="45">
        <v>17.033645428700094</v>
      </c>
      <c r="M21" s="54">
        <v>6.1152548228319885</v>
      </c>
      <c r="N21" s="45">
        <v>56.125701658158889</v>
      </c>
      <c r="O21" s="45">
        <v>24.594943880097105</v>
      </c>
      <c r="P21" s="54">
        <v>4.6091541640618345</v>
      </c>
      <c r="Q21" s="55">
        <v>9.4108364407378318</v>
      </c>
    </row>
    <row r="22" spans="1:17" ht="15" customHeight="1" x14ac:dyDescent="0.25">
      <c r="A22" s="34">
        <f t="shared" si="0"/>
        <v>2013</v>
      </c>
      <c r="B22" s="34" t="s">
        <v>8</v>
      </c>
      <c r="C22" s="35" t="s">
        <v>22</v>
      </c>
      <c r="D22" s="169">
        <v>2023.7081746655642</v>
      </c>
      <c r="E22" s="45">
        <v>17.281252435233167</v>
      </c>
      <c r="F22" s="45">
        <v>13.113742403698971</v>
      </c>
      <c r="G22" s="45">
        <v>16.221742078633255</v>
      </c>
      <c r="H22" s="45">
        <v>80.801902150632287</v>
      </c>
      <c r="I22" s="45">
        <v>13.777233121944274</v>
      </c>
      <c r="J22" s="45">
        <v>69.135866481987321</v>
      </c>
      <c r="K22" s="54">
        <v>2.3254464953908913</v>
      </c>
      <c r="L22" s="54">
        <v>3.9159926263068812</v>
      </c>
      <c r="M22" s="54">
        <v>2.4219665516311348</v>
      </c>
      <c r="N22" s="54">
        <v>8.5024475841385794</v>
      </c>
      <c r="O22" s="45">
        <v>22.829082753853644</v>
      </c>
      <c r="P22" s="54">
        <v>4.6415115376093059</v>
      </c>
      <c r="Q22" s="55">
        <v>2.4791858439186103</v>
      </c>
    </row>
    <row r="23" spans="1:17" ht="15" customHeight="1" x14ac:dyDescent="0.25">
      <c r="A23" s="34">
        <f t="shared" si="0"/>
        <v>2013</v>
      </c>
      <c r="B23" s="34" t="s">
        <v>8</v>
      </c>
      <c r="C23" s="110" t="s">
        <v>32</v>
      </c>
      <c r="D23" s="169">
        <v>2484.9961733868136</v>
      </c>
      <c r="E23" s="54">
        <v>9.0672045480967949</v>
      </c>
      <c r="F23" s="54">
        <v>8.4715599241669661</v>
      </c>
      <c r="G23" s="54">
        <v>7.0265185869588365</v>
      </c>
      <c r="H23" s="45">
        <v>13.428199398495201</v>
      </c>
      <c r="I23" s="54">
        <v>7.1649134450546645</v>
      </c>
      <c r="J23" s="54">
        <v>9.9019949941372687</v>
      </c>
      <c r="K23" s="62">
        <v>0.38725765691426206</v>
      </c>
      <c r="L23" s="54">
        <v>2.1603098450447473</v>
      </c>
      <c r="M23" s="54">
        <v>1.9463277332214401</v>
      </c>
      <c r="N23" s="54">
        <v>2.4046007377720993</v>
      </c>
      <c r="O23" s="45">
        <v>16.677987032290474</v>
      </c>
      <c r="P23" s="54">
        <v>4.7778563681781296</v>
      </c>
      <c r="Q23" s="55">
        <v>1.0552902526098225</v>
      </c>
    </row>
    <row r="24" spans="1:17" ht="15" customHeight="1" x14ac:dyDescent="0.25">
      <c r="A24" s="34">
        <f t="shared" si="0"/>
        <v>2013</v>
      </c>
      <c r="B24" s="34" t="s">
        <v>8</v>
      </c>
      <c r="C24" s="35" t="s">
        <v>34</v>
      </c>
      <c r="D24" s="169">
        <v>1611.519726221462</v>
      </c>
      <c r="E24" s="45">
        <v>22.191980292153175</v>
      </c>
      <c r="F24" s="54">
        <v>8.5772729888689874</v>
      </c>
      <c r="G24" s="54">
        <v>8.5757948734063607</v>
      </c>
      <c r="H24" s="46">
        <v>263.08550993665494</v>
      </c>
      <c r="I24" s="54">
        <v>9.9354153576017321</v>
      </c>
      <c r="J24" s="46">
        <v>226.9195238165627</v>
      </c>
      <c r="K24" s="54">
        <v>5.4751477128460504</v>
      </c>
      <c r="L24" s="54">
        <v>6.8865692049926253</v>
      </c>
      <c r="M24" s="54">
        <v>1.9924837123342953</v>
      </c>
      <c r="N24" s="45">
        <v>25.748186130662109</v>
      </c>
      <c r="O24" s="45">
        <v>10.943943755513795</v>
      </c>
      <c r="P24" s="54">
        <v>4.9608261475988096</v>
      </c>
      <c r="Q24" s="55">
        <v>4.2371571826528349</v>
      </c>
    </row>
    <row r="25" spans="1:17" ht="15" customHeight="1" x14ac:dyDescent="0.25">
      <c r="A25" s="34">
        <f t="shared" si="0"/>
        <v>2013</v>
      </c>
      <c r="B25" s="34" t="s">
        <v>8</v>
      </c>
      <c r="C25" s="35" t="s">
        <v>33</v>
      </c>
      <c r="D25" s="169">
        <v>1264.9185360534871</v>
      </c>
      <c r="E25" s="45">
        <v>13.488341808889707</v>
      </c>
      <c r="F25" s="54">
        <v>4.9876666160693208</v>
      </c>
      <c r="G25" s="54">
        <v>3.815652094325173</v>
      </c>
      <c r="H25" s="46">
        <v>166.12808702213491</v>
      </c>
      <c r="I25" s="54">
        <v>6.0408333034444608</v>
      </c>
      <c r="J25" s="46">
        <v>141.02152024368655</v>
      </c>
      <c r="K25" s="54">
        <v>3.6352444384060014</v>
      </c>
      <c r="L25" s="54">
        <v>4.60238382827196</v>
      </c>
      <c r="M25" s="54">
        <v>1.5556830070890928</v>
      </c>
      <c r="N25" s="45">
        <v>16.979457221487202</v>
      </c>
      <c r="O25" s="54">
        <v>5.6540821605959115</v>
      </c>
      <c r="P25" s="54">
        <v>5.2476378849808851</v>
      </c>
      <c r="Q25" s="55">
        <v>2.855343592837706</v>
      </c>
    </row>
    <row r="26" spans="1:17" ht="15" customHeight="1" x14ac:dyDescent="0.25">
      <c r="A26" s="56">
        <f t="shared" si="0"/>
        <v>2013</v>
      </c>
      <c r="B26" s="56" t="s">
        <v>8</v>
      </c>
      <c r="C26" s="57" t="s">
        <v>77</v>
      </c>
      <c r="D26" s="168">
        <v>1609.2896736886023</v>
      </c>
      <c r="E26" s="59">
        <v>12.21328031001541</v>
      </c>
      <c r="F26" s="59">
        <v>10.838676870100407</v>
      </c>
      <c r="G26" s="59">
        <v>16.078253222164047</v>
      </c>
      <c r="H26" s="59">
        <v>27.675808590772569</v>
      </c>
      <c r="I26" s="59">
        <v>22.937279354854244</v>
      </c>
      <c r="J26" s="59">
        <v>22.803640343646311</v>
      </c>
      <c r="K26" s="172">
        <v>0.71078230995346436</v>
      </c>
      <c r="L26" s="60">
        <v>4.3490837289368924</v>
      </c>
      <c r="M26" s="60">
        <v>3.8562970611106966</v>
      </c>
      <c r="N26" s="60">
        <v>3.0366154644415739</v>
      </c>
      <c r="O26" s="60">
        <v>8.8265016449040079</v>
      </c>
      <c r="P26" s="60">
        <v>5.0542113935189414</v>
      </c>
      <c r="Q26" s="92">
        <v>1.3314443768010784</v>
      </c>
    </row>
    <row r="27" spans="1:17" ht="15" customHeight="1" x14ac:dyDescent="0.25">
      <c r="A27" s="48">
        <f t="shared" si="0"/>
        <v>2013</v>
      </c>
      <c r="B27" s="48" t="s">
        <v>9</v>
      </c>
      <c r="C27" s="63" t="s">
        <v>10</v>
      </c>
      <c r="D27" s="169">
        <v>3569.6000000000004</v>
      </c>
      <c r="E27" s="45">
        <v>17.804485298251532</v>
      </c>
      <c r="F27" s="45">
        <v>17.545846616000446</v>
      </c>
      <c r="G27" s="45">
        <v>33.460648226232635</v>
      </c>
      <c r="H27" s="54">
        <v>7.6603614999718896</v>
      </c>
      <c r="I27" s="45">
        <v>16.199008264462808</v>
      </c>
      <c r="J27" s="54">
        <v>4.2906218024399836</v>
      </c>
      <c r="K27" s="54">
        <v>1.1405402822285937</v>
      </c>
      <c r="L27" s="54">
        <v>6.1266711643335015</v>
      </c>
      <c r="M27" s="54">
        <v>6.0394864594591544</v>
      </c>
      <c r="N27" s="62">
        <v>0.68556080283353005</v>
      </c>
      <c r="O27" s="45">
        <v>37.966475707942898</v>
      </c>
      <c r="P27" s="54">
        <v>4.4205997149916216</v>
      </c>
      <c r="Q27" s="55">
        <v>2.4319079664923815</v>
      </c>
    </row>
    <row r="28" spans="1:17" ht="15" customHeight="1" x14ac:dyDescent="0.25">
      <c r="A28" s="34">
        <f t="shared" si="0"/>
        <v>2013</v>
      </c>
      <c r="B28" s="34" t="s">
        <v>9</v>
      </c>
      <c r="C28" s="65" t="s">
        <v>11</v>
      </c>
      <c r="D28" s="169">
        <v>2770.7999999999997</v>
      </c>
      <c r="E28" s="54">
        <v>4.7654119877497445</v>
      </c>
      <c r="F28" s="54">
        <v>4.6371856060084591</v>
      </c>
      <c r="G28" s="54">
        <v>3.7772174420300426</v>
      </c>
      <c r="H28" s="54">
        <v>2.9569308735598665</v>
      </c>
      <c r="I28" s="54">
        <v>2.4150495843663418</v>
      </c>
      <c r="J28" s="54">
        <v>2.1730822517135775</v>
      </c>
      <c r="K28" s="54">
        <v>1.7510740848767685</v>
      </c>
      <c r="L28" s="54">
        <v>2.9084847600991695</v>
      </c>
      <c r="M28" s="54">
        <v>2.867522007641826</v>
      </c>
      <c r="N28" s="62" t="s">
        <v>67</v>
      </c>
      <c r="O28" s="45">
        <v>11.215488619581146</v>
      </c>
      <c r="P28" s="54">
        <v>4.9501818009784486</v>
      </c>
      <c r="Q28" s="170">
        <v>0.73352113898206228</v>
      </c>
    </row>
    <row r="29" spans="1:17" ht="15" customHeight="1" x14ac:dyDescent="0.25">
      <c r="A29" s="34">
        <f t="shared" si="0"/>
        <v>2013</v>
      </c>
      <c r="B29" s="34" t="s">
        <v>9</v>
      </c>
      <c r="C29" s="65" t="s">
        <v>81</v>
      </c>
      <c r="D29" s="169">
        <v>3201.5</v>
      </c>
      <c r="E29" s="54">
        <v>3.1669612599310981</v>
      </c>
      <c r="F29" s="54">
        <v>2.8568875600084369</v>
      </c>
      <c r="G29" s="54">
        <v>1.9745394783097798</v>
      </c>
      <c r="H29" s="54">
        <v>7.5182124024467401</v>
      </c>
      <c r="I29" s="54" t="s">
        <v>68</v>
      </c>
      <c r="J29" s="54">
        <v>5.1438901778808974</v>
      </c>
      <c r="K29" s="54">
        <v>1.0055216902200661</v>
      </c>
      <c r="L29" s="54">
        <v>1.4351515151515151</v>
      </c>
      <c r="M29" s="54">
        <v>1.3436953377733249</v>
      </c>
      <c r="N29" s="62">
        <v>0.43043345285804685</v>
      </c>
      <c r="O29" s="54">
        <v>5.3342994629019369</v>
      </c>
      <c r="P29" s="54">
        <v>5.2729226070497441</v>
      </c>
      <c r="Q29" s="170">
        <v>0.40986578077761382</v>
      </c>
    </row>
    <row r="30" spans="1:17" ht="15" customHeight="1" x14ac:dyDescent="0.25">
      <c r="A30" s="56">
        <f t="shared" si="0"/>
        <v>2013</v>
      </c>
      <c r="B30" s="56" t="s">
        <v>9</v>
      </c>
      <c r="C30" s="66" t="s">
        <v>119</v>
      </c>
      <c r="D30" s="169">
        <v>4109.6000000000004</v>
      </c>
      <c r="E30" s="54">
        <v>5.0108919616339644</v>
      </c>
      <c r="F30" s="54">
        <v>4.5566716106529039</v>
      </c>
      <c r="G30" s="54">
        <v>4.5186547543697353</v>
      </c>
      <c r="H30" s="54">
        <v>8.8174643361410006</v>
      </c>
      <c r="I30" s="54">
        <v>2.8671283898924003</v>
      </c>
      <c r="J30" s="54">
        <v>7.5351750328643075</v>
      </c>
      <c r="K30" s="62">
        <v>0.69452066799746814</v>
      </c>
      <c r="L30" s="54">
        <v>4.1955664832757185</v>
      </c>
      <c r="M30" s="54">
        <v>4.0352681242952437</v>
      </c>
      <c r="N30" s="62">
        <v>0.5883227031501046</v>
      </c>
      <c r="O30" s="54">
        <v>5.1670466963757002</v>
      </c>
      <c r="P30" s="54">
        <v>5.2867576135682048</v>
      </c>
      <c r="Q30" s="170">
        <v>0.54895681386630302</v>
      </c>
    </row>
    <row r="31" spans="1:17" ht="15" customHeight="1" x14ac:dyDescent="0.25">
      <c r="A31" s="48">
        <f t="shared" si="0"/>
        <v>2013</v>
      </c>
      <c r="B31" s="48" t="s">
        <v>12</v>
      </c>
      <c r="C31" s="49" t="s">
        <v>13</v>
      </c>
      <c r="D31" s="160">
        <v>154</v>
      </c>
      <c r="E31" s="173">
        <v>56.563590250329391</v>
      </c>
      <c r="F31" s="173">
        <v>51.979560670416937</v>
      </c>
      <c r="G31" s="173">
        <v>30.885434782608701</v>
      </c>
      <c r="H31" s="173">
        <v>4.0762318840579708</v>
      </c>
      <c r="I31" s="173">
        <v>62.222200538358017</v>
      </c>
      <c r="J31" s="173">
        <v>78.802001985440114</v>
      </c>
      <c r="K31" s="173">
        <v>3.883704169424222</v>
      </c>
      <c r="L31" s="173">
        <v>95.316425545996012</v>
      </c>
      <c r="M31" s="173">
        <v>93.613514283090694</v>
      </c>
      <c r="N31" s="173">
        <v>3.7410099272005297</v>
      </c>
      <c r="O31" s="173">
        <v>1.0441393485797985</v>
      </c>
      <c r="P31" s="173">
        <v>5.9812415374632915</v>
      </c>
      <c r="Q31" s="174">
        <v>2.5423220129870128</v>
      </c>
    </row>
    <row r="32" spans="1:17" ht="15" customHeight="1" x14ac:dyDescent="0.25">
      <c r="A32" s="56">
        <f t="shared" si="0"/>
        <v>2013</v>
      </c>
      <c r="B32" s="56" t="s">
        <v>12</v>
      </c>
      <c r="C32" s="57" t="s">
        <v>14</v>
      </c>
      <c r="D32" s="175">
        <v>90.834999999999994</v>
      </c>
      <c r="E32" s="72">
        <v>48.461766844676745</v>
      </c>
      <c r="F32" s="72">
        <v>47.657596987615051</v>
      </c>
      <c r="G32" s="72">
        <v>31.761362345188058</v>
      </c>
      <c r="H32" s="72">
        <v>6.9363379161458925</v>
      </c>
      <c r="I32" s="72">
        <v>5.3668009047277536</v>
      </c>
      <c r="J32" s="73">
        <v>16.997015501737739</v>
      </c>
      <c r="K32" s="73">
        <v>7.9792602195619784</v>
      </c>
      <c r="L32" s="72">
        <v>69.146830694544036</v>
      </c>
      <c r="M32" s="72">
        <v>68.779525189551507</v>
      </c>
      <c r="N32" s="73">
        <v>4.9678258950736458</v>
      </c>
      <c r="O32" s="73">
        <v>12.25930301788523</v>
      </c>
      <c r="P32" s="73">
        <v>4.9115342202002212</v>
      </c>
      <c r="Q32" s="87">
        <v>1.9369884956239334</v>
      </c>
    </row>
    <row r="33" spans="1:17" ht="15" customHeight="1" x14ac:dyDescent="0.25">
      <c r="A33" s="75">
        <f t="shared" si="0"/>
        <v>2013</v>
      </c>
      <c r="B33" s="75" t="s">
        <v>120</v>
      </c>
      <c r="C33" s="76" t="s">
        <v>121</v>
      </c>
      <c r="D33" s="176">
        <v>2691.5041401273888</v>
      </c>
      <c r="E33" s="79">
        <v>7.9554240360160406</v>
      </c>
      <c r="F33" s="79">
        <v>7.3324087494903845</v>
      </c>
      <c r="G33" s="79">
        <v>6.7228006450794524</v>
      </c>
      <c r="H33" s="78">
        <v>27.075456524691266</v>
      </c>
      <c r="I33" s="78">
        <v>17.033123662080367</v>
      </c>
      <c r="J33" s="78">
        <v>15.828605386850125</v>
      </c>
      <c r="K33" s="79">
        <v>2.6641278273956268</v>
      </c>
      <c r="L33" s="79">
        <v>1.0673227194021797</v>
      </c>
      <c r="M33" s="79">
        <v>0.79176376889026789</v>
      </c>
      <c r="N33" s="78">
        <v>12.309417717924209</v>
      </c>
      <c r="O33" s="177">
        <v>0.35213713403301689</v>
      </c>
      <c r="P33" s="79">
        <v>6.4532881747160369</v>
      </c>
      <c r="Q33" s="80">
        <v>0.81268686512159105</v>
      </c>
    </row>
    <row r="34" spans="1:17" ht="15" customHeight="1" x14ac:dyDescent="0.25">
      <c r="A34" s="48">
        <f t="shared" si="0"/>
        <v>2013</v>
      </c>
      <c r="B34" s="48" t="s">
        <v>122</v>
      </c>
      <c r="C34" s="35" t="s">
        <v>123</v>
      </c>
      <c r="D34" s="160">
        <v>3516</v>
      </c>
      <c r="E34" s="69">
        <v>15.052384856110328</v>
      </c>
      <c r="F34" s="69">
        <v>13.366412903669772</v>
      </c>
      <c r="G34" s="69">
        <v>13.947769706587586</v>
      </c>
      <c r="H34" s="69">
        <v>28.657790527379294</v>
      </c>
      <c r="I34" s="68">
        <v>41.210245252270731</v>
      </c>
      <c r="J34" s="69">
        <v>27.969010491714542</v>
      </c>
      <c r="K34" s="69">
        <v>6.4461147136030981</v>
      </c>
      <c r="L34" s="69">
        <v>11.516956981156136</v>
      </c>
      <c r="M34" s="69">
        <v>10.912546664430185</v>
      </c>
      <c r="N34" s="69">
        <v>4.5449288257267142</v>
      </c>
      <c r="O34" s="69">
        <v>2.850594811448008</v>
      </c>
      <c r="P34" s="69">
        <v>5.5450645096839084</v>
      </c>
      <c r="Q34" s="70">
        <v>1.5281920879414614</v>
      </c>
    </row>
    <row r="35" spans="1:17" ht="15" customHeight="1" x14ac:dyDescent="0.25">
      <c r="A35" s="34">
        <f t="shared" si="0"/>
        <v>2013</v>
      </c>
      <c r="B35" s="34" t="s">
        <v>137</v>
      </c>
      <c r="C35" s="35" t="s">
        <v>124</v>
      </c>
      <c r="D35" s="167">
        <v>2394.3999999999996</v>
      </c>
      <c r="E35" s="83">
        <v>6.5955402533858498</v>
      </c>
      <c r="F35" s="83">
        <v>5.2224292614608707</v>
      </c>
      <c r="G35" s="83">
        <v>7.7995337947865186</v>
      </c>
      <c r="H35" s="83">
        <v>25.766038537843436</v>
      </c>
      <c r="I35" s="84">
        <v>22.256715337699795</v>
      </c>
      <c r="J35" s="83">
        <v>22.778881750580322</v>
      </c>
      <c r="K35" s="83">
        <v>6.3702547427209915</v>
      </c>
      <c r="L35" s="83">
        <v>6.4044343715828109</v>
      </c>
      <c r="M35" s="83">
        <v>5.9406014114540762</v>
      </c>
      <c r="N35" s="83">
        <v>3.2461638230655323</v>
      </c>
      <c r="O35" s="83">
        <v>1.4077858864988853</v>
      </c>
      <c r="P35" s="83">
        <v>5.8514633930512101</v>
      </c>
      <c r="Q35" s="85">
        <v>1.0153107021425873</v>
      </c>
    </row>
    <row r="36" spans="1:17" ht="15" customHeight="1" x14ac:dyDescent="0.25">
      <c r="A36" s="56">
        <f t="shared" si="0"/>
        <v>2013</v>
      </c>
      <c r="B36" s="56" t="s">
        <v>137</v>
      </c>
      <c r="C36" s="57" t="s">
        <v>125</v>
      </c>
      <c r="D36" s="178">
        <v>4392.1000000000004</v>
      </c>
      <c r="E36" s="73">
        <v>7.7067579169445777</v>
      </c>
      <c r="F36" s="73">
        <v>7.3070728574385413</v>
      </c>
      <c r="G36" s="73">
        <v>8.4713408467206541</v>
      </c>
      <c r="H36" s="73">
        <v>7.1060240901176925</v>
      </c>
      <c r="I36" s="72">
        <v>4.7130785010034399</v>
      </c>
      <c r="J36" s="73">
        <v>6.700462698562375</v>
      </c>
      <c r="K36" s="73">
        <v>0.75150076185963044</v>
      </c>
      <c r="L36" s="73">
        <v>8.5775100035579204</v>
      </c>
      <c r="M36" s="73">
        <v>8.4327130046419878</v>
      </c>
      <c r="N36" s="73">
        <v>1.6874562870917287</v>
      </c>
      <c r="O36" s="73">
        <v>5.1754989588349325</v>
      </c>
      <c r="P36" s="73">
        <v>5.2860477744463452</v>
      </c>
      <c r="Q36" s="87">
        <v>0.55750948293527003</v>
      </c>
    </row>
    <row r="37" spans="1:17" ht="15" customHeight="1" x14ac:dyDescent="0.25">
      <c r="A37" s="34">
        <f t="shared" si="0"/>
        <v>2013</v>
      </c>
      <c r="B37" s="34" t="s">
        <v>138</v>
      </c>
      <c r="C37" s="35" t="s">
        <v>126</v>
      </c>
      <c r="D37" s="169">
        <v>897.5</v>
      </c>
      <c r="E37" s="45">
        <v>36.129159255577207</v>
      </c>
      <c r="F37" s="45">
        <v>34.343902129698876</v>
      </c>
      <c r="G37" s="45">
        <v>43.241359204740085</v>
      </c>
      <c r="H37" s="45">
        <v>36.329258601084973</v>
      </c>
      <c r="I37" s="45">
        <v>78.50366165898798</v>
      </c>
      <c r="J37" s="45">
        <v>29.616077071637914</v>
      </c>
      <c r="K37" s="54">
        <v>3.2718304467597292</v>
      </c>
      <c r="L37" s="54">
        <v>8.72470965739371</v>
      </c>
      <c r="M37" s="54">
        <v>8.0907731831483876</v>
      </c>
      <c r="N37" s="54">
        <v>3.2963654211021844</v>
      </c>
      <c r="O37" s="45">
        <v>26.277802137249168</v>
      </c>
      <c r="P37" s="54">
        <v>4.5804109617751694</v>
      </c>
      <c r="Q37" s="55">
        <v>2.6570154874651806</v>
      </c>
    </row>
    <row r="38" spans="1:17" ht="15" customHeight="1" x14ac:dyDescent="0.25">
      <c r="A38" s="34">
        <f t="shared" si="0"/>
        <v>2013</v>
      </c>
      <c r="B38" s="34" t="s">
        <v>138</v>
      </c>
      <c r="C38" s="35" t="s">
        <v>127</v>
      </c>
      <c r="D38" s="169">
        <v>636.20000000000016</v>
      </c>
      <c r="E38" s="45">
        <v>40.649497783271336</v>
      </c>
      <c r="F38" s="45">
        <v>23.191351738169157</v>
      </c>
      <c r="G38" s="45">
        <v>30.306696800172102</v>
      </c>
      <c r="H38" s="46">
        <v>344.32513610833274</v>
      </c>
      <c r="I38" s="45">
        <v>35.940907314132495</v>
      </c>
      <c r="J38" s="46">
        <v>289.61755217488678</v>
      </c>
      <c r="K38" s="45">
        <v>12.025029348257886</v>
      </c>
      <c r="L38" s="45">
        <v>13.581880234517223</v>
      </c>
      <c r="M38" s="54">
        <v>7.3302952896884914</v>
      </c>
      <c r="N38" s="45">
        <v>25.564425062638868</v>
      </c>
      <c r="O38" s="54">
        <v>4.1806954003756518</v>
      </c>
      <c r="P38" s="54">
        <v>5.3787514733859672</v>
      </c>
      <c r="Q38" s="55">
        <v>5.5512320025149311</v>
      </c>
    </row>
    <row r="39" spans="1:17" ht="15" customHeight="1" x14ac:dyDescent="0.25">
      <c r="A39" s="34">
        <f t="shared" si="0"/>
        <v>2013</v>
      </c>
      <c r="B39" s="34" t="s">
        <v>138</v>
      </c>
      <c r="C39" s="35" t="s">
        <v>128</v>
      </c>
      <c r="D39" s="169">
        <v>1219.7</v>
      </c>
      <c r="E39" s="45">
        <v>18.523192194577774</v>
      </c>
      <c r="F39" s="45">
        <v>16.698875984194402</v>
      </c>
      <c r="G39" s="45">
        <v>26.209315359678556</v>
      </c>
      <c r="H39" s="45">
        <v>22.812429293660255</v>
      </c>
      <c r="I39" s="45">
        <v>40.535952579304663</v>
      </c>
      <c r="J39" s="45">
        <v>30.264037995742765</v>
      </c>
      <c r="K39" s="54">
        <v>6.3309632591513578</v>
      </c>
      <c r="L39" s="54">
        <v>2.946040700669768</v>
      </c>
      <c r="M39" s="54">
        <v>2.2943934613013743</v>
      </c>
      <c r="N39" s="54">
        <v>1.8729528983127013</v>
      </c>
      <c r="O39" s="54">
        <v>6.0128203320339111</v>
      </c>
      <c r="P39" s="54">
        <v>5.2209217730332664</v>
      </c>
      <c r="Q39" s="55">
        <v>1.4708067557596132</v>
      </c>
    </row>
    <row r="40" spans="1:17" ht="15" customHeight="1" x14ac:dyDescent="0.25">
      <c r="A40" s="48">
        <f t="shared" si="0"/>
        <v>2013</v>
      </c>
      <c r="B40" s="48" t="s">
        <v>15</v>
      </c>
      <c r="C40" s="49" t="s">
        <v>16</v>
      </c>
      <c r="D40" s="179">
        <v>330.4</v>
      </c>
      <c r="E40" s="52">
        <v>3.5756568173035679</v>
      </c>
      <c r="F40" s="52">
        <v>3.4937280922072005</v>
      </c>
      <c r="G40" s="52">
        <v>5.031850190042138</v>
      </c>
      <c r="H40" s="52">
        <v>3.6948928299740622</v>
      </c>
      <c r="I40" s="52">
        <v>2.7070058334554519</v>
      </c>
      <c r="J40" s="52">
        <v>1.359136116396275</v>
      </c>
      <c r="K40" s="52">
        <v>2.298552177318975</v>
      </c>
      <c r="L40" s="52">
        <v>4.6084320100718665</v>
      </c>
      <c r="M40" s="52">
        <v>4.5790610785965429</v>
      </c>
      <c r="N40" s="89">
        <v>0.87741737636024608</v>
      </c>
      <c r="O40" s="52">
        <v>4.827958115724134</v>
      </c>
      <c r="P40" s="52">
        <v>5.3162365062194255</v>
      </c>
      <c r="Q40" s="180">
        <v>0.42017887409200971</v>
      </c>
    </row>
    <row r="41" spans="1:17" ht="15" customHeight="1" x14ac:dyDescent="0.25">
      <c r="A41" s="34">
        <f t="shared" si="0"/>
        <v>2013</v>
      </c>
      <c r="B41" s="34" t="s">
        <v>15</v>
      </c>
      <c r="C41" s="35" t="s">
        <v>17</v>
      </c>
      <c r="D41" s="169">
        <v>277.94000000000005</v>
      </c>
      <c r="E41" s="45">
        <v>18.053241075203541</v>
      </c>
      <c r="F41" s="45">
        <v>17.65457981920148</v>
      </c>
      <c r="G41" s="45">
        <v>15.705491786365814</v>
      </c>
      <c r="H41" s="54">
        <v>5.8459781108089794</v>
      </c>
      <c r="I41" s="54">
        <v>9.8463742209530185</v>
      </c>
      <c r="J41" s="54">
        <v>6.6838374934500688</v>
      </c>
      <c r="K41" s="54">
        <v>4.3559433212231662</v>
      </c>
      <c r="L41" s="45">
        <v>11.857602339395466</v>
      </c>
      <c r="M41" s="45">
        <v>11.713164611162011</v>
      </c>
      <c r="N41" s="54">
        <v>2.9152877285182686</v>
      </c>
      <c r="O41" s="45">
        <v>15.863876753780836</v>
      </c>
      <c r="P41" s="54">
        <v>4.7995906728169251</v>
      </c>
      <c r="Q41" s="55">
        <v>1.2468688269932446</v>
      </c>
    </row>
    <row r="42" spans="1:17" ht="15" customHeight="1" x14ac:dyDescent="0.25">
      <c r="A42" s="34">
        <f t="shared" si="0"/>
        <v>2013</v>
      </c>
      <c r="B42" s="34" t="s">
        <v>15</v>
      </c>
      <c r="C42" s="35" t="s">
        <v>18</v>
      </c>
      <c r="D42" s="169">
        <v>276.54162162162157</v>
      </c>
      <c r="E42" s="45">
        <v>36.581801382948676</v>
      </c>
      <c r="F42" s="45">
        <v>35.807378925361029</v>
      </c>
      <c r="G42" s="45">
        <v>16.337486720481991</v>
      </c>
      <c r="H42" s="45">
        <v>19.153572043809824</v>
      </c>
      <c r="I42" s="45">
        <v>29.467059610448487</v>
      </c>
      <c r="J42" s="45">
        <v>12.831395124925255</v>
      </c>
      <c r="K42" s="54">
        <v>5.1941521779688955</v>
      </c>
      <c r="L42" s="45">
        <v>32.963863282601935</v>
      </c>
      <c r="M42" s="45">
        <v>32.686576833952294</v>
      </c>
      <c r="N42" s="54">
        <v>6.382675491542992</v>
      </c>
      <c r="O42" s="54">
        <v>9.8118367686803172</v>
      </c>
      <c r="P42" s="54">
        <v>5.0082496853995169</v>
      </c>
      <c r="Q42" s="55">
        <v>2.0834516312420028</v>
      </c>
    </row>
    <row r="43" spans="1:17" ht="15" customHeight="1" x14ac:dyDescent="0.25">
      <c r="A43" s="56">
        <f t="shared" si="0"/>
        <v>2013</v>
      </c>
      <c r="B43" s="56" t="s">
        <v>15</v>
      </c>
      <c r="C43" s="57" t="s">
        <v>129</v>
      </c>
      <c r="D43" s="168">
        <v>722.6</v>
      </c>
      <c r="E43" s="59">
        <v>29.151680495007735</v>
      </c>
      <c r="F43" s="59">
        <v>27.613309633525525</v>
      </c>
      <c r="G43" s="59">
        <v>18.506271972999581</v>
      </c>
      <c r="H43" s="59">
        <v>42.693432709886096</v>
      </c>
      <c r="I43" s="59">
        <v>39.581155955561812</v>
      </c>
      <c r="J43" s="59">
        <v>25.520419069047961</v>
      </c>
      <c r="K43" s="60">
        <v>5.5454647728870778</v>
      </c>
      <c r="L43" s="59">
        <v>17.964786949796093</v>
      </c>
      <c r="M43" s="59">
        <v>17.413290693713964</v>
      </c>
      <c r="N43" s="60">
        <v>4.8910139220925331</v>
      </c>
      <c r="O43" s="60">
        <v>8.7952704053300241</v>
      </c>
      <c r="P43" s="60">
        <v>5.0557508038770775</v>
      </c>
      <c r="Q43" s="92">
        <v>1.8855549149205455</v>
      </c>
    </row>
    <row r="44" spans="1:17" ht="15" customHeight="1" x14ac:dyDescent="0.25">
      <c r="A44" s="48">
        <f t="shared" si="0"/>
        <v>2013</v>
      </c>
      <c r="B44" s="48" t="s">
        <v>130</v>
      </c>
      <c r="C44" s="49" t="s">
        <v>19</v>
      </c>
      <c r="D44" s="169">
        <v>1329.8999999999999</v>
      </c>
      <c r="E44" s="54">
        <v>7.0853277921440982</v>
      </c>
      <c r="F44" s="54">
        <v>6.3590041307255118</v>
      </c>
      <c r="G44" s="45">
        <v>12.939827069702066</v>
      </c>
      <c r="H44" s="54">
        <v>7.2403505316740695</v>
      </c>
      <c r="I44" s="45">
        <v>46.341238333942727</v>
      </c>
      <c r="J44" s="45">
        <v>12.049164920679891</v>
      </c>
      <c r="K44" s="54">
        <v>1.9094372613059192</v>
      </c>
      <c r="L44" s="45">
        <v>25.216429311465049</v>
      </c>
      <c r="M44" s="45">
        <v>24.956046857529152</v>
      </c>
      <c r="N44" s="54">
        <v>2.6280650874273572</v>
      </c>
      <c r="O44" s="54">
        <v>2.5171514446355525</v>
      </c>
      <c r="P44" s="54">
        <v>5.5990906543002987</v>
      </c>
      <c r="Q44" s="55">
        <v>1.3537717121588093</v>
      </c>
    </row>
    <row r="45" spans="1:17" ht="15" customHeight="1" x14ac:dyDescent="0.25">
      <c r="A45" s="34">
        <f t="shared" si="0"/>
        <v>2013</v>
      </c>
      <c r="B45" s="34" t="s">
        <v>47</v>
      </c>
      <c r="C45" s="35" t="s">
        <v>44</v>
      </c>
      <c r="D45" s="169">
        <v>1115</v>
      </c>
      <c r="E45" s="54">
        <v>7.6708690103065242</v>
      </c>
      <c r="F45" s="54">
        <v>6.2198423833388716</v>
      </c>
      <c r="G45" s="54">
        <v>5.0662015312154924</v>
      </c>
      <c r="H45" s="54">
        <v>9.1608594179890837</v>
      </c>
      <c r="I45" s="45">
        <v>37.748401658496817</v>
      </c>
      <c r="J45" s="45">
        <v>25.29210399530308</v>
      </c>
      <c r="K45" s="54">
        <v>5.2277132338605163</v>
      </c>
      <c r="L45" s="45">
        <v>19.874555821093235</v>
      </c>
      <c r="M45" s="45">
        <v>19.32799345375474</v>
      </c>
      <c r="N45" s="54">
        <v>4.4560820345573706</v>
      </c>
      <c r="O45" s="54">
        <v>1.058122502600914</v>
      </c>
      <c r="P45" s="54">
        <v>5.9754640495751499</v>
      </c>
      <c r="Q45" s="55">
        <v>1.2011342988216247</v>
      </c>
    </row>
    <row r="46" spans="1:17" ht="15" customHeight="1" x14ac:dyDescent="0.25">
      <c r="A46" s="34">
        <f t="shared" si="0"/>
        <v>2013</v>
      </c>
      <c r="B46" s="34" t="s">
        <v>47</v>
      </c>
      <c r="C46" s="35" t="s">
        <v>131</v>
      </c>
      <c r="D46" s="169">
        <v>1180.822222293787</v>
      </c>
      <c r="E46" s="54">
        <v>9.4092497225864467</v>
      </c>
      <c r="F46" s="54">
        <v>9.0379955325329995</v>
      </c>
      <c r="G46" s="45">
        <v>18.629683022862814</v>
      </c>
      <c r="H46" s="54">
        <v>6.8454396483977682</v>
      </c>
      <c r="I46" s="45">
        <v>44.942715026984118</v>
      </c>
      <c r="J46" s="54">
        <v>5.9615240082777623</v>
      </c>
      <c r="K46" s="54">
        <v>2.1250833718311317</v>
      </c>
      <c r="L46" s="45">
        <v>27.138170961698744</v>
      </c>
      <c r="M46" s="45">
        <v>27.009342427879862</v>
      </c>
      <c r="N46" s="54">
        <v>2.5886622081358923</v>
      </c>
      <c r="O46" s="54">
        <v>3.8961803448467491</v>
      </c>
      <c r="P46" s="54">
        <v>5.4093609488778505</v>
      </c>
      <c r="Q46" s="55">
        <v>1.0819516335287129</v>
      </c>
    </row>
    <row r="47" spans="1:17" ht="15" customHeight="1" x14ac:dyDescent="0.25">
      <c r="A47" s="34">
        <f t="shared" si="0"/>
        <v>2013</v>
      </c>
      <c r="B47" s="34" t="s">
        <v>47</v>
      </c>
      <c r="C47" s="35" t="s">
        <v>132</v>
      </c>
      <c r="D47" s="169">
        <v>1501.1000000000001</v>
      </c>
      <c r="E47" s="54">
        <v>1.22726989589271</v>
      </c>
      <c r="F47" s="45" t="s">
        <v>68</v>
      </c>
      <c r="G47" s="54">
        <v>1.9303158761895312</v>
      </c>
      <c r="H47" s="54">
        <v>2.8888077281173872</v>
      </c>
      <c r="I47" s="54">
        <v>6.799706822535609</v>
      </c>
      <c r="J47" s="54">
        <v>5.4576477177574487</v>
      </c>
      <c r="K47" s="62">
        <v>0.95450889296698171</v>
      </c>
      <c r="L47" s="54">
        <v>3.2613973970651733</v>
      </c>
      <c r="M47" s="54">
        <v>3.1434576298844346</v>
      </c>
      <c r="N47" s="54">
        <v>1.0318773225974609</v>
      </c>
      <c r="O47" s="54">
        <v>4.719403281514114</v>
      </c>
      <c r="P47" s="54">
        <v>5.3261129098253317</v>
      </c>
      <c r="Q47" s="170">
        <v>0.32582839251215773</v>
      </c>
    </row>
    <row r="48" spans="1:17" ht="15" customHeight="1" x14ac:dyDescent="0.25">
      <c r="A48" s="34">
        <f t="shared" si="0"/>
        <v>2013</v>
      </c>
      <c r="B48" s="34" t="s">
        <v>47</v>
      </c>
      <c r="C48" s="35" t="s">
        <v>133</v>
      </c>
      <c r="D48" s="169">
        <v>1432.9</v>
      </c>
      <c r="E48" s="54">
        <v>4.1290134337409299</v>
      </c>
      <c r="F48" s="54">
        <v>3.8331337235435412</v>
      </c>
      <c r="G48" s="54">
        <v>9.889808167598833</v>
      </c>
      <c r="H48" s="54">
        <v>5.9373104452737202</v>
      </c>
      <c r="I48" s="45">
        <v>19.296555447798124</v>
      </c>
      <c r="J48" s="54">
        <v>5.6328190845078483</v>
      </c>
      <c r="K48" s="54">
        <v>1.4817553906637864</v>
      </c>
      <c r="L48" s="45">
        <v>10.559619871763012</v>
      </c>
      <c r="M48" s="45">
        <v>10.437894651346797</v>
      </c>
      <c r="N48" s="54">
        <v>1.498143341781865</v>
      </c>
      <c r="O48" s="62">
        <v>0.90888227984692371</v>
      </c>
      <c r="P48" s="54">
        <v>6.0414923637787634</v>
      </c>
      <c r="Q48" s="170">
        <v>0.68224515678469155</v>
      </c>
    </row>
    <row r="49" spans="1:17" ht="15" customHeight="1" x14ac:dyDescent="0.25">
      <c r="A49" s="56">
        <f t="shared" si="0"/>
        <v>2013</v>
      </c>
      <c r="B49" s="56" t="s">
        <v>47</v>
      </c>
      <c r="C49" s="57" t="s">
        <v>63</v>
      </c>
      <c r="D49" s="169">
        <v>1442.94</v>
      </c>
      <c r="E49" s="54">
        <v>7.4888537300555411</v>
      </c>
      <c r="F49" s="54">
        <v>7.3106332745498586</v>
      </c>
      <c r="G49" s="45">
        <v>10.394993777292976</v>
      </c>
      <c r="H49" s="54">
        <v>6.3373250321683194</v>
      </c>
      <c r="I49" s="45">
        <v>23.839755184229883</v>
      </c>
      <c r="J49" s="54">
        <v>2.9565437210630834</v>
      </c>
      <c r="K49" s="62">
        <v>0.81251963315488884</v>
      </c>
      <c r="L49" s="54">
        <v>1.9596138459144488</v>
      </c>
      <c r="M49" s="54">
        <v>1.9038459099252176</v>
      </c>
      <c r="N49" s="54" t="s">
        <v>67</v>
      </c>
      <c r="O49" s="54">
        <v>5.7026715594391302</v>
      </c>
      <c r="P49" s="54">
        <v>5.243921640519182</v>
      </c>
      <c r="Q49" s="170">
        <v>0.78935480725023344</v>
      </c>
    </row>
    <row r="50" spans="1:17" ht="15" customHeight="1" x14ac:dyDescent="0.25">
      <c r="A50" s="34">
        <f t="shared" si="0"/>
        <v>2013</v>
      </c>
      <c r="B50" s="34" t="s">
        <v>66</v>
      </c>
      <c r="C50" s="35" t="s">
        <v>20</v>
      </c>
      <c r="D50" s="179">
        <v>1944.5381875000003</v>
      </c>
      <c r="E50" s="51">
        <v>25.906864380850219</v>
      </c>
      <c r="F50" s="51">
        <v>25.443322230508308</v>
      </c>
      <c r="G50" s="51">
        <v>26.349420883108447</v>
      </c>
      <c r="H50" s="52">
        <v>9.9267175127117113</v>
      </c>
      <c r="I50" s="51">
        <v>53.386852819646244</v>
      </c>
      <c r="J50" s="52">
        <v>7.6898166944576793</v>
      </c>
      <c r="K50" s="52">
        <v>2.6385889536385312</v>
      </c>
      <c r="L50" s="51">
        <v>16.234019995425406</v>
      </c>
      <c r="M50" s="51">
        <v>16.067843056658184</v>
      </c>
      <c r="N50" s="52">
        <v>2.7891554518900588</v>
      </c>
      <c r="O50" s="52">
        <v>2.2051169852315784</v>
      </c>
      <c r="P50" s="52">
        <v>5.6565683655191172</v>
      </c>
      <c r="Q50" s="90">
        <v>1.5205935221830147</v>
      </c>
    </row>
    <row r="51" spans="1:17" ht="15" customHeight="1" x14ac:dyDescent="0.25">
      <c r="A51" s="34">
        <f t="shared" si="0"/>
        <v>2013</v>
      </c>
      <c r="B51" s="34" t="s">
        <v>66</v>
      </c>
      <c r="C51" s="35" t="s">
        <v>134</v>
      </c>
      <c r="D51" s="169">
        <v>2007.6</v>
      </c>
      <c r="E51" s="45">
        <v>19.714320547106691</v>
      </c>
      <c r="F51" s="45">
        <v>19.465290264424343</v>
      </c>
      <c r="G51" s="45">
        <v>18.782326197351274</v>
      </c>
      <c r="H51" s="54">
        <v>6.1793009988025851</v>
      </c>
      <c r="I51" s="45">
        <v>25.273760949983846</v>
      </c>
      <c r="J51" s="54">
        <v>4.1312256583004459</v>
      </c>
      <c r="K51" s="54">
        <v>7.1011224200693768</v>
      </c>
      <c r="L51" s="45">
        <v>16.945148688239339</v>
      </c>
      <c r="M51" s="45">
        <v>16.855872901763465</v>
      </c>
      <c r="N51" s="54">
        <v>2.6904946622859587</v>
      </c>
      <c r="O51" s="62">
        <v>0.91052809992662576</v>
      </c>
      <c r="P51" s="54">
        <v>6.0407066468435096</v>
      </c>
      <c r="Q51" s="55">
        <v>1.103551493357307</v>
      </c>
    </row>
    <row r="52" spans="1:17" ht="15" customHeight="1" x14ac:dyDescent="0.25">
      <c r="A52" s="34">
        <f t="shared" si="0"/>
        <v>2013</v>
      </c>
      <c r="B52" s="34" t="s">
        <v>66</v>
      </c>
      <c r="C52" s="35" t="s">
        <v>135</v>
      </c>
      <c r="D52" s="169">
        <v>1897.91</v>
      </c>
      <c r="E52" s="45">
        <v>26.920050320181275</v>
      </c>
      <c r="F52" s="45">
        <v>25.310664394117634</v>
      </c>
      <c r="G52" s="45">
        <v>16.662271688556803</v>
      </c>
      <c r="H52" s="45">
        <v>25.247691159021201</v>
      </c>
      <c r="I52" s="45">
        <v>25.543565738687686</v>
      </c>
      <c r="J52" s="45">
        <v>26.698505740936369</v>
      </c>
      <c r="K52" s="54">
        <v>8.5674020893381506</v>
      </c>
      <c r="L52" s="45">
        <v>24.353089207827736</v>
      </c>
      <c r="M52" s="45">
        <v>23.822011839800037</v>
      </c>
      <c r="N52" s="45">
        <v>12.163232038429406</v>
      </c>
      <c r="O52" s="54">
        <v>3.7717912757118421</v>
      </c>
      <c r="P52" s="54">
        <v>5.4234523483617201</v>
      </c>
      <c r="Q52" s="55">
        <v>1.7980169312169312</v>
      </c>
    </row>
    <row r="53" spans="1:17" ht="15" customHeight="1" thickBot="1" x14ac:dyDescent="0.3">
      <c r="A53" s="103">
        <f t="shared" si="0"/>
        <v>2013</v>
      </c>
      <c r="B53" s="103" t="s">
        <v>66</v>
      </c>
      <c r="C53" s="98" t="s">
        <v>136</v>
      </c>
      <c r="D53" s="181">
        <v>2315</v>
      </c>
      <c r="E53" s="100">
        <v>24.238487045842625</v>
      </c>
      <c r="F53" s="100">
        <v>15.56906936391111</v>
      </c>
      <c r="G53" s="182">
        <v>5.4066801250508192</v>
      </c>
      <c r="H53" s="101">
        <v>174.14060116132742</v>
      </c>
      <c r="I53" s="100">
        <v>24.639135495894493</v>
      </c>
      <c r="J53" s="101">
        <v>143.81913871817369</v>
      </c>
      <c r="K53" s="100">
        <v>17.909143250293717</v>
      </c>
      <c r="L53" s="100">
        <v>21.484664308931034</v>
      </c>
      <c r="M53" s="100">
        <v>18.376732721231299</v>
      </c>
      <c r="N53" s="100">
        <v>18.768023485212385</v>
      </c>
      <c r="O53" s="182">
        <v>2.6199276444619972</v>
      </c>
      <c r="P53" s="182">
        <v>5.5817107025904855</v>
      </c>
      <c r="Q53" s="102">
        <v>3.4643135888501746</v>
      </c>
    </row>
    <row r="54" spans="1:17" s="8" customFormat="1" x14ac:dyDescent="0.25">
      <c r="P54" s="9"/>
      <c r="Q54" s="9"/>
    </row>
    <row r="55" spans="1:17" s="8" customFormat="1" x14ac:dyDescent="0.25">
      <c r="P55" s="9"/>
      <c r="Q55" s="9"/>
    </row>
    <row r="56" spans="1:17" s="8" customFormat="1" x14ac:dyDescent="0.25">
      <c r="P56" s="9"/>
      <c r="Q56" s="9"/>
    </row>
    <row r="57" spans="1:17" s="8" customFormat="1" x14ac:dyDescent="0.25">
      <c r="P57" s="9"/>
      <c r="Q57" s="9"/>
    </row>
    <row r="58" spans="1:17" s="8" customFormat="1" x14ac:dyDescent="0.25">
      <c r="P58" s="9"/>
      <c r="Q58" s="9"/>
    </row>
    <row r="59" spans="1:17" s="8" customForma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10"/>
      <c r="Q59" s="10"/>
    </row>
    <row r="60" spans="1:17" s="8" customForma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10"/>
      <c r="Q60" s="10"/>
    </row>
    <row r="61" spans="1:17" s="8" customForma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0"/>
      <c r="Q61" s="10"/>
    </row>
    <row r="62" spans="1:17" s="8" customForma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0"/>
      <c r="Q62" s="10"/>
    </row>
  </sheetData>
  <phoneticPr fontId="2"/>
  <conditionalFormatting sqref="E2:Q53">
    <cfRule type="cellIs" dxfId="9" priority="2" stopIfTrue="1" operator="greaterThanOrEqual">
      <formula>100</formula>
    </cfRule>
    <cfRule type="cellIs" dxfId="8" priority="3" stopIfTrue="1" operator="greaterThan">
      <formula>10</formula>
    </cfRule>
    <cfRule type="cellIs" dxfId="7" priority="4" stopIfTrue="1" operator="greaterThanOrEqual">
      <formula>1</formula>
    </cfRule>
    <cfRule type="cellIs" dxfId="6" priority="5" stopIfTrue="1" operator="greaterThanOrEqual">
      <formula>0.1</formula>
    </cfRule>
  </conditionalFormatting>
  <conditionalFormatting sqref="E31:Q31">
    <cfRule type="expression" dxfId="5" priority="1">
      <formula>ROUND(E31,1)&gt;=100</formula>
    </cfRule>
  </conditionalFormatting>
  <printOptions horizontalCentered="1"/>
  <pageMargins left="0.7" right="0.7" top="0.75" bottom="0.75" header="0.3" footer="0.3"/>
  <pageSetup paperSize="9" scale="75" firstPageNumber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69"/>
  <sheetViews>
    <sheetView view="pageBreakPreview" zoomScale="85" zoomScaleNormal="50" zoomScaleSheetLayoutView="85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13" width="8.77734375" style="1" customWidth="1"/>
    <col min="14" max="16" width="8.33203125" style="4" customWidth="1"/>
    <col min="17" max="16384" width="8.33203125" style="1"/>
  </cols>
  <sheetData>
    <row r="2" spans="1:16" s="11" customFormat="1" ht="18.75" customHeight="1" thickBot="1" x14ac:dyDescent="0.35">
      <c r="A2" s="13" t="s">
        <v>70</v>
      </c>
      <c r="N2" s="16"/>
      <c r="O2" s="16"/>
      <c r="P2" s="16"/>
    </row>
    <row r="3" spans="1:16" ht="16.8" x14ac:dyDescent="0.25">
      <c r="A3" s="2"/>
      <c r="B3" s="3"/>
      <c r="C3" s="105" t="s">
        <v>108</v>
      </c>
      <c r="D3" s="106" t="s">
        <v>109</v>
      </c>
      <c r="E3" s="107" t="s">
        <v>110</v>
      </c>
      <c r="F3" s="107" t="s">
        <v>111</v>
      </c>
      <c r="G3" s="107" t="s">
        <v>112</v>
      </c>
      <c r="H3" s="107" t="s">
        <v>113</v>
      </c>
      <c r="I3" s="107" t="s">
        <v>114</v>
      </c>
      <c r="J3" s="107" t="s">
        <v>115</v>
      </c>
      <c r="K3" s="106" t="s">
        <v>116</v>
      </c>
      <c r="L3" s="107" t="s">
        <v>117</v>
      </c>
      <c r="M3" s="108" t="s">
        <v>118</v>
      </c>
    </row>
    <row r="4" spans="1:16" ht="15" customHeight="1" thickBot="1" x14ac:dyDescent="0.3">
      <c r="A4" s="103" t="s">
        <v>23</v>
      </c>
      <c r="B4" s="104" t="s">
        <v>24</v>
      </c>
      <c r="C4" s="18" t="s">
        <v>62</v>
      </c>
      <c r="D4" s="19" t="s">
        <v>62</v>
      </c>
      <c r="E4" s="19" t="s">
        <v>62</v>
      </c>
      <c r="F4" s="19" t="s">
        <v>62</v>
      </c>
      <c r="G4" s="19" t="s">
        <v>62</v>
      </c>
      <c r="H4" s="19" t="s">
        <v>62</v>
      </c>
      <c r="I4" s="19" t="s">
        <v>62</v>
      </c>
      <c r="J4" s="19" t="s">
        <v>62</v>
      </c>
      <c r="K4" s="19" t="s">
        <v>62</v>
      </c>
      <c r="L4" s="19" t="s">
        <v>62</v>
      </c>
      <c r="M4" s="20" t="s">
        <v>62</v>
      </c>
      <c r="N4" s="15"/>
      <c r="O4" s="15"/>
      <c r="P4" s="15"/>
    </row>
    <row r="5" spans="1:16" ht="15" customHeight="1" x14ac:dyDescent="0.25">
      <c r="A5" s="28" t="s">
        <v>36</v>
      </c>
      <c r="B5" s="29" t="s">
        <v>37</v>
      </c>
      <c r="C5" s="30">
        <v>10.744561282094118</v>
      </c>
      <c r="D5" s="31">
        <v>10.493581396578257</v>
      </c>
      <c r="E5" s="31">
        <v>10.294539473600411</v>
      </c>
      <c r="F5" s="31">
        <v>10.134118888180172</v>
      </c>
      <c r="G5" s="31">
        <v>18.146321829762584</v>
      </c>
      <c r="H5" s="32">
        <v>4.163568107429712</v>
      </c>
      <c r="I5" s="32">
        <v>1.4235268191962467</v>
      </c>
      <c r="J5" s="31">
        <v>12.873699837268134</v>
      </c>
      <c r="K5" s="31">
        <v>12.783725130466575</v>
      </c>
      <c r="L5" s="32">
        <v>1.5022828129057757</v>
      </c>
      <c r="M5" s="33">
        <v>0.89012692210425681</v>
      </c>
      <c r="N5" s="17"/>
      <c r="O5" s="17"/>
      <c r="P5" s="17"/>
    </row>
    <row r="6" spans="1:16" ht="15" customHeight="1" x14ac:dyDescent="0.25">
      <c r="A6" s="34" t="s">
        <v>0</v>
      </c>
      <c r="B6" s="35" t="s">
        <v>75</v>
      </c>
      <c r="C6" s="36">
        <v>108.84438567295385</v>
      </c>
      <c r="D6" s="37">
        <v>108.39346965539582</v>
      </c>
      <c r="E6" s="37">
        <v>75.808060244620734</v>
      </c>
      <c r="F6" s="37">
        <v>13.056531469486217</v>
      </c>
      <c r="G6" s="38">
        <v>145.25898281380086</v>
      </c>
      <c r="H6" s="39">
        <v>7.480358619078519</v>
      </c>
      <c r="I6" s="39">
        <v>13.088393498525569</v>
      </c>
      <c r="J6" s="37">
        <v>71.238052933944758</v>
      </c>
      <c r="K6" s="37">
        <v>71.076402384186466</v>
      </c>
      <c r="L6" s="39">
        <v>8.4388934554624271</v>
      </c>
      <c r="M6" s="40">
        <v>30.82272432057681</v>
      </c>
      <c r="N6" s="17"/>
      <c r="O6" s="17"/>
      <c r="P6" s="17"/>
    </row>
    <row r="7" spans="1:16" ht="15" customHeight="1" x14ac:dyDescent="0.25">
      <c r="A7" s="34"/>
      <c r="B7" s="35" t="s">
        <v>38</v>
      </c>
      <c r="C7" s="41">
        <v>91.747824276493859</v>
      </c>
      <c r="D7" s="38">
        <v>91.481777880321602</v>
      </c>
      <c r="E7" s="37">
        <v>59.864247701983558</v>
      </c>
      <c r="F7" s="37">
        <v>8.1283215796897021</v>
      </c>
      <c r="G7" s="37">
        <v>101.50985587583149</v>
      </c>
      <c r="H7" s="37">
        <v>4.4135102218355806</v>
      </c>
      <c r="I7" s="37">
        <v>6.19373145780051</v>
      </c>
      <c r="J7" s="37">
        <v>35.117572355289418</v>
      </c>
      <c r="K7" s="37">
        <v>35.022196399395561</v>
      </c>
      <c r="L7" s="37">
        <v>4.9875164473684217</v>
      </c>
      <c r="M7" s="40">
        <v>71.362321329286004</v>
      </c>
      <c r="N7" s="17"/>
      <c r="O7" s="17"/>
      <c r="P7" s="17"/>
    </row>
    <row r="8" spans="1:16" ht="15" customHeight="1" x14ac:dyDescent="0.25">
      <c r="A8" s="34"/>
      <c r="B8" s="35" t="s">
        <v>39</v>
      </c>
      <c r="C8" s="41">
        <v>61.996458374975013</v>
      </c>
      <c r="D8" s="38">
        <v>58.327448466232887</v>
      </c>
      <c r="E8" s="37">
        <v>15.666442490835401</v>
      </c>
      <c r="F8" s="37">
        <v>22.363656108086758</v>
      </c>
      <c r="G8" s="38">
        <v>104.8516046412356</v>
      </c>
      <c r="H8" s="37">
        <v>60.866123237261753</v>
      </c>
      <c r="I8" s="37">
        <v>12.391694779568422</v>
      </c>
      <c r="J8" s="38">
        <v>143.28762974051895</v>
      </c>
      <c r="K8" s="38">
        <v>141.97231281736177</v>
      </c>
      <c r="L8" s="37">
        <v>23.997243365562646</v>
      </c>
      <c r="M8" s="42">
        <v>5.1385959405817964E-2</v>
      </c>
      <c r="N8" s="17"/>
      <c r="O8" s="17"/>
      <c r="P8" s="17"/>
    </row>
    <row r="9" spans="1:16" ht="15" customHeight="1" x14ac:dyDescent="0.25">
      <c r="A9" s="34"/>
      <c r="B9" s="35" t="s">
        <v>40</v>
      </c>
      <c r="C9" s="36">
        <v>34.103710690252512</v>
      </c>
      <c r="D9" s="37">
        <v>29.713295506649352</v>
      </c>
      <c r="E9" s="37">
        <v>5.6927855701726804</v>
      </c>
      <c r="F9" s="37">
        <v>22.001999830761854</v>
      </c>
      <c r="G9" s="37">
        <v>36.023677397537462</v>
      </c>
      <c r="H9" s="37">
        <v>72.83369581292574</v>
      </c>
      <c r="I9" s="37">
        <v>6.6394702582976732</v>
      </c>
      <c r="J9" s="37">
        <v>86.189775449101802</v>
      </c>
      <c r="K9" s="37">
        <v>84.615839282584474</v>
      </c>
      <c r="L9" s="37">
        <v>14.490919563875746</v>
      </c>
      <c r="M9" s="43">
        <v>0.41207682165652143</v>
      </c>
      <c r="N9" s="17"/>
      <c r="O9" s="17"/>
      <c r="P9" s="17"/>
    </row>
    <row r="10" spans="1:16" ht="15" customHeight="1" x14ac:dyDescent="0.25">
      <c r="A10" s="34"/>
      <c r="B10" s="35" t="s">
        <v>41</v>
      </c>
      <c r="C10" s="36">
        <v>30.680838588053224</v>
      </c>
      <c r="D10" s="37">
        <v>29.469192495709205</v>
      </c>
      <c r="E10" s="37">
        <v>29.25632055166778</v>
      </c>
      <c r="F10" s="37">
        <v>27.112631441870722</v>
      </c>
      <c r="G10" s="37">
        <v>25.671946442515935</v>
      </c>
      <c r="H10" s="37">
        <v>20.100300138420938</v>
      </c>
      <c r="I10" s="39">
        <v>2.6711150683721083</v>
      </c>
      <c r="J10" s="37">
        <v>30.781814413878987</v>
      </c>
      <c r="K10" s="37">
        <v>30.348308374738981</v>
      </c>
      <c r="L10" s="39">
        <v>4.7142238713287101</v>
      </c>
      <c r="M10" s="40">
        <v>18.503337318453919</v>
      </c>
      <c r="N10" s="17"/>
      <c r="O10" s="17"/>
      <c r="P10" s="17"/>
    </row>
    <row r="11" spans="1:16" ht="15" customHeight="1" x14ac:dyDescent="0.25">
      <c r="A11" s="34"/>
      <c r="B11" s="35" t="s">
        <v>42</v>
      </c>
      <c r="C11" s="36">
        <v>44.930409328608398</v>
      </c>
      <c r="D11" s="37">
        <v>43.486756607675304</v>
      </c>
      <c r="E11" s="37">
        <v>40.899322131522965</v>
      </c>
      <c r="F11" s="37">
        <v>25.737819892079305</v>
      </c>
      <c r="G11" s="37">
        <v>49.998606544108796</v>
      </c>
      <c r="H11" s="37">
        <v>23.949116140230352</v>
      </c>
      <c r="I11" s="39">
        <v>3.2942081987389114</v>
      </c>
      <c r="J11" s="39">
        <v>44.892041750260894</v>
      </c>
      <c r="K11" s="39">
        <v>44.375921762162221</v>
      </c>
      <c r="L11" s="39">
        <v>7.9672316410503097</v>
      </c>
      <c r="M11" s="40">
        <v>19.642174115369411</v>
      </c>
      <c r="N11" s="17"/>
      <c r="O11" s="17"/>
      <c r="P11" s="17"/>
    </row>
    <row r="12" spans="1:16" ht="15" customHeight="1" x14ac:dyDescent="0.25">
      <c r="A12" s="34"/>
      <c r="B12" s="35" t="s">
        <v>43</v>
      </c>
      <c r="C12" s="44">
        <v>46.275849999999998</v>
      </c>
      <c r="D12" s="45">
        <v>38.377783403999992</v>
      </c>
      <c r="E12" s="45">
        <v>49.279650000000004</v>
      </c>
      <c r="F12" s="46">
        <v>111.72215</v>
      </c>
      <c r="G12" s="45">
        <v>42.92495000000001</v>
      </c>
      <c r="H12" s="45">
        <v>131.31719999999999</v>
      </c>
      <c r="I12" s="45">
        <v>19.957750000000004</v>
      </c>
      <c r="J12" s="46">
        <v>104.99475</v>
      </c>
      <c r="K12" s="46">
        <v>102.17457261200001</v>
      </c>
      <c r="L12" s="45">
        <v>33.861400000000003</v>
      </c>
      <c r="M12" s="47">
        <v>14.113885699219859</v>
      </c>
      <c r="N12" s="21"/>
      <c r="O12" s="17"/>
      <c r="P12" s="17"/>
    </row>
    <row r="13" spans="1:16" ht="15" customHeight="1" x14ac:dyDescent="0.25">
      <c r="A13" s="48" t="s">
        <v>56</v>
      </c>
      <c r="B13" s="49" t="s">
        <v>57</v>
      </c>
      <c r="C13" s="50">
        <v>51.036696000000006</v>
      </c>
      <c r="D13" s="51">
        <v>48.806662668342021</v>
      </c>
      <c r="E13" s="51">
        <v>50.78080697</v>
      </c>
      <c r="F13" s="51">
        <v>45.083651535955248</v>
      </c>
      <c r="G13" s="51">
        <v>39.985285909123654</v>
      </c>
      <c r="H13" s="51">
        <v>37.687273057596926</v>
      </c>
      <c r="I13" s="52">
        <v>6.6056999999999997</v>
      </c>
      <c r="J13" s="51">
        <v>32.971329222222217</v>
      </c>
      <c r="K13" s="51">
        <v>32.156907251447549</v>
      </c>
      <c r="L13" s="52">
        <v>6.1062576428571429</v>
      </c>
      <c r="M13" s="53">
        <v>39.279246534948975</v>
      </c>
      <c r="N13" s="21"/>
      <c r="O13" s="17"/>
      <c r="P13" s="17"/>
    </row>
    <row r="14" spans="1:16" ht="15" customHeight="1" x14ac:dyDescent="0.25">
      <c r="A14" s="34"/>
      <c r="B14" s="35" t="s">
        <v>58</v>
      </c>
      <c r="C14" s="44">
        <v>61.558144203834765</v>
      </c>
      <c r="D14" s="45">
        <v>59.59986370869656</v>
      </c>
      <c r="E14" s="45">
        <v>91.905895383468092</v>
      </c>
      <c r="F14" s="45">
        <v>52.805778332948506</v>
      </c>
      <c r="G14" s="46">
        <v>192.8486582161328</v>
      </c>
      <c r="H14" s="45">
        <v>32.486405028835691</v>
      </c>
      <c r="I14" s="45">
        <v>11.404694133829143</v>
      </c>
      <c r="J14" s="45">
        <v>32.532237137421276</v>
      </c>
      <c r="K14" s="45">
        <v>31.830205924748139</v>
      </c>
      <c r="L14" s="54">
        <v>8.9747214409571434</v>
      </c>
      <c r="M14" s="47">
        <v>20.058654828979858</v>
      </c>
      <c r="N14" s="17"/>
      <c r="O14" s="17"/>
      <c r="P14" s="17"/>
    </row>
    <row r="15" spans="1:16" ht="15" customHeight="1" x14ac:dyDescent="0.25">
      <c r="A15" s="34"/>
      <c r="B15" s="35" t="s">
        <v>59</v>
      </c>
      <c r="C15" s="44">
        <v>13.187848246597936</v>
      </c>
      <c r="D15" s="45">
        <v>12.100540009596676</v>
      </c>
      <c r="E15" s="54">
        <v>6.0613207541931233</v>
      </c>
      <c r="F15" s="45">
        <v>57.823861434137882</v>
      </c>
      <c r="G15" s="45">
        <v>14.680200966976996</v>
      </c>
      <c r="H15" s="45">
        <v>18.037628351049413</v>
      </c>
      <c r="I15" s="45">
        <v>40.866008356669894</v>
      </c>
      <c r="J15" s="45">
        <v>20.241662986599557</v>
      </c>
      <c r="K15" s="45">
        <v>19.851869837933375</v>
      </c>
      <c r="L15" s="54">
        <v>5.0928025293953452</v>
      </c>
      <c r="M15" s="47">
        <v>22.510779589369744</v>
      </c>
      <c r="N15" s="17"/>
      <c r="O15" s="17"/>
      <c r="P15" s="17"/>
    </row>
    <row r="16" spans="1:16" ht="15" customHeight="1" x14ac:dyDescent="0.25">
      <c r="A16" s="34"/>
      <c r="B16" s="35" t="s">
        <v>60</v>
      </c>
      <c r="C16" s="44">
        <v>72.076047778000003</v>
      </c>
      <c r="D16" s="45">
        <v>70.154927617275405</v>
      </c>
      <c r="E16" s="45">
        <v>51.671926410999994</v>
      </c>
      <c r="F16" s="45">
        <v>36.502229682000007</v>
      </c>
      <c r="G16" s="46">
        <v>111.21032739100001</v>
      </c>
      <c r="H16" s="45">
        <v>31.869942944999998</v>
      </c>
      <c r="I16" s="45">
        <v>18.696187171999998</v>
      </c>
      <c r="J16" s="45">
        <v>45.888209798999995</v>
      </c>
      <c r="K16" s="45">
        <v>45.199500331958546</v>
      </c>
      <c r="L16" s="45">
        <v>14.843168252</v>
      </c>
      <c r="M16" s="55">
        <v>9.4168605906247382</v>
      </c>
      <c r="N16" s="17"/>
      <c r="O16" s="17"/>
      <c r="P16" s="17"/>
    </row>
    <row r="17" spans="1:16" ht="15" customHeight="1" x14ac:dyDescent="0.25">
      <c r="A17" s="56"/>
      <c r="B17" s="57" t="s">
        <v>76</v>
      </c>
      <c r="C17" s="58">
        <v>25.964447807052601</v>
      </c>
      <c r="D17" s="59">
        <v>21.283572503553799</v>
      </c>
      <c r="E17" s="59">
        <v>14.703625557077375</v>
      </c>
      <c r="F17" s="59">
        <v>146.21679242855473</v>
      </c>
      <c r="G17" s="59">
        <v>27.231889759260476</v>
      </c>
      <c r="H17" s="59">
        <v>77.652211405089616</v>
      </c>
      <c r="I17" s="60">
        <v>7.4142945128794375</v>
      </c>
      <c r="J17" s="59">
        <v>41.929534324877999</v>
      </c>
      <c r="K17" s="59">
        <v>40.251470036414005</v>
      </c>
      <c r="L17" s="59">
        <v>11.331366762520872</v>
      </c>
      <c r="M17" s="61">
        <v>13.739920233124405</v>
      </c>
      <c r="N17" s="17"/>
      <c r="O17" s="17"/>
      <c r="P17" s="17"/>
    </row>
    <row r="18" spans="1:16" ht="15" customHeight="1" x14ac:dyDescent="0.25">
      <c r="A18" s="48" t="s">
        <v>61</v>
      </c>
      <c r="B18" s="49" t="s">
        <v>46</v>
      </c>
      <c r="C18" s="44">
        <v>27.129913260670889</v>
      </c>
      <c r="D18" s="45">
        <v>13.217443170636356</v>
      </c>
      <c r="E18" s="45">
        <v>15.738886227530454</v>
      </c>
      <c r="F18" s="46">
        <v>259.84742321861381</v>
      </c>
      <c r="G18" s="45">
        <v>15.114406296219654</v>
      </c>
      <c r="H18" s="46">
        <v>234.11883504342231</v>
      </c>
      <c r="I18" s="54">
        <v>5.3957594903228294</v>
      </c>
      <c r="J18" s="54">
        <v>8.5814583763781673</v>
      </c>
      <c r="K18" s="54">
        <v>3.5847734265206976</v>
      </c>
      <c r="L18" s="45">
        <v>26.296127816847939</v>
      </c>
      <c r="M18" s="47">
        <v>24.789031546252254</v>
      </c>
      <c r="N18" s="17"/>
      <c r="O18" s="17"/>
      <c r="P18" s="17"/>
    </row>
    <row r="19" spans="1:16" ht="15" customHeight="1" x14ac:dyDescent="0.25">
      <c r="A19" s="34"/>
      <c r="B19" s="35" t="s">
        <v>28</v>
      </c>
      <c r="C19" s="44">
        <v>34.421048971278665</v>
      </c>
      <c r="D19" s="54">
        <v>7.6049646021505533</v>
      </c>
      <c r="E19" s="54">
        <v>9.3556595156711726</v>
      </c>
      <c r="F19" s="46">
        <v>514.37011722826139</v>
      </c>
      <c r="G19" s="45">
        <v>10.258917233171214</v>
      </c>
      <c r="H19" s="46">
        <v>445.96207508765804</v>
      </c>
      <c r="I19" s="54">
        <v>9.906219930872691</v>
      </c>
      <c r="J19" s="45">
        <v>12.203235172854351</v>
      </c>
      <c r="K19" s="54">
        <v>2.5659947302100585</v>
      </c>
      <c r="L19" s="45">
        <v>51.049826481639755</v>
      </c>
      <c r="M19" s="55">
        <v>9.9399552346111033</v>
      </c>
      <c r="N19" s="17"/>
      <c r="O19" s="17"/>
      <c r="P19" s="17"/>
    </row>
    <row r="20" spans="1:16" ht="15" customHeight="1" x14ac:dyDescent="0.25">
      <c r="A20" s="34"/>
      <c r="B20" s="35" t="s">
        <v>27</v>
      </c>
      <c r="C20" s="44">
        <v>35.416404379313143</v>
      </c>
      <c r="D20" s="45">
        <v>18.863520299133455</v>
      </c>
      <c r="E20" s="45">
        <v>26.99609559021604</v>
      </c>
      <c r="F20" s="46">
        <v>309.22082999067942</v>
      </c>
      <c r="G20" s="45">
        <v>20.424372687130294</v>
      </c>
      <c r="H20" s="46">
        <v>274.75628602577291</v>
      </c>
      <c r="I20" s="54">
        <v>6.646206632199779</v>
      </c>
      <c r="J20" s="45">
        <v>15.044847662718096</v>
      </c>
      <c r="K20" s="54">
        <v>9.1357696916791618</v>
      </c>
      <c r="L20" s="45">
        <v>32.078365137474734</v>
      </c>
      <c r="M20" s="47">
        <v>17.132425234688643</v>
      </c>
      <c r="N20" s="17"/>
      <c r="O20" s="17"/>
      <c r="P20" s="17"/>
    </row>
    <row r="21" spans="1:16" ht="15" customHeight="1" x14ac:dyDescent="0.25">
      <c r="A21" s="34"/>
      <c r="B21" s="35" t="s">
        <v>29</v>
      </c>
      <c r="C21" s="44">
        <v>52.73486437734784</v>
      </c>
      <c r="D21" s="45">
        <v>21.957624216826446</v>
      </c>
      <c r="E21" s="45">
        <v>30.622477684973358</v>
      </c>
      <c r="F21" s="46">
        <v>559.39454865078176</v>
      </c>
      <c r="G21" s="45">
        <v>28.576981632662243</v>
      </c>
      <c r="H21" s="46">
        <v>517.18386207851461</v>
      </c>
      <c r="I21" s="45">
        <v>12.115671416483096</v>
      </c>
      <c r="J21" s="45">
        <v>16.365909893352271</v>
      </c>
      <c r="K21" s="54">
        <v>6.03521788332539</v>
      </c>
      <c r="L21" s="45">
        <v>58.178684482781421</v>
      </c>
      <c r="M21" s="47">
        <v>28.718825680042301</v>
      </c>
      <c r="N21" s="17"/>
      <c r="O21" s="17"/>
      <c r="P21" s="17"/>
    </row>
    <row r="22" spans="1:16" ht="15" customHeight="1" x14ac:dyDescent="0.25">
      <c r="A22" s="34"/>
      <c r="B22" s="35" t="s">
        <v>30</v>
      </c>
      <c r="C22" s="44">
        <v>23.59716496688285</v>
      </c>
      <c r="D22" s="45">
        <v>22.945436968435228</v>
      </c>
      <c r="E22" s="45">
        <v>22.109566148789362</v>
      </c>
      <c r="F22" s="45">
        <v>12.993985132651565</v>
      </c>
      <c r="G22" s="45">
        <v>23.762915455399984</v>
      </c>
      <c r="H22" s="45">
        <v>10.811678806364055</v>
      </c>
      <c r="I22" s="54">
        <v>1.5442901333651766</v>
      </c>
      <c r="J22" s="54">
        <v>7.3724860736099229</v>
      </c>
      <c r="K22" s="54">
        <v>7.1388456946043961</v>
      </c>
      <c r="L22" s="54">
        <v>3.6309659079258996</v>
      </c>
      <c r="M22" s="47">
        <v>26.700241049033949</v>
      </c>
      <c r="N22" s="17"/>
      <c r="O22" s="17"/>
      <c r="P22" s="17"/>
    </row>
    <row r="23" spans="1:16" ht="15" customHeight="1" x14ac:dyDescent="0.25">
      <c r="A23" s="34"/>
      <c r="B23" s="35" t="s">
        <v>35</v>
      </c>
      <c r="C23" s="44">
        <v>33.577136041915352</v>
      </c>
      <c r="D23" s="45">
        <v>31.090454541477722</v>
      </c>
      <c r="E23" s="45">
        <v>40.211081982897952</v>
      </c>
      <c r="F23" s="45">
        <v>53.233157468283565</v>
      </c>
      <c r="G23" s="45">
        <v>36.620657468283561</v>
      </c>
      <c r="H23" s="45">
        <v>41.252181493656707</v>
      </c>
      <c r="I23" s="54">
        <v>1.6032500000000001</v>
      </c>
      <c r="J23" s="54">
        <v>7.4549595780472613</v>
      </c>
      <c r="K23" s="54">
        <v>6.6128907389693383</v>
      </c>
      <c r="L23" s="54">
        <v>5.7047438312189049</v>
      </c>
      <c r="M23" s="47">
        <v>48.846726411201487</v>
      </c>
      <c r="N23" s="17"/>
      <c r="O23" s="17"/>
      <c r="P23" s="17"/>
    </row>
    <row r="24" spans="1:16" ht="15" customHeight="1" x14ac:dyDescent="0.25">
      <c r="A24" s="34"/>
      <c r="B24" s="35" t="s">
        <v>31</v>
      </c>
      <c r="C24" s="44">
        <v>65.550728933208745</v>
      </c>
      <c r="D24" s="45">
        <v>23.069024487557851</v>
      </c>
      <c r="E24" s="45">
        <v>33.696862960167579</v>
      </c>
      <c r="F24" s="46">
        <v>807.35613980965809</v>
      </c>
      <c r="G24" s="45">
        <v>24.433099327114039</v>
      </c>
      <c r="H24" s="46">
        <v>704.75556434134239</v>
      </c>
      <c r="I24" s="45">
        <v>17.827849856476131</v>
      </c>
      <c r="J24" s="45">
        <v>23.759771297928431</v>
      </c>
      <c r="K24" s="54">
        <v>8.5300035525120173</v>
      </c>
      <c r="L24" s="45">
        <v>78.288223205981396</v>
      </c>
      <c r="M24" s="47">
        <v>34.306821996651564</v>
      </c>
      <c r="N24" s="17"/>
      <c r="O24" s="17"/>
      <c r="P24" s="17"/>
    </row>
    <row r="25" spans="1:16" ht="15" customHeight="1" x14ac:dyDescent="0.25">
      <c r="A25" s="34"/>
      <c r="B25" s="35" t="s">
        <v>22</v>
      </c>
      <c r="C25" s="44">
        <v>34.972211821640549</v>
      </c>
      <c r="D25" s="45">
        <v>26.538387702824053</v>
      </c>
      <c r="E25" s="45">
        <v>32.828072051846483</v>
      </c>
      <c r="F25" s="46">
        <v>163.51946991076161</v>
      </c>
      <c r="G25" s="45">
        <v>27.881099293151802</v>
      </c>
      <c r="H25" s="46">
        <v>139.91081816218474</v>
      </c>
      <c r="I25" s="54">
        <v>4.7060250824699343</v>
      </c>
      <c r="J25" s="54">
        <v>7.9248262897873074</v>
      </c>
      <c r="K25" s="54">
        <v>4.9013535093024947</v>
      </c>
      <c r="L25" s="45">
        <v>17.206472680686723</v>
      </c>
      <c r="M25" s="47">
        <v>46.199401389090269</v>
      </c>
      <c r="N25" s="17"/>
      <c r="O25" s="17"/>
      <c r="P25" s="17"/>
    </row>
    <row r="26" spans="1:16" ht="15" customHeight="1" x14ac:dyDescent="0.25">
      <c r="A26" s="34"/>
      <c r="B26" s="35" t="s">
        <v>32</v>
      </c>
      <c r="C26" s="44">
        <v>22.531968605336047</v>
      </c>
      <c r="D26" s="45">
        <v>21.051793994171994</v>
      </c>
      <c r="E26" s="45">
        <v>17.46087180082403</v>
      </c>
      <c r="F26" s="45">
        <v>33.369024120735688</v>
      </c>
      <c r="G26" s="45">
        <v>17.804782493608574</v>
      </c>
      <c r="H26" s="45">
        <v>24.606419669326495</v>
      </c>
      <c r="I26" s="62">
        <v>0.96233379554668474</v>
      </c>
      <c r="J26" s="54">
        <v>5.3683616982660567</v>
      </c>
      <c r="K26" s="54">
        <v>4.8366169692119092</v>
      </c>
      <c r="L26" s="54">
        <v>5.9754236318867751</v>
      </c>
      <c r="M26" s="47">
        <v>41.444733955036725</v>
      </c>
      <c r="N26" s="17"/>
      <c r="O26" s="17"/>
      <c r="P26" s="17"/>
    </row>
    <row r="27" spans="1:16" ht="15" customHeight="1" x14ac:dyDescent="0.25">
      <c r="A27" s="34"/>
      <c r="B27" s="35" t="s">
        <v>34</v>
      </c>
      <c r="C27" s="44">
        <v>35.762814004722763</v>
      </c>
      <c r="D27" s="45">
        <v>13.822444618748891</v>
      </c>
      <c r="E27" s="45">
        <v>13.820062606523235</v>
      </c>
      <c r="F27" s="46">
        <v>423.96748894595186</v>
      </c>
      <c r="G27" s="45">
        <v>16.011117836978851</v>
      </c>
      <c r="H27" s="46">
        <v>365.68528889517165</v>
      </c>
      <c r="I27" s="54">
        <v>8.8233085432277321</v>
      </c>
      <c r="J27" s="45">
        <v>11.097842119834866</v>
      </c>
      <c r="K27" s="54">
        <v>3.2109268066016856</v>
      </c>
      <c r="L27" s="45">
        <v>41.493709863983845</v>
      </c>
      <c r="M27" s="47">
        <v>17.636381244668669</v>
      </c>
      <c r="N27" s="17"/>
      <c r="O27" s="17"/>
      <c r="P27" s="17"/>
    </row>
    <row r="28" spans="1:16" ht="15" customHeight="1" x14ac:dyDescent="0.25">
      <c r="A28" s="34"/>
      <c r="B28" s="35" t="s">
        <v>33</v>
      </c>
      <c r="C28" s="44">
        <v>17.06165357468981</v>
      </c>
      <c r="D28" s="54">
        <v>6.3089919543212556</v>
      </c>
      <c r="E28" s="54">
        <v>4.8264890612432199</v>
      </c>
      <c r="F28" s="46">
        <v>210.1384966334052</v>
      </c>
      <c r="G28" s="54">
        <v>7.641162018736118</v>
      </c>
      <c r="H28" s="46">
        <v>178.38073493868117</v>
      </c>
      <c r="I28" s="54">
        <v>4.5982880732250999</v>
      </c>
      <c r="J28" s="54">
        <v>5.8216406144140107</v>
      </c>
      <c r="K28" s="54">
        <v>1.9678122718904216</v>
      </c>
      <c r="L28" s="45">
        <v>21.477630171586398</v>
      </c>
      <c r="M28" s="55">
        <v>7.1519533293071174</v>
      </c>
      <c r="N28" s="17"/>
      <c r="O28" s="17"/>
      <c r="P28" s="17"/>
    </row>
    <row r="29" spans="1:16" ht="15" customHeight="1" x14ac:dyDescent="0.25">
      <c r="A29" s="56"/>
      <c r="B29" s="57" t="s">
        <v>77</v>
      </c>
      <c r="C29" s="58">
        <v>19.654705884772131</v>
      </c>
      <c r="D29" s="59">
        <v>17.442570763500086</v>
      </c>
      <c r="E29" s="59">
        <v>25.874566881379099</v>
      </c>
      <c r="F29" s="59">
        <v>44.538392976112604</v>
      </c>
      <c r="G29" s="59">
        <v>36.912726808277704</v>
      </c>
      <c r="H29" s="59">
        <v>36.697662927538822</v>
      </c>
      <c r="I29" s="60">
        <v>1.1438546316486415</v>
      </c>
      <c r="J29" s="60">
        <v>6.9989355349852609</v>
      </c>
      <c r="K29" s="60">
        <v>6.2058990391211495</v>
      </c>
      <c r="L29" s="60">
        <v>4.8867939098889437</v>
      </c>
      <c r="M29" s="61">
        <v>14.204397951939482</v>
      </c>
      <c r="N29" s="17"/>
      <c r="O29" s="17"/>
      <c r="P29" s="17"/>
    </row>
    <row r="30" spans="1:16" ht="15" customHeight="1" x14ac:dyDescent="0.25">
      <c r="A30" s="48" t="s">
        <v>78</v>
      </c>
      <c r="B30" s="63" t="s">
        <v>79</v>
      </c>
      <c r="C30" s="44">
        <v>63.554890720638674</v>
      </c>
      <c r="D30" s="45">
        <v>62.631654080475201</v>
      </c>
      <c r="E30" s="46">
        <v>119.44112990836003</v>
      </c>
      <c r="F30" s="45">
        <v>27.344426410299661</v>
      </c>
      <c r="G30" s="45">
        <v>57.823979900826444</v>
      </c>
      <c r="H30" s="45">
        <v>15.315803585989766</v>
      </c>
      <c r="I30" s="54">
        <v>4.0712725914431882</v>
      </c>
      <c r="J30" s="45">
        <v>21.869765388204868</v>
      </c>
      <c r="K30" s="45">
        <v>21.558550865685401</v>
      </c>
      <c r="L30" s="54">
        <v>2.4471778417945691</v>
      </c>
      <c r="M30" s="64">
        <v>135.52513168707299</v>
      </c>
      <c r="N30" s="17"/>
      <c r="O30" s="17"/>
      <c r="P30" s="17"/>
    </row>
    <row r="31" spans="1:16" ht="15" customHeight="1" x14ac:dyDescent="0.25">
      <c r="A31" s="34"/>
      <c r="B31" s="65" t="s">
        <v>80</v>
      </c>
      <c r="C31" s="44">
        <v>13.204003535656991</v>
      </c>
      <c r="D31" s="45">
        <v>12.848713877128237</v>
      </c>
      <c r="E31" s="45">
        <v>10.465914088376842</v>
      </c>
      <c r="F31" s="54">
        <v>8.1930640644596764</v>
      </c>
      <c r="G31" s="54">
        <v>6.691619388362259</v>
      </c>
      <c r="H31" s="54">
        <v>6.0211763030479792</v>
      </c>
      <c r="I31" s="54">
        <v>4.8518760743765501</v>
      </c>
      <c r="J31" s="54">
        <v>8.0588295732827788</v>
      </c>
      <c r="K31" s="54">
        <v>7.9453299787739704</v>
      </c>
      <c r="L31" s="62">
        <v>0.83489695493656135</v>
      </c>
      <c r="M31" s="47">
        <v>31.075875867135437</v>
      </c>
      <c r="N31" s="17"/>
      <c r="O31" s="17"/>
      <c r="P31" s="17"/>
    </row>
    <row r="32" spans="1:16" ht="15" customHeight="1" x14ac:dyDescent="0.25">
      <c r="A32" s="34"/>
      <c r="B32" s="65" t="s">
        <v>81</v>
      </c>
      <c r="C32" s="44">
        <v>10.139026473669411</v>
      </c>
      <c r="D32" s="54">
        <v>9.1463255233670111</v>
      </c>
      <c r="E32" s="54">
        <v>6.3214881398087597</v>
      </c>
      <c r="F32" s="45">
        <v>24.069557006433239</v>
      </c>
      <c r="G32" s="54">
        <v>2.4839806663502779</v>
      </c>
      <c r="H32" s="54">
        <v>16.468164404485695</v>
      </c>
      <c r="I32" s="54">
        <v>3.2191776912395418</v>
      </c>
      <c r="J32" s="54">
        <v>4.5946375757575755</v>
      </c>
      <c r="K32" s="54">
        <v>4.3018406238812998</v>
      </c>
      <c r="L32" s="54">
        <v>1.3780326993250369</v>
      </c>
      <c r="M32" s="47">
        <v>17.077759730480551</v>
      </c>
      <c r="N32" s="17"/>
      <c r="O32" s="17"/>
      <c r="P32" s="17"/>
    </row>
    <row r="33" spans="1:16" ht="15" customHeight="1" x14ac:dyDescent="0.25">
      <c r="A33" s="56"/>
      <c r="B33" s="66" t="s">
        <v>82</v>
      </c>
      <c r="C33" s="44">
        <v>20.592761605530942</v>
      </c>
      <c r="D33" s="45">
        <v>18.726097651139174</v>
      </c>
      <c r="E33" s="45">
        <v>18.569863578557865</v>
      </c>
      <c r="F33" s="45">
        <v>36.236251435805059</v>
      </c>
      <c r="G33" s="45">
        <v>11.78275083110181</v>
      </c>
      <c r="H33" s="45">
        <v>30.966555315059161</v>
      </c>
      <c r="I33" s="54">
        <v>2.8542021372023956</v>
      </c>
      <c r="J33" s="45">
        <v>17.242100019669895</v>
      </c>
      <c r="K33" s="45">
        <v>16.583337883603733</v>
      </c>
      <c r="L33" s="54">
        <v>2.41777098086567</v>
      </c>
      <c r="M33" s="47">
        <v>21.23449510342558</v>
      </c>
      <c r="N33" s="17"/>
      <c r="O33" s="17"/>
      <c r="P33" s="17"/>
    </row>
    <row r="34" spans="1:16" ht="15" customHeight="1" x14ac:dyDescent="0.25">
      <c r="A34" s="48" t="s">
        <v>83</v>
      </c>
      <c r="B34" s="49" t="s">
        <v>84</v>
      </c>
      <c r="C34" s="67">
        <v>8.7107928985507268</v>
      </c>
      <c r="D34" s="68">
        <v>8.0048523432442078</v>
      </c>
      <c r="E34" s="68">
        <v>4.7563569565217403</v>
      </c>
      <c r="F34" s="69">
        <v>0.62773971014492747</v>
      </c>
      <c r="G34" s="68">
        <v>9.5822188829071351</v>
      </c>
      <c r="H34" s="69">
        <v>12.135508305757778</v>
      </c>
      <c r="I34" s="69">
        <v>0.59809044209133011</v>
      </c>
      <c r="J34" s="68">
        <v>14.678729534083386</v>
      </c>
      <c r="K34" s="68">
        <v>14.416481199595966</v>
      </c>
      <c r="L34" s="69">
        <v>0.5761155287888815</v>
      </c>
      <c r="M34" s="70">
        <v>0.16079745968128897</v>
      </c>
      <c r="N34" s="17"/>
      <c r="O34" s="17"/>
      <c r="P34" s="17"/>
    </row>
    <row r="35" spans="1:16" ht="15" customHeight="1" x14ac:dyDescent="0.25">
      <c r="A35" s="56"/>
      <c r="B35" s="57" t="s">
        <v>85</v>
      </c>
      <c r="C35" s="71">
        <v>4.402024591336211</v>
      </c>
      <c r="D35" s="72">
        <v>4.3289778223700131</v>
      </c>
      <c r="E35" s="72">
        <v>2.8850433486251572</v>
      </c>
      <c r="F35" s="72">
        <v>0.63006225461311216</v>
      </c>
      <c r="G35" s="72">
        <v>0.48749336018094547</v>
      </c>
      <c r="H35" s="73">
        <v>1.5439239031003473</v>
      </c>
      <c r="I35" s="73">
        <v>0.7247961020439122</v>
      </c>
      <c r="J35" s="72">
        <v>6.2809523661389068</v>
      </c>
      <c r="K35" s="72">
        <v>6.2475881705929108</v>
      </c>
      <c r="L35" s="73">
        <v>0.45125246517901457</v>
      </c>
      <c r="M35" s="74">
        <v>1.1135737896296047</v>
      </c>
      <c r="N35" s="17"/>
      <c r="O35" s="17"/>
      <c r="P35" s="17"/>
    </row>
    <row r="36" spans="1:16" ht="15" customHeight="1" x14ac:dyDescent="0.25">
      <c r="A36" s="75" t="s">
        <v>86</v>
      </c>
      <c r="B36" s="76" t="s">
        <v>87</v>
      </c>
      <c r="C36" s="77">
        <v>21.412056729406114</v>
      </c>
      <c r="D36" s="78">
        <v>19.735208506359662</v>
      </c>
      <c r="E36" s="78">
        <v>18.094445769482427</v>
      </c>
      <c r="F36" s="78">
        <v>72.873703332045665</v>
      </c>
      <c r="G36" s="78">
        <v>45.844722855791098</v>
      </c>
      <c r="H36" s="78">
        <v>42.602756931149798</v>
      </c>
      <c r="I36" s="79">
        <v>7.1705110772639156</v>
      </c>
      <c r="J36" s="79">
        <v>2.8727035181229899</v>
      </c>
      <c r="K36" s="79">
        <v>2.1310354619710212</v>
      </c>
      <c r="L36" s="78">
        <v>33.130848750350445</v>
      </c>
      <c r="M36" s="80">
        <v>0.94777855414245826</v>
      </c>
      <c r="N36" s="17"/>
      <c r="O36" s="17"/>
      <c r="P36" s="17"/>
    </row>
    <row r="37" spans="1:16" ht="15" customHeight="1" x14ac:dyDescent="0.25">
      <c r="A37" s="48" t="s">
        <v>88</v>
      </c>
      <c r="B37" s="35" t="s">
        <v>89</v>
      </c>
      <c r="C37" s="81">
        <v>52.924185154083915</v>
      </c>
      <c r="D37" s="69">
        <v>46.996307769302916</v>
      </c>
      <c r="E37" s="69">
        <v>49.040358288361951</v>
      </c>
      <c r="F37" s="69">
        <v>100.76079149426559</v>
      </c>
      <c r="G37" s="68">
        <v>144.8952223069839</v>
      </c>
      <c r="H37" s="69">
        <v>98.339040888868325</v>
      </c>
      <c r="I37" s="69">
        <v>22.664539333028493</v>
      </c>
      <c r="J37" s="69">
        <v>40.493620745744977</v>
      </c>
      <c r="K37" s="69">
        <v>38.368514072136534</v>
      </c>
      <c r="L37" s="69">
        <v>15.979969751255126</v>
      </c>
      <c r="M37" s="70">
        <v>10.022691357051196</v>
      </c>
      <c r="N37" s="17"/>
      <c r="O37" s="17"/>
      <c r="P37" s="17"/>
    </row>
    <row r="38" spans="1:16" ht="15" customHeight="1" x14ac:dyDescent="0.25">
      <c r="A38" s="34"/>
      <c r="B38" s="35" t="s">
        <v>90</v>
      </c>
      <c r="C38" s="82">
        <v>15.792361582707082</v>
      </c>
      <c r="D38" s="83">
        <v>12.504584623641907</v>
      </c>
      <c r="E38" s="83">
        <v>18.675203718236837</v>
      </c>
      <c r="F38" s="83">
        <v>61.694202675012313</v>
      </c>
      <c r="G38" s="84">
        <v>53.291479204588377</v>
      </c>
      <c r="H38" s="83">
        <v>54.54175446358952</v>
      </c>
      <c r="I38" s="83">
        <v>15.25293795597114</v>
      </c>
      <c r="J38" s="83">
        <v>15.334777659317881</v>
      </c>
      <c r="K38" s="83">
        <v>14.224176019585638</v>
      </c>
      <c r="L38" s="83">
        <v>7.7726146579481092</v>
      </c>
      <c r="M38" s="85">
        <v>3.3708025266329305</v>
      </c>
      <c r="N38" s="17"/>
      <c r="O38" s="17"/>
      <c r="P38" s="17"/>
    </row>
    <row r="39" spans="1:16" ht="15" customHeight="1" x14ac:dyDescent="0.25">
      <c r="A39" s="56"/>
      <c r="B39" s="57" t="s">
        <v>91</v>
      </c>
      <c r="C39" s="86">
        <v>33.848851447012279</v>
      </c>
      <c r="D39" s="73">
        <v>32.093394697155823</v>
      </c>
      <c r="E39" s="73">
        <v>37.206976132881792</v>
      </c>
      <c r="F39" s="73">
        <v>31.210368406205919</v>
      </c>
      <c r="G39" s="72">
        <v>20.700312084257209</v>
      </c>
      <c r="H39" s="73">
        <v>29.429102218355808</v>
      </c>
      <c r="I39" s="73">
        <v>3.3006664961636831</v>
      </c>
      <c r="J39" s="73">
        <v>37.673281686626744</v>
      </c>
      <c r="K39" s="73">
        <v>37.037318787688079</v>
      </c>
      <c r="L39" s="73">
        <v>7.4114767585355823</v>
      </c>
      <c r="M39" s="87">
        <v>22.731308977098909</v>
      </c>
      <c r="N39" s="17"/>
      <c r="O39" s="17"/>
      <c r="P39" s="17"/>
    </row>
    <row r="40" spans="1:16" ht="15" customHeight="1" x14ac:dyDescent="0.25">
      <c r="A40" s="34" t="s">
        <v>92</v>
      </c>
      <c r="B40" s="35" t="s">
        <v>93</v>
      </c>
      <c r="C40" s="44">
        <v>32.425920431880542</v>
      </c>
      <c r="D40" s="45">
        <v>30.823652161404741</v>
      </c>
      <c r="E40" s="45">
        <v>38.80911988625423</v>
      </c>
      <c r="F40" s="45">
        <v>32.605509594473759</v>
      </c>
      <c r="G40" s="45">
        <v>70.45703633894172</v>
      </c>
      <c r="H40" s="45">
        <v>26.580429171795029</v>
      </c>
      <c r="I40" s="54">
        <v>2.9364678259668571</v>
      </c>
      <c r="J40" s="54">
        <v>7.830426917510855</v>
      </c>
      <c r="K40" s="54">
        <v>7.2614689318756778</v>
      </c>
      <c r="L40" s="54">
        <v>2.9584879654392107</v>
      </c>
      <c r="M40" s="47">
        <v>23.584327418181129</v>
      </c>
      <c r="N40" s="17"/>
      <c r="O40" s="17"/>
      <c r="P40" s="17"/>
    </row>
    <row r="41" spans="1:16" ht="15" customHeight="1" x14ac:dyDescent="0.25">
      <c r="A41" s="34" t="s">
        <v>94</v>
      </c>
      <c r="B41" s="35" t="s">
        <v>95</v>
      </c>
      <c r="C41" s="44">
        <v>25.861210489717234</v>
      </c>
      <c r="D41" s="45">
        <v>14.754337975823223</v>
      </c>
      <c r="E41" s="45">
        <v>19.281120504269495</v>
      </c>
      <c r="F41" s="46">
        <v>219.05965159212136</v>
      </c>
      <c r="G41" s="45">
        <v>22.865605233251099</v>
      </c>
      <c r="H41" s="46">
        <v>184.25468669366302</v>
      </c>
      <c r="I41" s="54">
        <v>7.6503236713616687</v>
      </c>
      <c r="J41" s="54">
        <v>8.64079220519986</v>
      </c>
      <c r="K41" s="54">
        <v>4.6635338632998193</v>
      </c>
      <c r="L41" s="45">
        <v>16.264087224850851</v>
      </c>
      <c r="M41" s="55">
        <v>2.6597584137189902</v>
      </c>
      <c r="N41" s="17"/>
      <c r="O41" s="17"/>
      <c r="P41" s="17"/>
    </row>
    <row r="42" spans="1:16" ht="15" customHeight="1" x14ac:dyDescent="0.25">
      <c r="A42" s="34"/>
      <c r="B42" s="35" t="s">
        <v>96</v>
      </c>
      <c r="C42" s="44">
        <v>22.592737519726512</v>
      </c>
      <c r="D42" s="45">
        <v>20.367619037921912</v>
      </c>
      <c r="E42" s="45">
        <v>31.967501944199935</v>
      </c>
      <c r="F42" s="46">
        <v>27.824320009477415</v>
      </c>
      <c r="G42" s="45">
        <v>49.441701360977902</v>
      </c>
      <c r="H42" s="45">
        <v>36.913047143407447</v>
      </c>
      <c r="I42" s="54">
        <v>7.7218758871869113</v>
      </c>
      <c r="J42" s="54">
        <v>3.5932858426069161</v>
      </c>
      <c r="K42" s="54">
        <v>2.7984717047492862</v>
      </c>
      <c r="L42" s="54">
        <v>2.284440650072002</v>
      </c>
      <c r="M42" s="55">
        <v>7.3338369589817614</v>
      </c>
      <c r="N42" s="17"/>
      <c r="O42" s="17"/>
      <c r="P42" s="17"/>
    </row>
    <row r="43" spans="1:16" ht="15" customHeight="1" x14ac:dyDescent="0.25">
      <c r="A43" s="48" t="s">
        <v>97</v>
      </c>
      <c r="B43" s="49" t="s">
        <v>98</v>
      </c>
      <c r="C43" s="88">
        <v>1.1813970124370987</v>
      </c>
      <c r="D43" s="52">
        <v>1.154327761665259</v>
      </c>
      <c r="E43" s="52">
        <v>1.6625233027899224</v>
      </c>
      <c r="F43" s="52">
        <v>1.2207925910234301</v>
      </c>
      <c r="G43" s="89">
        <v>0.8943947273736812</v>
      </c>
      <c r="H43" s="89">
        <v>0.44905857285732925</v>
      </c>
      <c r="I43" s="89">
        <v>0.75944163938618936</v>
      </c>
      <c r="J43" s="52">
        <v>1.5226259361277446</v>
      </c>
      <c r="K43" s="52">
        <v>1.5129217803682977</v>
      </c>
      <c r="L43" s="89">
        <v>0.28989870114942529</v>
      </c>
      <c r="M43" s="90">
        <v>1.5951573614352537</v>
      </c>
      <c r="N43" s="17"/>
      <c r="O43" s="17"/>
      <c r="P43" s="17"/>
    </row>
    <row r="44" spans="1:16" ht="15" customHeight="1" x14ac:dyDescent="0.25">
      <c r="A44" s="34"/>
      <c r="B44" s="35" t="s">
        <v>99</v>
      </c>
      <c r="C44" s="91">
        <v>5.017717824442073</v>
      </c>
      <c r="D44" s="54">
        <v>4.9069139149488601</v>
      </c>
      <c r="E44" s="54">
        <v>4.3651843871025147</v>
      </c>
      <c r="F44" s="54">
        <v>1.6248311561182482</v>
      </c>
      <c r="G44" s="54">
        <v>2.7367012509716826</v>
      </c>
      <c r="H44" s="54">
        <v>1.8577057929295124</v>
      </c>
      <c r="I44" s="54">
        <v>1.2106908867007671</v>
      </c>
      <c r="J44" s="54">
        <v>3.2957019942115768</v>
      </c>
      <c r="K44" s="54">
        <v>3.25555697202637</v>
      </c>
      <c r="L44" s="62">
        <v>0.81027507126436771</v>
      </c>
      <c r="M44" s="55">
        <v>4.4092059049458463</v>
      </c>
      <c r="N44" s="17"/>
      <c r="O44" s="17"/>
      <c r="P44" s="17"/>
    </row>
    <row r="45" spans="1:16" ht="15" customHeight="1" x14ac:dyDescent="0.25">
      <c r="A45" s="34"/>
      <c r="B45" s="35" t="s">
        <v>18</v>
      </c>
      <c r="C45" s="44">
        <v>10.116390676280705</v>
      </c>
      <c r="D45" s="54">
        <v>9.902230634039217</v>
      </c>
      <c r="E45" s="54">
        <v>4.5179950709037975</v>
      </c>
      <c r="F45" s="54">
        <v>5.2967598728417249</v>
      </c>
      <c r="G45" s="54">
        <v>8.1488684490944134</v>
      </c>
      <c r="H45" s="54">
        <v>3.5484148155145996</v>
      </c>
      <c r="I45" s="54">
        <v>1.436399266244996</v>
      </c>
      <c r="J45" s="54">
        <v>9.1158802070841691</v>
      </c>
      <c r="K45" s="54">
        <v>9.0391989629208958</v>
      </c>
      <c r="L45" s="54">
        <v>1.7650754307158796</v>
      </c>
      <c r="M45" s="55">
        <v>2.7133812510975064</v>
      </c>
      <c r="N45" s="17"/>
      <c r="O45" s="17"/>
      <c r="P45" s="17"/>
    </row>
    <row r="46" spans="1:16" ht="15" customHeight="1" x14ac:dyDescent="0.25">
      <c r="A46" s="56"/>
      <c r="B46" s="57" t="s">
        <v>100</v>
      </c>
      <c r="C46" s="58">
        <v>21.065004325692588</v>
      </c>
      <c r="D46" s="59">
        <v>19.953377541185546</v>
      </c>
      <c r="E46" s="59">
        <v>13.372632127689497</v>
      </c>
      <c r="F46" s="59">
        <v>30.850274476163694</v>
      </c>
      <c r="G46" s="59">
        <v>28.601343293488963</v>
      </c>
      <c r="H46" s="59">
        <v>18.44105481929406</v>
      </c>
      <c r="I46" s="60">
        <v>4.0071528448882026</v>
      </c>
      <c r="J46" s="59">
        <v>12.981355049922657</v>
      </c>
      <c r="K46" s="59">
        <v>12.582843855277712</v>
      </c>
      <c r="L46" s="60">
        <v>3.5342466601040647</v>
      </c>
      <c r="M46" s="92">
        <v>6.3554623948914761</v>
      </c>
      <c r="N46" s="17"/>
      <c r="O46" s="17"/>
      <c r="P46" s="17"/>
    </row>
    <row r="47" spans="1:16" ht="15" customHeight="1" x14ac:dyDescent="0.25">
      <c r="A47" s="93" t="s">
        <v>101</v>
      </c>
      <c r="B47" s="49" t="s">
        <v>19</v>
      </c>
      <c r="C47" s="91">
        <v>9.4227774307724363</v>
      </c>
      <c r="D47" s="54">
        <v>8.456839593451857</v>
      </c>
      <c r="E47" s="45">
        <v>17.208676019996776</v>
      </c>
      <c r="F47" s="54">
        <v>9.6289421720733444</v>
      </c>
      <c r="G47" s="45">
        <v>61.629212860310432</v>
      </c>
      <c r="H47" s="54">
        <v>16.024184428012187</v>
      </c>
      <c r="I47" s="54">
        <v>2.5393606138107416</v>
      </c>
      <c r="J47" s="45">
        <v>33.535329341317365</v>
      </c>
      <c r="K47" s="45">
        <v>33.189046715828013</v>
      </c>
      <c r="L47" s="54">
        <v>3.4950637597696419</v>
      </c>
      <c r="M47" s="55">
        <v>3.3475597062208209</v>
      </c>
      <c r="N47" s="17"/>
      <c r="O47" s="17"/>
      <c r="P47" s="17"/>
    </row>
    <row r="48" spans="1:16" ht="15" customHeight="1" x14ac:dyDescent="0.25">
      <c r="A48" s="94"/>
      <c r="B48" s="35" t="s">
        <v>44</v>
      </c>
      <c r="C48" s="91">
        <v>8.5530189464917754</v>
      </c>
      <c r="D48" s="54">
        <v>6.9351242574228413</v>
      </c>
      <c r="E48" s="54">
        <v>5.6488147073052746</v>
      </c>
      <c r="F48" s="45">
        <v>10.214358251057829</v>
      </c>
      <c r="G48" s="45">
        <v>42.089467849223958</v>
      </c>
      <c r="H48" s="45">
        <v>28.200695954762935</v>
      </c>
      <c r="I48" s="54">
        <v>5.8289002557544753</v>
      </c>
      <c r="J48" s="45">
        <v>22.160129740518958</v>
      </c>
      <c r="K48" s="45">
        <v>21.550712700936536</v>
      </c>
      <c r="L48" s="54">
        <v>4.9685314685314683</v>
      </c>
      <c r="M48" s="55">
        <v>1.179806590400019</v>
      </c>
      <c r="N48" s="17"/>
      <c r="O48" s="17"/>
      <c r="P48" s="17"/>
    </row>
    <row r="49" spans="1:16" ht="15" customHeight="1" x14ac:dyDescent="0.25">
      <c r="A49" s="94"/>
      <c r="B49" s="35" t="s">
        <v>102</v>
      </c>
      <c r="C49" s="44">
        <v>11.110651167541727</v>
      </c>
      <c r="D49" s="45">
        <v>10.672265969806936</v>
      </c>
      <c r="E49" s="45">
        <v>21.998343707685706</v>
      </c>
      <c r="F49" s="54">
        <v>8.0832472581990533</v>
      </c>
      <c r="G49" s="45">
        <v>53.06935663407976</v>
      </c>
      <c r="H49" s="54">
        <v>7.0395000277123119</v>
      </c>
      <c r="I49" s="54">
        <v>2.5093456696852114</v>
      </c>
      <c r="J49" s="45">
        <v>32.045355343981832</v>
      </c>
      <c r="K49" s="45">
        <v>31.89323174838297</v>
      </c>
      <c r="L49" s="54">
        <v>3.0567498613789663</v>
      </c>
      <c r="M49" s="55">
        <v>4.6006963332593127</v>
      </c>
      <c r="N49" s="17"/>
      <c r="O49" s="17"/>
      <c r="P49" s="17"/>
    </row>
    <row r="50" spans="1:16" ht="15" customHeight="1" x14ac:dyDescent="0.25">
      <c r="A50" s="94"/>
      <c r="B50" s="35" t="s">
        <v>45</v>
      </c>
      <c r="C50" s="91">
        <v>1.8422548407245471</v>
      </c>
      <c r="D50" s="54">
        <v>1.401664560375443</v>
      </c>
      <c r="E50" s="54">
        <v>2.8975971617481053</v>
      </c>
      <c r="F50" s="54">
        <v>4.3363892806770101</v>
      </c>
      <c r="G50" s="45">
        <v>10.207039911308204</v>
      </c>
      <c r="H50" s="54">
        <v>8.1924749891257065</v>
      </c>
      <c r="I50" s="54">
        <v>1.4328132992327365</v>
      </c>
      <c r="J50" s="54">
        <v>4.8956836327345314</v>
      </c>
      <c r="K50" s="54">
        <v>4.7186442482195252</v>
      </c>
      <c r="L50" s="54">
        <v>1.5489510489510487</v>
      </c>
      <c r="M50" s="55">
        <v>7.0842962658808375</v>
      </c>
      <c r="N50" s="17"/>
      <c r="O50" s="17"/>
      <c r="P50" s="17"/>
    </row>
    <row r="51" spans="1:16" ht="15" customHeight="1" x14ac:dyDescent="0.25">
      <c r="A51" s="94"/>
      <c r="B51" s="35" t="s">
        <v>103</v>
      </c>
      <c r="C51" s="91">
        <v>5.9164633492073788</v>
      </c>
      <c r="D51" s="54">
        <v>5.4924973124655407</v>
      </c>
      <c r="E51" s="45">
        <v>14.171106123352368</v>
      </c>
      <c r="F51" s="54">
        <v>8.5075721370327138</v>
      </c>
      <c r="G51" s="45">
        <v>27.650034301149933</v>
      </c>
      <c r="H51" s="54">
        <v>8.0712664661912967</v>
      </c>
      <c r="I51" s="54">
        <v>2.1232072992821394</v>
      </c>
      <c r="J51" s="45">
        <v>15.130879314249219</v>
      </c>
      <c r="K51" s="45">
        <v>14.956459245914827</v>
      </c>
      <c r="L51" s="54">
        <v>2.1466895944392346</v>
      </c>
      <c r="M51" s="55">
        <v>1.3023374187926571</v>
      </c>
      <c r="N51" s="17"/>
      <c r="O51" s="17"/>
      <c r="P51" s="17"/>
    </row>
    <row r="52" spans="1:16" ht="15" customHeight="1" x14ac:dyDescent="0.25">
      <c r="A52" s="95"/>
      <c r="B52" s="57" t="s">
        <v>63</v>
      </c>
      <c r="C52" s="44">
        <v>10.805966601246341</v>
      </c>
      <c r="D52" s="45">
        <v>10.548805177178973</v>
      </c>
      <c r="E52" s="45">
        <v>14.999352321007127</v>
      </c>
      <c r="F52" s="54">
        <v>9.144379781916955</v>
      </c>
      <c r="G52" s="45">
        <v>34.399336345532667</v>
      </c>
      <c r="H52" s="54">
        <v>4.2661151968707651</v>
      </c>
      <c r="I52" s="54">
        <v>1.1724170794645155</v>
      </c>
      <c r="J52" s="54">
        <v>2.8276052028237952</v>
      </c>
      <c r="K52" s="54">
        <v>2.7471354172674936</v>
      </c>
      <c r="L52" s="62">
        <v>0.28934388703978126</v>
      </c>
      <c r="M52" s="55">
        <v>8.2286128999770991</v>
      </c>
      <c r="N52" s="17"/>
      <c r="O52" s="17"/>
      <c r="P52" s="17"/>
    </row>
    <row r="53" spans="1:16" ht="15" customHeight="1" x14ac:dyDescent="0.25">
      <c r="A53" s="94" t="s">
        <v>66</v>
      </c>
      <c r="B53" s="35" t="s">
        <v>104</v>
      </c>
      <c r="C53" s="50">
        <v>50.376887106946803</v>
      </c>
      <c r="D53" s="51">
        <v>49.47551169409109</v>
      </c>
      <c r="E53" s="51">
        <v>51.237455125714355</v>
      </c>
      <c r="F53" s="51">
        <v>19.302881279992945</v>
      </c>
      <c r="G53" s="96">
        <v>103.8127740182442</v>
      </c>
      <c r="H53" s="51">
        <v>14.953142217247979</v>
      </c>
      <c r="I53" s="52">
        <v>5.1308369814657917</v>
      </c>
      <c r="J53" s="51">
        <v>31.567671817743282</v>
      </c>
      <c r="K53" s="51">
        <v>31.244534414428571</v>
      </c>
      <c r="L53" s="52">
        <v>5.4236192870740387</v>
      </c>
      <c r="M53" s="90">
        <v>4.2879341856876785</v>
      </c>
      <c r="N53" s="17"/>
      <c r="O53" s="17"/>
      <c r="P53" s="17"/>
    </row>
    <row r="54" spans="1:16" ht="15" customHeight="1" x14ac:dyDescent="0.25">
      <c r="A54" s="94"/>
      <c r="B54" s="35" t="s">
        <v>105</v>
      </c>
      <c r="C54" s="44">
        <v>39.578469930371391</v>
      </c>
      <c r="D54" s="45">
        <v>39.078516734858312</v>
      </c>
      <c r="E54" s="45">
        <v>37.707398073802416</v>
      </c>
      <c r="F54" s="54">
        <v>12.405564685196071</v>
      </c>
      <c r="G54" s="45">
        <v>50.739602483187568</v>
      </c>
      <c r="H54" s="54">
        <v>8.293848631603975</v>
      </c>
      <c r="I54" s="54">
        <v>14.256213370531281</v>
      </c>
      <c r="J54" s="45">
        <v>34.01908050650929</v>
      </c>
      <c r="K54" s="45">
        <v>33.839850437580331</v>
      </c>
      <c r="L54" s="54">
        <v>5.4014370840052903</v>
      </c>
      <c r="M54" s="55">
        <v>1.8279762134126938</v>
      </c>
      <c r="N54" s="17"/>
      <c r="O54" s="17"/>
      <c r="P54" s="17"/>
    </row>
    <row r="55" spans="1:16" ht="15" customHeight="1" x14ac:dyDescent="0.25">
      <c r="A55" s="94"/>
      <c r="B55" s="35" t="s">
        <v>106</v>
      </c>
      <c r="C55" s="44">
        <v>51.09183270317525</v>
      </c>
      <c r="D55" s="45">
        <v>48.037363060239798</v>
      </c>
      <c r="E55" s="45">
        <v>31.623492060428845</v>
      </c>
      <c r="F55" s="45">
        <v>47.917845527617928</v>
      </c>
      <c r="G55" s="45">
        <v>48.479388851112752</v>
      </c>
      <c r="H55" s="45">
        <v>50.671361030780545</v>
      </c>
      <c r="I55" s="45">
        <v>16.260158099375772</v>
      </c>
      <c r="J55" s="45">
        <v>46.219971538428339</v>
      </c>
      <c r="K55" s="45">
        <v>45.212034490874892</v>
      </c>
      <c r="L55" s="45">
        <v>23.084719718055556</v>
      </c>
      <c r="M55" s="55">
        <v>7.1585203800862631</v>
      </c>
      <c r="N55" s="17"/>
      <c r="O55" s="17"/>
      <c r="P55" s="17"/>
    </row>
    <row r="56" spans="1:16" ht="15" customHeight="1" thickBot="1" x14ac:dyDescent="0.3">
      <c r="A56" s="97"/>
      <c r="B56" s="98" t="s">
        <v>107</v>
      </c>
      <c r="C56" s="99">
        <v>56.112097511125675</v>
      </c>
      <c r="D56" s="100">
        <v>36.042395577454222</v>
      </c>
      <c r="E56" s="100">
        <v>12.516464489492646</v>
      </c>
      <c r="F56" s="101">
        <v>403.135491688473</v>
      </c>
      <c r="G56" s="100">
        <v>57.039598672995751</v>
      </c>
      <c r="H56" s="101">
        <v>332.94130613257209</v>
      </c>
      <c r="I56" s="100">
        <v>41.459666624429957</v>
      </c>
      <c r="J56" s="100">
        <v>49.736997875175341</v>
      </c>
      <c r="K56" s="100">
        <v>42.542136249650461</v>
      </c>
      <c r="L56" s="100">
        <v>43.447974368266671</v>
      </c>
      <c r="M56" s="102">
        <v>6.0651324969295235</v>
      </c>
      <c r="N56" s="17"/>
      <c r="O56" s="17"/>
      <c r="P56" s="17"/>
    </row>
    <row r="57" spans="1:16" s="23" customFormat="1" ht="1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s="23" customFormat="1" ht="15" customHeight="1" x14ac:dyDescent="0.25">
      <c r="A58" s="25"/>
      <c r="B58" s="26" t="s">
        <v>72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s="23" customFormat="1" ht="15" customHeight="1" x14ac:dyDescent="0.25">
      <c r="A59" s="24" t="s">
        <v>73</v>
      </c>
      <c r="B59" s="27" t="s">
        <v>74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</sheetData>
  <phoneticPr fontId="2"/>
  <conditionalFormatting sqref="C5:M56">
    <cfRule type="cellIs" dxfId="4" priority="1" stopIfTrue="1" operator="greaterThanOrEqual">
      <formula>100</formula>
    </cfRule>
    <cfRule type="cellIs" dxfId="3" priority="2" stopIfTrue="1" operator="greaterThan">
      <formula>10</formula>
    </cfRule>
    <cfRule type="cellIs" dxfId="2" priority="3" stopIfTrue="1" operator="greaterThanOrEqual">
      <formula>1</formula>
    </cfRule>
    <cfRule type="cellIs" dxfId="1" priority="4" stopIfTrue="1" operator="greaterThanOrEqual">
      <formula>0.1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P73"/>
  <sheetViews>
    <sheetView view="pageBreakPreview" zoomScale="85" zoomScaleNormal="120" zoomScaleSheetLayoutView="85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3" width="8.33203125" style="1" customWidth="1"/>
    <col min="4" max="14" width="6.77734375" style="1" customWidth="1"/>
    <col min="15" max="16" width="6.77734375" style="5" customWidth="1"/>
    <col min="17" max="16384" width="8.33203125" style="1"/>
  </cols>
  <sheetData>
    <row r="2" spans="1:16" s="11" customFormat="1" ht="18.75" customHeight="1" thickBot="1" x14ac:dyDescent="0.35">
      <c r="A2" s="13" t="s">
        <v>69</v>
      </c>
      <c r="O2" s="12"/>
      <c r="P2" s="12"/>
    </row>
    <row r="3" spans="1:16" ht="16.8" x14ac:dyDescent="0.25">
      <c r="A3" s="112"/>
      <c r="B3" s="113"/>
      <c r="C3" s="114" t="s">
        <v>21</v>
      </c>
      <c r="D3" s="107" t="s">
        <v>108</v>
      </c>
      <c r="E3" s="106" t="s">
        <v>109</v>
      </c>
      <c r="F3" s="107" t="s">
        <v>110</v>
      </c>
      <c r="G3" s="107" t="s">
        <v>111</v>
      </c>
      <c r="H3" s="107" t="s">
        <v>112</v>
      </c>
      <c r="I3" s="107" t="s">
        <v>113</v>
      </c>
      <c r="J3" s="107" t="s">
        <v>114</v>
      </c>
      <c r="K3" s="107" t="s">
        <v>115</v>
      </c>
      <c r="L3" s="106" t="s">
        <v>116</v>
      </c>
      <c r="M3" s="107" t="s">
        <v>117</v>
      </c>
      <c r="N3" s="115" t="s">
        <v>118</v>
      </c>
      <c r="O3" s="115" t="s">
        <v>1</v>
      </c>
      <c r="P3" s="116" t="s">
        <v>2</v>
      </c>
    </row>
    <row r="4" spans="1:16" ht="15" customHeight="1" thickBot="1" x14ac:dyDescent="0.3">
      <c r="A4" s="34" t="s">
        <v>23</v>
      </c>
      <c r="B4" s="65" t="s">
        <v>24</v>
      </c>
      <c r="C4" s="117" t="s">
        <v>64</v>
      </c>
      <c r="D4" s="118" t="s">
        <v>65</v>
      </c>
      <c r="E4" s="118" t="s">
        <v>65</v>
      </c>
      <c r="F4" s="118" t="s">
        <v>65</v>
      </c>
      <c r="G4" s="118" t="s">
        <v>65</v>
      </c>
      <c r="H4" s="118" t="s">
        <v>65</v>
      </c>
      <c r="I4" s="118" t="s">
        <v>65</v>
      </c>
      <c r="J4" s="118" t="s">
        <v>65</v>
      </c>
      <c r="K4" s="118" t="s">
        <v>65</v>
      </c>
      <c r="L4" s="118" t="s">
        <v>65</v>
      </c>
      <c r="M4" s="118" t="s">
        <v>65</v>
      </c>
      <c r="N4" s="118" t="s">
        <v>65</v>
      </c>
      <c r="O4" s="118" t="s">
        <v>65</v>
      </c>
      <c r="P4" s="119" t="s">
        <v>65</v>
      </c>
    </row>
    <row r="5" spans="1:16" ht="15" customHeight="1" x14ac:dyDescent="0.25">
      <c r="A5" s="28" t="s">
        <v>36</v>
      </c>
      <c r="B5" s="29" t="s">
        <v>37</v>
      </c>
      <c r="C5" s="120">
        <v>100</v>
      </c>
      <c r="D5" s="121">
        <v>100</v>
      </c>
      <c r="E5" s="121">
        <v>100</v>
      </c>
      <c r="F5" s="121">
        <v>100</v>
      </c>
      <c r="G5" s="121">
        <v>100</v>
      </c>
      <c r="H5" s="121">
        <v>100</v>
      </c>
      <c r="I5" s="121">
        <v>100</v>
      </c>
      <c r="J5" s="121">
        <v>100</v>
      </c>
      <c r="K5" s="121">
        <v>100</v>
      </c>
      <c r="L5" s="121">
        <v>100</v>
      </c>
      <c r="M5" s="121">
        <v>100</v>
      </c>
      <c r="N5" s="121">
        <v>100</v>
      </c>
      <c r="O5" s="121">
        <v>100</v>
      </c>
      <c r="P5" s="122">
        <v>100</v>
      </c>
    </row>
    <row r="6" spans="1:16" ht="15" customHeight="1" x14ac:dyDescent="0.25">
      <c r="A6" s="34" t="s">
        <v>0</v>
      </c>
      <c r="B6" s="35" t="s">
        <v>75</v>
      </c>
      <c r="C6" s="123">
        <v>100</v>
      </c>
      <c r="D6" s="124">
        <v>99.921996879875195</v>
      </c>
      <c r="E6" s="124">
        <v>99.921996879875195</v>
      </c>
      <c r="F6" s="124">
        <v>99.921996879875195</v>
      </c>
      <c r="G6" s="124">
        <v>99.921996879875195</v>
      </c>
      <c r="H6" s="124">
        <v>99.921996879875195</v>
      </c>
      <c r="I6" s="124">
        <v>99.921996879875195</v>
      </c>
      <c r="J6" s="124">
        <v>99.921996879875195</v>
      </c>
      <c r="K6" s="124">
        <v>99.921996879875195</v>
      </c>
      <c r="L6" s="124">
        <v>99.921996879875195</v>
      </c>
      <c r="M6" s="124">
        <v>99.921996879875195</v>
      </c>
      <c r="N6" s="124">
        <v>99.921996879875195</v>
      </c>
      <c r="O6" s="124">
        <v>99.921996879875195</v>
      </c>
      <c r="P6" s="125">
        <v>99.921996879875195</v>
      </c>
    </row>
    <row r="7" spans="1:16" ht="15" customHeight="1" x14ac:dyDescent="0.25">
      <c r="A7" s="34"/>
      <c r="B7" s="35" t="s">
        <v>38</v>
      </c>
      <c r="C7" s="126">
        <v>100</v>
      </c>
      <c r="D7" s="127">
        <v>100</v>
      </c>
      <c r="E7" s="127">
        <v>100</v>
      </c>
      <c r="F7" s="127">
        <v>100</v>
      </c>
      <c r="G7" s="127">
        <v>100</v>
      </c>
      <c r="H7" s="127">
        <v>100</v>
      </c>
      <c r="I7" s="127">
        <v>100</v>
      </c>
      <c r="J7" s="127">
        <v>100</v>
      </c>
      <c r="K7" s="127">
        <v>100</v>
      </c>
      <c r="L7" s="127">
        <v>100</v>
      </c>
      <c r="M7" s="127">
        <v>100</v>
      </c>
      <c r="N7" s="127">
        <v>100</v>
      </c>
      <c r="O7" s="127">
        <v>100</v>
      </c>
      <c r="P7" s="128">
        <v>100</v>
      </c>
    </row>
    <row r="8" spans="1:16" ht="15" customHeight="1" x14ac:dyDescent="0.25">
      <c r="A8" s="34"/>
      <c r="B8" s="35" t="s">
        <v>39</v>
      </c>
      <c r="C8" s="126">
        <v>100</v>
      </c>
      <c r="D8" s="127">
        <v>100</v>
      </c>
      <c r="E8" s="127">
        <v>100</v>
      </c>
      <c r="F8" s="127">
        <v>100</v>
      </c>
      <c r="G8" s="127">
        <v>100</v>
      </c>
      <c r="H8" s="127">
        <v>100</v>
      </c>
      <c r="I8" s="127">
        <v>100</v>
      </c>
      <c r="J8" s="127">
        <v>100</v>
      </c>
      <c r="K8" s="127">
        <v>100</v>
      </c>
      <c r="L8" s="127">
        <v>100</v>
      </c>
      <c r="M8" s="127">
        <v>100</v>
      </c>
      <c r="N8" s="127">
        <v>100</v>
      </c>
      <c r="O8" s="127">
        <v>100</v>
      </c>
      <c r="P8" s="128">
        <v>100</v>
      </c>
    </row>
    <row r="9" spans="1:16" ht="15" customHeight="1" x14ac:dyDescent="0.25">
      <c r="A9" s="34"/>
      <c r="B9" s="35" t="s">
        <v>40</v>
      </c>
      <c r="C9" s="129">
        <v>100</v>
      </c>
      <c r="D9" s="130">
        <v>100</v>
      </c>
      <c r="E9" s="130">
        <v>100</v>
      </c>
      <c r="F9" s="130">
        <v>100</v>
      </c>
      <c r="G9" s="130">
        <v>100</v>
      </c>
      <c r="H9" s="130">
        <v>100</v>
      </c>
      <c r="I9" s="130">
        <v>100</v>
      </c>
      <c r="J9" s="130">
        <v>100</v>
      </c>
      <c r="K9" s="130">
        <v>100</v>
      </c>
      <c r="L9" s="130">
        <v>100</v>
      </c>
      <c r="M9" s="130">
        <v>100</v>
      </c>
      <c r="N9" s="130">
        <v>100</v>
      </c>
      <c r="O9" s="130">
        <v>100</v>
      </c>
      <c r="P9" s="131">
        <v>100</v>
      </c>
    </row>
    <row r="10" spans="1:16" ht="15" customHeight="1" x14ac:dyDescent="0.25">
      <c r="A10" s="34"/>
      <c r="B10" s="35" t="s">
        <v>41</v>
      </c>
      <c r="C10" s="129">
        <v>100</v>
      </c>
      <c r="D10" s="130">
        <v>100</v>
      </c>
      <c r="E10" s="130">
        <v>100</v>
      </c>
      <c r="F10" s="130">
        <v>100</v>
      </c>
      <c r="G10" s="130">
        <v>100</v>
      </c>
      <c r="H10" s="130">
        <v>100</v>
      </c>
      <c r="I10" s="130">
        <v>100</v>
      </c>
      <c r="J10" s="130">
        <v>100</v>
      </c>
      <c r="K10" s="130">
        <v>100</v>
      </c>
      <c r="L10" s="130">
        <v>100</v>
      </c>
      <c r="M10" s="130">
        <v>100</v>
      </c>
      <c r="N10" s="130">
        <v>100</v>
      </c>
      <c r="O10" s="130">
        <v>100</v>
      </c>
      <c r="P10" s="131">
        <v>100</v>
      </c>
    </row>
    <row r="11" spans="1:16" ht="15" customHeight="1" x14ac:dyDescent="0.25">
      <c r="A11" s="34"/>
      <c r="B11" s="35" t="s">
        <v>42</v>
      </c>
      <c r="C11" s="129">
        <v>100</v>
      </c>
      <c r="D11" s="130">
        <v>100</v>
      </c>
      <c r="E11" s="130">
        <v>100</v>
      </c>
      <c r="F11" s="130">
        <v>100</v>
      </c>
      <c r="G11" s="130">
        <v>100</v>
      </c>
      <c r="H11" s="130">
        <v>100</v>
      </c>
      <c r="I11" s="130">
        <v>100</v>
      </c>
      <c r="J11" s="130">
        <v>100</v>
      </c>
      <c r="K11" s="130">
        <v>100</v>
      </c>
      <c r="L11" s="130">
        <v>100</v>
      </c>
      <c r="M11" s="130">
        <v>100</v>
      </c>
      <c r="N11" s="130">
        <v>100</v>
      </c>
      <c r="O11" s="130">
        <v>100</v>
      </c>
      <c r="P11" s="131">
        <v>100</v>
      </c>
    </row>
    <row r="12" spans="1:16" ht="15" customHeight="1" x14ac:dyDescent="0.25">
      <c r="A12" s="34"/>
      <c r="B12" s="35" t="s">
        <v>43</v>
      </c>
      <c r="C12" s="132">
        <v>100</v>
      </c>
      <c r="D12" s="133">
        <v>100</v>
      </c>
      <c r="E12" s="133">
        <v>100</v>
      </c>
      <c r="F12" s="133">
        <v>100</v>
      </c>
      <c r="G12" s="133">
        <v>100</v>
      </c>
      <c r="H12" s="133">
        <v>100</v>
      </c>
      <c r="I12" s="133">
        <v>100</v>
      </c>
      <c r="J12" s="133">
        <v>100</v>
      </c>
      <c r="K12" s="133">
        <v>100</v>
      </c>
      <c r="L12" s="133">
        <v>100</v>
      </c>
      <c r="M12" s="133">
        <v>100</v>
      </c>
      <c r="N12" s="133">
        <v>100</v>
      </c>
      <c r="O12" s="133">
        <v>100</v>
      </c>
      <c r="P12" s="134">
        <v>100</v>
      </c>
    </row>
    <row r="13" spans="1:16" ht="15" customHeight="1" x14ac:dyDescent="0.25">
      <c r="A13" s="48" t="s">
        <v>3</v>
      </c>
      <c r="B13" s="49" t="s">
        <v>4</v>
      </c>
      <c r="C13" s="129">
        <v>100</v>
      </c>
      <c r="D13" s="130">
        <v>100</v>
      </c>
      <c r="E13" s="130">
        <v>100</v>
      </c>
      <c r="F13" s="130">
        <v>100</v>
      </c>
      <c r="G13" s="130">
        <v>100</v>
      </c>
      <c r="H13" s="130">
        <v>100</v>
      </c>
      <c r="I13" s="130">
        <v>100</v>
      </c>
      <c r="J13" s="130">
        <v>100</v>
      </c>
      <c r="K13" s="130">
        <v>100</v>
      </c>
      <c r="L13" s="130">
        <v>100</v>
      </c>
      <c r="M13" s="130">
        <v>100</v>
      </c>
      <c r="N13" s="130">
        <v>100</v>
      </c>
      <c r="O13" s="130">
        <v>100</v>
      </c>
      <c r="P13" s="131">
        <v>100</v>
      </c>
    </row>
    <row r="14" spans="1:16" ht="15" customHeight="1" x14ac:dyDescent="0.25">
      <c r="A14" s="34"/>
      <c r="B14" s="35" t="s">
        <v>5</v>
      </c>
      <c r="C14" s="129">
        <v>100</v>
      </c>
      <c r="D14" s="135">
        <v>100</v>
      </c>
      <c r="E14" s="135">
        <v>100</v>
      </c>
      <c r="F14" s="135">
        <v>100</v>
      </c>
      <c r="G14" s="135">
        <v>100</v>
      </c>
      <c r="H14" s="135">
        <v>100</v>
      </c>
      <c r="I14" s="135">
        <v>100</v>
      </c>
      <c r="J14" s="135">
        <v>100</v>
      </c>
      <c r="K14" s="135">
        <v>100</v>
      </c>
      <c r="L14" s="135">
        <v>100</v>
      </c>
      <c r="M14" s="135">
        <v>100</v>
      </c>
      <c r="N14" s="135">
        <v>100</v>
      </c>
      <c r="O14" s="135">
        <v>100</v>
      </c>
      <c r="P14" s="136">
        <v>100</v>
      </c>
    </row>
    <row r="15" spans="1:16" ht="15" customHeight="1" x14ac:dyDescent="0.25">
      <c r="A15" s="34"/>
      <c r="B15" s="35" t="s">
        <v>6</v>
      </c>
      <c r="C15" s="129">
        <v>100</v>
      </c>
      <c r="D15" s="135">
        <v>100</v>
      </c>
      <c r="E15" s="135">
        <v>100</v>
      </c>
      <c r="F15" s="135">
        <v>100</v>
      </c>
      <c r="G15" s="135">
        <v>100</v>
      </c>
      <c r="H15" s="135">
        <v>100</v>
      </c>
      <c r="I15" s="135">
        <v>100</v>
      </c>
      <c r="J15" s="135">
        <v>100</v>
      </c>
      <c r="K15" s="135">
        <v>100</v>
      </c>
      <c r="L15" s="135">
        <v>100</v>
      </c>
      <c r="M15" s="135">
        <v>100</v>
      </c>
      <c r="N15" s="135">
        <v>100</v>
      </c>
      <c r="O15" s="135">
        <v>100</v>
      </c>
      <c r="P15" s="136">
        <v>100</v>
      </c>
    </row>
    <row r="16" spans="1:16" ht="15" customHeight="1" x14ac:dyDescent="0.25">
      <c r="A16" s="34"/>
      <c r="B16" s="35" t="s">
        <v>7</v>
      </c>
      <c r="C16" s="129">
        <v>100</v>
      </c>
      <c r="D16" s="135">
        <v>100</v>
      </c>
      <c r="E16" s="135">
        <v>100</v>
      </c>
      <c r="F16" s="135">
        <v>100</v>
      </c>
      <c r="G16" s="135">
        <v>100</v>
      </c>
      <c r="H16" s="135">
        <v>100</v>
      </c>
      <c r="I16" s="135">
        <v>100</v>
      </c>
      <c r="J16" s="135">
        <v>100</v>
      </c>
      <c r="K16" s="135">
        <v>100</v>
      </c>
      <c r="L16" s="135">
        <v>100</v>
      </c>
      <c r="M16" s="135">
        <v>100</v>
      </c>
      <c r="N16" s="135">
        <v>100</v>
      </c>
      <c r="O16" s="135">
        <v>100</v>
      </c>
      <c r="P16" s="136">
        <v>100</v>
      </c>
    </row>
    <row r="17" spans="1:16" ht="15" customHeight="1" x14ac:dyDescent="0.25">
      <c r="A17" s="56"/>
      <c r="B17" s="57" t="s">
        <v>76</v>
      </c>
      <c r="C17" s="129">
        <v>100</v>
      </c>
      <c r="D17" s="130">
        <v>100</v>
      </c>
      <c r="E17" s="130">
        <v>100</v>
      </c>
      <c r="F17" s="130">
        <v>100</v>
      </c>
      <c r="G17" s="130">
        <v>100</v>
      </c>
      <c r="H17" s="130">
        <v>100</v>
      </c>
      <c r="I17" s="130">
        <v>100</v>
      </c>
      <c r="J17" s="130">
        <v>100</v>
      </c>
      <c r="K17" s="130">
        <v>100</v>
      </c>
      <c r="L17" s="130">
        <v>100</v>
      </c>
      <c r="M17" s="130">
        <v>100</v>
      </c>
      <c r="N17" s="130">
        <v>100</v>
      </c>
      <c r="O17" s="130">
        <v>100</v>
      </c>
      <c r="P17" s="131">
        <v>100</v>
      </c>
    </row>
    <row r="18" spans="1:16" ht="15" customHeight="1" x14ac:dyDescent="0.25">
      <c r="A18" s="48" t="s">
        <v>8</v>
      </c>
      <c r="B18" s="49" t="s">
        <v>46</v>
      </c>
      <c r="C18" s="137">
        <v>100</v>
      </c>
      <c r="D18" s="138">
        <v>98.829053023199023</v>
      </c>
      <c r="E18" s="138">
        <v>98.829053023199023</v>
      </c>
      <c r="F18" s="138">
        <v>98.829053023199023</v>
      </c>
      <c r="G18" s="138">
        <v>98.829053023199023</v>
      </c>
      <c r="H18" s="138">
        <v>98.829053023199023</v>
      </c>
      <c r="I18" s="138">
        <v>98.829053023199023</v>
      </c>
      <c r="J18" s="138">
        <v>98.829053023199023</v>
      </c>
      <c r="K18" s="138">
        <v>98.829053023199023</v>
      </c>
      <c r="L18" s="138">
        <v>98.829053023199023</v>
      </c>
      <c r="M18" s="138">
        <v>98.829053023199023</v>
      </c>
      <c r="N18" s="138">
        <v>98.829053023199023</v>
      </c>
      <c r="O18" s="138">
        <v>98.829053023199023</v>
      </c>
      <c r="P18" s="139">
        <v>98.829053023199023</v>
      </c>
    </row>
    <row r="19" spans="1:16" ht="15" customHeight="1" x14ac:dyDescent="0.25">
      <c r="A19" s="34"/>
      <c r="B19" s="35" t="s">
        <v>28</v>
      </c>
      <c r="C19" s="140">
        <v>100</v>
      </c>
      <c r="D19" s="141">
        <v>93.662996963979751</v>
      </c>
      <c r="E19" s="141">
        <v>93.662996963979751</v>
      </c>
      <c r="F19" s="141">
        <v>93.662996963979751</v>
      </c>
      <c r="G19" s="141">
        <v>93.662996963979751</v>
      </c>
      <c r="H19" s="141">
        <v>93.662996963979751</v>
      </c>
      <c r="I19" s="141">
        <v>93.662996963979751</v>
      </c>
      <c r="J19" s="141">
        <v>93.662996963979751</v>
      </c>
      <c r="K19" s="141">
        <v>93.662996963979751</v>
      </c>
      <c r="L19" s="141">
        <v>93.662996963979751</v>
      </c>
      <c r="M19" s="141">
        <v>93.662996963979751</v>
      </c>
      <c r="N19" s="141">
        <v>92.82772221274702</v>
      </c>
      <c r="O19" s="141">
        <v>92.82772221274702</v>
      </c>
      <c r="P19" s="142">
        <v>92.82772221274702</v>
      </c>
    </row>
    <row r="20" spans="1:16" ht="15" customHeight="1" x14ac:dyDescent="0.25">
      <c r="A20" s="34"/>
      <c r="B20" s="35" t="s">
        <v>27</v>
      </c>
      <c r="C20" s="129">
        <v>100</v>
      </c>
      <c r="D20" s="141">
        <v>84.640513542334389</v>
      </c>
      <c r="E20" s="141">
        <v>84.640513542334389</v>
      </c>
      <c r="F20" s="141">
        <v>84.640513542334389</v>
      </c>
      <c r="G20" s="141">
        <v>84.640513542334389</v>
      </c>
      <c r="H20" s="141">
        <v>84.640513542334389</v>
      </c>
      <c r="I20" s="141">
        <v>84.640513542334389</v>
      </c>
      <c r="J20" s="141">
        <v>84.640513542334389</v>
      </c>
      <c r="K20" s="141">
        <v>84.640513542334389</v>
      </c>
      <c r="L20" s="141">
        <v>84.640513542334389</v>
      </c>
      <c r="M20" s="141">
        <v>84.640513542334389</v>
      </c>
      <c r="N20" s="141">
        <v>82.887214646753478</v>
      </c>
      <c r="O20" s="141">
        <v>82.887214646753478</v>
      </c>
      <c r="P20" s="142">
        <v>82.887214646753478</v>
      </c>
    </row>
    <row r="21" spans="1:16" ht="15" customHeight="1" x14ac:dyDescent="0.25">
      <c r="A21" s="34"/>
      <c r="B21" s="35" t="s">
        <v>29</v>
      </c>
      <c r="C21" s="140">
        <v>100</v>
      </c>
      <c r="D21" s="141">
        <v>99.799287733371429</v>
      </c>
      <c r="E21" s="141">
        <v>99.799287733371429</v>
      </c>
      <c r="F21" s="141">
        <v>99.799287733371429</v>
      </c>
      <c r="G21" s="141">
        <v>99.799287733371429</v>
      </c>
      <c r="H21" s="141">
        <v>99.799287733371429</v>
      </c>
      <c r="I21" s="141">
        <v>99.799287733371429</v>
      </c>
      <c r="J21" s="141">
        <v>99.799287733371429</v>
      </c>
      <c r="K21" s="141">
        <v>99.799287733371429</v>
      </c>
      <c r="L21" s="141">
        <v>99.799287733371429</v>
      </c>
      <c r="M21" s="141">
        <v>99.799287733371429</v>
      </c>
      <c r="N21" s="141">
        <v>98.831055429052256</v>
      </c>
      <c r="O21" s="141">
        <v>98.831055429052256</v>
      </c>
      <c r="P21" s="142">
        <v>98.831055429052256</v>
      </c>
    </row>
    <row r="22" spans="1:16" ht="15" customHeight="1" x14ac:dyDescent="0.25">
      <c r="A22" s="34"/>
      <c r="B22" s="35" t="s">
        <v>30</v>
      </c>
      <c r="C22" s="140">
        <v>98.904109589041099</v>
      </c>
      <c r="D22" s="141">
        <v>89.424877264578186</v>
      </c>
      <c r="E22" s="141">
        <v>89.424877264578186</v>
      </c>
      <c r="F22" s="141">
        <v>89.424877264578186</v>
      </c>
      <c r="G22" s="141">
        <v>89.424877264578186</v>
      </c>
      <c r="H22" s="141">
        <v>89.424877264578186</v>
      </c>
      <c r="I22" s="141">
        <v>89.424877264578186</v>
      </c>
      <c r="J22" s="141">
        <v>89.424877264578186</v>
      </c>
      <c r="K22" s="141">
        <v>89.424877264578186</v>
      </c>
      <c r="L22" s="141">
        <v>89.424877264578186</v>
      </c>
      <c r="M22" s="141">
        <v>89.424877264578186</v>
      </c>
      <c r="N22" s="141">
        <v>88.430998705585949</v>
      </c>
      <c r="O22" s="141">
        <v>88.430998705585949</v>
      </c>
      <c r="P22" s="142">
        <v>88.430998705585949</v>
      </c>
    </row>
    <row r="23" spans="1:16" ht="15" customHeight="1" x14ac:dyDescent="0.25">
      <c r="A23" s="34"/>
      <c r="B23" s="35" t="s">
        <v>35</v>
      </c>
      <c r="C23" s="129">
        <v>100</v>
      </c>
      <c r="D23" s="141">
        <v>100</v>
      </c>
      <c r="E23" s="141">
        <v>100</v>
      </c>
      <c r="F23" s="141">
        <v>100</v>
      </c>
      <c r="G23" s="141">
        <v>100</v>
      </c>
      <c r="H23" s="141">
        <v>100</v>
      </c>
      <c r="I23" s="141">
        <v>100</v>
      </c>
      <c r="J23" s="141">
        <v>100</v>
      </c>
      <c r="K23" s="141">
        <v>100</v>
      </c>
      <c r="L23" s="141">
        <v>100</v>
      </c>
      <c r="M23" s="141">
        <v>100</v>
      </c>
      <c r="N23" s="141">
        <v>99.944938350622621</v>
      </c>
      <c r="O23" s="141">
        <v>99.944938350622621</v>
      </c>
      <c r="P23" s="142">
        <v>99.944938350622621</v>
      </c>
    </row>
    <row r="24" spans="1:16" ht="15" customHeight="1" x14ac:dyDescent="0.25">
      <c r="A24" s="34"/>
      <c r="B24" s="35" t="s">
        <v>31</v>
      </c>
      <c r="C24" s="140">
        <v>98.076923076923066</v>
      </c>
      <c r="D24" s="141">
        <v>93.849497092961613</v>
      </c>
      <c r="E24" s="141">
        <v>93.849497092961613</v>
      </c>
      <c r="F24" s="141">
        <v>93.849497092961613</v>
      </c>
      <c r="G24" s="141">
        <v>93.849497092961613</v>
      </c>
      <c r="H24" s="141">
        <v>93.849497092961613</v>
      </c>
      <c r="I24" s="141">
        <v>93.849497092961613</v>
      </c>
      <c r="J24" s="141">
        <v>93.849497092961613</v>
      </c>
      <c r="K24" s="141">
        <v>93.849497092961613</v>
      </c>
      <c r="L24" s="141">
        <v>93.849497092961613</v>
      </c>
      <c r="M24" s="141">
        <v>93.849497092961613</v>
      </c>
      <c r="N24" s="141">
        <v>93.824179079413611</v>
      </c>
      <c r="O24" s="141">
        <v>93.824179079413611</v>
      </c>
      <c r="P24" s="142">
        <v>93.655115059681307</v>
      </c>
    </row>
    <row r="25" spans="1:16" ht="15" customHeight="1" x14ac:dyDescent="0.25">
      <c r="A25" s="34"/>
      <c r="B25" s="35" t="s">
        <v>22</v>
      </c>
      <c r="C25" s="129">
        <v>100</v>
      </c>
      <c r="D25" s="141">
        <v>99.940298967969326</v>
      </c>
      <c r="E25" s="141">
        <v>99.940298967969326</v>
      </c>
      <c r="F25" s="141">
        <v>99.940298967969326</v>
      </c>
      <c r="G25" s="141">
        <v>99.940298967969326</v>
      </c>
      <c r="H25" s="141">
        <v>99.940298967969326</v>
      </c>
      <c r="I25" s="141">
        <v>99.940298967969326</v>
      </c>
      <c r="J25" s="141">
        <v>99.940298967969326</v>
      </c>
      <c r="K25" s="141">
        <v>99.940298967969326</v>
      </c>
      <c r="L25" s="141">
        <v>99.940298967969326</v>
      </c>
      <c r="M25" s="141">
        <v>99.940298967969326</v>
      </c>
      <c r="N25" s="141">
        <v>99.940298967969326</v>
      </c>
      <c r="O25" s="141">
        <v>99.940298967969326</v>
      </c>
      <c r="P25" s="142">
        <v>99.940298967969326</v>
      </c>
    </row>
    <row r="26" spans="1:16" ht="15" customHeight="1" x14ac:dyDescent="0.25">
      <c r="A26" s="34"/>
      <c r="B26" s="35" t="s">
        <v>32</v>
      </c>
      <c r="C26" s="129">
        <v>100</v>
      </c>
      <c r="D26" s="141">
        <v>99.879275468021703</v>
      </c>
      <c r="E26" s="141">
        <v>99.879275468021703</v>
      </c>
      <c r="F26" s="141">
        <v>99.879275468021703</v>
      </c>
      <c r="G26" s="141">
        <v>99.879275468021703</v>
      </c>
      <c r="H26" s="141">
        <v>99.879275468021703</v>
      </c>
      <c r="I26" s="141">
        <v>99.879275468021703</v>
      </c>
      <c r="J26" s="141">
        <v>99.879275468021703</v>
      </c>
      <c r="K26" s="141">
        <v>99.879275468021703</v>
      </c>
      <c r="L26" s="141">
        <v>99.879275468021703</v>
      </c>
      <c r="M26" s="141">
        <v>99.879275468021703</v>
      </c>
      <c r="N26" s="141">
        <v>99.8017487793242</v>
      </c>
      <c r="O26" s="141">
        <v>99.8017487793242</v>
      </c>
      <c r="P26" s="142">
        <v>99.8017487793242</v>
      </c>
    </row>
    <row r="27" spans="1:16" ht="15" customHeight="1" x14ac:dyDescent="0.25">
      <c r="A27" s="34"/>
      <c r="B27" s="35" t="s">
        <v>34</v>
      </c>
      <c r="C27" s="140">
        <v>95.329670329670336</v>
      </c>
      <c r="D27" s="141">
        <v>81.570191467877507</v>
      </c>
      <c r="E27" s="141">
        <v>81.570191467877507</v>
      </c>
      <c r="F27" s="141">
        <v>81.570191467877507</v>
      </c>
      <c r="G27" s="141">
        <v>81.570191467877507</v>
      </c>
      <c r="H27" s="141">
        <v>81.570191467877507</v>
      </c>
      <c r="I27" s="141">
        <v>81.570191467877507</v>
      </c>
      <c r="J27" s="141">
        <v>81.570191467877507</v>
      </c>
      <c r="K27" s="141">
        <v>81.570191467877507</v>
      </c>
      <c r="L27" s="141">
        <v>81.570191467877507</v>
      </c>
      <c r="M27" s="141">
        <v>81.570191467877507</v>
      </c>
      <c r="N27" s="141">
        <v>81.278950317171748</v>
      </c>
      <c r="O27" s="141">
        <v>81.278950317171748</v>
      </c>
      <c r="P27" s="142">
        <v>81.278950317171748</v>
      </c>
    </row>
    <row r="28" spans="1:16" ht="15" customHeight="1" x14ac:dyDescent="0.25">
      <c r="A28" s="34"/>
      <c r="B28" s="35" t="s">
        <v>33</v>
      </c>
      <c r="C28" s="140">
        <v>100</v>
      </c>
      <c r="D28" s="141">
        <v>98.365581977544736</v>
      </c>
      <c r="E28" s="141">
        <v>98.365581977544736</v>
      </c>
      <c r="F28" s="141">
        <v>98.365581977544736</v>
      </c>
      <c r="G28" s="141">
        <v>98.365581977544736</v>
      </c>
      <c r="H28" s="141">
        <v>98.365581977544736</v>
      </c>
      <c r="I28" s="141">
        <v>98.365581977544736</v>
      </c>
      <c r="J28" s="141">
        <v>98.365581977544736</v>
      </c>
      <c r="K28" s="141">
        <v>98.365581977544736</v>
      </c>
      <c r="L28" s="141">
        <v>98.365581977544736</v>
      </c>
      <c r="M28" s="141">
        <v>98.365581977544736</v>
      </c>
      <c r="N28" s="141">
        <v>98.048178013170102</v>
      </c>
      <c r="O28" s="141">
        <v>98.048178013170102</v>
      </c>
      <c r="P28" s="142">
        <v>98.048178013170102</v>
      </c>
    </row>
    <row r="29" spans="1:16" ht="15" customHeight="1" x14ac:dyDescent="0.25">
      <c r="A29" s="56"/>
      <c r="B29" s="57" t="s">
        <v>77</v>
      </c>
      <c r="C29" s="143">
        <v>99.726027397260282</v>
      </c>
      <c r="D29" s="144">
        <v>97.805713931427746</v>
      </c>
      <c r="E29" s="144">
        <v>97.805713931427746</v>
      </c>
      <c r="F29" s="144">
        <v>97.805713931427746</v>
      </c>
      <c r="G29" s="144">
        <v>97.805713931427746</v>
      </c>
      <c r="H29" s="144">
        <v>97.805713931427746</v>
      </c>
      <c r="I29" s="144">
        <v>97.805713931427746</v>
      </c>
      <c r="J29" s="144">
        <v>97.805713931427746</v>
      </c>
      <c r="K29" s="144">
        <v>97.805713931427746</v>
      </c>
      <c r="L29" s="144">
        <v>97.805713931427746</v>
      </c>
      <c r="M29" s="144">
        <v>97.805713931427746</v>
      </c>
      <c r="N29" s="144">
        <v>97.596731505826284</v>
      </c>
      <c r="O29" s="144">
        <v>97.596731505826284</v>
      </c>
      <c r="P29" s="145">
        <v>97.596731505826284</v>
      </c>
    </row>
    <row r="30" spans="1:16" ht="15" customHeight="1" x14ac:dyDescent="0.25">
      <c r="A30" s="48" t="s">
        <v>9</v>
      </c>
      <c r="B30" s="63" t="s">
        <v>10</v>
      </c>
      <c r="C30" s="146">
        <v>100</v>
      </c>
      <c r="D30" s="138">
        <v>99.658225011205744</v>
      </c>
      <c r="E30" s="138">
        <v>99.658225011205744</v>
      </c>
      <c r="F30" s="138">
        <v>99.658225011205744</v>
      </c>
      <c r="G30" s="138">
        <v>99.658225011205744</v>
      </c>
      <c r="H30" s="138">
        <v>99.658225011205744</v>
      </c>
      <c r="I30" s="138">
        <v>99.658225011205744</v>
      </c>
      <c r="J30" s="138">
        <v>99.658225011205744</v>
      </c>
      <c r="K30" s="138">
        <v>99.658225011205744</v>
      </c>
      <c r="L30" s="138">
        <v>99.658225011205744</v>
      </c>
      <c r="M30" s="138">
        <v>99.658225011205744</v>
      </c>
      <c r="N30" s="138">
        <v>99.658225011205744</v>
      </c>
      <c r="O30" s="138">
        <v>99.658225011205744</v>
      </c>
      <c r="P30" s="139">
        <v>99.658225011205744</v>
      </c>
    </row>
    <row r="31" spans="1:16" ht="15" customHeight="1" x14ac:dyDescent="0.25">
      <c r="A31" s="34"/>
      <c r="B31" s="65" t="s">
        <v>11</v>
      </c>
      <c r="C31" s="140">
        <v>100</v>
      </c>
      <c r="D31" s="141">
        <v>98.98946152735671</v>
      </c>
      <c r="E31" s="141">
        <v>98.98946152735671</v>
      </c>
      <c r="F31" s="141">
        <v>98.98946152735671</v>
      </c>
      <c r="G31" s="141">
        <v>98.98946152735671</v>
      </c>
      <c r="H31" s="141">
        <v>98.98946152735671</v>
      </c>
      <c r="I31" s="141">
        <v>98.98946152735671</v>
      </c>
      <c r="J31" s="141">
        <v>98.98946152735671</v>
      </c>
      <c r="K31" s="141">
        <v>98.98946152735671</v>
      </c>
      <c r="L31" s="141">
        <v>98.98946152735671</v>
      </c>
      <c r="M31" s="141">
        <v>98.98946152735671</v>
      </c>
      <c r="N31" s="141">
        <v>98.98946152735671</v>
      </c>
      <c r="O31" s="141">
        <v>98.98946152735671</v>
      </c>
      <c r="P31" s="142">
        <v>98.98946152735671</v>
      </c>
    </row>
    <row r="32" spans="1:16" ht="15" customHeight="1" x14ac:dyDescent="0.25">
      <c r="A32" s="34"/>
      <c r="B32" s="65" t="s">
        <v>81</v>
      </c>
      <c r="C32" s="140">
        <v>100</v>
      </c>
      <c r="D32" s="141">
        <v>88.852100577854131</v>
      </c>
      <c r="E32" s="141">
        <v>88.852100577854131</v>
      </c>
      <c r="F32" s="141">
        <v>88.852100577854131</v>
      </c>
      <c r="G32" s="141">
        <v>88.852100577854131</v>
      </c>
      <c r="H32" s="141">
        <v>88.852100577854131</v>
      </c>
      <c r="I32" s="141">
        <v>88.852100577854131</v>
      </c>
      <c r="J32" s="141">
        <v>88.852100577854131</v>
      </c>
      <c r="K32" s="141">
        <v>88.852100577854131</v>
      </c>
      <c r="L32" s="141">
        <v>88.852100577854131</v>
      </c>
      <c r="M32" s="141">
        <v>88.852100577854131</v>
      </c>
      <c r="N32" s="141">
        <v>88.852100577854131</v>
      </c>
      <c r="O32" s="141">
        <v>88.852100577854131</v>
      </c>
      <c r="P32" s="142">
        <v>88.852100577854131</v>
      </c>
    </row>
    <row r="33" spans="1:16" ht="15" customHeight="1" x14ac:dyDescent="0.25">
      <c r="A33" s="56"/>
      <c r="B33" s="66" t="s">
        <v>82</v>
      </c>
      <c r="C33" s="143">
        <v>100</v>
      </c>
      <c r="D33" s="144">
        <v>99.956200116799693</v>
      </c>
      <c r="E33" s="144">
        <v>99.956200116799693</v>
      </c>
      <c r="F33" s="144">
        <v>99.956200116799693</v>
      </c>
      <c r="G33" s="144">
        <v>99.956200116799693</v>
      </c>
      <c r="H33" s="144">
        <v>99.956200116799693</v>
      </c>
      <c r="I33" s="144">
        <v>99.956200116799693</v>
      </c>
      <c r="J33" s="144">
        <v>99.956200116799693</v>
      </c>
      <c r="K33" s="144">
        <v>99.956200116799693</v>
      </c>
      <c r="L33" s="144">
        <v>99.956200116799693</v>
      </c>
      <c r="M33" s="144">
        <v>99.956200116799693</v>
      </c>
      <c r="N33" s="144">
        <v>99.956200116799693</v>
      </c>
      <c r="O33" s="144">
        <v>99.956200116799693</v>
      </c>
      <c r="P33" s="145">
        <v>99.956200116799693</v>
      </c>
    </row>
    <row r="34" spans="1:16" ht="15" customHeight="1" x14ac:dyDescent="0.25">
      <c r="A34" s="48" t="s">
        <v>12</v>
      </c>
      <c r="B34" s="49" t="s">
        <v>13</v>
      </c>
      <c r="C34" s="129">
        <v>100</v>
      </c>
      <c r="D34" s="130">
        <v>98.571428571428569</v>
      </c>
      <c r="E34" s="130">
        <v>98.116883116883116</v>
      </c>
      <c r="F34" s="130">
        <v>98.571428571428569</v>
      </c>
      <c r="G34" s="130">
        <v>98.571428571428569</v>
      </c>
      <c r="H34" s="130">
        <v>96.493506493506487</v>
      </c>
      <c r="I34" s="130">
        <v>98.116883116883116</v>
      </c>
      <c r="J34" s="130">
        <v>98.116883116883116</v>
      </c>
      <c r="K34" s="130">
        <v>98.116883116883116</v>
      </c>
      <c r="L34" s="130">
        <v>98.116883116883116</v>
      </c>
      <c r="M34" s="130">
        <v>98.116883116883116</v>
      </c>
      <c r="N34" s="130">
        <v>100</v>
      </c>
      <c r="O34" s="130">
        <v>100</v>
      </c>
      <c r="P34" s="131">
        <v>100</v>
      </c>
    </row>
    <row r="35" spans="1:16" ht="15" customHeight="1" x14ac:dyDescent="0.25">
      <c r="A35" s="56"/>
      <c r="B35" s="57" t="s">
        <v>14</v>
      </c>
      <c r="C35" s="129">
        <v>100</v>
      </c>
      <c r="D35" s="135">
        <v>96.889965321737208</v>
      </c>
      <c r="E35" s="135">
        <v>96.889965321737208</v>
      </c>
      <c r="F35" s="135">
        <v>96.889965321737208</v>
      </c>
      <c r="G35" s="135">
        <v>96.889965321737208</v>
      </c>
      <c r="H35" s="135">
        <v>99.779820553751321</v>
      </c>
      <c r="I35" s="135">
        <v>99.779820553751321</v>
      </c>
      <c r="J35" s="135">
        <v>99.779820553751321</v>
      </c>
      <c r="K35" s="135">
        <v>99.779820553751321</v>
      </c>
      <c r="L35" s="135">
        <v>99.779820553751321</v>
      </c>
      <c r="M35" s="135">
        <v>99.779820553751321</v>
      </c>
      <c r="N35" s="135">
        <v>100</v>
      </c>
      <c r="O35" s="135">
        <v>100</v>
      </c>
      <c r="P35" s="136">
        <v>100</v>
      </c>
    </row>
    <row r="36" spans="1:16" ht="15" customHeight="1" x14ac:dyDescent="0.25">
      <c r="A36" s="75" t="s">
        <v>86</v>
      </c>
      <c r="B36" s="76" t="s">
        <v>87</v>
      </c>
      <c r="C36" s="147">
        <v>100</v>
      </c>
      <c r="D36" s="148">
        <v>100</v>
      </c>
      <c r="E36" s="148">
        <v>100</v>
      </c>
      <c r="F36" s="148">
        <v>100</v>
      </c>
      <c r="G36" s="148">
        <v>100</v>
      </c>
      <c r="H36" s="148">
        <v>100</v>
      </c>
      <c r="I36" s="148">
        <v>100</v>
      </c>
      <c r="J36" s="148">
        <v>100</v>
      </c>
      <c r="K36" s="148">
        <v>100</v>
      </c>
      <c r="L36" s="148">
        <v>100</v>
      </c>
      <c r="M36" s="148">
        <v>100</v>
      </c>
      <c r="N36" s="148">
        <v>100</v>
      </c>
      <c r="O36" s="149">
        <v>100</v>
      </c>
      <c r="P36" s="150">
        <v>100</v>
      </c>
    </row>
    <row r="37" spans="1:16" ht="15" customHeight="1" x14ac:dyDescent="0.25">
      <c r="A37" s="48" t="s">
        <v>88</v>
      </c>
      <c r="B37" s="35" t="s">
        <v>89</v>
      </c>
      <c r="C37" s="129">
        <v>100</v>
      </c>
      <c r="D37" s="130">
        <v>85.122298065984069</v>
      </c>
      <c r="E37" s="130">
        <v>85.122298065984069</v>
      </c>
      <c r="F37" s="130">
        <v>85.122298065984069</v>
      </c>
      <c r="G37" s="130">
        <v>85.122298065984069</v>
      </c>
      <c r="H37" s="130">
        <v>85.122298065984069</v>
      </c>
      <c r="I37" s="130">
        <v>85.122298065984069</v>
      </c>
      <c r="J37" s="130">
        <v>85.122298065984069</v>
      </c>
      <c r="K37" s="130">
        <v>85.122298065984069</v>
      </c>
      <c r="L37" s="130">
        <v>85.122298065984069</v>
      </c>
      <c r="M37" s="130">
        <v>85.122298065984069</v>
      </c>
      <c r="N37" s="130">
        <v>85.122298065984069</v>
      </c>
      <c r="O37" s="130">
        <v>85.122298065984069</v>
      </c>
      <c r="P37" s="131">
        <v>85.122298065984069</v>
      </c>
    </row>
    <row r="38" spans="1:16" ht="15" customHeight="1" x14ac:dyDescent="0.25">
      <c r="A38" s="34"/>
      <c r="B38" s="35" t="s">
        <v>90</v>
      </c>
      <c r="C38" s="129">
        <v>100</v>
      </c>
      <c r="D38" s="151">
        <v>77.384731039091221</v>
      </c>
      <c r="E38" s="151">
        <v>77.384731039091221</v>
      </c>
      <c r="F38" s="151">
        <v>77.384731039091221</v>
      </c>
      <c r="G38" s="151">
        <v>77.384731039091221</v>
      </c>
      <c r="H38" s="151">
        <v>77.384731039091221</v>
      </c>
      <c r="I38" s="151">
        <v>77.384731039091221</v>
      </c>
      <c r="J38" s="151">
        <v>77.384731039091221</v>
      </c>
      <c r="K38" s="151">
        <v>77.384731039091221</v>
      </c>
      <c r="L38" s="151">
        <v>77.384731039091221</v>
      </c>
      <c r="M38" s="151">
        <v>77.384731039091221</v>
      </c>
      <c r="N38" s="151">
        <v>77.384731039091221</v>
      </c>
      <c r="O38" s="151">
        <v>77.384731039091221</v>
      </c>
      <c r="P38" s="152">
        <v>77.384731039091221</v>
      </c>
    </row>
    <row r="39" spans="1:16" ht="15" customHeight="1" x14ac:dyDescent="0.25">
      <c r="A39" s="56"/>
      <c r="B39" s="57" t="s">
        <v>91</v>
      </c>
      <c r="C39" s="132">
        <v>100</v>
      </c>
      <c r="D39" s="133">
        <v>100</v>
      </c>
      <c r="E39" s="133">
        <v>100</v>
      </c>
      <c r="F39" s="133">
        <v>100</v>
      </c>
      <c r="G39" s="133">
        <v>100</v>
      </c>
      <c r="H39" s="133">
        <v>100</v>
      </c>
      <c r="I39" s="133">
        <v>100</v>
      </c>
      <c r="J39" s="133">
        <v>100</v>
      </c>
      <c r="K39" s="133">
        <v>100</v>
      </c>
      <c r="L39" s="133">
        <v>100</v>
      </c>
      <c r="M39" s="133">
        <v>100</v>
      </c>
      <c r="N39" s="133">
        <v>100</v>
      </c>
      <c r="O39" s="133">
        <v>100</v>
      </c>
      <c r="P39" s="134">
        <v>100</v>
      </c>
    </row>
    <row r="40" spans="1:16" ht="15" customHeight="1" x14ac:dyDescent="0.25">
      <c r="A40" s="34" t="s">
        <v>92</v>
      </c>
      <c r="B40" s="35" t="s">
        <v>93</v>
      </c>
      <c r="C40" s="129">
        <v>100</v>
      </c>
      <c r="D40" s="130">
        <v>100</v>
      </c>
      <c r="E40" s="130">
        <v>100</v>
      </c>
      <c r="F40" s="130">
        <v>100</v>
      </c>
      <c r="G40" s="130">
        <v>100</v>
      </c>
      <c r="H40" s="130">
        <v>100</v>
      </c>
      <c r="I40" s="130">
        <v>100</v>
      </c>
      <c r="J40" s="130">
        <v>100</v>
      </c>
      <c r="K40" s="130">
        <v>100</v>
      </c>
      <c r="L40" s="130">
        <v>100</v>
      </c>
      <c r="M40" s="130">
        <v>100</v>
      </c>
      <c r="N40" s="130">
        <v>100</v>
      </c>
      <c r="O40" s="130">
        <v>100</v>
      </c>
      <c r="P40" s="131">
        <v>100</v>
      </c>
    </row>
    <row r="41" spans="1:16" ht="15" customHeight="1" x14ac:dyDescent="0.25">
      <c r="A41" s="34" t="s">
        <v>94</v>
      </c>
      <c r="B41" s="35" t="s">
        <v>95</v>
      </c>
      <c r="C41" s="129">
        <v>100</v>
      </c>
      <c r="D41" s="130">
        <v>100</v>
      </c>
      <c r="E41" s="130">
        <v>100</v>
      </c>
      <c r="F41" s="130">
        <v>100</v>
      </c>
      <c r="G41" s="130">
        <v>100</v>
      </c>
      <c r="H41" s="130">
        <v>100</v>
      </c>
      <c r="I41" s="130">
        <v>100</v>
      </c>
      <c r="J41" s="130">
        <v>100</v>
      </c>
      <c r="K41" s="130">
        <v>100</v>
      </c>
      <c r="L41" s="130">
        <v>100</v>
      </c>
      <c r="M41" s="130">
        <v>100</v>
      </c>
      <c r="N41" s="130">
        <v>100</v>
      </c>
      <c r="O41" s="130">
        <v>100</v>
      </c>
      <c r="P41" s="131">
        <v>100</v>
      </c>
    </row>
    <row r="42" spans="1:16" ht="15" customHeight="1" x14ac:dyDescent="0.25">
      <c r="A42" s="34"/>
      <c r="B42" s="35" t="s">
        <v>96</v>
      </c>
      <c r="C42" s="132">
        <v>100</v>
      </c>
      <c r="D42" s="133">
        <v>100</v>
      </c>
      <c r="E42" s="133">
        <v>100</v>
      </c>
      <c r="F42" s="133">
        <v>100</v>
      </c>
      <c r="G42" s="133">
        <v>100</v>
      </c>
      <c r="H42" s="133">
        <v>100</v>
      </c>
      <c r="I42" s="133">
        <v>100</v>
      </c>
      <c r="J42" s="133">
        <v>100</v>
      </c>
      <c r="K42" s="133">
        <v>100</v>
      </c>
      <c r="L42" s="133">
        <v>100</v>
      </c>
      <c r="M42" s="133">
        <v>100</v>
      </c>
      <c r="N42" s="133">
        <v>100</v>
      </c>
      <c r="O42" s="133">
        <v>100</v>
      </c>
      <c r="P42" s="134">
        <v>100</v>
      </c>
    </row>
    <row r="43" spans="1:16" ht="15" customHeight="1" x14ac:dyDescent="0.25">
      <c r="A43" s="48" t="s">
        <v>15</v>
      </c>
      <c r="B43" s="49" t="s">
        <v>16</v>
      </c>
      <c r="C43" s="140">
        <v>99.726027397260282</v>
      </c>
      <c r="D43" s="135">
        <v>100</v>
      </c>
      <c r="E43" s="135">
        <v>100</v>
      </c>
      <c r="F43" s="135">
        <v>100</v>
      </c>
      <c r="G43" s="135">
        <v>100</v>
      </c>
      <c r="H43" s="135">
        <v>100</v>
      </c>
      <c r="I43" s="135">
        <v>100</v>
      </c>
      <c r="J43" s="135">
        <v>100</v>
      </c>
      <c r="K43" s="135">
        <v>100</v>
      </c>
      <c r="L43" s="135">
        <v>100</v>
      </c>
      <c r="M43" s="135">
        <v>100</v>
      </c>
      <c r="N43" s="135">
        <v>100</v>
      </c>
      <c r="O43" s="135">
        <v>100</v>
      </c>
      <c r="P43" s="136">
        <v>100</v>
      </c>
    </row>
    <row r="44" spans="1:16" ht="15" customHeight="1" x14ac:dyDescent="0.25">
      <c r="A44" s="34"/>
      <c r="B44" s="35" t="s">
        <v>17</v>
      </c>
      <c r="C44" s="129">
        <v>99.725839616175477</v>
      </c>
      <c r="D44" s="141">
        <v>99.593437432539375</v>
      </c>
      <c r="E44" s="141">
        <v>99.593437432539375</v>
      </c>
      <c r="F44" s="141">
        <v>99.593437432539375</v>
      </c>
      <c r="G44" s="141">
        <v>99.593437432539375</v>
      </c>
      <c r="H44" s="141">
        <v>100</v>
      </c>
      <c r="I44" s="141">
        <v>100</v>
      </c>
      <c r="J44" s="141">
        <v>100</v>
      </c>
      <c r="K44" s="141">
        <v>100</v>
      </c>
      <c r="L44" s="141">
        <v>100</v>
      </c>
      <c r="M44" s="141">
        <v>100</v>
      </c>
      <c r="N44" s="141">
        <v>99.593437432539375</v>
      </c>
      <c r="O44" s="141">
        <v>99.593437432539375</v>
      </c>
      <c r="P44" s="142">
        <v>99.593437432539375</v>
      </c>
    </row>
    <row r="45" spans="1:16" ht="15" customHeight="1" x14ac:dyDescent="0.25">
      <c r="A45" s="34"/>
      <c r="B45" s="35" t="s">
        <v>18</v>
      </c>
      <c r="C45" s="129">
        <v>100</v>
      </c>
      <c r="D45" s="141">
        <v>97.107126242665217</v>
      </c>
      <c r="E45" s="141">
        <v>97.107126242665217</v>
      </c>
      <c r="F45" s="141">
        <v>97.107126242665217</v>
      </c>
      <c r="G45" s="141">
        <v>97.107126242665217</v>
      </c>
      <c r="H45" s="141">
        <v>97.812264221015553</v>
      </c>
      <c r="I45" s="141">
        <v>97.812264221015553</v>
      </c>
      <c r="J45" s="141">
        <v>97.812264221015553</v>
      </c>
      <c r="K45" s="141">
        <v>97.812264221015553</v>
      </c>
      <c r="L45" s="141">
        <v>97.812264221015553</v>
      </c>
      <c r="M45" s="141">
        <v>97.812264221015553</v>
      </c>
      <c r="N45" s="141">
        <v>99.023655106899511</v>
      </c>
      <c r="O45" s="141">
        <v>99.023655106899511</v>
      </c>
      <c r="P45" s="142">
        <v>99.005574645916155</v>
      </c>
    </row>
    <row r="46" spans="1:16" ht="15" customHeight="1" x14ac:dyDescent="0.25">
      <c r="A46" s="56"/>
      <c r="B46" s="57" t="s">
        <v>100</v>
      </c>
      <c r="C46" s="129">
        <v>100</v>
      </c>
      <c r="D46" s="141">
        <v>98.408524771657895</v>
      </c>
      <c r="E46" s="141">
        <v>98.408524771657895</v>
      </c>
      <c r="F46" s="141">
        <v>98.408524771657895</v>
      </c>
      <c r="G46" s="141">
        <v>98.408524771657895</v>
      </c>
      <c r="H46" s="141">
        <v>98.408524771657895</v>
      </c>
      <c r="I46" s="141">
        <v>98.408524771657895</v>
      </c>
      <c r="J46" s="141">
        <v>98.408524771657895</v>
      </c>
      <c r="K46" s="141">
        <v>98.408524771657895</v>
      </c>
      <c r="L46" s="141">
        <v>98.408524771657895</v>
      </c>
      <c r="M46" s="141">
        <v>98.408524771657895</v>
      </c>
      <c r="N46" s="141">
        <v>100</v>
      </c>
      <c r="O46" s="141">
        <v>100</v>
      </c>
      <c r="P46" s="142">
        <v>98.408524771657895</v>
      </c>
    </row>
    <row r="47" spans="1:16" ht="15" customHeight="1" x14ac:dyDescent="0.25">
      <c r="A47" s="48" t="s">
        <v>47</v>
      </c>
      <c r="B47" s="49" t="s">
        <v>19</v>
      </c>
      <c r="C47" s="137">
        <v>100</v>
      </c>
      <c r="D47" s="138">
        <v>100</v>
      </c>
      <c r="E47" s="138">
        <v>100</v>
      </c>
      <c r="F47" s="138">
        <v>100</v>
      </c>
      <c r="G47" s="138">
        <v>100</v>
      </c>
      <c r="H47" s="138">
        <v>100</v>
      </c>
      <c r="I47" s="138">
        <v>100</v>
      </c>
      <c r="J47" s="138">
        <v>100</v>
      </c>
      <c r="K47" s="138">
        <v>100</v>
      </c>
      <c r="L47" s="138">
        <v>100</v>
      </c>
      <c r="M47" s="138">
        <v>100</v>
      </c>
      <c r="N47" s="138">
        <v>100</v>
      </c>
      <c r="O47" s="138">
        <v>100</v>
      </c>
      <c r="P47" s="139">
        <v>100</v>
      </c>
    </row>
    <row r="48" spans="1:16" ht="15" customHeight="1" x14ac:dyDescent="0.25">
      <c r="A48" s="34"/>
      <c r="B48" s="35" t="s">
        <v>44</v>
      </c>
      <c r="C48" s="129">
        <v>100</v>
      </c>
      <c r="D48" s="141">
        <v>100</v>
      </c>
      <c r="E48" s="141">
        <v>100</v>
      </c>
      <c r="F48" s="141">
        <v>100</v>
      </c>
      <c r="G48" s="141">
        <v>100</v>
      </c>
      <c r="H48" s="141">
        <v>100</v>
      </c>
      <c r="I48" s="141">
        <v>100</v>
      </c>
      <c r="J48" s="141">
        <v>100</v>
      </c>
      <c r="K48" s="141">
        <v>100</v>
      </c>
      <c r="L48" s="141">
        <v>100</v>
      </c>
      <c r="M48" s="141">
        <v>100</v>
      </c>
      <c r="N48" s="141">
        <v>99.704035874439469</v>
      </c>
      <c r="O48" s="141">
        <v>99.704035874439469</v>
      </c>
      <c r="P48" s="142">
        <v>99.704035874439469</v>
      </c>
    </row>
    <row r="49" spans="1:16" ht="15" customHeight="1" x14ac:dyDescent="0.25">
      <c r="A49" s="34"/>
      <c r="B49" s="35" t="s">
        <v>102</v>
      </c>
      <c r="C49" s="129">
        <v>100</v>
      </c>
      <c r="D49" s="141">
        <v>100</v>
      </c>
      <c r="E49" s="141">
        <v>99.951856863989647</v>
      </c>
      <c r="F49" s="141">
        <v>100</v>
      </c>
      <c r="G49" s="141">
        <v>100</v>
      </c>
      <c r="H49" s="141">
        <v>99.951856863989647</v>
      </c>
      <c r="I49" s="141">
        <v>99.951856863989647</v>
      </c>
      <c r="J49" s="141">
        <v>99.951856863989647</v>
      </c>
      <c r="K49" s="141">
        <v>99.951856863989647</v>
      </c>
      <c r="L49" s="141">
        <v>99.951856863989647</v>
      </c>
      <c r="M49" s="141">
        <v>99.951856863989647</v>
      </c>
      <c r="N49" s="141">
        <v>99.951258068765654</v>
      </c>
      <c r="O49" s="141">
        <v>99.951258068765654</v>
      </c>
      <c r="P49" s="142">
        <v>99.951258068765654</v>
      </c>
    </row>
    <row r="50" spans="1:16" ht="15" customHeight="1" x14ac:dyDescent="0.25">
      <c r="A50" s="34"/>
      <c r="B50" s="35" t="s">
        <v>45</v>
      </c>
      <c r="C50" s="129">
        <v>100</v>
      </c>
      <c r="D50" s="141">
        <v>100</v>
      </c>
      <c r="E50" s="141">
        <v>100</v>
      </c>
      <c r="F50" s="141">
        <v>100</v>
      </c>
      <c r="G50" s="141">
        <v>100</v>
      </c>
      <c r="H50" s="141">
        <v>100</v>
      </c>
      <c r="I50" s="141">
        <v>100</v>
      </c>
      <c r="J50" s="141">
        <v>100</v>
      </c>
      <c r="K50" s="141">
        <v>100</v>
      </c>
      <c r="L50" s="141">
        <v>100</v>
      </c>
      <c r="M50" s="141">
        <v>100</v>
      </c>
      <c r="N50" s="141">
        <v>100</v>
      </c>
      <c r="O50" s="141">
        <v>100</v>
      </c>
      <c r="P50" s="142">
        <v>100</v>
      </c>
    </row>
    <row r="51" spans="1:16" ht="15" customHeight="1" x14ac:dyDescent="0.25">
      <c r="A51" s="34"/>
      <c r="B51" s="35" t="s">
        <v>103</v>
      </c>
      <c r="C51" s="129">
        <v>100</v>
      </c>
      <c r="D51" s="141">
        <v>100</v>
      </c>
      <c r="E51" s="141">
        <v>100</v>
      </c>
      <c r="F51" s="141">
        <v>100</v>
      </c>
      <c r="G51" s="141">
        <v>100</v>
      </c>
      <c r="H51" s="141">
        <v>100</v>
      </c>
      <c r="I51" s="141">
        <v>100</v>
      </c>
      <c r="J51" s="141">
        <v>100</v>
      </c>
      <c r="K51" s="141">
        <v>100</v>
      </c>
      <c r="L51" s="141">
        <v>100</v>
      </c>
      <c r="M51" s="141">
        <v>100</v>
      </c>
      <c r="N51" s="141">
        <v>99.930211459278382</v>
      </c>
      <c r="O51" s="141">
        <v>99.930211459278382</v>
      </c>
      <c r="P51" s="142">
        <v>99.930211459278382</v>
      </c>
    </row>
    <row r="52" spans="1:16" ht="15" customHeight="1" x14ac:dyDescent="0.25">
      <c r="A52" s="56"/>
      <c r="B52" s="57" t="s">
        <v>63</v>
      </c>
      <c r="C52" s="143">
        <v>100</v>
      </c>
      <c r="D52" s="144">
        <v>99.972278819632152</v>
      </c>
      <c r="E52" s="144">
        <v>99.972278819632152</v>
      </c>
      <c r="F52" s="144">
        <v>99.972278819632152</v>
      </c>
      <c r="G52" s="144">
        <v>99.972278819632152</v>
      </c>
      <c r="H52" s="144">
        <v>99.972278819632152</v>
      </c>
      <c r="I52" s="144">
        <v>99.972278819632152</v>
      </c>
      <c r="J52" s="144">
        <v>99.972278819632152</v>
      </c>
      <c r="K52" s="144">
        <v>99.972278819632152</v>
      </c>
      <c r="L52" s="144">
        <v>99.972278819632152</v>
      </c>
      <c r="M52" s="144">
        <v>99.972278819632152</v>
      </c>
      <c r="N52" s="144">
        <v>99.487158163194607</v>
      </c>
      <c r="O52" s="144">
        <v>99.487158163194607</v>
      </c>
      <c r="P52" s="145">
        <v>99.487158163194607</v>
      </c>
    </row>
    <row r="53" spans="1:16" ht="15" customHeight="1" x14ac:dyDescent="0.25">
      <c r="A53" s="34" t="s">
        <v>66</v>
      </c>
      <c r="B53" s="35" t="s">
        <v>20</v>
      </c>
      <c r="C53" s="140">
        <v>98.076923076923066</v>
      </c>
      <c r="D53" s="141">
        <v>100</v>
      </c>
      <c r="E53" s="141">
        <v>100</v>
      </c>
      <c r="F53" s="141">
        <v>100</v>
      </c>
      <c r="G53" s="141">
        <v>100</v>
      </c>
      <c r="H53" s="141">
        <v>100</v>
      </c>
      <c r="I53" s="141">
        <v>100</v>
      </c>
      <c r="J53" s="141">
        <v>100</v>
      </c>
      <c r="K53" s="141">
        <v>100</v>
      </c>
      <c r="L53" s="141">
        <v>100</v>
      </c>
      <c r="M53" s="141">
        <v>100</v>
      </c>
      <c r="N53" s="141">
        <v>100</v>
      </c>
      <c r="O53" s="141">
        <v>100</v>
      </c>
      <c r="P53" s="142">
        <v>100</v>
      </c>
    </row>
    <row r="54" spans="1:16" ht="15" customHeight="1" x14ac:dyDescent="0.25">
      <c r="A54" s="34"/>
      <c r="B54" s="35" t="s">
        <v>105</v>
      </c>
      <c r="C54" s="129">
        <v>100</v>
      </c>
      <c r="D54" s="141">
        <v>99.731022115959348</v>
      </c>
      <c r="E54" s="141">
        <v>99.731022115959348</v>
      </c>
      <c r="F54" s="141">
        <v>99.731022115959348</v>
      </c>
      <c r="G54" s="141">
        <v>99.731022115959348</v>
      </c>
      <c r="H54" s="141">
        <v>99.731022115959348</v>
      </c>
      <c r="I54" s="141">
        <v>99.731022115959348</v>
      </c>
      <c r="J54" s="141">
        <v>99.731022115959348</v>
      </c>
      <c r="K54" s="141">
        <v>99.731022115959348</v>
      </c>
      <c r="L54" s="141">
        <v>99.731022115959348</v>
      </c>
      <c r="M54" s="141">
        <v>99.731022115959348</v>
      </c>
      <c r="N54" s="141">
        <v>99.731022115959348</v>
      </c>
      <c r="O54" s="141">
        <v>99.731022115959348</v>
      </c>
      <c r="P54" s="142">
        <v>99.731022115959348</v>
      </c>
    </row>
    <row r="55" spans="1:16" ht="15" customHeight="1" x14ac:dyDescent="0.25">
      <c r="A55" s="34"/>
      <c r="B55" s="35" t="s">
        <v>106</v>
      </c>
      <c r="C55" s="140">
        <v>100</v>
      </c>
      <c r="D55" s="141">
        <v>99.583225758861062</v>
      </c>
      <c r="E55" s="141">
        <v>99.583225758861062</v>
      </c>
      <c r="F55" s="141">
        <v>99.583225758861062</v>
      </c>
      <c r="G55" s="141">
        <v>99.583225758861062</v>
      </c>
      <c r="H55" s="141">
        <v>99.583225758861062</v>
      </c>
      <c r="I55" s="141">
        <v>99.583225758861062</v>
      </c>
      <c r="J55" s="141">
        <v>99.583225758861062</v>
      </c>
      <c r="K55" s="141">
        <v>99.583225758861062</v>
      </c>
      <c r="L55" s="141">
        <v>99.583225758861062</v>
      </c>
      <c r="M55" s="141">
        <v>99.583225758861062</v>
      </c>
      <c r="N55" s="141">
        <v>99.583225758861062</v>
      </c>
      <c r="O55" s="141">
        <v>99.583225758861062</v>
      </c>
      <c r="P55" s="142">
        <v>99.583225758861062</v>
      </c>
    </row>
    <row r="56" spans="1:16" ht="15" customHeight="1" thickBot="1" x14ac:dyDescent="0.3">
      <c r="A56" s="103"/>
      <c r="B56" s="98" t="s">
        <v>107</v>
      </c>
      <c r="C56" s="153">
        <v>100</v>
      </c>
      <c r="D56" s="154">
        <v>99.395248380129573</v>
      </c>
      <c r="E56" s="154">
        <v>99.395248380129573</v>
      </c>
      <c r="F56" s="154">
        <v>99.395248380129573</v>
      </c>
      <c r="G56" s="154">
        <v>99.395248380129573</v>
      </c>
      <c r="H56" s="154">
        <v>99.395248380129573</v>
      </c>
      <c r="I56" s="154">
        <v>99.395248380129573</v>
      </c>
      <c r="J56" s="154">
        <v>99.395248380129573</v>
      </c>
      <c r="K56" s="154">
        <v>99.395248380129573</v>
      </c>
      <c r="L56" s="154">
        <v>99.395248380129573</v>
      </c>
      <c r="M56" s="154">
        <v>99.395248380129573</v>
      </c>
      <c r="N56" s="154">
        <v>99.179265658747283</v>
      </c>
      <c r="O56" s="154">
        <v>99.179265658747283</v>
      </c>
      <c r="P56" s="155">
        <v>99.179265658747283</v>
      </c>
    </row>
    <row r="57" spans="1:16" ht="15" customHeight="1" x14ac:dyDescent="0.25">
      <c r="A57" s="14"/>
      <c r="B57" s="1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6"/>
      <c r="P57" s="6"/>
    </row>
    <row r="58" spans="1:16" ht="15" customHeight="1" x14ac:dyDescent="0.25">
      <c r="A58" s="25"/>
      <c r="B58" s="109" t="s">
        <v>71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6"/>
      <c r="P58" s="6"/>
    </row>
    <row r="59" spans="1:16" ht="15" customHeight="1" x14ac:dyDescent="0.25">
      <c r="A59" s="110" t="s">
        <v>25</v>
      </c>
      <c r="B59" s="111" t="s">
        <v>26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6"/>
      <c r="P59" s="6"/>
    </row>
    <row r="60" spans="1:16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6"/>
      <c r="P60" s="6"/>
    </row>
    <row r="61" spans="1:16" s="4" customFormat="1" x14ac:dyDescent="0.25">
      <c r="O61" s="6"/>
      <c r="P61" s="6"/>
    </row>
    <row r="62" spans="1:16" s="4" customFormat="1" x14ac:dyDescent="0.25">
      <c r="O62" s="6"/>
      <c r="P62" s="6"/>
    </row>
    <row r="63" spans="1:16" s="4" customFormat="1" x14ac:dyDescent="0.25">
      <c r="O63" s="6"/>
      <c r="P63" s="6"/>
    </row>
    <row r="64" spans="1:16" s="4" customFormat="1" x14ac:dyDescent="0.25">
      <c r="O64" s="6"/>
      <c r="P64" s="6"/>
    </row>
    <row r="65" spans="1:16" s="4" customFormat="1" x14ac:dyDescent="0.25">
      <c r="O65" s="6"/>
      <c r="P65" s="6"/>
    </row>
    <row r="66" spans="1:16" s="4" customFormat="1" x14ac:dyDescent="0.25">
      <c r="O66" s="6"/>
      <c r="P66" s="6"/>
    </row>
    <row r="67" spans="1:16" s="4" customFormat="1" x14ac:dyDescent="0.25">
      <c r="O67" s="6"/>
      <c r="P67" s="6"/>
    </row>
    <row r="68" spans="1:16" s="4" customFormat="1" x14ac:dyDescent="0.25">
      <c r="O68" s="6"/>
      <c r="P68" s="6"/>
    </row>
    <row r="69" spans="1:16" s="4" customFormat="1" x14ac:dyDescent="0.25">
      <c r="O69" s="6"/>
      <c r="P69" s="6"/>
    </row>
    <row r="70" spans="1:16" s="4" customForma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5"/>
      <c r="P70" s="5"/>
    </row>
    <row r="71" spans="1:16" s="4" customForma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5"/>
      <c r="P71" s="5"/>
    </row>
    <row r="72" spans="1:16" s="4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</row>
    <row r="73" spans="1:16" s="4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</row>
  </sheetData>
  <phoneticPr fontId="2"/>
  <conditionalFormatting sqref="C5:P56">
    <cfRule type="expression" dxfId="0" priority="1">
      <formula>ROUND(C5,1)&gt;=100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60_Conc</vt:lpstr>
      <vt:lpstr>61_Depo</vt:lpstr>
      <vt:lpstr>62_PCL_TP</vt:lpstr>
      <vt:lpstr>'60_Conc'!Print_Area</vt:lpstr>
      <vt:lpstr>'61_Depo'!Print_Area</vt:lpstr>
      <vt:lpstr>'62_PCL_TP'!Print_Area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2015-01-09T06:11:39Z</cp:lastPrinted>
  <dcterms:created xsi:type="dcterms:W3CDTF">1999-12-23T06:42:33Z</dcterms:created>
  <dcterms:modified xsi:type="dcterms:W3CDTF">2022-02-27T06:31:50Z</dcterms:modified>
</cp:coreProperties>
</file>