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ata Science by TechCollege SDA\8. Machine Learning Regression\Practical Project Regression\"/>
    </mc:Choice>
  </mc:AlternateContent>
  <xr:revisionPtr revIDLastSave="0" documentId="13_ncr:1_{BFB79313-2ACD-492B-9529-2CB2A513D3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c" sheetId="1" r:id="rId1"/>
    <sheet name="Depo" sheetId="17" r:id="rId2"/>
    <sheet name="PCL_TP" sheetId="18" r:id="rId3"/>
  </sheets>
  <definedNames>
    <definedName name="_xlnm.Print_Area" localSheetId="0">Conc!$B$1:$Q$56</definedName>
    <definedName name="_xlnm.Print_Area" localSheetId="1">Depo!$A$1:$M$62</definedName>
    <definedName name="_xlnm.Print_Area" localSheetId="2">PCL_TP!$A$1:$P$62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<sst xmlns="http://schemas.openxmlformats.org/spreadsheetml/2006/main" count="344" uniqueCount="114">
  <si>
    <t>pH</t>
    <phoneticPr fontId="2"/>
  </si>
  <si>
    <t>EC</t>
    <phoneticPr fontId="2"/>
  </si>
  <si>
    <t>Precip.</t>
    <phoneticPr fontId="2"/>
  </si>
  <si>
    <t>Country</t>
    <phoneticPr fontId="1"/>
  </si>
  <si>
    <t>Name of sites</t>
    <phoneticPr fontId="1"/>
  </si>
  <si>
    <t>[***]</t>
    <phoneticPr fontId="2"/>
  </si>
  <si>
    <t>Not measured</t>
    <phoneticPr fontId="2"/>
  </si>
  <si>
    <r>
      <t>mmol m</t>
    </r>
    <r>
      <rPr>
        <vertAlign val="superscript"/>
        <sz val="8"/>
        <rFont val="Times New Roman"/>
        <family val="1"/>
      </rPr>
      <t>-2</t>
    </r>
    <r>
      <rPr>
        <sz val="8"/>
        <rFont val="Times New Roman"/>
        <family val="1"/>
      </rPr>
      <t>y</t>
    </r>
    <r>
      <rPr>
        <vertAlign val="superscript"/>
        <sz val="8"/>
        <rFont val="Times New Roman"/>
        <family val="1"/>
      </rPr>
      <t>-1</t>
    </r>
    <phoneticPr fontId="2"/>
  </si>
  <si>
    <t>%PCL</t>
    <phoneticPr fontId="2"/>
  </si>
  <si>
    <t>%TP</t>
    <phoneticPr fontId="2"/>
  </si>
  <si>
    <t>Data in hatched cell: Below the criteria of EANET (%PCL&lt;80% or %TP&lt;80%)</t>
    <phoneticPr fontId="2"/>
  </si>
  <si>
    <t>Data in hatched cell: Below the criteria of EANET (%PCL&lt;80% or %TP&lt;80%)</t>
    <phoneticPr fontId="2"/>
  </si>
  <si>
    <t>[***]</t>
    <phoneticPr fontId="2"/>
  </si>
  <si>
    <t>Not measured</t>
    <phoneticPr fontId="2"/>
  </si>
  <si>
    <r>
      <t>SO</t>
    </r>
    <r>
      <rPr>
        <vertAlign val="subscript"/>
        <sz val="11"/>
        <rFont val="Times New Roman"/>
        <family val="1"/>
      </rPr>
      <t>4</t>
    </r>
    <r>
      <rPr>
        <vertAlign val="superscript"/>
        <sz val="11"/>
        <rFont val="Times New Roman"/>
        <family val="1"/>
      </rPr>
      <t>2-</t>
    </r>
    <phoneticPr fontId="2"/>
  </si>
  <si>
    <r>
      <t>nss-SO</t>
    </r>
    <r>
      <rPr>
        <vertAlign val="subscript"/>
        <sz val="11"/>
        <rFont val="Times New Roman"/>
        <family val="1"/>
      </rPr>
      <t>4</t>
    </r>
    <r>
      <rPr>
        <vertAlign val="superscript"/>
        <sz val="11"/>
        <rFont val="Times New Roman"/>
        <family val="1"/>
      </rPr>
      <t>2-</t>
    </r>
    <phoneticPr fontId="2"/>
  </si>
  <si>
    <r>
      <t>NO</t>
    </r>
    <r>
      <rPr>
        <vertAlign val="subscript"/>
        <sz val="11"/>
        <rFont val="Times New Roman"/>
        <family val="1"/>
      </rPr>
      <t>3</t>
    </r>
    <r>
      <rPr>
        <vertAlign val="superscript"/>
        <sz val="11"/>
        <rFont val="Times New Roman"/>
        <family val="1"/>
      </rPr>
      <t>-</t>
    </r>
    <phoneticPr fontId="2"/>
  </si>
  <si>
    <r>
      <t>Cl</t>
    </r>
    <r>
      <rPr>
        <vertAlign val="superscript"/>
        <sz val="11"/>
        <rFont val="Times New Roman"/>
        <family val="1"/>
      </rPr>
      <t>-</t>
    </r>
    <phoneticPr fontId="2"/>
  </si>
  <si>
    <r>
      <t>NH</t>
    </r>
    <r>
      <rPr>
        <vertAlign val="subscript"/>
        <sz val="11"/>
        <rFont val="Times New Roman"/>
        <family val="1"/>
      </rPr>
      <t>4</t>
    </r>
    <r>
      <rPr>
        <vertAlign val="superscript"/>
        <sz val="11"/>
        <rFont val="Times New Roman"/>
        <family val="1"/>
      </rPr>
      <t>+</t>
    </r>
    <phoneticPr fontId="2"/>
  </si>
  <si>
    <r>
      <t>Na</t>
    </r>
    <r>
      <rPr>
        <vertAlign val="superscript"/>
        <sz val="11"/>
        <rFont val="Times New Roman"/>
        <family val="1"/>
      </rPr>
      <t>+</t>
    </r>
    <phoneticPr fontId="2"/>
  </si>
  <si>
    <r>
      <t>K</t>
    </r>
    <r>
      <rPr>
        <vertAlign val="superscript"/>
        <sz val="11"/>
        <rFont val="Times New Roman"/>
        <family val="1"/>
      </rPr>
      <t>+</t>
    </r>
    <phoneticPr fontId="2"/>
  </si>
  <si>
    <r>
      <t>Ca</t>
    </r>
    <r>
      <rPr>
        <vertAlign val="superscript"/>
        <sz val="11"/>
        <rFont val="Times New Roman"/>
        <family val="1"/>
      </rPr>
      <t>2+</t>
    </r>
    <phoneticPr fontId="2"/>
  </si>
  <si>
    <r>
      <t>nss-Ca</t>
    </r>
    <r>
      <rPr>
        <vertAlign val="superscript"/>
        <sz val="11"/>
        <rFont val="Times New Roman"/>
        <family val="1"/>
      </rPr>
      <t>2+</t>
    </r>
    <phoneticPr fontId="2"/>
  </si>
  <si>
    <r>
      <t>Mg</t>
    </r>
    <r>
      <rPr>
        <vertAlign val="superscript"/>
        <sz val="11"/>
        <rFont val="Times New Roman"/>
        <family val="1"/>
      </rPr>
      <t>2+</t>
    </r>
    <phoneticPr fontId="2"/>
  </si>
  <si>
    <r>
      <t>H</t>
    </r>
    <r>
      <rPr>
        <vertAlign val="superscript"/>
        <sz val="11"/>
        <rFont val="Times New Roman"/>
        <family val="1"/>
      </rPr>
      <t>+</t>
    </r>
    <phoneticPr fontId="2"/>
  </si>
  <si>
    <t>Phnom Penh</t>
  </si>
  <si>
    <t>Haifu</t>
  </si>
  <si>
    <t>Jinyunshan</t>
  </si>
  <si>
    <t>Shizhan</t>
  </si>
  <si>
    <t>Jiwozi</t>
  </si>
  <si>
    <t>Hongwen</t>
  </si>
  <si>
    <t>Xiaoping</t>
  </si>
  <si>
    <t>Xiang Zhou</t>
  </si>
  <si>
    <t>Jakarta</t>
  </si>
  <si>
    <t>Serpong</t>
  </si>
  <si>
    <t>Kototabang</t>
  </si>
  <si>
    <t>Bandung</t>
  </si>
  <si>
    <t>Maros</t>
  </si>
  <si>
    <t>Rishiri</t>
  </si>
  <si>
    <t>Ochiishi</t>
  </si>
  <si>
    <t>Tappi</t>
  </si>
  <si>
    <t>Sado-seki</t>
  </si>
  <si>
    <t>Happo</t>
  </si>
  <si>
    <t>Ijira</t>
  </si>
  <si>
    <t>Oki</t>
  </si>
  <si>
    <t>Banryu</t>
  </si>
  <si>
    <t>Yusuhara</t>
  </si>
  <si>
    <t>Hedo</t>
  </si>
  <si>
    <t>Ogasawara</t>
  </si>
  <si>
    <t>Tokyo</t>
  </si>
  <si>
    <t>Vientiane</t>
  </si>
  <si>
    <t>Petaling Jaya</t>
  </si>
  <si>
    <t>Tanah Rata</t>
  </si>
  <si>
    <t>Danum Valley</t>
  </si>
  <si>
    <t>Kuching</t>
  </si>
  <si>
    <t>Ulanbaatar</t>
  </si>
  <si>
    <t>Terelj</t>
  </si>
  <si>
    <t>Yangon</t>
  </si>
  <si>
    <t>Metro Manila</t>
  </si>
  <si>
    <t>Los Baños</t>
  </si>
  <si>
    <t>Mt. Sto. Tomas</t>
  </si>
  <si>
    <t>Kanghwa</t>
  </si>
  <si>
    <t>Cheju</t>
  </si>
  <si>
    <t>Imsil</t>
  </si>
  <si>
    <t>Mondy</t>
  </si>
  <si>
    <t>Listvyanka</t>
  </si>
  <si>
    <t>Irkutsk</t>
  </si>
  <si>
    <t>Primorskaya</t>
  </si>
  <si>
    <t>Bangkok</t>
  </si>
  <si>
    <t>Samutprakarn</t>
  </si>
  <si>
    <t>Pathumthani</t>
  </si>
  <si>
    <t>Khanchanaburi</t>
  </si>
  <si>
    <t>Chiang Mai</t>
  </si>
  <si>
    <t>Nakhon Ratchasima</t>
  </si>
  <si>
    <t>Hanoi</t>
  </si>
  <si>
    <t>Hoa Binh</t>
  </si>
  <si>
    <t>Cuc Phuong</t>
  </si>
  <si>
    <t>Da Nang</t>
  </si>
  <si>
    <t>Can Tho</t>
  </si>
  <si>
    <t>Ho Chi Minh</t>
  </si>
  <si>
    <t>Cambodia</t>
  </si>
  <si>
    <t>China</t>
  </si>
  <si>
    <t>Indonesia</t>
  </si>
  <si>
    <t>Japan</t>
  </si>
  <si>
    <t>Lao PDR</t>
  </si>
  <si>
    <t>Malaysia</t>
  </si>
  <si>
    <t>Mongolia</t>
  </si>
  <si>
    <t>Myanmar</t>
  </si>
  <si>
    <t>Philippines</t>
  </si>
  <si>
    <t>R of Korea</t>
  </si>
  <si>
    <t>Russia</t>
  </si>
  <si>
    <t>Thailand</t>
  </si>
  <si>
    <t>Vietnam</t>
  </si>
  <si>
    <t>***</t>
    <phoneticPr fontId="2"/>
  </si>
  <si>
    <t>***</t>
    <phoneticPr fontId="2"/>
  </si>
  <si>
    <t xml:space="preserve">  Table 3.62      Annual wet depositions in 2014</t>
    <phoneticPr fontId="2"/>
  </si>
  <si>
    <t xml:space="preserve">  Table 3.63       Data completeness for annual summaries in 2014 (%PCL, %TP)</t>
    <phoneticPr fontId="2"/>
  </si>
  <si>
    <t>Year</t>
  </si>
  <si>
    <t>Country</t>
  </si>
  <si>
    <t>Name of sites</t>
  </si>
  <si>
    <t>Precip., mm y-1</t>
  </si>
  <si>
    <t>pH</t>
  </si>
  <si>
    <t>SO42-, µmol/L</t>
  </si>
  <si>
    <t>nss-SO42-, µmol/L</t>
  </si>
  <si>
    <t>NO3-, µmol/L</t>
  </si>
  <si>
    <t>Cl-, µmol/L</t>
  </si>
  <si>
    <t>NH4+, µmol/L</t>
  </si>
  <si>
    <t>Na+, µmol/L</t>
  </si>
  <si>
    <t>K+, µmol/L</t>
  </si>
  <si>
    <t>Ca2+, µmol/L</t>
  </si>
  <si>
    <t>nss-Ca2+, µmol/L</t>
  </si>
  <si>
    <t>Mg2+, µmol/L</t>
  </si>
  <si>
    <t>H+, µmol/L</t>
  </si>
  <si>
    <t>EC, mS/m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</si>
</sst>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_);[Red]\(0.0\)"/>
    <numFmt numFmtId="167" formatCode="0.000"/>
  </numFmts>
  <fonts count="16" x14ac:knownFonts="1">
    <font>
      <sz val="10"/>
      <name val="Times New Roman"/>
      <family val="1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name val="Lucida Sans Unicode"/>
      <family val="2"/>
    </font>
    <font>
      <i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2" fillId="0" borderId="0"/>
  </cellStyleXfs>
  <cellXfs count="160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2" fontId="3" fillId="0" borderId="0" xfId="0" applyNumberFormat="1" applyFont="1" applyFill="1"/>
    <xf numFmtId="2" fontId="3" fillId="0" borderId="0" xfId="0" applyNumberFormat="1" applyFont="1" applyFill="1" applyBorder="1"/>
    <xf numFmtId="0" fontId="4" fillId="0" borderId="0" xfId="0" applyFont="1" applyFill="1"/>
    <xf numFmtId="0" fontId="4" fillId="0" borderId="0" xfId="0" applyFont="1" applyFill="1" applyBorder="1"/>
    <xf numFmtId="2" fontId="4" fillId="0" borderId="0" xfId="0" applyNumberFormat="1" applyFont="1" applyFill="1" applyBorder="1"/>
    <xf numFmtId="2" fontId="4" fillId="0" borderId="0" xfId="0" applyNumberFormat="1" applyFont="1" applyFill="1"/>
    <xf numFmtId="0" fontId="5" fillId="0" borderId="0" xfId="0" applyFont="1" applyFill="1"/>
    <xf numFmtId="2" fontId="5" fillId="0" borderId="0" xfId="0" applyNumberFormat="1" applyFont="1" applyFill="1"/>
    <xf numFmtId="0" fontId="7" fillId="0" borderId="0" xfId="0" applyFont="1" applyFill="1"/>
    <xf numFmtId="0" fontId="10" fillId="0" borderId="0" xfId="0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8" fillId="0" borderId="13" xfId="0" applyFont="1" applyFill="1" applyBorder="1" applyAlignment="1">
      <alignment horizontal="center" shrinkToFit="1"/>
    </xf>
    <xf numFmtId="0" fontId="8" fillId="0" borderId="8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6" fillId="0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0" fontId="13" fillId="0" borderId="0" xfId="0" applyFont="1" applyAlignment="1"/>
    <xf numFmtId="0" fontId="13" fillId="0" borderId="0" xfId="0" applyFont="1" applyFill="1" applyBorder="1" applyAlignment="1"/>
    <xf numFmtId="0" fontId="6" fillId="0" borderId="4" xfId="0" applyFont="1" applyFill="1" applyBorder="1"/>
    <xf numFmtId="164" fontId="6" fillId="0" borderId="13" xfId="0" applyNumberFormat="1" applyFont="1" applyFill="1" applyBorder="1" applyAlignment="1" applyProtection="1">
      <alignment horizontal="right" vertical="center" shrinkToFit="1"/>
    </xf>
    <xf numFmtId="1" fontId="6" fillId="0" borderId="13" xfId="0" applyNumberFormat="1" applyFont="1" applyFill="1" applyBorder="1" applyAlignment="1" applyProtection="1">
      <alignment horizontal="right" vertical="center" shrinkToFit="1"/>
    </xf>
    <xf numFmtId="2" fontId="6" fillId="0" borderId="13" xfId="0" applyNumberFormat="1" applyFont="1" applyFill="1" applyBorder="1" applyAlignment="1" applyProtection="1">
      <alignment horizontal="right" vertical="center" shrinkToFit="1"/>
    </xf>
    <xf numFmtId="164" fontId="6" fillId="0" borderId="8" xfId="0" applyNumberFormat="1" applyFont="1" applyFill="1" applyBorder="1" applyAlignment="1" applyProtection="1">
      <alignment horizontal="right" vertical="center" shrinkToFit="1"/>
    </xf>
    <xf numFmtId="165" fontId="6" fillId="0" borderId="8" xfId="0" applyNumberFormat="1" applyFont="1" applyFill="1" applyBorder="1" applyAlignment="1" applyProtection="1">
      <alignment horizontal="right" vertical="center" shrinkToFit="1"/>
    </xf>
    <xf numFmtId="2" fontId="6" fillId="0" borderId="8" xfId="0" applyNumberFormat="1" applyFont="1" applyFill="1" applyBorder="1" applyAlignment="1" applyProtection="1">
      <alignment horizontal="right" vertical="center" shrinkToFit="1"/>
    </xf>
    <xf numFmtId="164" fontId="6" fillId="0" borderId="13" xfId="1" applyNumberFormat="1" applyFont="1" applyFill="1" applyBorder="1" applyAlignment="1">
      <alignment horizontal="right" vertical="center" shrinkToFit="1"/>
    </xf>
    <xf numFmtId="1" fontId="6" fillId="0" borderId="13" xfId="1" applyNumberFormat="1" applyFont="1" applyFill="1" applyBorder="1" applyAlignment="1">
      <alignment horizontal="right" vertical="center" shrinkToFit="1"/>
    </xf>
    <xf numFmtId="164" fontId="6" fillId="0" borderId="8" xfId="1" applyNumberFormat="1" applyFont="1" applyFill="1" applyBorder="1" applyAlignment="1">
      <alignment horizontal="right" vertical="center" shrinkToFit="1"/>
    </xf>
    <xf numFmtId="2" fontId="6" fillId="0" borderId="13" xfId="1" applyNumberFormat="1" applyFont="1" applyFill="1" applyBorder="1" applyAlignment="1">
      <alignment horizontal="right" vertical="center" shrinkToFit="1"/>
    </xf>
    <xf numFmtId="2" fontId="6" fillId="0" borderId="8" xfId="1" applyNumberFormat="1" applyFont="1" applyFill="1" applyBorder="1" applyAlignment="1">
      <alignment horizontal="right" vertical="center" shrinkToFit="1"/>
    </xf>
    <xf numFmtId="167" fontId="6" fillId="0" borderId="13" xfId="1" applyNumberFormat="1" applyFont="1" applyFill="1" applyBorder="1" applyAlignment="1">
      <alignment horizontal="right" vertical="center" shrinkToFit="1"/>
    </xf>
    <xf numFmtId="0" fontId="6" fillId="0" borderId="8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164" fontId="6" fillId="0" borderId="12" xfId="1" applyNumberFormat="1" applyFont="1" applyFill="1" applyBorder="1" applyAlignment="1">
      <alignment horizontal="right" vertical="center" shrinkToFit="1"/>
    </xf>
    <xf numFmtId="1" fontId="6" fillId="0" borderId="12" xfId="1" applyNumberFormat="1" applyFont="1" applyFill="1" applyBorder="1" applyAlignment="1">
      <alignment horizontal="right" vertical="center" shrinkToFit="1"/>
    </xf>
    <xf numFmtId="2" fontId="6" fillId="0" borderId="5" xfId="1" applyNumberFormat="1" applyFont="1" applyFill="1" applyBorder="1" applyAlignment="1">
      <alignment horizontal="right" vertical="center" shrinkToFit="1"/>
    </xf>
    <xf numFmtId="0" fontId="6" fillId="0" borderId="3" xfId="0" applyFont="1" applyFill="1" applyBorder="1"/>
    <xf numFmtId="0" fontId="6" fillId="0" borderId="5" xfId="0" applyFont="1" applyFill="1" applyBorder="1"/>
    <xf numFmtId="0" fontId="6" fillId="0" borderId="10" xfId="0" applyFont="1" applyFill="1" applyBorder="1" applyAlignment="1" applyProtection="1">
      <alignment horizontal="center" vertical="center" shrinkToFit="1"/>
    </xf>
    <xf numFmtId="0" fontId="6" fillId="0" borderId="10" xfId="0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 applyProtection="1">
      <alignment horizontal="center" vertical="center"/>
    </xf>
    <xf numFmtId="0" fontId="13" fillId="0" borderId="0" xfId="0" applyFont="1"/>
    <xf numFmtId="0" fontId="6" fillId="0" borderId="0" xfId="0" applyFont="1" applyFill="1" applyBorder="1"/>
    <xf numFmtId="0" fontId="13" fillId="0" borderId="0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9" xfId="0" applyFont="1" applyFill="1" applyBorder="1" applyAlignment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6" fontId="6" fillId="0" borderId="13" xfId="0" applyNumberFormat="1" applyFont="1" applyFill="1" applyBorder="1" applyProtection="1"/>
    <xf numFmtId="166" fontId="6" fillId="0" borderId="8" xfId="0" applyNumberFormat="1" applyFont="1" applyFill="1" applyBorder="1" applyProtection="1"/>
    <xf numFmtId="166" fontId="6" fillId="0" borderId="13" xfId="0" applyNumberFormat="1" applyFont="1" applyFill="1" applyBorder="1" applyAlignment="1" applyProtection="1">
      <alignment horizontal="right"/>
    </xf>
    <xf numFmtId="166" fontId="6" fillId="0" borderId="8" xfId="0" applyNumberFormat="1" applyFont="1" applyFill="1" applyBorder="1" applyAlignment="1" applyProtection="1">
      <alignment horizontal="right"/>
    </xf>
    <xf numFmtId="166" fontId="6" fillId="0" borderId="13" xfId="0" applyNumberFormat="1" applyFont="1" applyFill="1" applyBorder="1" applyAlignment="1" applyProtection="1">
      <alignment horizontal="right"/>
      <protection locked="0"/>
    </xf>
    <xf numFmtId="166" fontId="6" fillId="0" borderId="8" xfId="0" applyNumberFormat="1" applyFont="1" applyFill="1" applyBorder="1" applyAlignment="1" applyProtection="1">
      <alignment horizontal="right"/>
      <protection locked="0"/>
    </xf>
    <xf numFmtId="166" fontId="6" fillId="0" borderId="13" xfId="1" applyNumberFormat="1" applyFont="1" applyFill="1" applyBorder="1" applyAlignment="1">
      <alignment horizontal="right" shrinkToFit="1"/>
    </xf>
    <xf numFmtId="166" fontId="6" fillId="0" borderId="8" xfId="1" applyNumberFormat="1" applyFont="1" applyFill="1" applyBorder="1" applyAlignment="1">
      <alignment horizontal="right" shrinkToFit="1"/>
    </xf>
    <xf numFmtId="166" fontId="6" fillId="0" borderId="12" xfId="1" applyNumberFormat="1" applyFont="1" applyFill="1" applyBorder="1" applyAlignment="1">
      <alignment horizontal="right" shrinkToFit="1"/>
    </xf>
    <xf numFmtId="166" fontId="6" fillId="0" borderId="5" xfId="1" applyNumberFormat="1" applyFont="1" applyFill="1" applyBorder="1" applyAlignment="1">
      <alignment horizontal="right" shrinkToFit="1"/>
    </xf>
    <xf numFmtId="1" fontId="6" fillId="0" borderId="13" xfId="0" applyNumberFormat="1" applyFont="1" applyFill="1" applyBorder="1" applyAlignment="1" applyProtection="1">
      <alignment vertical="center" shrinkToFit="1"/>
    </xf>
    <xf numFmtId="164" fontId="6" fillId="0" borderId="13" xfId="0" applyNumberFormat="1" applyFont="1" applyFill="1" applyBorder="1" applyAlignment="1" applyProtection="1">
      <alignment vertical="center" shrinkToFit="1"/>
    </xf>
    <xf numFmtId="2" fontId="6" fillId="0" borderId="13" xfId="0" applyNumberFormat="1" applyFont="1" applyFill="1" applyBorder="1" applyAlignment="1" applyProtection="1">
      <alignment vertical="center" shrinkToFit="1"/>
    </xf>
    <xf numFmtId="2" fontId="6" fillId="0" borderId="8" xfId="0" applyNumberFormat="1" applyFont="1" applyFill="1" applyBorder="1" applyAlignment="1" applyProtection="1">
      <alignment vertical="center" shrinkToFit="1"/>
    </xf>
    <xf numFmtId="167" fontId="6" fillId="0" borderId="8" xfId="1" applyNumberFormat="1" applyFont="1" applyFill="1" applyBorder="1" applyAlignment="1">
      <alignment horizontal="right" vertical="center" shrinkToFit="1"/>
    </xf>
    <xf numFmtId="2" fontId="6" fillId="0" borderId="12" xfId="1" applyNumberFormat="1" applyFont="1" applyFill="1" applyBorder="1" applyAlignment="1">
      <alignment horizontal="right" vertical="center" shrinkToFit="1"/>
    </xf>
    <xf numFmtId="0" fontId="6" fillId="0" borderId="14" xfId="0" applyFont="1" applyFill="1" applyBorder="1"/>
    <xf numFmtId="166" fontId="6" fillId="0" borderId="15" xfId="0" applyNumberFormat="1" applyFont="1" applyFill="1" applyBorder="1" applyAlignment="1">
      <alignment horizontal="right"/>
    </xf>
    <xf numFmtId="166" fontId="6" fillId="0" borderId="16" xfId="0" applyNumberFormat="1" applyFont="1" applyFill="1" applyBorder="1" applyAlignment="1">
      <alignment horizontal="right"/>
    </xf>
    <xf numFmtId="0" fontId="6" fillId="0" borderId="17" xfId="0" applyFont="1" applyFill="1" applyBorder="1"/>
    <xf numFmtId="166" fontId="6" fillId="0" borderId="18" xfId="0" applyNumberFormat="1" applyFont="1" applyFill="1" applyBorder="1" applyAlignment="1" applyProtection="1">
      <alignment horizontal="right"/>
    </xf>
    <xf numFmtId="166" fontId="6" fillId="0" borderId="19" xfId="0" applyNumberFormat="1" applyFont="1" applyFill="1" applyBorder="1" applyAlignment="1" applyProtection="1">
      <alignment horizontal="right"/>
    </xf>
    <xf numFmtId="166" fontId="6" fillId="0" borderId="18" xfId="1" applyNumberFormat="1" applyFont="1" applyFill="1" applyBorder="1" applyAlignment="1">
      <alignment horizontal="right" shrinkToFit="1"/>
    </xf>
    <xf numFmtId="166" fontId="6" fillId="0" borderId="19" xfId="1" applyNumberFormat="1" applyFont="1" applyFill="1" applyBorder="1" applyAlignment="1">
      <alignment horizontal="right" shrinkToFit="1"/>
    </xf>
    <xf numFmtId="0" fontId="6" fillId="0" borderId="20" xfId="0" applyFont="1" applyFill="1" applyBorder="1"/>
    <xf numFmtId="0" fontId="6" fillId="0" borderId="21" xfId="0" applyFont="1" applyFill="1" applyBorder="1"/>
    <xf numFmtId="166" fontId="6" fillId="0" borderId="22" xfId="1" applyNumberFormat="1" applyFont="1" applyFill="1" applyBorder="1" applyAlignment="1">
      <alignment horizontal="right" shrinkToFit="1"/>
    </xf>
    <xf numFmtId="166" fontId="6" fillId="0" borderId="21" xfId="1" applyNumberFormat="1" applyFont="1" applyFill="1" applyBorder="1" applyAlignment="1">
      <alignment horizontal="right" shrinkToFit="1"/>
    </xf>
    <xf numFmtId="166" fontId="6" fillId="0" borderId="18" xfId="0" applyNumberFormat="1" applyFont="1" applyFill="1" applyBorder="1" applyProtection="1"/>
    <xf numFmtId="166" fontId="6" fillId="0" borderId="19" xfId="0" applyNumberFormat="1" applyFont="1" applyFill="1" applyBorder="1" applyProtection="1"/>
    <xf numFmtId="166" fontId="6" fillId="0" borderId="22" xfId="0" applyNumberFormat="1" applyFont="1" applyFill="1" applyBorder="1" applyAlignment="1" applyProtection="1">
      <alignment horizontal="right"/>
    </xf>
    <xf numFmtId="166" fontId="6" fillId="0" borderId="21" xfId="0" applyNumberFormat="1" applyFont="1" applyFill="1" applyBorder="1" applyAlignment="1" applyProtection="1">
      <alignment horizontal="right"/>
    </xf>
    <xf numFmtId="166" fontId="6" fillId="0" borderId="18" xfId="0" applyNumberFormat="1" applyFont="1" applyFill="1" applyBorder="1" applyAlignment="1" applyProtection="1">
      <alignment horizontal="right"/>
      <protection locked="0"/>
    </xf>
    <xf numFmtId="166" fontId="6" fillId="0" borderId="19" xfId="0" applyNumberFormat="1" applyFont="1" applyFill="1" applyBorder="1" applyAlignment="1" applyProtection="1">
      <alignment horizontal="right"/>
      <protection locked="0"/>
    </xf>
    <xf numFmtId="164" fontId="6" fillId="0" borderId="15" xfId="0" applyNumberFormat="1" applyFont="1" applyFill="1" applyBorder="1" applyAlignment="1" applyProtection="1">
      <alignment horizontal="right" vertical="center" shrinkToFit="1"/>
    </xf>
    <xf numFmtId="2" fontId="6" fillId="0" borderId="15" xfId="0" applyNumberFormat="1" applyFont="1" applyFill="1" applyBorder="1" applyAlignment="1" applyProtection="1">
      <alignment horizontal="right" vertical="center" shrinkToFit="1"/>
    </xf>
    <xf numFmtId="2" fontId="6" fillId="0" borderId="16" xfId="0" applyNumberFormat="1" applyFont="1" applyFill="1" applyBorder="1" applyAlignment="1" applyProtection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2" fontId="6" fillId="0" borderId="18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2" fontId="6" fillId="0" borderId="22" xfId="1" applyNumberFormat="1" applyFont="1" applyFill="1" applyBorder="1" applyAlignment="1">
      <alignment horizontal="right" vertical="center" shrinkToFit="1"/>
    </xf>
    <xf numFmtId="1" fontId="6" fillId="0" borderId="21" xfId="1" applyNumberFormat="1" applyFont="1" applyFill="1" applyBorder="1" applyAlignment="1">
      <alignment horizontal="right" vertical="center" shrinkToFit="1"/>
    </xf>
    <xf numFmtId="164" fontId="6" fillId="0" borderId="18" xfId="0" applyNumberFormat="1" applyFont="1" applyFill="1" applyBorder="1" applyAlignment="1" applyProtection="1">
      <alignment horizontal="right" vertical="center" shrinkToFit="1"/>
    </xf>
    <xf numFmtId="2" fontId="6" fillId="0" borderId="18" xfId="0" applyNumberFormat="1" applyFont="1" applyFill="1" applyBorder="1" applyAlignment="1" applyProtection="1">
      <alignment horizontal="right" vertical="center" shrinkToFit="1"/>
    </xf>
    <xf numFmtId="2" fontId="6" fillId="0" borderId="19" xfId="0" applyNumberFormat="1" applyFont="1" applyFill="1" applyBorder="1" applyAlignment="1" applyProtection="1">
      <alignment horizontal="right" vertical="center" shrinkToFit="1"/>
    </xf>
    <xf numFmtId="167" fontId="6" fillId="0" borderId="19" xfId="1" applyNumberFormat="1" applyFont="1" applyFill="1" applyBorder="1" applyAlignment="1">
      <alignment horizontal="right" vertical="center" shrinkToFit="1"/>
    </xf>
    <xf numFmtId="2" fontId="6" fillId="0" borderId="22" xfId="0" applyNumberFormat="1" applyFont="1" applyFill="1" applyBorder="1" applyAlignment="1" applyProtection="1">
      <alignment horizontal="right" vertical="center" shrinkToFit="1"/>
    </xf>
    <xf numFmtId="164" fontId="6" fillId="0" borderId="22" xfId="0" applyNumberFormat="1" applyFont="1" applyFill="1" applyBorder="1" applyAlignment="1" applyProtection="1">
      <alignment horizontal="right" vertical="center" shrinkToFit="1"/>
    </xf>
    <xf numFmtId="2" fontId="6" fillId="0" borderId="21" xfId="0" applyNumberFormat="1" applyFont="1" applyFill="1" applyBorder="1" applyAlignment="1" applyProtection="1">
      <alignment horizontal="right" vertical="center" shrinkToFit="1"/>
    </xf>
    <xf numFmtId="167" fontId="6" fillId="0" borderId="18" xfId="1" applyNumberFormat="1" applyFont="1" applyFill="1" applyBorder="1" applyAlignment="1">
      <alignment horizontal="right" vertical="center" shrinkToFit="1"/>
    </xf>
    <xf numFmtId="2" fontId="6" fillId="0" borderId="19" xfId="1" applyNumberFormat="1" applyFont="1" applyFill="1" applyBorder="1" applyAlignment="1">
      <alignment horizontal="right" vertical="center" shrinkToFit="1"/>
    </xf>
    <xf numFmtId="0" fontId="6" fillId="0" borderId="23" xfId="0" applyFont="1" applyFill="1" applyBorder="1"/>
    <xf numFmtId="2" fontId="6" fillId="0" borderId="21" xfId="1" applyNumberFormat="1" applyFont="1" applyFill="1" applyBorder="1" applyAlignment="1">
      <alignment horizontal="right" vertical="center" shrinkToFit="1"/>
    </xf>
    <xf numFmtId="166" fontId="6" fillId="0" borderId="18" xfId="0" applyNumberFormat="1" applyFont="1" applyFill="1" applyBorder="1" applyAlignment="1" applyProtection="1">
      <alignment horizontal="right" vertical="center"/>
    </xf>
    <xf numFmtId="166" fontId="6" fillId="0" borderId="19" xfId="0" applyNumberFormat="1" applyFont="1" applyFill="1" applyBorder="1" applyAlignment="1" applyProtection="1">
      <alignment horizontal="right" vertical="center"/>
    </xf>
    <xf numFmtId="0" fontId="6" fillId="0" borderId="24" xfId="0" applyFont="1" applyFill="1" applyBorder="1" applyAlignment="1" applyProtection="1">
      <alignment horizontal="center" vertical="center"/>
    </xf>
    <xf numFmtId="0" fontId="8" fillId="0" borderId="0" xfId="0" applyFont="1" applyFill="1" applyBorder="1" applyAlignment="1">
      <alignment horizontal="center" shrinkToFit="1"/>
    </xf>
    <xf numFmtId="164" fontId="6" fillId="0" borderId="25" xfId="0" applyNumberFormat="1" applyFont="1" applyFill="1" applyBorder="1" applyAlignment="1" applyProtection="1">
      <alignment horizontal="right" vertical="center" shrinkToFit="1"/>
    </xf>
    <xf numFmtId="164" fontId="6" fillId="0" borderId="26" xfId="0" applyNumberFormat="1" applyFont="1" applyFill="1" applyBorder="1" applyAlignment="1" applyProtection="1">
      <alignment horizontal="right" vertical="center" shrinkToFit="1"/>
    </xf>
    <xf numFmtId="1" fontId="6" fillId="0" borderId="26" xfId="0" applyNumberFormat="1" applyFont="1" applyFill="1" applyBorder="1" applyAlignment="1" applyProtection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28" xfId="1" applyNumberFormat="1" applyFont="1" applyFill="1" applyBorder="1" applyAlignment="1">
      <alignment horizontal="right" vertical="center" shrinkToFit="1"/>
    </xf>
    <xf numFmtId="164" fontId="6" fillId="0" borderId="27" xfId="0" applyNumberFormat="1" applyFont="1" applyFill="1" applyBorder="1" applyAlignment="1" applyProtection="1">
      <alignment horizontal="right" vertical="center" shrinkToFit="1"/>
    </xf>
    <xf numFmtId="2" fontId="6" fillId="0" borderId="28" xfId="0" applyNumberFormat="1" applyFont="1" applyFill="1" applyBorder="1" applyAlignment="1" applyProtection="1">
      <alignment horizontal="right" vertical="center" shrinkToFit="1"/>
    </xf>
    <xf numFmtId="2" fontId="6" fillId="0" borderId="26" xfId="0" applyNumberFormat="1" applyFont="1" applyFill="1" applyBorder="1" applyAlignment="1" applyProtection="1">
      <alignment horizontal="right" vertical="center" shrinkToFit="1"/>
    </xf>
    <xf numFmtId="2" fontId="6" fillId="0" borderId="27" xfId="1" applyNumberFormat="1" applyFont="1" applyFill="1" applyBorder="1" applyAlignment="1">
      <alignment horizontal="right" vertical="center" shrinkToFit="1"/>
    </xf>
    <xf numFmtId="2" fontId="6" fillId="0" borderId="26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0" fontId="6" fillId="0" borderId="16" xfId="0" applyFont="1" applyFill="1" applyBorder="1"/>
    <xf numFmtId="0" fontId="6" fillId="0" borderId="19" xfId="0" applyFont="1" applyFill="1" applyBorder="1"/>
    <xf numFmtId="1" fontId="6" fillId="0" borderId="25" xfId="0" applyNumberFormat="1" applyFont="1" applyFill="1" applyBorder="1" applyAlignment="1">
      <alignment horizontal="right" vertical="center" shrinkToFit="1"/>
    </xf>
    <xf numFmtId="1" fontId="6" fillId="0" borderId="26" xfId="0" applyNumberFormat="1" applyFont="1" applyFill="1" applyBorder="1" applyAlignment="1" applyProtection="1">
      <alignment horizontal="right" vertical="center" shrinkToFit="1"/>
      <protection locked="0"/>
    </xf>
    <xf numFmtId="1" fontId="6" fillId="0" borderId="26" xfId="0" applyNumberFormat="1" applyFont="1" applyFill="1" applyBorder="1" applyAlignment="1" applyProtection="1">
      <alignment vertical="center" shrinkToFit="1"/>
      <protection locked="0"/>
    </xf>
    <xf numFmtId="1" fontId="6" fillId="0" borderId="27" xfId="1" applyNumberFormat="1" applyFont="1" applyFill="1" applyBorder="1" applyAlignment="1">
      <alignment horizontal="right" vertical="center" shrinkToFit="1"/>
    </xf>
    <xf numFmtId="1" fontId="6" fillId="0" borderId="26" xfId="1" applyNumberFormat="1" applyFont="1" applyFill="1" applyBorder="1" applyAlignment="1">
      <alignment horizontal="right" vertical="center" shrinkToFit="1"/>
    </xf>
    <xf numFmtId="1" fontId="6" fillId="0" borderId="28" xfId="1" applyNumberFormat="1" applyFont="1" applyFill="1" applyBorder="1" applyAlignment="1">
      <alignment horizontal="right" vertical="center" shrinkToFit="1"/>
    </xf>
    <xf numFmtId="1" fontId="6" fillId="0" borderId="27" xfId="0" applyNumberFormat="1" applyFont="1" applyFill="1" applyBorder="1" applyAlignment="1" applyProtection="1">
      <alignment horizontal="right" vertical="center" shrinkToFit="1"/>
      <protection locked="0"/>
    </xf>
    <xf numFmtId="164" fontId="6" fillId="0" borderId="26" xfId="0" applyNumberFormat="1" applyFont="1" applyFill="1" applyBorder="1" applyAlignment="1" applyProtection="1">
      <alignment horizontal="right" vertical="center" shrinkToFit="1"/>
      <protection locked="0"/>
    </xf>
    <xf numFmtId="1" fontId="6" fillId="0" borderId="28" xfId="0" applyNumberFormat="1" applyFont="1" applyFill="1" applyBorder="1" applyAlignment="1" applyProtection="1">
      <alignment horizontal="right" vertical="center" shrinkToFit="1"/>
      <protection locked="0"/>
    </xf>
    <xf numFmtId="1" fontId="6" fillId="0" borderId="29" xfId="1" applyNumberFormat="1" applyFont="1" applyFill="1" applyBorder="1" applyAlignment="1">
      <alignment horizontal="right" vertical="center" shrinkToFit="1"/>
    </xf>
    <xf numFmtId="166" fontId="6" fillId="0" borderId="25" xfId="0" applyNumberFormat="1" applyFont="1" applyFill="1" applyBorder="1" applyAlignment="1" applyProtection="1">
      <alignment horizontal="right"/>
      <protection locked="0"/>
    </xf>
    <xf numFmtId="166" fontId="6" fillId="0" borderId="26" xfId="0" applyNumberFormat="1" applyFont="1" applyFill="1" applyBorder="1" applyProtection="1">
      <protection locked="0"/>
    </xf>
    <xf numFmtId="166" fontId="6" fillId="0" borderId="26" xfId="0" applyNumberFormat="1" applyFont="1" applyFill="1" applyBorder="1" applyAlignment="1" applyProtection="1">
      <alignment horizontal="right"/>
      <protection locked="0"/>
    </xf>
    <xf numFmtId="166" fontId="6" fillId="0" borderId="27" xfId="0" applyNumberFormat="1" applyFont="1" applyFill="1" applyBorder="1" applyAlignment="1" applyProtection="1">
      <alignment horizontal="right"/>
      <protection locked="0"/>
    </xf>
    <xf numFmtId="166" fontId="6" fillId="0" borderId="26" xfId="1" applyNumberFormat="1" applyFont="1" applyFill="1" applyBorder="1" applyAlignment="1">
      <alignment horizontal="right" shrinkToFit="1"/>
    </xf>
    <xf numFmtId="166" fontId="6" fillId="0" borderId="27" xfId="1" applyNumberFormat="1" applyFont="1" applyFill="1" applyBorder="1" applyAlignment="1">
      <alignment horizontal="right" shrinkToFit="1"/>
    </xf>
    <xf numFmtId="166" fontId="6" fillId="0" borderId="28" xfId="1" applyNumberFormat="1" applyFont="1" applyFill="1" applyBorder="1" applyAlignment="1">
      <alignment horizontal="right" shrinkToFit="1"/>
    </xf>
    <xf numFmtId="166" fontId="6" fillId="0" borderId="28" xfId="0" applyNumberFormat="1" applyFont="1" applyFill="1" applyBorder="1" applyAlignment="1" applyProtection="1">
      <alignment horizontal="right"/>
      <protection locked="0"/>
    </xf>
    <xf numFmtId="166" fontId="6" fillId="0" borderId="29" xfId="1" applyNumberFormat="1" applyFont="1" applyFill="1" applyBorder="1" applyAlignment="1">
      <alignment horizontal="right" shrinkToFit="1"/>
    </xf>
    <xf numFmtId="0" fontId="3" fillId="0" borderId="4" xfId="0" applyFont="1" applyBorder="1"/>
    <xf numFmtId="0" fontId="3" fillId="0" borderId="30" xfId="0" applyFont="1" applyBorder="1"/>
    <xf numFmtId="0" fontId="11" fillId="0" borderId="6" xfId="0" applyFont="1" applyBorder="1" applyAlignment="1">
      <alignment horizontal="center" shrinkToFit="1"/>
    </xf>
    <xf numFmtId="0" fontId="11" fillId="0" borderId="13" xfId="0" applyFont="1" applyBorder="1" applyAlignment="1">
      <alignment horizontal="center" shrinkToFit="1"/>
    </xf>
    <xf numFmtId="0" fontId="11" fillId="0" borderId="8" xfId="0" applyFont="1" applyBorder="1" applyAlignment="1">
      <alignment horizontal="center" shrinkToFit="1"/>
    </xf>
    <xf numFmtId="0" fontId="3" fillId="0" borderId="0" xfId="0" applyFont="1"/>
  </cellXfs>
  <cellStyles count="2">
    <cellStyle name="Normal" xfId="0" builtinId="0"/>
    <cellStyle name="標準 2" xfId="1" xr:uid="{00000000-0005-0000-0000-000001000000}"/>
  </cellStyles>
  <dxfs count="18">
    <dxf>
      <numFmt numFmtId="168" formatCode="0_ "/>
    </dxf>
    <dxf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numFmt numFmtId="169" formatCode="0.000_ "/>
    </dxf>
    <dxf>
      <numFmt numFmtId="170" formatCode="0.00_ "/>
    </dxf>
    <dxf>
      <numFmt numFmtId="171" formatCode="0.0_ "/>
    </dxf>
    <dxf>
      <numFmt numFmtId="168" formatCode="0_ "/>
    </dxf>
    <dxf>
      <fill>
        <patternFill patternType="none">
          <bgColor auto="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numFmt numFmtId="168" formatCode="0_ "/>
    </dxf>
    <dxf>
      <numFmt numFmtId="169" formatCode="0.000_ "/>
    </dxf>
    <dxf>
      <numFmt numFmtId="170" formatCode="0.00_ "/>
    </dxf>
    <dxf>
      <numFmt numFmtId="171" formatCode="0.0_ "/>
    </dxf>
    <dxf>
      <numFmt numFmtId="168" formatCode="0_ "/>
    </dxf>
    <dxf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70"/>
  <sheetViews>
    <sheetView tabSelected="1" view="pageBreakPreview" zoomScaleNormal="100" zoomScaleSheetLayoutView="100" workbookViewId="0">
      <pane xSplit="3" ySplit="1" topLeftCell="D2" activePane="bottomRight" state="frozen"/>
      <selection activeCell="B57" sqref="B57"/>
      <selection pane="topRight" activeCell="B57" sqref="B57"/>
      <selection pane="bottomLeft" activeCell="B57" sqref="B57"/>
      <selection pane="bottomRight" activeCell="U6" sqref="U6"/>
    </sheetView>
  </sheetViews>
  <sheetFormatPr defaultColWidth="8.33203125" defaultRowHeight="13.2" x14ac:dyDescent="0.25"/>
  <cols>
    <col min="1" max="2" width="10.6640625" style="7" customWidth="1"/>
    <col min="3" max="3" width="22.44140625" style="7" customWidth="1"/>
    <col min="4" max="4" width="8.33203125" style="7" customWidth="1"/>
    <col min="5" max="15" width="6.77734375" style="7" customWidth="1"/>
    <col min="16" max="17" width="6.77734375" style="10" customWidth="1"/>
    <col min="18" max="16384" width="8.33203125" style="7"/>
  </cols>
  <sheetData>
    <row r="1" spans="1:17" s="159" customFormat="1" ht="15" customHeight="1" thickBot="1" x14ac:dyDescent="0.3">
      <c r="A1" s="154" t="s">
        <v>97</v>
      </c>
      <c r="B1" s="154" t="s">
        <v>98</v>
      </c>
      <c r="C1" s="155" t="s">
        <v>99</v>
      </c>
      <c r="D1" s="156" t="s">
        <v>100</v>
      </c>
      <c r="E1" s="157" t="s">
        <v>102</v>
      </c>
      <c r="F1" s="157" t="s">
        <v>103</v>
      </c>
      <c r="G1" s="157" t="s">
        <v>104</v>
      </c>
      <c r="H1" s="157" t="s">
        <v>105</v>
      </c>
      <c r="I1" s="157" t="s">
        <v>106</v>
      </c>
      <c r="J1" s="157" t="s">
        <v>107</v>
      </c>
      <c r="K1" s="157" t="s">
        <v>108</v>
      </c>
      <c r="L1" s="157" t="s">
        <v>109</v>
      </c>
      <c r="M1" s="157" t="s">
        <v>110</v>
      </c>
      <c r="N1" s="157" t="s">
        <v>111</v>
      </c>
      <c r="O1" s="157" t="s">
        <v>112</v>
      </c>
      <c r="P1" s="157" t="s">
        <v>101</v>
      </c>
      <c r="Q1" s="158" t="s">
        <v>113</v>
      </c>
    </row>
    <row r="2" spans="1:17" ht="15" customHeight="1" x14ac:dyDescent="0.25">
      <c r="A2" s="78">
        <v>2014</v>
      </c>
      <c r="B2" s="78" t="s">
        <v>80</v>
      </c>
      <c r="C2" s="133" t="s">
        <v>25</v>
      </c>
      <c r="D2" s="135">
        <v>1560.9729299363055</v>
      </c>
      <c r="E2" s="96">
        <v>6.267544181383526</v>
      </c>
      <c r="F2" s="96">
        <v>5.8093482293983865</v>
      </c>
      <c r="G2" s="96">
        <v>8.5115393274105795</v>
      </c>
      <c r="H2" s="96">
        <v>9.0753966544394924</v>
      </c>
      <c r="I2" s="96">
        <v>13.882379812640863</v>
      </c>
      <c r="J2" s="97">
        <v>7.6011272724807428</v>
      </c>
      <c r="K2" s="97">
        <v>2.6927358531809844</v>
      </c>
      <c r="L2" s="96">
        <v>9.4717289758460268</v>
      </c>
      <c r="M2" s="96">
        <v>9.3074686154877195</v>
      </c>
      <c r="N2" s="97">
        <v>1.6268851263430004</v>
      </c>
      <c r="O2" s="97">
        <v>0.6205158003795429</v>
      </c>
      <c r="P2" s="97">
        <v>6.2072471554540796</v>
      </c>
      <c r="Q2" s="98">
        <v>0.67566820933783933</v>
      </c>
    </row>
    <row r="3" spans="1:17" ht="15" customHeight="1" x14ac:dyDescent="0.25">
      <c r="A3" s="27">
        <f>A2</f>
        <v>2014</v>
      </c>
      <c r="B3" s="27" t="s">
        <v>81</v>
      </c>
      <c r="C3" s="40" t="s">
        <v>26</v>
      </c>
      <c r="D3" s="136">
        <v>1416.9</v>
      </c>
      <c r="E3" s="28">
        <v>84.363221617512906</v>
      </c>
      <c r="F3" s="28">
        <v>83.97995341033338</v>
      </c>
      <c r="G3" s="28">
        <v>64.115109666509056</v>
      </c>
      <c r="H3" s="28">
        <v>11.106324096143226</v>
      </c>
      <c r="I3" s="29">
        <v>115.95255123589251</v>
      </c>
      <c r="J3" s="30">
        <v>6.3581321695338477</v>
      </c>
      <c r="K3" s="30">
        <v>9.2841493820004395</v>
      </c>
      <c r="L3" s="28">
        <v>54.592788432598745</v>
      </c>
      <c r="M3" s="28">
        <v>54.455389196415112</v>
      </c>
      <c r="N3" s="30">
        <v>6.9991631694179999</v>
      </c>
      <c r="O3" s="28">
        <v>12.095334437197151</v>
      </c>
      <c r="P3" s="30">
        <v>4.9173821188505729</v>
      </c>
      <c r="Q3" s="33">
        <v>3.9400569955505329</v>
      </c>
    </row>
    <row r="4" spans="1:17" ht="15" customHeight="1" x14ac:dyDescent="0.25">
      <c r="A4" s="27">
        <f>A3</f>
        <v>2014</v>
      </c>
      <c r="B4" s="27" t="s">
        <v>81</v>
      </c>
      <c r="C4" s="40" t="s">
        <v>27</v>
      </c>
      <c r="D4" s="137">
        <v>1490.2999999999997</v>
      </c>
      <c r="E4" s="72">
        <v>60.374047125956835</v>
      </c>
      <c r="F4" s="72">
        <v>60.10285395878681</v>
      </c>
      <c r="G4" s="73">
        <v>45.60276218508892</v>
      </c>
      <c r="H4" s="73">
        <v>5.7017135823411715</v>
      </c>
      <c r="I4" s="73">
        <v>70.63050594881642</v>
      </c>
      <c r="J4" s="73">
        <v>4.4988912934643022</v>
      </c>
      <c r="K4" s="73">
        <v>4.4222030511716603</v>
      </c>
      <c r="L4" s="73">
        <v>26.022955765982637</v>
      </c>
      <c r="M4" s="73">
        <v>25.925734725130873</v>
      </c>
      <c r="N4" s="73">
        <v>4.3722541734797309</v>
      </c>
      <c r="O4" s="73">
        <v>41.156815361128608</v>
      </c>
      <c r="P4" s="74">
        <v>4.3855582375198345</v>
      </c>
      <c r="Q4" s="75">
        <v>3.6514085783326631</v>
      </c>
    </row>
    <row r="5" spans="1:17" ht="15" customHeight="1" x14ac:dyDescent="0.25">
      <c r="A5" s="27">
        <f t="shared" ref="A5:A56" si="0">A4</f>
        <v>2014</v>
      </c>
      <c r="B5" s="27" t="s">
        <v>81</v>
      </c>
      <c r="C5" s="40" t="s">
        <v>28</v>
      </c>
      <c r="D5" s="137">
        <v>622.5</v>
      </c>
      <c r="E5" s="72">
        <v>112.60240508974401</v>
      </c>
      <c r="F5" s="72">
        <v>105.03704727256503</v>
      </c>
      <c r="G5" s="73">
        <v>98.02711472453197</v>
      </c>
      <c r="H5" s="73">
        <v>21.066121026570954</v>
      </c>
      <c r="I5" s="72">
        <v>170.01252154969589</v>
      </c>
      <c r="J5" s="73">
        <v>125.50361342367272</v>
      </c>
      <c r="K5" s="73">
        <v>251.17195134368711</v>
      </c>
      <c r="L5" s="72">
        <v>92.72366111151193</v>
      </c>
      <c r="M5" s="72">
        <v>90.011528025426344</v>
      </c>
      <c r="N5" s="73">
        <v>11.794357020759442</v>
      </c>
      <c r="O5" s="73">
        <v>0.24670597194167171</v>
      </c>
      <c r="P5" s="74">
        <v>6.6078203375393558</v>
      </c>
      <c r="Q5" s="75">
        <v>4.3680059437751009</v>
      </c>
    </row>
    <row r="6" spans="1:17" ht="15" customHeight="1" x14ac:dyDescent="0.25">
      <c r="A6" s="27">
        <f t="shared" si="0"/>
        <v>2014</v>
      </c>
      <c r="B6" s="27" t="s">
        <v>81</v>
      </c>
      <c r="C6" s="40" t="s">
        <v>29</v>
      </c>
      <c r="D6" s="136">
        <v>568</v>
      </c>
      <c r="E6" s="28">
        <v>69.346902715178416</v>
      </c>
      <c r="F6" s="28">
        <v>61.827701383516207</v>
      </c>
      <c r="G6" s="28">
        <v>13.810346519865004</v>
      </c>
      <c r="H6" s="28">
        <v>22.979868606045773</v>
      </c>
      <c r="I6" s="28">
        <v>32.792550831884085</v>
      </c>
      <c r="J6" s="28">
        <v>124.73791193865645</v>
      </c>
      <c r="K6" s="28">
        <v>16.428877909860489</v>
      </c>
      <c r="L6" s="28">
        <v>148.62860546512607</v>
      </c>
      <c r="M6" s="28">
        <v>145.93301918813174</v>
      </c>
      <c r="N6" s="28">
        <v>21.604238680385134</v>
      </c>
      <c r="O6" s="30">
        <v>0.10400674394359685</v>
      </c>
      <c r="P6" s="30">
        <v>6.982938499523021</v>
      </c>
      <c r="Q6" s="33">
        <v>4.2905783450704229</v>
      </c>
    </row>
    <row r="7" spans="1:17" ht="15" customHeight="1" x14ac:dyDescent="0.25">
      <c r="A7" s="27">
        <f t="shared" si="0"/>
        <v>2014</v>
      </c>
      <c r="B7" s="27" t="s">
        <v>81</v>
      </c>
      <c r="C7" s="40" t="s">
        <v>30</v>
      </c>
      <c r="D7" s="136">
        <v>1129.3559801840056</v>
      </c>
      <c r="E7" s="28">
        <v>26.959184624726817</v>
      </c>
      <c r="F7" s="28">
        <v>25.768174162932933</v>
      </c>
      <c r="G7" s="28">
        <v>26.371404693072083</v>
      </c>
      <c r="H7" s="28">
        <v>28.596400927610862</v>
      </c>
      <c r="I7" s="28">
        <v>25.749084662100209</v>
      </c>
      <c r="J7" s="28">
        <v>19.75797050089383</v>
      </c>
      <c r="K7" s="30">
        <v>1.4196866513330304</v>
      </c>
      <c r="L7" s="28">
        <v>25.530460699607225</v>
      </c>
      <c r="M7" s="28">
        <v>25.103490957082915</v>
      </c>
      <c r="N7" s="30">
        <v>4.2707086004319041</v>
      </c>
      <c r="O7" s="28">
        <v>8.3931070644699695</v>
      </c>
      <c r="P7" s="30">
        <v>5.0760772368878539</v>
      </c>
      <c r="Q7" s="33">
        <v>1.8945788266553036</v>
      </c>
    </row>
    <row r="8" spans="1:17" ht="15" customHeight="1" x14ac:dyDescent="0.25">
      <c r="A8" s="27">
        <f t="shared" si="0"/>
        <v>2014</v>
      </c>
      <c r="B8" s="27" t="s">
        <v>81</v>
      </c>
      <c r="C8" s="40" t="s">
        <v>31</v>
      </c>
      <c r="D8" s="136">
        <v>1363.7995753715497</v>
      </c>
      <c r="E8" s="28">
        <v>29.570589204793929</v>
      </c>
      <c r="F8" s="28">
        <v>29.042142390158084</v>
      </c>
      <c r="G8" s="28">
        <v>33.961836123038161</v>
      </c>
      <c r="H8" s="28">
        <v>13.779645316346768</v>
      </c>
      <c r="I8" s="28">
        <v>38.889476877376396</v>
      </c>
      <c r="J8" s="28">
        <v>8.7665364073631888</v>
      </c>
      <c r="K8" s="30">
        <v>1.4519526321502174</v>
      </c>
      <c r="L8" s="30">
        <v>42.388152949752154</v>
      </c>
      <c r="M8" s="30">
        <v>42.198708097989048</v>
      </c>
      <c r="N8" s="30">
        <v>3.6546794005580194</v>
      </c>
      <c r="O8" s="28">
        <v>19.568234078554465</v>
      </c>
      <c r="P8" s="30">
        <v>4.7084483651720319</v>
      </c>
      <c r="Q8" s="33">
        <v>2.1492177157111949</v>
      </c>
    </row>
    <row r="9" spans="1:17" ht="15" customHeight="1" x14ac:dyDescent="0.25">
      <c r="A9" s="81">
        <f t="shared" si="0"/>
        <v>2014</v>
      </c>
      <c r="B9" s="81" t="s">
        <v>81</v>
      </c>
      <c r="C9" s="134" t="s">
        <v>32</v>
      </c>
      <c r="D9" s="138">
        <v>1673</v>
      </c>
      <c r="E9" s="99">
        <v>14.309023586697844</v>
      </c>
      <c r="F9" s="99">
        <v>12.498909745827707</v>
      </c>
      <c r="G9" s="99">
        <v>20.856256626367941</v>
      </c>
      <c r="H9" s="99">
        <v>23.763717619168453</v>
      </c>
      <c r="I9" s="99">
        <v>23.848676581098257</v>
      </c>
      <c r="J9" s="99">
        <v>30.738955345069343</v>
      </c>
      <c r="K9" s="102">
        <v>6.8858796929723338</v>
      </c>
      <c r="L9" s="99">
        <v>17.044214022642109</v>
      </c>
      <c r="M9" s="99">
        <v>16.379945197635159</v>
      </c>
      <c r="N9" s="99">
        <v>7.2147886570726794</v>
      </c>
      <c r="O9" s="102">
        <v>9.9065004832072034</v>
      </c>
      <c r="P9" s="102">
        <v>5.0040797349438551</v>
      </c>
      <c r="Q9" s="114">
        <v>1.9384997011356842</v>
      </c>
    </row>
    <row r="10" spans="1:17" ht="15" customHeight="1" x14ac:dyDescent="0.25">
      <c r="A10" s="27">
        <f t="shared" si="0"/>
        <v>2014</v>
      </c>
      <c r="B10" s="27" t="s">
        <v>82</v>
      </c>
      <c r="C10" s="40" t="s">
        <v>33</v>
      </c>
      <c r="D10" s="139">
        <v>3167.6</v>
      </c>
      <c r="E10" s="34">
        <v>22.216582448411653</v>
      </c>
      <c r="F10" s="34">
        <v>20.925603416499374</v>
      </c>
      <c r="G10" s="34">
        <v>20.021814882045369</v>
      </c>
      <c r="H10" s="34">
        <v>28.763946123681798</v>
      </c>
      <c r="I10" s="34">
        <v>17.575884881241855</v>
      </c>
      <c r="J10" s="34">
        <v>21.416374119314497</v>
      </c>
      <c r="K10" s="37">
        <v>3.6184652937808943</v>
      </c>
      <c r="L10" s="34">
        <v>14.979575031335781</v>
      </c>
      <c r="M10" s="34">
        <v>14.516767186617392</v>
      </c>
      <c r="N10" s="37">
        <v>3.6380288884770713</v>
      </c>
      <c r="O10" s="34">
        <v>19.622191855818745</v>
      </c>
      <c r="P10" s="37">
        <v>4.7072524822914614</v>
      </c>
      <c r="Q10" s="38">
        <v>1.6652253251041798</v>
      </c>
    </row>
    <row r="11" spans="1:17" ht="15" customHeight="1" x14ac:dyDescent="0.25">
      <c r="A11" s="27">
        <f t="shared" si="0"/>
        <v>2014</v>
      </c>
      <c r="B11" s="27" t="s">
        <v>82</v>
      </c>
      <c r="C11" s="40" t="s">
        <v>34</v>
      </c>
      <c r="D11" s="139">
        <v>2881.71</v>
      </c>
      <c r="E11" s="34">
        <v>23.22720223264427</v>
      </c>
      <c r="F11" s="34">
        <v>22.095388507890569</v>
      </c>
      <c r="G11" s="34">
        <v>36.152096943783718</v>
      </c>
      <c r="H11" s="34">
        <v>25.45082040881341</v>
      </c>
      <c r="I11" s="34">
        <v>65.47919082766829</v>
      </c>
      <c r="J11" s="34">
        <v>18.775941021129817</v>
      </c>
      <c r="K11" s="37">
        <v>5.6428753556137297</v>
      </c>
      <c r="L11" s="34">
        <v>12.974830222333265</v>
      </c>
      <c r="M11" s="37">
        <v>12.571317972686355</v>
      </c>
      <c r="N11" s="37">
        <v>3.2298218708105022</v>
      </c>
      <c r="O11" s="37">
        <v>7.2255872841973838</v>
      </c>
      <c r="P11" s="37">
        <v>5.1411268483747712</v>
      </c>
      <c r="Q11" s="38">
        <v>1.8850155706160578</v>
      </c>
    </row>
    <row r="12" spans="1:17" ht="15" customHeight="1" x14ac:dyDescent="0.25">
      <c r="A12" s="27">
        <f t="shared" si="0"/>
        <v>2014</v>
      </c>
      <c r="B12" s="27" t="s">
        <v>82</v>
      </c>
      <c r="C12" s="40" t="s">
        <v>35</v>
      </c>
      <c r="D12" s="139">
        <v>2496.2000000000003</v>
      </c>
      <c r="E12" s="37">
        <v>8.5239479012691604</v>
      </c>
      <c r="F12" s="37">
        <v>8.1820983197050872</v>
      </c>
      <c r="G12" s="37">
        <v>7.4823128580122296</v>
      </c>
      <c r="H12" s="34">
        <v>10.581431003115057</v>
      </c>
      <c r="I12" s="37">
        <v>12.104403004815508</v>
      </c>
      <c r="J12" s="37">
        <v>5.6710282276721227</v>
      </c>
      <c r="K12" s="34">
        <v>10.354834823003502</v>
      </c>
      <c r="L12" s="37">
        <v>3.9334351385784085</v>
      </c>
      <c r="M12" s="37">
        <v>3.8108842185784133</v>
      </c>
      <c r="N12" s="37">
        <v>0.90756821522136411</v>
      </c>
      <c r="O12" s="34">
        <v>15.220684916137348</v>
      </c>
      <c r="P12" s="37">
        <v>4.8175658042930207</v>
      </c>
      <c r="Q12" s="76">
        <v>1.0981874186563576</v>
      </c>
    </row>
    <row r="13" spans="1:17" ht="15" customHeight="1" x14ac:dyDescent="0.25">
      <c r="A13" s="27">
        <f t="shared" si="0"/>
        <v>2014</v>
      </c>
      <c r="B13" s="27" t="s">
        <v>82</v>
      </c>
      <c r="C13" s="40" t="s">
        <v>36</v>
      </c>
      <c r="D13" s="139">
        <v>2032.83</v>
      </c>
      <c r="E13" s="34">
        <v>38.772346631051299</v>
      </c>
      <c r="F13" s="34">
        <v>37.992063201938713</v>
      </c>
      <c r="G13" s="34">
        <v>27.202276507135373</v>
      </c>
      <c r="H13" s="34">
        <v>14.660815905904578</v>
      </c>
      <c r="I13" s="34">
        <v>55.41590457539489</v>
      </c>
      <c r="J13" s="34">
        <v>12.944317005848989</v>
      </c>
      <c r="K13" s="37">
        <v>5.6250481535593222</v>
      </c>
      <c r="L13" s="34">
        <v>22.840086710152839</v>
      </c>
      <c r="M13" s="34">
        <v>22.560360019656446</v>
      </c>
      <c r="N13" s="37">
        <v>7.5139872753747241</v>
      </c>
      <c r="O13" s="37">
        <v>6.1435868264949516</v>
      </c>
      <c r="P13" s="37">
        <v>5.2115779995206628</v>
      </c>
      <c r="Q13" s="38">
        <v>2.1410508994849544</v>
      </c>
    </row>
    <row r="14" spans="1:17" ht="15" customHeight="1" x14ac:dyDescent="0.25">
      <c r="A14" s="81">
        <f t="shared" si="0"/>
        <v>2014</v>
      </c>
      <c r="B14" s="81" t="s">
        <v>82</v>
      </c>
      <c r="C14" s="134" t="s">
        <v>37</v>
      </c>
      <c r="D14" s="138">
        <v>2762.6</v>
      </c>
      <c r="E14" s="102">
        <v>7.5631745686311787</v>
      </c>
      <c r="F14" s="102">
        <v>6.2399636698918375</v>
      </c>
      <c r="G14" s="102">
        <v>6.0990257598846114</v>
      </c>
      <c r="H14" s="99">
        <v>36.155752221006622</v>
      </c>
      <c r="I14" s="102">
        <v>7.1909242323026152</v>
      </c>
      <c r="J14" s="99">
        <v>29.126254826483756</v>
      </c>
      <c r="K14" s="102">
        <v>19.089777280171219</v>
      </c>
      <c r="L14" s="99">
        <v>27.855998615716697</v>
      </c>
      <c r="M14" s="99">
        <v>27.226580248916381</v>
      </c>
      <c r="N14" s="102">
        <v>13.644311383777636</v>
      </c>
      <c r="O14" s="102">
        <v>5.8750028593174655</v>
      </c>
      <c r="P14" s="102">
        <v>5.230991917688482</v>
      </c>
      <c r="Q14" s="109">
        <v>1.001856066777673</v>
      </c>
    </row>
    <row r="15" spans="1:17" ht="15" customHeight="1" x14ac:dyDescent="0.25">
      <c r="A15" s="27">
        <f t="shared" si="0"/>
        <v>2014</v>
      </c>
      <c r="B15" s="27" t="s">
        <v>83</v>
      </c>
      <c r="C15" s="40" t="s">
        <v>38</v>
      </c>
      <c r="D15" s="139">
        <v>1033.0023689995355</v>
      </c>
      <c r="E15" s="34">
        <v>19.991614681931118</v>
      </c>
      <c r="F15" s="34">
        <v>10.242101679381289</v>
      </c>
      <c r="G15" s="34">
        <v>10.219650799669505</v>
      </c>
      <c r="H15" s="35">
        <v>183.88568758706089</v>
      </c>
      <c r="I15" s="34">
        <v>12.459588479330607</v>
      </c>
      <c r="J15" s="35">
        <v>162.41569532405219</v>
      </c>
      <c r="K15" s="37">
        <v>4.0992453243173621</v>
      </c>
      <c r="L15" s="37">
        <v>5.7818934330474754</v>
      </c>
      <c r="M15" s="37">
        <v>2.3108207780691519</v>
      </c>
      <c r="N15" s="34">
        <v>18.107130914850945</v>
      </c>
      <c r="O15" s="34">
        <v>18.624518536928221</v>
      </c>
      <c r="P15" s="37">
        <v>4.7299149453962048</v>
      </c>
      <c r="Q15" s="38">
        <v>3.5624307497018126</v>
      </c>
    </row>
    <row r="16" spans="1:17" ht="15" customHeight="1" x14ac:dyDescent="0.25">
      <c r="A16" s="27">
        <f t="shared" si="0"/>
        <v>2014</v>
      </c>
      <c r="B16" s="27" t="s">
        <v>83</v>
      </c>
      <c r="C16" s="40" t="s">
        <v>39</v>
      </c>
      <c r="D16" s="139">
        <v>837.81265281562378</v>
      </c>
      <c r="E16" s="34">
        <v>13.012890512091001</v>
      </c>
      <c r="F16" s="37">
        <v>7.1509418053128124</v>
      </c>
      <c r="G16" s="37">
        <v>8.70639648708128</v>
      </c>
      <c r="H16" s="35">
        <v>111.99297164733665</v>
      </c>
      <c r="I16" s="37">
        <v>10.801712210904466</v>
      </c>
      <c r="J16" s="35">
        <v>97.245333556373424</v>
      </c>
      <c r="K16" s="37">
        <v>2.5486623752803266</v>
      </c>
      <c r="L16" s="34">
        <v>4.0568528886149577</v>
      </c>
      <c r="M16" s="37">
        <v>1.9617595205257028</v>
      </c>
      <c r="N16" s="34">
        <v>11.078041255317201</v>
      </c>
      <c r="O16" s="37">
        <v>7.8203991841257183</v>
      </c>
      <c r="P16" s="37">
        <v>5.1067710782651634</v>
      </c>
      <c r="Q16" s="38">
        <v>2.143581234285886</v>
      </c>
    </row>
    <row r="17" spans="1:18" ht="15" customHeight="1" x14ac:dyDescent="0.25">
      <c r="A17" s="27">
        <f t="shared" si="0"/>
        <v>2014</v>
      </c>
      <c r="B17" s="27" t="s">
        <v>83</v>
      </c>
      <c r="C17" s="40" t="s">
        <v>40</v>
      </c>
      <c r="D17" s="139">
        <v>1193.8019847210496</v>
      </c>
      <c r="E17" s="34">
        <v>26.513726938014585</v>
      </c>
      <c r="F17" s="34">
        <v>17.086593258690723</v>
      </c>
      <c r="G17" s="34">
        <v>24.116385106542975</v>
      </c>
      <c r="H17" s="35">
        <v>175.98471422038799</v>
      </c>
      <c r="I17" s="34">
        <v>22.748252338052925</v>
      </c>
      <c r="J17" s="35">
        <v>156.45835412772144</v>
      </c>
      <c r="K17" s="37">
        <v>3.9730629824373844</v>
      </c>
      <c r="L17" s="34">
        <v>7.4499356901828815</v>
      </c>
      <c r="M17" s="37">
        <v>4.1685538020346398</v>
      </c>
      <c r="N17" s="34">
        <v>18.100687704194268</v>
      </c>
      <c r="O17" s="34">
        <v>21.902873376463337</v>
      </c>
      <c r="P17" s="37">
        <v>4.6594989075486861</v>
      </c>
      <c r="Q17" s="38">
        <v>3.617225996855864</v>
      </c>
    </row>
    <row r="18" spans="1:18" ht="15" customHeight="1" x14ac:dyDescent="0.25">
      <c r="A18" s="27">
        <f t="shared" si="0"/>
        <v>2014</v>
      </c>
      <c r="B18" s="27" t="s">
        <v>83</v>
      </c>
      <c r="C18" s="40" t="s">
        <v>41</v>
      </c>
      <c r="D18" s="139">
        <v>1409.1660621262588</v>
      </c>
      <c r="E18" s="34">
        <v>32.023203105969685</v>
      </c>
      <c r="F18" s="34">
        <v>15.037484100560864</v>
      </c>
      <c r="G18" s="34">
        <v>19.255768780372783</v>
      </c>
      <c r="H18" s="35">
        <v>317.24265503298506</v>
      </c>
      <c r="I18" s="34">
        <v>18.164420469145494</v>
      </c>
      <c r="J18" s="35">
        <v>281.83037591182313</v>
      </c>
      <c r="K18" s="37">
        <v>7.5110000316243388</v>
      </c>
      <c r="L18" s="34">
        <v>9.4891030234866047</v>
      </c>
      <c r="M18" s="37">
        <v>3.4659575846571058</v>
      </c>
      <c r="N18" s="34">
        <v>32.522115396737853</v>
      </c>
      <c r="O18" s="34">
        <v>19.739405483312048</v>
      </c>
      <c r="P18" s="37">
        <v>4.7046659316666419</v>
      </c>
      <c r="Q18" s="38">
        <v>5.5770019226792522</v>
      </c>
    </row>
    <row r="19" spans="1:18" ht="15" customHeight="1" x14ac:dyDescent="0.25">
      <c r="A19" s="27">
        <f t="shared" si="0"/>
        <v>2014</v>
      </c>
      <c r="B19" s="27" t="s">
        <v>83</v>
      </c>
      <c r="C19" s="40" t="s">
        <v>42</v>
      </c>
      <c r="D19" s="139">
        <v>2452.6668177647102</v>
      </c>
      <c r="E19" s="37">
        <v>8.000760395004292</v>
      </c>
      <c r="F19" s="37">
        <v>7.6804498775482264</v>
      </c>
      <c r="G19" s="37">
        <v>7.7965373314589934</v>
      </c>
      <c r="H19" s="37">
        <v>6.2060329945399308</v>
      </c>
      <c r="I19" s="37">
        <v>8.0781370406610584</v>
      </c>
      <c r="J19" s="37">
        <v>5.3137113048451621</v>
      </c>
      <c r="K19" s="39">
        <v>0.74553735623663597</v>
      </c>
      <c r="L19" s="37">
        <v>2.3107175531376574</v>
      </c>
      <c r="M19" s="37">
        <v>2.1962341493041717</v>
      </c>
      <c r="N19" s="37">
        <v>1.2697572597529299</v>
      </c>
      <c r="O19" s="34">
        <v>9.7720456402936851</v>
      </c>
      <c r="P19" s="37">
        <v>5.0100145133235072</v>
      </c>
      <c r="Q19" s="76">
        <v>0.74421317509360407</v>
      </c>
    </row>
    <row r="20" spans="1:18" ht="15" customHeight="1" x14ac:dyDescent="0.25">
      <c r="A20" s="27">
        <f t="shared" si="0"/>
        <v>2014</v>
      </c>
      <c r="B20" s="27" t="s">
        <v>83</v>
      </c>
      <c r="C20" s="40" t="s">
        <v>43</v>
      </c>
      <c r="D20" s="139">
        <v>3043.9247901270837</v>
      </c>
      <c r="E20" s="34">
        <v>12.03683739064731</v>
      </c>
      <c r="F20" s="34">
        <v>11.095311248932115</v>
      </c>
      <c r="G20" s="34">
        <v>14.678781976664528</v>
      </c>
      <c r="H20" s="34">
        <v>19.658212530077027</v>
      </c>
      <c r="I20" s="34">
        <v>13.410791880011127</v>
      </c>
      <c r="J20" s="34">
        <v>15.619212702641008</v>
      </c>
      <c r="K20" s="39">
        <v>0.61059121868412058</v>
      </c>
      <c r="L20" s="37">
        <v>1.6485460501892486</v>
      </c>
      <c r="M20" s="37">
        <v>1.3358724847729697</v>
      </c>
      <c r="N20" s="37">
        <v>1.9700937793094364</v>
      </c>
      <c r="O20" s="34">
        <v>19.311367460188468</v>
      </c>
      <c r="P20" s="37">
        <v>4.7141869722388909</v>
      </c>
      <c r="Q20" s="38">
        <v>1.4727603626066379</v>
      </c>
    </row>
    <row r="21" spans="1:18" ht="15" customHeight="1" x14ac:dyDescent="0.25">
      <c r="A21" s="27">
        <f t="shared" si="0"/>
        <v>2014</v>
      </c>
      <c r="B21" s="27" t="s">
        <v>83</v>
      </c>
      <c r="C21" s="40" t="s">
        <v>44</v>
      </c>
      <c r="D21" s="139">
        <v>1053.2008588600372</v>
      </c>
      <c r="E21" s="34">
        <v>47.827460126972717</v>
      </c>
      <c r="F21" s="34">
        <v>15.019195441281328</v>
      </c>
      <c r="G21" s="34">
        <v>20.279912098986152</v>
      </c>
      <c r="H21" s="35">
        <v>616.57807912154306</v>
      </c>
      <c r="I21" s="34">
        <v>13.975007179898419</v>
      </c>
      <c r="J21" s="35">
        <v>545.4238660553392</v>
      </c>
      <c r="K21" s="34">
        <v>13.091946962061845</v>
      </c>
      <c r="L21" s="34">
        <v>16.396711185183975</v>
      </c>
      <c r="M21" s="37">
        <v>4.6336789872502218</v>
      </c>
      <c r="N21" s="34">
        <v>60.631358832262613</v>
      </c>
      <c r="O21" s="34">
        <v>22.183822033980135</v>
      </c>
      <c r="P21" s="37">
        <v>4.6539636274714145</v>
      </c>
      <c r="Q21" s="38">
        <v>9.576825694533774</v>
      </c>
    </row>
    <row r="22" spans="1:18" ht="15" customHeight="1" x14ac:dyDescent="0.25">
      <c r="A22" s="27">
        <f t="shared" si="0"/>
        <v>2014</v>
      </c>
      <c r="B22" s="27" t="s">
        <v>83</v>
      </c>
      <c r="C22" s="40" t="s">
        <v>45</v>
      </c>
      <c r="D22" s="139">
        <v>1515.7535218700543</v>
      </c>
      <c r="E22" s="34">
        <v>21.593306589741712</v>
      </c>
      <c r="F22" s="34">
        <v>16.356239829745064</v>
      </c>
      <c r="G22" s="34">
        <v>21.691301312091859</v>
      </c>
      <c r="H22" s="34">
        <v>101.93904610316383</v>
      </c>
      <c r="I22" s="34">
        <v>17.284581628405196</v>
      </c>
      <c r="J22" s="34">
        <v>86.879010617064495</v>
      </c>
      <c r="K22" s="37">
        <v>2.6494383534461901</v>
      </c>
      <c r="L22" s="37">
        <v>4.7479593419154869</v>
      </c>
      <c r="M22" s="37">
        <v>2.8705039224807227</v>
      </c>
      <c r="N22" s="37">
        <v>10.81444097182654</v>
      </c>
      <c r="O22" s="34">
        <v>27.87843371707832</v>
      </c>
      <c r="P22" s="37">
        <v>4.5547316296822817</v>
      </c>
      <c r="Q22" s="38">
        <v>3.1134539171121505</v>
      </c>
    </row>
    <row r="23" spans="1:18" ht="15" customHeight="1" x14ac:dyDescent="0.25">
      <c r="A23" s="27">
        <f t="shared" si="0"/>
        <v>2014</v>
      </c>
      <c r="B23" s="27" t="s">
        <v>83</v>
      </c>
      <c r="C23" s="40" t="s">
        <v>46</v>
      </c>
      <c r="D23" s="139">
        <v>3528.7159437652217</v>
      </c>
      <c r="E23" s="37">
        <v>6.9195468002297762</v>
      </c>
      <c r="F23" s="37">
        <v>6.606799605819619</v>
      </c>
      <c r="G23" s="37">
        <v>4.8748494853008628</v>
      </c>
      <c r="H23" s="34">
        <v>6.9523779584828977</v>
      </c>
      <c r="I23" s="37">
        <v>4.9138511834155949</v>
      </c>
      <c r="J23" s="37">
        <v>5.1882414467510873</v>
      </c>
      <c r="K23" s="39">
        <v>0.70126445162000295</v>
      </c>
      <c r="L23" s="37">
        <v>1.5985560158020917</v>
      </c>
      <c r="M23" s="37">
        <v>1.4864381181378012</v>
      </c>
      <c r="N23" s="37">
        <v>1.8216806157829653</v>
      </c>
      <c r="O23" s="34">
        <v>13.179315206911477</v>
      </c>
      <c r="P23" s="37">
        <v>4.88010715496097</v>
      </c>
      <c r="Q23" s="38">
        <v>0.78855428224750079</v>
      </c>
    </row>
    <row r="24" spans="1:18" ht="15" customHeight="1" x14ac:dyDescent="0.25">
      <c r="A24" s="27">
        <f t="shared" si="0"/>
        <v>2014</v>
      </c>
      <c r="B24" s="27" t="s">
        <v>83</v>
      </c>
      <c r="C24" s="40" t="s">
        <v>47</v>
      </c>
      <c r="D24" s="139">
        <v>2441.9757831854763</v>
      </c>
      <c r="E24" s="34">
        <v>14.294866368770428</v>
      </c>
      <c r="F24" s="37">
        <v>6.030091248065931</v>
      </c>
      <c r="G24" s="37">
        <v>6.8839270712467444</v>
      </c>
      <c r="H24" s="35">
        <v>156.93776686792816</v>
      </c>
      <c r="I24" s="37">
        <v>8.2828583600328578</v>
      </c>
      <c r="J24" s="35">
        <v>137.21035649023761</v>
      </c>
      <c r="K24" s="37">
        <v>3.3094296837755888</v>
      </c>
      <c r="L24" s="37">
        <v>4.2467243987702981</v>
      </c>
      <c r="M24" s="37">
        <v>1.2875273837766761</v>
      </c>
      <c r="N24" s="34">
        <v>15.629122022768463</v>
      </c>
      <c r="O24" s="34">
        <v>9.5499340741704</v>
      </c>
      <c r="P24" s="37">
        <v>5.01999962646053</v>
      </c>
      <c r="Q24" s="38">
        <v>2.6815717635411391</v>
      </c>
    </row>
    <row r="25" spans="1:18" ht="15" customHeight="1" x14ac:dyDescent="0.25">
      <c r="A25" s="27">
        <f t="shared" si="0"/>
        <v>2014</v>
      </c>
      <c r="B25" s="27" t="s">
        <v>83</v>
      </c>
      <c r="C25" s="40" t="s">
        <v>48</v>
      </c>
      <c r="D25" s="139">
        <v>1532.4146509794255</v>
      </c>
      <c r="E25" s="34">
        <v>12.094276090176859</v>
      </c>
      <c r="F25" s="37">
        <v>4.2047739149503327</v>
      </c>
      <c r="G25" s="37">
        <v>3.106067503377985</v>
      </c>
      <c r="H25" s="35">
        <v>154.32381689315793</v>
      </c>
      <c r="I25" s="37">
        <v>3.8782959232619492</v>
      </c>
      <c r="J25" s="35">
        <v>131.16551085477059</v>
      </c>
      <c r="K25" s="37">
        <v>3.1246088587014667</v>
      </c>
      <c r="L25" s="37">
        <v>3.9834133789106652</v>
      </c>
      <c r="M25" s="37">
        <v>1.1494888305155206</v>
      </c>
      <c r="N25" s="34">
        <v>15.156565295829923</v>
      </c>
      <c r="O25" s="37">
        <v>8.3810772878568454</v>
      </c>
      <c r="P25" s="37">
        <v>5.0767001543886465</v>
      </c>
      <c r="Q25" s="38">
        <v>2.6228568571958344</v>
      </c>
    </row>
    <row r="26" spans="1:18" ht="15" customHeight="1" x14ac:dyDescent="0.25">
      <c r="A26" s="81">
        <f t="shared" si="0"/>
        <v>2014</v>
      </c>
      <c r="B26" s="81" t="s">
        <v>83</v>
      </c>
      <c r="C26" s="134" t="s">
        <v>49</v>
      </c>
      <c r="D26" s="138">
        <v>1806.65000632585</v>
      </c>
      <c r="E26" s="99">
        <v>13.905010347498626</v>
      </c>
      <c r="F26" s="99">
        <v>12.762904640570222</v>
      </c>
      <c r="G26" s="99">
        <v>16.812024937469136</v>
      </c>
      <c r="H26" s="99">
        <v>23.120010548545775</v>
      </c>
      <c r="I26" s="99">
        <v>23.130194190627147</v>
      </c>
      <c r="J26" s="99">
        <v>18.946677288128843</v>
      </c>
      <c r="K26" s="113">
        <v>0.62815418876920048</v>
      </c>
      <c r="L26" s="102">
        <v>3.8089175907258368</v>
      </c>
      <c r="M26" s="102">
        <v>3.3994798945293714</v>
      </c>
      <c r="N26" s="102">
        <v>2.5374457887518211</v>
      </c>
      <c r="O26" s="102">
        <v>14.790700953327935</v>
      </c>
      <c r="P26" s="102">
        <v>4.8300112436536269</v>
      </c>
      <c r="Q26" s="114">
        <v>1.4571991360738759</v>
      </c>
    </row>
    <row r="27" spans="1:18" ht="15" customHeight="1" x14ac:dyDescent="0.25">
      <c r="A27" s="86">
        <f t="shared" si="0"/>
        <v>2014</v>
      </c>
      <c r="B27" s="86" t="s">
        <v>84</v>
      </c>
      <c r="C27" s="87" t="s">
        <v>50</v>
      </c>
      <c r="D27" s="140">
        <v>1273.2395447351626</v>
      </c>
      <c r="E27" s="103" t="s">
        <v>93</v>
      </c>
      <c r="F27" s="103" t="s">
        <v>93</v>
      </c>
      <c r="G27" s="103" t="s">
        <v>93</v>
      </c>
      <c r="H27" s="103" t="s">
        <v>93</v>
      </c>
      <c r="I27" s="103" t="s">
        <v>93</v>
      </c>
      <c r="J27" s="103" t="s">
        <v>93</v>
      </c>
      <c r="K27" s="103" t="s">
        <v>93</v>
      </c>
      <c r="L27" s="103" t="s">
        <v>93</v>
      </c>
      <c r="M27" s="103" t="s">
        <v>93</v>
      </c>
      <c r="N27" s="103" t="s">
        <v>93</v>
      </c>
      <c r="O27" s="103">
        <v>0.28764206237761702</v>
      </c>
      <c r="P27" s="104">
        <v>6.5411476060402354</v>
      </c>
      <c r="Q27" s="116">
        <v>0.86680000000000001</v>
      </c>
    </row>
    <row r="28" spans="1:18" ht="15" customHeight="1" x14ac:dyDescent="0.25">
      <c r="A28" s="27">
        <f t="shared" si="0"/>
        <v>2014</v>
      </c>
      <c r="B28" s="27" t="s">
        <v>85</v>
      </c>
      <c r="C28" s="40" t="s">
        <v>51</v>
      </c>
      <c r="D28" s="139">
        <v>3708.2000000000003</v>
      </c>
      <c r="E28" s="37">
        <v>21.365801209372638</v>
      </c>
      <c r="F28" s="37">
        <v>21.062269571622934</v>
      </c>
      <c r="G28" s="37">
        <v>35.771448007774538</v>
      </c>
      <c r="H28" s="37">
        <v>8.8865921606737928</v>
      </c>
      <c r="I28" s="37">
        <v>27.448041248245332</v>
      </c>
      <c r="J28" s="37">
        <v>5.0353622718928834</v>
      </c>
      <c r="K28" s="37">
        <v>1.472279991361624</v>
      </c>
      <c r="L28" s="37">
        <v>6.0181351905841698</v>
      </c>
      <c r="M28" s="37">
        <v>5.909321011888566</v>
      </c>
      <c r="N28" s="39">
        <v>1.0974916315732641</v>
      </c>
      <c r="O28" s="34">
        <v>38.218652181653241</v>
      </c>
      <c r="P28" s="37">
        <v>4.4177246328328623</v>
      </c>
      <c r="Q28" s="76">
        <v>2.4978323075261852</v>
      </c>
    </row>
    <row r="29" spans="1:18" ht="15" customHeight="1" x14ac:dyDescent="0.25">
      <c r="A29" s="27">
        <f t="shared" si="0"/>
        <v>2014</v>
      </c>
      <c r="B29" s="27" t="s">
        <v>85</v>
      </c>
      <c r="C29" s="40" t="s">
        <v>52</v>
      </c>
      <c r="D29" s="139">
        <v>2894.6</v>
      </c>
      <c r="E29" s="37">
        <v>6.1902661064425777</v>
      </c>
      <c r="F29" s="37">
        <v>6.0201671750700285</v>
      </c>
      <c r="G29" s="37">
        <v>4.8152485994397765</v>
      </c>
      <c r="H29" s="37">
        <v>3.4898676470588237</v>
      </c>
      <c r="I29" s="37">
        <v>3.44466106442577</v>
      </c>
      <c r="J29" s="37">
        <v>2.821813725490196</v>
      </c>
      <c r="K29" s="37">
        <v>1.6206687675070028</v>
      </c>
      <c r="L29" s="37">
        <v>2.6788704481792718</v>
      </c>
      <c r="M29" s="37">
        <v>2.6253715941736693</v>
      </c>
      <c r="N29" s="39">
        <v>0.33296148459383756</v>
      </c>
      <c r="O29" s="37">
        <v>13.92431043903024</v>
      </c>
      <c r="P29" s="37">
        <v>4.8562263027925985</v>
      </c>
      <c r="Q29" s="76">
        <v>0.87497118358166992</v>
      </c>
    </row>
    <row r="30" spans="1:18" ht="15" customHeight="1" x14ac:dyDescent="0.25">
      <c r="A30" s="27">
        <f t="shared" si="0"/>
        <v>2014</v>
      </c>
      <c r="B30" s="27" t="s">
        <v>85</v>
      </c>
      <c r="C30" s="40" t="s">
        <v>53</v>
      </c>
      <c r="D30" s="139">
        <v>2847.9</v>
      </c>
      <c r="E30" s="37">
        <v>2.5807758658244389</v>
      </c>
      <c r="F30" s="37">
        <v>2.2537727925593556</v>
      </c>
      <c r="G30" s="37">
        <v>0.73769200609888907</v>
      </c>
      <c r="H30" s="37">
        <v>6.5000879982574595</v>
      </c>
      <c r="I30" s="37">
        <v>0.9145963842300151</v>
      </c>
      <c r="J30" s="37">
        <v>5.4247357874101505</v>
      </c>
      <c r="K30" s="39">
        <v>2.1600309300805929</v>
      </c>
      <c r="L30" s="37">
        <v>1.4112772816379873</v>
      </c>
      <c r="M30" s="37">
        <v>1.3213302389370505</v>
      </c>
      <c r="N30" s="39">
        <v>0.55181006316706604</v>
      </c>
      <c r="O30" s="37">
        <v>4.8718444406898982</v>
      </c>
      <c r="P30" s="37">
        <v>5.3123065872940147</v>
      </c>
      <c r="Q30" s="76">
        <v>0.41895050895050889</v>
      </c>
    </row>
    <row r="31" spans="1:18" ht="15" customHeight="1" x14ac:dyDescent="0.25">
      <c r="A31" s="81">
        <f t="shared" si="0"/>
        <v>2014</v>
      </c>
      <c r="B31" s="81" t="s">
        <v>85</v>
      </c>
      <c r="C31" s="134" t="s">
        <v>54</v>
      </c>
      <c r="D31" s="141">
        <v>3655.7000000000003</v>
      </c>
      <c r="E31" s="117">
        <v>7.1400957174684381</v>
      </c>
      <c r="F31" s="117">
        <v>6.5823053810160363</v>
      </c>
      <c r="G31" s="117">
        <v>5.2948873669444678</v>
      </c>
      <c r="H31" s="117">
        <v>11.042449046951068</v>
      </c>
      <c r="I31" s="117">
        <v>9.376463404571334</v>
      </c>
      <c r="J31" s="117">
        <v>9.2533234315262529</v>
      </c>
      <c r="K31" s="117">
        <v>3.2614291608218502</v>
      </c>
      <c r="L31" s="117">
        <v>6.120809472728773</v>
      </c>
      <c r="M31" s="117">
        <v>5.9273500861237185</v>
      </c>
      <c r="N31" s="117">
        <v>1.1219523062958989</v>
      </c>
      <c r="O31" s="117">
        <v>4.5965200620856663</v>
      </c>
      <c r="P31" s="117">
        <v>5.3375708400106507</v>
      </c>
      <c r="Q31" s="118">
        <v>1.0218755672910307</v>
      </c>
      <c r="R31" s="1"/>
    </row>
    <row r="32" spans="1:18" ht="15" hidden="1" customHeight="1" x14ac:dyDescent="0.25">
      <c r="A32" s="27">
        <f t="shared" si="0"/>
        <v>2014</v>
      </c>
      <c r="B32" s="27" t="s">
        <v>86</v>
      </c>
      <c r="C32" s="40" t="s">
        <v>55</v>
      </c>
      <c r="D32" s="142"/>
      <c r="E32" s="28"/>
      <c r="F32" s="28"/>
      <c r="G32" s="28"/>
      <c r="H32" s="28"/>
      <c r="I32" s="28"/>
      <c r="J32" s="30"/>
      <c r="K32" s="30"/>
      <c r="L32" s="28"/>
      <c r="M32" s="28"/>
      <c r="N32" s="30"/>
      <c r="O32" s="30"/>
      <c r="P32" s="30"/>
      <c r="Q32" s="33"/>
    </row>
    <row r="33" spans="1:17" ht="15" hidden="1" customHeight="1" x14ac:dyDescent="0.25">
      <c r="A33" s="81">
        <f t="shared" si="0"/>
        <v>2014</v>
      </c>
      <c r="B33" s="81"/>
      <c r="C33" s="134" t="s">
        <v>56</v>
      </c>
      <c r="D33" s="138"/>
      <c r="E33" s="102"/>
      <c r="F33" s="102"/>
      <c r="G33" s="102"/>
      <c r="H33" s="99"/>
      <c r="I33" s="99"/>
      <c r="J33" s="99"/>
      <c r="K33" s="102"/>
      <c r="L33" s="102"/>
      <c r="M33" s="102"/>
      <c r="N33" s="99"/>
      <c r="O33" s="113"/>
      <c r="P33" s="102"/>
      <c r="Q33" s="109"/>
    </row>
    <row r="34" spans="1:17" ht="15" customHeight="1" x14ac:dyDescent="0.25">
      <c r="A34" s="86">
        <f t="shared" si="0"/>
        <v>2014</v>
      </c>
      <c r="B34" s="86" t="s">
        <v>87</v>
      </c>
      <c r="C34" s="87" t="s">
        <v>57</v>
      </c>
      <c r="D34" s="143">
        <v>2872.20668789809</v>
      </c>
      <c r="E34" s="110">
        <v>4.5525845535114309</v>
      </c>
      <c r="F34" s="110">
        <v>3.5123334421666428</v>
      </c>
      <c r="G34" s="110">
        <v>4.8032734073730552</v>
      </c>
      <c r="H34" s="110">
        <v>19.507761067601017</v>
      </c>
      <c r="I34" s="111">
        <v>16.58381547811765</v>
      </c>
      <c r="J34" s="110">
        <v>17.256985921446372</v>
      </c>
      <c r="K34" s="110">
        <v>4.6861165347704832</v>
      </c>
      <c r="L34" s="110">
        <v>14.14585585940789</v>
      </c>
      <c r="M34" s="110">
        <v>13.772932393645432</v>
      </c>
      <c r="N34" s="110">
        <v>3.4082633434675951</v>
      </c>
      <c r="O34" s="110">
        <v>0.198765132967678</v>
      </c>
      <c r="P34" s="110">
        <v>6.7016597964366973</v>
      </c>
      <c r="Q34" s="112">
        <v>0.91361206473772483</v>
      </c>
    </row>
    <row r="35" spans="1:17" ht="15" customHeight="1" x14ac:dyDescent="0.25">
      <c r="A35" s="27">
        <f t="shared" si="0"/>
        <v>2014</v>
      </c>
      <c r="B35" s="27" t="s">
        <v>88</v>
      </c>
      <c r="C35" s="40" t="s">
        <v>58</v>
      </c>
      <c r="D35" s="136">
        <v>2627.7</v>
      </c>
      <c r="E35" s="30">
        <v>18.01836718703608</v>
      </c>
      <c r="F35" s="30">
        <v>16.539897209342069</v>
      </c>
      <c r="G35" s="30">
        <v>15.977190442887087</v>
      </c>
      <c r="H35" s="30">
        <v>26.105598822591521</v>
      </c>
      <c r="I35" s="28">
        <v>61.613136238403264</v>
      </c>
      <c r="J35" s="30">
        <v>24.526708322727487</v>
      </c>
      <c r="K35" s="30">
        <v>9.7912347562192181</v>
      </c>
      <c r="L35" s="30">
        <v>14.538593916805459</v>
      </c>
      <c r="M35" s="30">
        <v>14.008571749951317</v>
      </c>
      <c r="N35" s="30">
        <v>4.6407726562892435</v>
      </c>
      <c r="O35" s="30">
        <v>0.73598575258910359</v>
      </c>
      <c r="P35" s="30">
        <v>6.1331305927709572</v>
      </c>
      <c r="Q35" s="33">
        <v>1.9158639207723862</v>
      </c>
    </row>
    <row r="36" spans="1:17" ht="15" customHeight="1" x14ac:dyDescent="0.25">
      <c r="A36" s="27">
        <f t="shared" si="0"/>
        <v>2014</v>
      </c>
      <c r="B36" s="27" t="s">
        <v>88</v>
      </c>
      <c r="C36" s="40" t="s">
        <v>59</v>
      </c>
      <c r="D36" s="136">
        <v>2073.3000000000002</v>
      </c>
      <c r="E36" s="30">
        <v>9.1262302620293401</v>
      </c>
      <c r="F36" s="30">
        <v>8.2015883465751038</v>
      </c>
      <c r="G36" s="30">
        <v>8.2211009082626685</v>
      </c>
      <c r="H36" s="30">
        <v>18.312638482440221</v>
      </c>
      <c r="I36" s="28">
        <v>55.913229096195153</v>
      </c>
      <c r="J36" s="30">
        <v>15.425223528774051</v>
      </c>
      <c r="K36" s="30">
        <v>8.1827423323457094</v>
      </c>
      <c r="L36" s="30">
        <v>6.9934145424018208</v>
      </c>
      <c r="M36" s="30">
        <v>6.6690060097899151</v>
      </c>
      <c r="N36" s="30">
        <v>3.3200902999313393</v>
      </c>
      <c r="O36" s="30">
        <v>1.6125666260845779</v>
      </c>
      <c r="P36" s="30">
        <v>5.7924823326659558</v>
      </c>
      <c r="Q36" s="33">
        <v>1.4472652387402642</v>
      </c>
    </row>
    <row r="37" spans="1:17" ht="15" customHeight="1" x14ac:dyDescent="0.25">
      <c r="A37" s="81">
        <f t="shared" si="0"/>
        <v>2014</v>
      </c>
      <c r="B37" s="81" t="s">
        <v>88</v>
      </c>
      <c r="C37" s="134" t="s">
        <v>60</v>
      </c>
      <c r="D37" s="138">
        <v>3641</v>
      </c>
      <c r="E37" s="99">
        <v>4.6157789095813113</v>
      </c>
      <c r="F37" s="99">
        <v>4.2358068173673038</v>
      </c>
      <c r="G37" s="99">
        <v>5.0728883244416503</v>
      </c>
      <c r="H37" s="99">
        <v>4.2082369379605176</v>
      </c>
      <c r="I37" s="99">
        <v>13.450487823147439</v>
      </c>
      <c r="J37" s="99">
        <v>6.3034520937957215</v>
      </c>
      <c r="K37" s="102">
        <v>1.2554796853960049</v>
      </c>
      <c r="L37" s="102">
        <v>8.0576885229815041</v>
      </c>
      <c r="M37" s="102">
        <v>7.9214709232345761</v>
      </c>
      <c r="N37" s="102">
        <v>1.3507429610956438</v>
      </c>
      <c r="O37" s="99">
        <v>0.72392118896092517</v>
      </c>
      <c r="P37" s="102">
        <v>6.1403087115133781</v>
      </c>
      <c r="Q37" s="114">
        <v>0.46024042845372154</v>
      </c>
    </row>
    <row r="38" spans="1:17" ht="15" customHeight="1" x14ac:dyDescent="0.25">
      <c r="A38" s="27">
        <f t="shared" si="0"/>
        <v>2014</v>
      </c>
      <c r="B38" s="27" t="s">
        <v>89</v>
      </c>
      <c r="C38" s="40" t="s">
        <v>61</v>
      </c>
      <c r="D38" s="139">
        <v>426.5</v>
      </c>
      <c r="E38" s="34">
        <v>29.255459504658859</v>
      </c>
      <c r="F38" s="34">
        <v>26.652414946924857</v>
      </c>
      <c r="G38" s="34">
        <v>36.909425373920719</v>
      </c>
      <c r="H38" s="35">
        <v>61.590988076443416</v>
      </c>
      <c r="I38" s="34">
        <v>60.192383225133199</v>
      </c>
      <c r="J38" s="35">
        <v>43.182557361214272</v>
      </c>
      <c r="K38" s="34">
        <v>13.43772651502953</v>
      </c>
      <c r="L38" s="34">
        <v>8.943533146706244</v>
      </c>
      <c r="M38" s="37">
        <v>8.1250852180511242</v>
      </c>
      <c r="N38" s="34">
        <v>3.2655200264902389</v>
      </c>
      <c r="O38" s="37">
        <v>13.400848835408251</v>
      </c>
      <c r="P38" s="37">
        <v>4.8728676917203959</v>
      </c>
      <c r="Q38" s="38">
        <v>2.4096893317702226</v>
      </c>
    </row>
    <row r="39" spans="1:17" ht="15" customHeight="1" x14ac:dyDescent="0.25">
      <c r="A39" s="27">
        <f t="shared" si="0"/>
        <v>2014</v>
      </c>
      <c r="B39" s="27" t="s">
        <v>89</v>
      </c>
      <c r="C39" s="40" t="s">
        <v>62</v>
      </c>
      <c r="D39" s="139">
        <v>1195.2999999999997</v>
      </c>
      <c r="E39" s="34">
        <v>17.162973227077462</v>
      </c>
      <c r="F39" s="34">
        <v>10.16423794824739</v>
      </c>
      <c r="G39" s="34">
        <v>18.211359759740375</v>
      </c>
      <c r="H39" s="34">
        <v>124.23420214639617</v>
      </c>
      <c r="I39" s="34">
        <v>25.462774445729263</v>
      </c>
      <c r="J39" s="34">
        <v>116.10377038536953</v>
      </c>
      <c r="K39" s="37">
        <v>11.311732365945756</v>
      </c>
      <c r="L39" s="37">
        <v>4.1182176976931295</v>
      </c>
      <c r="M39" s="37">
        <v>1.7851688428290733</v>
      </c>
      <c r="N39" s="37">
        <v>7.8483007220920644</v>
      </c>
      <c r="O39" s="37">
        <v>1.6141031512713853</v>
      </c>
      <c r="P39" s="37">
        <v>5.7920687145975318</v>
      </c>
      <c r="Q39" s="38">
        <v>2.4216138207981266</v>
      </c>
    </row>
    <row r="40" spans="1:17" ht="15" customHeight="1" x14ac:dyDescent="0.25">
      <c r="A40" s="81">
        <f t="shared" si="0"/>
        <v>2014</v>
      </c>
      <c r="B40" s="81" t="s">
        <v>89</v>
      </c>
      <c r="C40" s="134" t="s">
        <v>63</v>
      </c>
      <c r="D40" s="138">
        <v>1100.5999999999999</v>
      </c>
      <c r="E40" s="102">
        <v>15.174097188627558</v>
      </c>
      <c r="F40" s="102">
        <v>13.37502645243603</v>
      </c>
      <c r="G40" s="102">
        <v>27.976522815306144</v>
      </c>
      <c r="H40" s="102">
        <v>30.703319446012344</v>
      </c>
      <c r="I40" s="102">
        <v>33.351322565157112</v>
      </c>
      <c r="J40" s="102">
        <v>29.845234508817615</v>
      </c>
      <c r="K40" s="102">
        <v>9.8155922198529968</v>
      </c>
      <c r="L40" s="102">
        <v>3.4994118365425839</v>
      </c>
      <c r="M40" s="102">
        <v>2.8977731953211898</v>
      </c>
      <c r="N40" s="113">
        <v>1.7713077750076516</v>
      </c>
      <c r="O40" s="102">
        <v>5.1668039187572363</v>
      </c>
      <c r="P40" s="102">
        <v>5.2867780197041121</v>
      </c>
      <c r="Q40" s="109">
        <v>1.394901417408686</v>
      </c>
    </row>
    <row r="41" spans="1:17" ht="15" customHeight="1" x14ac:dyDescent="0.25">
      <c r="A41" s="27">
        <f t="shared" si="0"/>
        <v>2014</v>
      </c>
      <c r="B41" s="27" t="s">
        <v>90</v>
      </c>
      <c r="C41" s="40" t="s">
        <v>64</v>
      </c>
      <c r="D41" s="139">
        <v>123.3</v>
      </c>
      <c r="E41" s="34">
        <v>5.4742475509478492</v>
      </c>
      <c r="F41" s="34">
        <v>5.3388289214647759</v>
      </c>
      <c r="G41" s="34">
        <v>4.6506812652068135</v>
      </c>
      <c r="H41" s="37">
        <v>3.5674452554744525</v>
      </c>
      <c r="I41" s="37">
        <v>3.6032441200324419</v>
      </c>
      <c r="J41" s="37">
        <v>2.2464935216169986</v>
      </c>
      <c r="K41" s="37">
        <v>2.0090673154906735</v>
      </c>
      <c r="L41" s="34">
        <v>7.0201297648012968</v>
      </c>
      <c r="M41" s="34">
        <v>6.9715830397991541</v>
      </c>
      <c r="N41" s="37">
        <v>1.1830251419302513</v>
      </c>
      <c r="O41" s="34">
        <v>4.6463959747330614</v>
      </c>
      <c r="P41" s="37">
        <v>5.3328837815539618</v>
      </c>
      <c r="Q41" s="38">
        <v>0.48041362530413623</v>
      </c>
    </row>
    <row r="42" spans="1:17" ht="15" customHeight="1" x14ac:dyDescent="0.25">
      <c r="A42" s="27">
        <f t="shared" si="0"/>
        <v>2014</v>
      </c>
      <c r="B42" s="27" t="s">
        <v>90</v>
      </c>
      <c r="C42" s="40" t="s">
        <v>65</v>
      </c>
      <c r="D42" s="139">
        <v>279</v>
      </c>
      <c r="E42" s="34">
        <v>17.394710123560593</v>
      </c>
      <c r="F42" s="34">
        <v>17.105119838665399</v>
      </c>
      <c r="G42" s="34">
        <v>13.20280896057348</v>
      </c>
      <c r="H42" s="34">
        <v>3.6475440860215045</v>
      </c>
      <c r="I42" s="34">
        <v>13.737222023208929</v>
      </c>
      <c r="J42" s="34">
        <v>4.8040856817384476</v>
      </c>
      <c r="K42" s="37">
        <v>3.109838542841167</v>
      </c>
      <c r="L42" s="34">
        <v>12.770150065460479</v>
      </c>
      <c r="M42" s="34">
        <v>12.666333773878106</v>
      </c>
      <c r="N42" s="37">
        <v>2.3744506341555285</v>
      </c>
      <c r="O42" s="37">
        <v>12.638954226211373</v>
      </c>
      <c r="P42" s="37">
        <v>4.8982888590105045</v>
      </c>
      <c r="Q42" s="38">
        <v>1.1956370967741934</v>
      </c>
    </row>
    <row r="43" spans="1:17" ht="15" customHeight="1" x14ac:dyDescent="0.25">
      <c r="A43" s="27">
        <f t="shared" si="0"/>
        <v>2014</v>
      </c>
      <c r="B43" s="27" t="s">
        <v>90</v>
      </c>
      <c r="C43" s="40" t="s">
        <v>66</v>
      </c>
      <c r="D43" s="139">
        <v>387.91806662571918</v>
      </c>
      <c r="E43" s="34">
        <v>23.247436147620594</v>
      </c>
      <c r="F43" s="34">
        <v>22.726324134071277</v>
      </c>
      <c r="G43" s="34">
        <v>12.299628678534555</v>
      </c>
      <c r="H43" s="34">
        <v>9.8592324346646443</v>
      </c>
      <c r="I43" s="34">
        <v>23.935403549100293</v>
      </c>
      <c r="J43" s="34">
        <v>8.6233269240849459</v>
      </c>
      <c r="K43" s="37">
        <v>2.9670890082843431</v>
      </c>
      <c r="L43" s="34">
        <v>26.457266753917533</v>
      </c>
      <c r="M43" s="34">
        <v>26.270916659088051</v>
      </c>
      <c r="N43" s="37">
        <v>3.6841865478868145</v>
      </c>
      <c r="O43" s="37">
        <v>8.6486359148928944</v>
      </c>
      <c r="P43" s="37">
        <v>5.0630523851769187</v>
      </c>
      <c r="Q43" s="38">
        <v>1.5910633118196</v>
      </c>
    </row>
    <row r="44" spans="1:17" ht="15" customHeight="1" x14ac:dyDescent="0.25">
      <c r="A44" s="81">
        <f t="shared" si="0"/>
        <v>2014</v>
      </c>
      <c r="B44" s="81" t="s">
        <v>90</v>
      </c>
      <c r="C44" s="134" t="s">
        <v>67</v>
      </c>
      <c r="D44" s="138">
        <v>642.90000000000009</v>
      </c>
      <c r="E44" s="102">
        <v>32.05770171149144</v>
      </c>
      <c r="F44" s="102">
        <v>31.106288343695429</v>
      </c>
      <c r="G44" s="99">
        <v>7.6623821166608455</v>
      </c>
      <c r="H44" s="102">
        <v>24.981121201536851</v>
      </c>
      <c r="I44" s="99">
        <v>42.335347537548031</v>
      </c>
      <c r="J44" s="99">
        <v>15.783234369542436</v>
      </c>
      <c r="K44" s="102">
        <v>5.1391896611945507</v>
      </c>
      <c r="L44" s="99">
        <v>18.066896611945513</v>
      </c>
      <c r="M44" s="99">
        <v>17.725820917219696</v>
      </c>
      <c r="N44" s="102">
        <v>6.2107754104086617</v>
      </c>
      <c r="O44" s="102">
        <v>3.4097703401755877</v>
      </c>
      <c r="P44" s="102">
        <v>5.4672748712577368</v>
      </c>
      <c r="Q44" s="114">
        <v>1.6342210967516593</v>
      </c>
    </row>
    <row r="45" spans="1:17" ht="15" customHeight="1" x14ac:dyDescent="0.25">
      <c r="A45" s="27">
        <f t="shared" si="0"/>
        <v>2014</v>
      </c>
      <c r="B45" s="27" t="s">
        <v>91</v>
      </c>
      <c r="C45" s="40" t="s">
        <v>68</v>
      </c>
      <c r="D45" s="139">
        <v>1010.5999999999999</v>
      </c>
      <c r="E45" s="37">
        <v>8.429417691520479</v>
      </c>
      <c r="F45" s="37">
        <v>7.876917258313429</v>
      </c>
      <c r="G45" s="37">
        <v>15.348306180578437</v>
      </c>
      <c r="H45" s="37">
        <v>9.2218534312032929</v>
      </c>
      <c r="I45" s="34">
        <v>52.318703341037335</v>
      </c>
      <c r="J45" s="34">
        <v>9.1655679032357078</v>
      </c>
      <c r="K45" s="37">
        <v>1.3827596277413383</v>
      </c>
      <c r="L45" s="34">
        <v>14.460713443487064</v>
      </c>
      <c r="M45" s="34">
        <v>14.26264552109814</v>
      </c>
      <c r="N45" s="37">
        <v>2.3746640200464957</v>
      </c>
      <c r="O45" s="37">
        <v>9.4251851568759981E-2</v>
      </c>
      <c r="P45" s="37">
        <v>7.0257101093641134</v>
      </c>
      <c r="Q45" s="38">
        <v>1.0967098753215916</v>
      </c>
    </row>
    <row r="46" spans="1:17" ht="15" customHeight="1" x14ac:dyDescent="0.25">
      <c r="A46" s="27">
        <f t="shared" si="0"/>
        <v>2014</v>
      </c>
      <c r="B46" s="27" t="s">
        <v>91</v>
      </c>
      <c r="C46" s="40" t="s">
        <v>69</v>
      </c>
      <c r="D46" s="139">
        <v>991</v>
      </c>
      <c r="E46" s="37">
        <v>9.6105843703050535</v>
      </c>
      <c r="F46" s="37">
        <v>8.8507386970447541</v>
      </c>
      <c r="G46" s="34">
        <v>12.998961301609665</v>
      </c>
      <c r="H46" s="37">
        <v>11.254634446264618</v>
      </c>
      <c r="I46" s="34">
        <v>48.623811644042505</v>
      </c>
      <c r="J46" s="37">
        <v>12.60526996118613</v>
      </c>
      <c r="K46" s="37">
        <v>2.3256366118596783</v>
      </c>
      <c r="L46" s="34">
        <v>14.595204142673282</v>
      </c>
      <c r="M46" s="34">
        <v>14.322804258812049</v>
      </c>
      <c r="N46" s="37">
        <v>3.117527098057757</v>
      </c>
      <c r="O46" s="37">
        <v>0.30990376962557292</v>
      </c>
      <c r="P46" s="37">
        <v>6.5087731410320036</v>
      </c>
      <c r="Q46" s="38">
        <v>1.0021052073390604</v>
      </c>
    </row>
    <row r="47" spans="1:17" ht="15" customHeight="1" x14ac:dyDescent="0.25">
      <c r="A47" s="27">
        <f t="shared" si="0"/>
        <v>2014</v>
      </c>
      <c r="B47" s="27" t="s">
        <v>91</v>
      </c>
      <c r="C47" s="40" t="s">
        <v>70</v>
      </c>
      <c r="D47" s="139">
        <v>1058.57</v>
      </c>
      <c r="E47" s="37">
        <v>8.2257407047335853</v>
      </c>
      <c r="F47" s="37">
        <v>7.9056588935436336</v>
      </c>
      <c r="G47" s="34">
        <v>14.771087863518149</v>
      </c>
      <c r="H47" s="37">
        <v>7.8756075868293074</v>
      </c>
      <c r="I47" s="34">
        <v>35.342327603577544</v>
      </c>
      <c r="J47" s="37">
        <v>5.3099172393820595</v>
      </c>
      <c r="K47" s="37">
        <v>1.8740676079786995</v>
      </c>
      <c r="L47" s="34">
        <v>22.523688231095573</v>
      </c>
      <c r="M47" s="34">
        <v>22.408940919552524</v>
      </c>
      <c r="N47" s="37">
        <v>1.9136563496695675</v>
      </c>
      <c r="O47" s="37">
        <v>3.0876763781981906</v>
      </c>
      <c r="P47" s="37">
        <v>5.5103682246989703</v>
      </c>
      <c r="Q47" s="38">
        <v>0.99762941883231249</v>
      </c>
    </row>
    <row r="48" spans="1:17" ht="15" customHeight="1" x14ac:dyDescent="0.25">
      <c r="A48" s="27">
        <f t="shared" si="0"/>
        <v>2014</v>
      </c>
      <c r="B48" s="27" t="s">
        <v>91</v>
      </c>
      <c r="C48" s="40" t="s">
        <v>71</v>
      </c>
      <c r="D48" s="139">
        <v>979</v>
      </c>
      <c r="E48" s="37">
        <v>3.5873369916699582</v>
      </c>
      <c r="F48" s="37">
        <v>3.2008035012906522</v>
      </c>
      <c r="G48" s="34">
        <v>4.6807996140198807</v>
      </c>
      <c r="H48" s="37">
        <v>6.8996745477308385</v>
      </c>
      <c r="I48" s="34">
        <v>14.035204935576147</v>
      </c>
      <c r="J48" s="37">
        <v>6.4123007693978948</v>
      </c>
      <c r="K48" s="37">
        <v>1.219052794098054</v>
      </c>
      <c r="L48" s="34">
        <v>4.0697970759196611</v>
      </c>
      <c r="M48" s="34">
        <v>3.9312272562929742</v>
      </c>
      <c r="N48" s="37">
        <v>1.3241880393235317</v>
      </c>
      <c r="O48" s="37">
        <v>1.6098315774952154</v>
      </c>
      <c r="P48" s="37">
        <v>5.7932195579995662</v>
      </c>
      <c r="Q48" s="38">
        <v>0.50581307456588365</v>
      </c>
    </row>
    <row r="49" spans="1:17" ht="15" customHeight="1" x14ac:dyDescent="0.25">
      <c r="A49" s="27">
        <f t="shared" si="0"/>
        <v>2014</v>
      </c>
      <c r="B49" s="27" t="s">
        <v>91</v>
      </c>
      <c r="C49" s="40" t="s">
        <v>72</v>
      </c>
      <c r="D49" s="139">
        <v>527.49</v>
      </c>
      <c r="E49" s="37">
        <v>8.3858679138948791</v>
      </c>
      <c r="F49" s="37">
        <v>8.165795773704005</v>
      </c>
      <c r="G49" s="34">
        <v>11.726273681738256</v>
      </c>
      <c r="H49" s="37">
        <v>5.3910849346965106</v>
      </c>
      <c r="I49" s="34">
        <v>26.803124328667405</v>
      </c>
      <c r="J49" s="37">
        <v>3.6508317881698127</v>
      </c>
      <c r="K49" s="37">
        <v>1.7727702753673429</v>
      </c>
      <c r="L49" s="34">
        <v>9.7219097746949057</v>
      </c>
      <c r="M49" s="34">
        <v>9.6430152997525571</v>
      </c>
      <c r="N49" s="37">
        <v>1.9149887837836128</v>
      </c>
      <c r="O49" s="37">
        <v>0.52746666225372796</v>
      </c>
      <c r="P49" s="37">
        <v>6.2778049840999914</v>
      </c>
      <c r="Q49" s="38">
        <v>0.80284069535480207</v>
      </c>
    </row>
    <row r="50" spans="1:17" ht="15" customHeight="1" x14ac:dyDescent="0.25">
      <c r="A50" s="81">
        <f t="shared" si="0"/>
        <v>2014</v>
      </c>
      <c r="B50" s="81" t="s">
        <v>91</v>
      </c>
      <c r="C50" s="134" t="s">
        <v>73</v>
      </c>
      <c r="D50" s="138">
        <v>426.79999999999995</v>
      </c>
      <c r="E50" s="102">
        <v>10.811478832608918</v>
      </c>
      <c r="F50" s="99">
        <v>10.278240549710816</v>
      </c>
      <c r="G50" s="102">
        <v>24.541221185350189</v>
      </c>
      <c r="H50" s="102">
        <v>11.147614297017441</v>
      </c>
      <c r="I50" s="102">
        <v>42.285774160402362</v>
      </c>
      <c r="J50" s="102">
        <v>8.8460232730275923</v>
      </c>
      <c r="K50" s="113">
        <v>2.6294607083391313</v>
      </c>
      <c r="L50" s="102">
        <v>8.7285560211659234</v>
      </c>
      <c r="M50" s="102">
        <v>8.5673584330147836</v>
      </c>
      <c r="N50" s="102">
        <v>1.30583465756184</v>
      </c>
      <c r="O50" s="102">
        <v>15.049838311520295</v>
      </c>
      <c r="P50" s="102">
        <v>4.8224681659034756</v>
      </c>
      <c r="Q50" s="109">
        <v>1.4601348793185047</v>
      </c>
    </row>
    <row r="51" spans="1:17" ht="15" customHeight="1" x14ac:dyDescent="0.25">
      <c r="A51" s="27">
        <f t="shared" si="0"/>
        <v>2014</v>
      </c>
      <c r="B51" s="27" t="s">
        <v>92</v>
      </c>
      <c r="C51" s="40" t="s">
        <v>74</v>
      </c>
      <c r="D51" s="139">
        <v>1660.6000000000001</v>
      </c>
      <c r="E51" s="37">
        <v>39.309994368257478</v>
      </c>
      <c r="F51" s="37">
        <v>38.87360559549245</v>
      </c>
      <c r="G51" s="37">
        <v>30.627295476482622</v>
      </c>
      <c r="H51" s="37">
        <v>10.377468011205355</v>
      </c>
      <c r="I51" s="34">
        <v>67.958567309173887</v>
      </c>
      <c r="J51" s="37">
        <v>7.2393625209856944</v>
      </c>
      <c r="K51" s="37">
        <v>3.7539703056208991</v>
      </c>
      <c r="L51" s="34">
        <v>24.783501104198915</v>
      </c>
      <c r="M51" s="34">
        <v>24.627058480120411</v>
      </c>
      <c r="N51" s="37">
        <v>3.5095420810368152</v>
      </c>
      <c r="O51" s="39">
        <v>1.8285724851718432</v>
      </c>
      <c r="P51" s="37">
        <v>5.7378878194187966</v>
      </c>
      <c r="Q51" s="76">
        <v>1.9856283271106825</v>
      </c>
    </row>
    <row r="52" spans="1:17" ht="15" customHeight="1" x14ac:dyDescent="0.25">
      <c r="A52" s="27">
        <f t="shared" si="0"/>
        <v>2014</v>
      </c>
      <c r="B52" s="27" t="s">
        <v>92</v>
      </c>
      <c r="C52" s="40" t="s">
        <v>75</v>
      </c>
      <c r="D52" s="139">
        <v>1303.1999999999998</v>
      </c>
      <c r="E52" s="37">
        <v>25.246874320836191</v>
      </c>
      <c r="F52" s="37">
        <v>25.056404873092863</v>
      </c>
      <c r="G52" s="34">
        <v>25.206954450637326</v>
      </c>
      <c r="H52" s="37">
        <v>4.2444706396268632</v>
      </c>
      <c r="I52" s="34">
        <v>45.637691800972682</v>
      </c>
      <c r="J52" s="37">
        <v>3.1597453175733503</v>
      </c>
      <c r="K52" s="39">
        <v>2.7678419368633533</v>
      </c>
      <c r="L52" s="37">
        <v>13.358234742495865</v>
      </c>
      <c r="M52" s="37">
        <v>13.289952646183101</v>
      </c>
      <c r="N52" s="37">
        <v>2.7187976413757591</v>
      </c>
      <c r="O52" s="37">
        <v>3.6010335807280645</v>
      </c>
      <c r="P52" s="37">
        <v>5.4435728286823393</v>
      </c>
      <c r="Q52" s="76">
        <v>1.3523799459626373</v>
      </c>
    </row>
    <row r="53" spans="1:17" ht="15" customHeight="1" x14ac:dyDescent="0.25">
      <c r="A53" s="27">
        <f t="shared" si="0"/>
        <v>2014</v>
      </c>
      <c r="B53" s="27" t="s">
        <v>92</v>
      </c>
      <c r="C53" s="40" t="s">
        <v>76</v>
      </c>
      <c r="D53" s="139">
        <v>1701.5000000000002</v>
      </c>
      <c r="E53" s="34">
        <v>18.502764265206757</v>
      </c>
      <c r="F53" s="34">
        <v>17.858007383338268</v>
      </c>
      <c r="G53" s="34">
        <v>10.242724335228264</v>
      </c>
      <c r="H53" s="37">
        <v>11.663181905227704</v>
      </c>
      <c r="I53" s="34">
        <v>20.515875812761827</v>
      </c>
      <c r="J53" s="37">
        <v>10.696033209497092</v>
      </c>
      <c r="K53" s="37">
        <v>4.7249262578965867</v>
      </c>
      <c r="L53" s="34">
        <v>23.050194622516834</v>
      </c>
      <c r="M53" s="34">
        <v>22.819053344859601</v>
      </c>
      <c r="N53" s="37">
        <v>4.8769562437897012</v>
      </c>
      <c r="O53" s="37">
        <v>2.9977501492531107</v>
      </c>
      <c r="P53" s="37">
        <v>5.5232045667253775</v>
      </c>
      <c r="Q53" s="38">
        <v>1.2831654502684116</v>
      </c>
    </row>
    <row r="54" spans="1:17" ht="15" customHeight="1" x14ac:dyDescent="0.25">
      <c r="A54" s="27">
        <f t="shared" si="0"/>
        <v>2014</v>
      </c>
      <c r="B54" s="27" t="s">
        <v>92</v>
      </c>
      <c r="C54" s="40" t="s">
        <v>77</v>
      </c>
      <c r="D54" s="139">
        <v>2218.8999999999996</v>
      </c>
      <c r="E54" s="34">
        <v>15.767247582564805</v>
      </c>
      <c r="F54" s="34">
        <v>10.821003670272614</v>
      </c>
      <c r="G54" s="34">
        <v>5.2850397509011717</v>
      </c>
      <c r="H54" s="37">
        <v>92.925094263934412</v>
      </c>
      <c r="I54" s="34">
        <v>14.528494152747186</v>
      </c>
      <c r="J54" s="37">
        <v>82.054477642537989</v>
      </c>
      <c r="K54" s="37">
        <v>13.7584265347962</v>
      </c>
      <c r="L54" s="34">
        <v>27.321321030539366</v>
      </c>
      <c r="M54" s="34">
        <v>25.548123768684125</v>
      </c>
      <c r="N54" s="37">
        <v>10.75956043798857</v>
      </c>
      <c r="O54" s="39">
        <v>3.0141014274091495</v>
      </c>
      <c r="P54" s="37">
        <v>5.5208421373488763</v>
      </c>
      <c r="Q54" s="38">
        <v>1.853934547266386</v>
      </c>
    </row>
    <row r="55" spans="1:17" ht="15" customHeight="1" x14ac:dyDescent="0.25">
      <c r="A55" s="27">
        <f t="shared" si="0"/>
        <v>2014</v>
      </c>
      <c r="B55" s="27" t="s">
        <v>92</v>
      </c>
      <c r="C55" s="40" t="s">
        <v>78</v>
      </c>
      <c r="D55" s="139">
        <v>1840.4224489795918</v>
      </c>
      <c r="E55" s="34">
        <v>8.7348332847272196</v>
      </c>
      <c r="F55" s="34">
        <v>7.8037249374200908</v>
      </c>
      <c r="G55" s="34">
        <v>8.3843048457153255</v>
      </c>
      <c r="H55" s="34">
        <v>27.401143038366303</v>
      </c>
      <c r="I55" s="34">
        <v>18.292014477598865</v>
      </c>
      <c r="J55" s="34">
        <v>15.44638930502868</v>
      </c>
      <c r="K55" s="37">
        <v>7.4523139856025979</v>
      </c>
      <c r="L55" s="34">
        <v>12.779394477975886</v>
      </c>
      <c r="M55" s="34">
        <v>12.445598005094217</v>
      </c>
      <c r="N55" s="34">
        <v>4.4494391713409556</v>
      </c>
      <c r="O55" s="37">
        <v>0.54970502797730181</v>
      </c>
      <c r="P55" s="37">
        <v>6.2598702906624109</v>
      </c>
      <c r="Q55" s="38">
        <v>1.1038252198086731</v>
      </c>
    </row>
    <row r="56" spans="1:17" ht="15" customHeight="1" thickBot="1" x14ac:dyDescent="0.3">
      <c r="A56" s="46">
        <f t="shared" si="0"/>
        <v>2014</v>
      </c>
      <c r="B56" s="46" t="s">
        <v>92</v>
      </c>
      <c r="C56" s="47" t="s">
        <v>79</v>
      </c>
      <c r="D56" s="144">
        <v>1915.7</v>
      </c>
      <c r="E56" s="43">
        <v>24.19018654961593</v>
      </c>
      <c r="F56" s="43">
        <v>22.684321465433456</v>
      </c>
      <c r="G56" s="77">
        <v>17.860210502539417</v>
      </c>
      <c r="H56" s="44">
        <v>44.811187751476204</v>
      </c>
      <c r="I56" s="43">
        <v>24.326717876365159</v>
      </c>
      <c r="J56" s="44">
        <v>24.981172597585836</v>
      </c>
      <c r="K56" s="43">
        <v>10.585159050363334</v>
      </c>
      <c r="L56" s="43">
        <v>25.968506035428753</v>
      </c>
      <c r="M56" s="43">
        <v>25.428662895594929</v>
      </c>
      <c r="N56" s="43">
        <v>8.7311961122432997</v>
      </c>
      <c r="O56" s="77">
        <v>1.4195317542667154</v>
      </c>
      <c r="P56" s="77">
        <v>5.847854888063404</v>
      </c>
      <c r="Q56" s="45">
        <v>2.0041526885091709</v>
      </c>
    </row>
    <row r="57" spans="1:17" ht="1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</row>
    <row r="58" spans="1:17" s="8" customFormat="1" x14ac:dyDescent="0.25">
      <c r="P58" s="9"/>
      <c r="Q58" s="9"/>
    </row>
    <row r="59" spans="1:17" s="8" customFormat="1" x14ac:dyDescent="0.25">
      <c r="P59" s="9"/>
      <c r="Q59" s="9"/>
    </row>
    <row r="60" spans="1:17" s="8" customFormat="1" x14ac:dyDescent="0.25">
      <c r="P60" s="9"/>
      <c r="Q60" s="9"/>
    </row>
    <row r="61" spans="1:17" s="8" customFormat="1" x14ac:dyDescent="0.25">
      <c r="P61" s="9"/>
      <c r="Q61" s="9"/>
    </row>
    <row r="62" spans="1:17" s="8" customFormat="1" x14ac:dyDescent="0.25">
      <c r="P62" s="9"/>
      <c r="Q62" s="9"/>
    </row>
    <row r="63" spans="1:17" s="8" customFormat="1" x14ac:dyDescent="0.25">
      <c r="P63" s="9"/>
      <c r="Q63" s="9"/>
    </row>
    <row r="64" spans="1:17" s="8" customFormat="1" x14ac:dyDescent="0.25">
      <c r="P64" s="9"/>
      <c r="Q64" s="9"/>
    </row>
    <row r="65" spans="1:17" s="8" customFormat="1" x14ac:dyDescent="0.25">
      <c r="P65" s="9"/>
      <c r="Q65" s="9"/>
    </row>
    <row r="66" spans="1:17" s="8" customFormat="1" x14ac:dyDescent="0.25">
      <c r="P66" s="9"/>
      <c r="Q66" s="9"/>
    </row>
    <row r="67" spans="1:17" s="8" customForma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10"/>
      <c r="Q67" s="10"/>
    </row>
    <row r="68" spans="1:17" s="8" customForma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10"/>
      <c r="Q68" s="10"/>
    </row>
    <row r="69" spans="1:17" s="8" customForma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10"/>
      <c r="Q69" s="10"/>
    </row>
    <row r="70" spans="1:17" s="8" customForma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10"/>
      <c r="Q70" s="10"/>
    </row>
  </sheetData>
  <phoneticPr fontId="2"/>
  <conditionalFormatting sqref="E2:Q56">
    <cfRule type="containsBlanks" dxfId="17" priority="1" stopIfTrue="1">
      <formula>LEN(TRIM(E2))=0</formula>
    </cfRule>
    <cfRule type="cellIs" dxfId="16" priority="5" stopIfTrue="1" operator="greaterThanOrEqual">
      <formula>100</formula>
    </cfRule>
    <cfRule type="cellIs" dxfId="15" priority="6" stopIfTrue="1" operator="greaterThan">
      <formula>10</formula>
    </cfRule>
    <cfRule type="cellIs" dxfId="14" priority="7" stopIfTrue="1" operator="greaterThanOrEqual">
      <formula>1</formula>
    </cfRule>
    <cfRule type="cellIs" dxfId="13" priority="8" stopIfTrue="1" operator="greaterThanOrEqual">
      <formula>0.1</formula>
    </cfRule>
  </conditionalFormatting>
  <conditionalFormatting sqref="E31:Q31">
    <cfRule type="expression" dxfId="12" priority="4">
      <formula>ROUND(E31,1)&gt;=100</formula>
    </cfRule>
  </conditionalFormatting>
  <printOptions horizontalCentered="1"/>
  <pageMargins left="0.7" right="0.7" top="0.75" bottom="0.75" header="0.3" footer="0.3"/>
  <pageSetup paperSize="9" scale="75" firstPageNumber="59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BECFBCB-A8AE-4E31-AC6F-4DC4B2AFBE9D}">
            <xm:f>PCL_TP!$C5&lt;80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" id="{1430F818-6697-43C8-8114-189EB43EA0F3}">
            <xm:f>PCL_TP!E5&lt;80</xm:f>
            <x14:dxf>
              <fill>
                <patternFill>
                  <bgColor theme="0" tint="-0.24994659260841701"/>
                </patternFill>
              </fill>
            </x14:dxf>
          </x14:cfRule>
          <xm:sqref>E2:Q56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P72"/>
  <sheetViews>
    <sheetView view="pageBreakPreview" zoomScaleNormal="50" zoomScaleSheetLayoutView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8.33203125" defaultRowHeight="13.2" x14ac:dyDescent="0.25"/>
  <cols>
    <col min="1" max="1" width="10.6640625" style="1" customWidth="1"/>
    <col min="2" max="2" width="22.44140625" style="1" customWidth="1"/>
    <col min="3" max="13" width="8.77734375" style="1" customWidth="1"/>
    <col min="14" max="16" width="8.33203125" style="4" customWidth="1"/>
    <col min="17" max="16384" width="8.33203125" style="1"/>
  </cols>
  <sheetData>
    <row r="2" spans="1:16" s="11" customFormat="1" ht="18.75" customHeight="1" thickBot="1" x14ac:dyDescent="0.35">
      <c r="A2" s="13" t="s">
        <v>95</v>
      </c>
      <c r="N2" s="16"/>
      <c r="O2" s="16"/>
      <c r="P2" s="16"/>
    </row>
    <row r="3" spans="1:16" ht="16.8" x14ac:dyDescent="0.25">
      <c r="A3" s="2"/>
      <c r="B3" s="3"/>
      <c r="C3" s="119" t="s">
        <v>14</v>
      </c>
      <c r="D3" s="48" t="s">
        <v>15</v>
      </c>
      <c r="E3" s="49" t="s">
        <v>16</v>
      </c>
      <c r="F3" s="49" t="s">
        <v>17</v>
      </c>
      <c r="G3" s="49" t="s">
        <v>18</v>
      </c>
      <c r="H3" s="49" t="s">
        <v>19</v>
      </c>
      <c r="I3" s="49" t="s">
        <v>20</v>
      </c>
      <c r="J3" s="49" t="s">
        <v>21</v>
      </c>
      <c r="K3" s="48" t="s">
        <v>22</v>
      </c>
      <c r="L3" s="49" t="s">
        <v>23</v>
      </c>
      <c r="M3" s="50" t="s">
        <v>24</v>
      </c>
    </row>
    <row r="4" spans="1:16" ht="15" customHeight="1" thickBot="1" x14ac:dyDescent="0.3">
      <c r="A4" s="46" t="s">
        <v>3</v>
      </c>
      <c r="B4" s="47" t="s">
        <v>4</v>
      </c>
      <c r="C4" s="120" t="s">
        <v>7</v>
      </c>
      <c r="D4" s="18" t="s">
        <v>7</v>
      </c>
      <c r="E4" s="18" t="s">
        <v>7</v>
      </c>
      <c r="F4" s="18" t="s">
        <v>7</v>
      </c>
      <c r="G4" s="18" t="s">
        <v>7</v>
      </c>
      <c r="H4" s="18" t="s">
        <v>7</v>
      </c>
      <c r="I4" s="18" t="s">
        <v>7</v>
      </c>
      <c r="J4" s="18" t="s">
        <v>7</v>
      </c>
      <c r="K4" s="18" t="s">
        <v>7</v>
      </c>
      <c r="L4" s="18" t="s">
        <v>7</v>
      </c>
      <c r="M4" s="19" t="s">
        <v>7</v>
      </c>
      <c r="N4" s="15"/>
      <c r="O4" s="15"/>
      <c r="P4" s="15"/>
    </row>
    <row r="5" spans="1:16" ht="15" customHeight="1" x14ac:dyDescent="0.25">
      <c r="A5" s="78" t="s">
        <v>80</v>
      </c>
      <c r="B5" s="133" t="s">
        <v>25</v>
      </c>
      <c r="C5" s="121">
        <v>9.7834668043194846</v>
      </c>
      <c r="D5" s="96">
        <v>9.0682353266642881</v>
      </c>
      <c r="E5" s="96">
        <v>13.286282482176182</v>
      </c>
      <c r="F5" s="96">
        <v>14.166448506014559</v>
      </c>
      <c r="G5" s="96">
        <v>21.670019090626628</v>
      </c>
      <c r="H5" s="97">
        <v>11.865153909343023</v>
      </c>
      <c r="I5" s="97">
        <v>4.2032877742844583</v>
      </c>
      <c r="J5" s="96">
        <v>14.785112530988973</v>
      </c>
      <c r="K5" s="96">
        <v>14.528706555008075</v>
      </c>
      <c r="L5" s="97">
        <v>2.5395236423374299</v>
      </c>
      <c r="M5" s="98">
        <v>0.96860836699022668</v>
      </c>
      <c r="N5" s="17"/>
      <c r="O5" s="17"/>
      <c r="P5" s="17"/>
    </row>
    <row r="6" spans="1:16" ht="15" customHeight="1" x14ac:dyDescent="0.25">
      <c r="A6" s="27" t="s">
        <v>81</v>
      </c>
      <c r="B6" s="40" t="s">
        <v>26</v>
      </c>
      <c r="C6" s="122">
        <v>119.53424870985404</v>
      </c>
      <c r="D6" s="28">
        <v>118.99119598710136</v>
      </c>
      <c r="E6" s="28">
        <v>90.844698886476692</v>
      </c>
      <c r="F6" s="28">
        <v>15.736550611825338</v>
      </c>
      <c r="G6" s="29">
        <v>164.29316984613612</v>
      </c>
      <c r="H6" s="30">
        <v>9.0088374710125105</v>
      </c>
      <c r="I6" s="30">
        <v>13.154711259356423</v>
      </c>
      <c r="J6" s="28">
        <v>77.352521930149166</v>
      </c>
      <c r="K6" s="28">
        <v>77.157840952400591</v>
      </c>
      <c r="L6" s="30">
        <v>9.9171142947483641</v>
      </c>
      <c r="M6" s="31">
        <v>17.137879364064645</v>
      </c>
      <c r="N6" s="17"/>
      <c r="O6" s="17"/>
      <c r="P6" s="17"/>
    </row>
    <row r="7" spans="1:16" ht="15" customHeight="1" x14ac:dyDescent="0.25">
      <c r="A7" s="27"/>
      <c r="B7" s="40" t="s">
        <v>27</v>
      </c>
      <c r="C7" s="123">
        <v>89.975442431813448</v>
      </c>
      <c r="D7" s="29">
        <v>89.571283254779956</v>
      </c>
      <c r="E7" s="28">
        <v>67.961796484437997</v>
      </c>
      <c r="F7" s="28">
        <v>8.4972637517630467</v>
      </c>
      <c r="G7" s="28">
        <v>105.2606430155211</v>
      </c>
      <c r="H7" s="28">
        <v>6.7046976946498482</v>
      </c>
      <c r="I7" s="28">
        <v>6.590409207161124</v>
      </c>
      <c r="J7" s="28">
        <v>38.782010978043914</v>
      </c>
      <c r="K7" s="28">
        <v>38.637122460862535</v>
      </c>
      <c r="L7" s="28">
        <v>6.5159703947368417</v>
      </c>
      <c r="M7" s="31">
        <v>61.336001932689953</v>
      </c>
      <c r="N7" s="17"/>
      <c r="O7" s="17"/>
      <c r="P7" s="17"/>
    </row>
    <row r="8" spans="1:16" ht="15" customHeight="1" x14ac:dyDescent="0.25">
      <c r="A8" s="27"/>
      <c r="B8" s="40" t="s">
        <v>28</v>
      </c>
      <c r="C8" s="123">
        <v>70.094997168365651</v>
      </c>
      <c r="D8" s="29">
        <v>65.385561927171736</v>
      </c>
      <c r="E8" s="28">
        <v>61.021878916021151</v>
      </c>
      <c r="F8" s="28">
        <v>13.11366033904042</v>
      </c>
      <c r="G8" s="29">
        <v>105.83279466468569</v>
      </c>
      <c r="H8" s="28">
        <v>78.125999356236264</v>
      </c>
      <c r="I8" s="28">
        <v>156.35453971144523</v>
      </c>
      <c r="J8" s="29">
        <v>57.720479041916178</v>
      </c>
      <c r="K8" s="29">
        <v>56.032176195827901</v>
      </c>
      <c r="L8" s="28">
        <v>7.3419872454227528</v>
      </c>
      <c r="M8" s="32">
        <v>0.15357446753369064</v>
      </c>
      <c r="N8" s="17"/>
      <c r="O8" s="17"/>
      <c r="P8" s="17"/>
    </row>
    <row r="9" spans="1:16" ht="15" customHeight="1" x14ac:dyDescent="0.25">
      <c r="A9" s="27"/>
      <c r="B9" s="40" t="s">
        <v>29</v>
      </c>
      <c r="C9" s="122">
        <v>39.38904074222134</v>
      </c>
      <c r="D9" s="28">
        <v>35.118134385837209</v>
      </c>
      <c r="E9" s="28">
        <v>7.8442768232833222</v>
      </c>
      <c r="F9" s="28">
        <v>13.052565368233999</v>
      </c>
      <c r="G9" s="28">
        <v>18.62616887251016</v>
      </c>
      <c r="H9" s="28">
        <v>70.851133981156863</v>
      </c>
      <c r="I9" s="28">
        <v>9.3316026528007576</v>
      </c>
      <c r="J9" s="28">
        <v>84.42104790419161</v>
      </c>
      <c r="K9" s="28">
        <v>82.889954898858818</v>
      </c>
      <c r="L9" s="28">
        <v>12.271207570458754</v>
      </c>
      <c r="M9" s="33">
        <v>5.9075830559963009E-2</v>
      </c>
      <c r="N9" s="17"/>
      <c r="O9" s="17"/>
      <c r="P9" s="17"/>
    </row>
    <row r="10" spans="1:16" ht="15" customHeight="1" x14ac:dyDescent="0.25">
      <c r="A10" s="27"/>
      <c r="B10" s="40" t="s">
        <v>30</v>
      </c>
      <c r="C10" s="122">
        <v>30.446516376819929</v>
      </c>
      <c r="D10" s="28">
        <v>29.101441589331291</v>
      </c>
      <c r="E10" s="28">
        <v>29.782703595973508</v>
      </c>
      <c r="F10" s="28">
        <v>32.295516399336769</v>
      </c>
      <c r="G10" s="28">
        <v>29.079882747407126</v>
      </c>
      <c r="H10" s="28">
        <v>22.313782141483617</v>
      </c>
      <c r="I10" s="30">
        <v>1.6033316096703631</v>
      </c>
      <c r="J10" s="28">
        <v>28.832978467954153</v>
      </c>
      <c r="K10" s="28">
        <v>28.350777635876696</v>
      </c>
      <c r="L10" s="30">
        <v>4.8231502975210363</v>
      </c>
      <c r="M10" s="31">
        <v>9.4788056555837841</v>
      </c>
      <c r="N10" s="17"/>
      <c r="O10" s="17"/>
      <c r="P10" s="17"/>
    </row>
    <row r="11" spans="1:16" ht="15" customHeight="1" x14ac:dyDescent="0.25">
      <c r="A11" s="27"/>
      <c r="B11" s="40" t="s">
        <v>31</v>
      </c>
      <c r="C11" s="122">
        <v>40.328357000984489</v>
      </c>
      <c r="D11" s="28">
        <v>39.607661459577677</v>
      </c>
      <c r="E11" s="28">
        <v>46.317137683437608</v>
      </c>
      <c r="F11" s="28">
        <v>18.792674431204286</v>
      </c>
      <c r="G11" s="28">
        <v>53.037452051787632</v>
      </c>
      <c r="H11" s="28">
        <v>11.95579862984115</v>
      </c>
      <c r="I11" s="30">
        <v>1.9801723831860705</v>
      </c>
      <c r="J11" s="30">
        <v>57.80894499365629</v>
      </c>
      <c r="K11" s="30">
        <v>57.550580185265439</v>
      </c>
      <c r="L11" s="30">
        <v>4.984250214600177</v>
      </c>
      <c r="M11" s="31">
        <v>26.687149327103668</v>
      </c>
      <c r="N11" s="17"/>
      <c r="O11" s="17"/>
      <c r="P11" s="17"/>
    </row>
    <row r="12" spans="1:16" ht="15" customHeight="1" x14ac:dyDescent="0.25">
      <c r="A12" s="81"/>
      <c r="B12" s="134" t="s">
        <v>32</v>
      </c>
      <c r="C12" s="124">
        <v>23.938996460545493</v>
      </c>
      <c r="D12" s="99">
        <v>20.910676004769755</v>
      </c>
      <c r="E12" s="99">
        <v>34.892517335913567</v>
      </c>
      <c r="F12" s="100">
        <v>39.756699576868819</v>
      </c>
      <c r="G12" s="99">
        <v>39.898835920177383</v>
      </c>
      <c r="H12" s="99">
        <v>51.426272292301007</v>
      </c>
      <c r="I12" s="99">
        <v>11.520076726342715</v>
      </c>
      <c r="J12" s="100">
        <v>28.514970059880248</v>
      </c>
      <c r="K12" s="100">
        <v>27.403648315643622</v>
      </c>
      <c r="L12" s="99">
        <v>12.070341423282592</v>
      </c>
      <c r="M12" s="101">
        <v>16.573575308405651</v>
      </c>
      <c r="N12" s="20"/>
      <c r="O12" s="17"/>
      <c r="P12" s="17"/>
    </row>
    <row r="13" spans="1:16" ht="15" customHeight="1" x14ac:dyDescent="0.25">
      <c r="A13" s="27" t="s">
        <v>82</v>
      </c>
      <c r="B13" s="40" t="s">
        <v>33</v>
      </c>
      <c r="C13" s="125">
        <v>70.373246563588751</v>
      </c>
      <c r="D13" s="34">
        <v>66.283941382103407</v>
      </c>
      <c r="E13" s="34">
        <v>63.42110082036691</v>
      </c>
      <c r="F13" s="34">
        <v>91.11267574137446</v>
      </c>
      <c r="G13" s="34">
        <v>55.673372949821697</v>
      </c>
      <c r="H13" s="34">
        <v>67.838506660340599</v>
      </c>
      <c r="I13" s="37">
        <v>11.461850664580361</v>
      </c>
      <c r="J13" s="34">
        <v>47.449301869259216</v>
      </c>
      <c r="K13" s="34">
        <v>45.983311740329249</v>
      </c>
      <c r="L13" s="37">
        <v>11.523820307139971</v>
      </c>
      <c r="M13" s="36">
        <v>62.155254922491451</v>
      </c>
      <c r="N13" s="20"/>
      <c r="O13" s="17"/>
      <c r="P13" s="17"/>
    </row>
    <row r="14" spans="1:16" ht="15" customHeight="1" x14ac:dyDescent="0.25">
      <c r="A14" s="27"/>
      <c r="B14" s="40" t="s">
        <v>34</v>
      </c>
      <c r="C14" s="125">
        <v>66.934060945833323</v>
      </c>
      <c r="D14" s="34">
        <v>63.672502017073334</v>
      </c>
      <c r="E14" s="34">
        <v>104.17985928387097</v>
      </c>
      <c r="F14" s="34">
        <v>73.341883680281697</v>
      </c>
      <c r="G14" s="35">
        <v>188.69203899999999</v>
      </c>
      <c r="H14" s="34">
        <v>54.106817000000007</v>
      </c>
      <c r="I14" s="34">
        <v>16.261130341025641</v>
      </c>
      <c r="J14" s="34">
        <v>37.389697999999996</v>
      </c>
      <c r="K14" s="34">
        <v>36.226892715069994</v>
      </c>
      <c r="L14" s="37">
        <v>9.3074099833333328</v>
      </c>
      <c r="M14" s="36">
        <v>20.822047132744444</v>
      </c>
      <c r="N14" s="17"/>
      <c r="O14" s="17"/>
      <c r="P14" s="17"/>
    </row>
    <row r="15" spans="1:16" ht="15" customHeight="1" x14ac:dyDescent="0.25">
      <c r="A15" s="27"/>
      <c r="B15" s="40" t="s">
        <v>35</v>
      </c>
      <c r="C15" s="125">
        <v>21.277478751148077</v>
      </c>
      <c r="D15" s="34">
        <v>20.424153825647842</v>
      </c>
      <c r="E15" s="37">
        <v>18.677349356170129</v>
      </c>
      <c r="F15" s="34">
        <v>26.413368069975807</v>
      </c>
      <c r="G15" s="34">
        <v>30.215010780620471</v>
      </c>
      <c r="H15" s="34">
        <v>14.156020661915154</v>
      </c>
      <c r="I15" s="34">
        <v>25.847738685181348</v>
      </c>
      <c r="J15" s="34">
        <v>9.8186407929194246</v>
      </c>
      <c r="K15" s="34">
        <v>9.5127291864154362</v>
      </c>
      <c r="L15" s="37">
        <v>2.2654717788355692</v>
      </c>
      <c r="M15" s="36">
        <v>37.993873687662052</v>
      </c>
      <c r="N15" s="17"/>
      <c r="O15" s="17"/>
      <c r="P15" s="17"/>
    </row>
    <row r="16" spans="1:16" ht="15" customHeight="1" x14ac:dyDescent="0.25">
      <c r="A16" s="27"/>
      <c r="B16" s="40" t="s">
        <v>36</v>
      </c>
      <c r="C16" s="125">
        <v>78.81758940200001</v>
      </c>
      <c r="D16" s="34">
        <v>77.231405838797073</v>
      </c>
      <c r="E16" s="34">
        <v>55.297603751999993</v>
      </c>
      <c r="F16" s="34">
        <v>29.802946398</v>
      </c>
      <c r="G16" s="35">
        <v>112.651113298</v>
      </c>
      <c r="H16" s="34">
        <v>26.313595938999999</v>
      </c>
      <c r="I16" s="34">
        <v>11.434766637999997</v>
      </c>
      <c r="J16" s="34">
        <v>46.430013466999995</v>
      </c>
      <c r="K16" s="34">
        <v>45.861376658758211</v>
      </c>
      <c r="L16" s="34">
        <v>15.274658752999999</v>
      </c>
      <c r="M16" s="38">
        <v>12.488867608503732</v>
      </c>
      <c r="N16" s="17"/>
      <c r="O16" s="17"/>
      <c r="P16" s="17"/>
    </row>
    <row r="17" spans="1:16" ht="15" customHeight="1" x14ac:dyDescent="0.25">
      <c r="A17" s="81"/>
      <c r="B17" s="134" t="s">
        <v>37</v>
      </c>
      <c r="C17" s="124">
        <v>20.894026063300494</v>
      </c>
      <c r="D17" s="99">
        <v>17.23852363444319</v>
      </c>
      <c r="E17" s="99">
        <v>16.849168564257226</v>
      </c>
      <c r="F17" s="99">
        <v>99.88388108575289</v>
      </c>
      <c r="G17" s="99">
        <v>19.865647284159206</v>
      </c>
      <c r="H17" s="99">
        <v>80.464191583644023</v>
      </c>
      <c r="I17" s="102">
        <v>52.737418714201013</v>
      </c>
      <c r="J17" s="99">
        <v>76.954981775778947</v>
      </c>
      <c r="K17" s="99">
        <v>75.216150595656387</v>
      </c>
      <c r="L17" s="99">
        <v>37.693774628824094</v>
      </c>
      <c r="M17" s="101">
        <v>16.230282899150431</v>
      </c>
      <c r="N17" s="17"/>
      <c r="O17" s="17"/>
      <c r="P17" s="17"/>
    </row>
    <row r="18" spans="1:16" ht="15" customHeight="1" x14ac:dyDescent="0.25">
      <c r="A18" s="27" t="s">
        <v>83</v>
      </c>
      <c r="B18" s="40" t="s">
        <v>38</v>
      </c>
      <c r="C18" s="125">
        <v>20.651385326560739</v>
      </c>
      <c r="D18" s="34">
        <v>10.580115298334993</v>
      </c>
      <c r="E18" s="34">
        <v>10.556923486406596</v>
      </c>
      <c r="F18" s="35">
        <v>189.95435090254239</v>
      </c>
      <c r="G18" s="34">
        <v>12.870784415907838</v>
      </c>
      <c r="H18" s="35">
        <v>167.77579803245271</v>
      </c>
      <c r="I18" s="37">
        <v>4.2345301311301045</v>
      </c>
      <c r="J18" s="37">
        <v>5.972709613640899</v>
      </c>
      <c r="K18" s="37">
        <v>2.3870833380787841</v>
      </c>
      <c r="L18" s="34">
        <v>18.704709130825751</v>
      </c>
      <c r="M18" s="36">
        <v>19.239171770122617</v>
      </c>
      <c r="N18" s="17"/>
      <c r="O18" s="17"/>
      <c r="P18" s="17"/>
    </row>
    <row r="19" spans="1:16" ht="15" customHeight="1" x14ac:dyDescent="0.25">
      <c r="A19" s="27"/>
      <c r="B19" s="40" t="s">
        <v>39</v>
      </c>
      <c r="C19" s="125">
        <v>10.902364320734224</v>
      </c>
      <c r="D19" s="37">
        <v>5.9911495240392734</v>
      </c>
      <c r="E19" s="37">
        <v>7.2943291373061951</v>
      </c>
      <c r="F19" s="35">
        <v>93.829128672560046</v>
      </c>
      <c r="G19" s="34">
        <v>9.0498111623687869</v>
      </c>
      <c r="H19" s="35">
        <v>81.473370880805419</v>
      </c>
      <c r="I19" s="37">
        <v>2.1353015857649793</v>
      </c>
      <c r="J19" s="34">
        <v>3.398882680693224</v>
      </c>
      <c r="K19" s="37">
        <v>1.6435869480779453</v>
      </c>
      <c r="L19" s="34">
        <v>9.2813231321182261</v>
      </c>
      <c r="M19" s="38">
        <v>6.5520293865295081</v>
      </c>
      <c r="N19" s="17"/>
      <c r="O19" s="17"/>
      <c r="P19" s="17"/>
    </row>
    <row r="20" spans="1:16" ht="15" customHeight="1" x14ac:dyDescent="0.25">
      <c r="A20" s="27"/>
      <c r="B20" s="40" t="s">
        <v>40</v>
      </c>
      <c r="C20" s="125">
        <v>31.652139840953769</v>
      </c>
      <c r="D20" s="34">
        <v>20.398008944346294</v>
      </c>
      <c r="E20" s="34">
        <v>28.790188404488166</v>
      </c>
      <c r="F20" s="35">
        <v>210.09090111686589</v>
      </c>
      <c r="G20" s="34">
        <v>27.15690879010284</v>
      </c>
      <c r="H20" s="35">
        <v>186.78029368386265</v>
      </c>
      <c r="I20" s="37">
        <v>4.7430504738554822</v>
      </c>
      <c r="J20" s="34">
        <v>8.8937480129845063</v>
      </c>
      <c r="K20" s="37">
        <v>4.9764278022854302</v>
      </c>
      <c r="L20" s="34">
        <v>21.608636906083014</v>
      </c>
      <c r="M20" s="36">
        <v>26.147693707915767</v>
      </c>
      <c r="N20" s="17"/>
      <c r="O20" s="17"/>
      <c r="P20" s="17"/>
    </row>
    <row r="21" spans="1:16" ht="15" customHeight="1" x14ac:dyDescent="0.25">
      <c r="A21" s="27"/>
      <c r="B21" s="40" t="s">
        <v>41</v>
      </c>
      <c r="C21" s="125">
        <v>45.126011017508681</v>
      </c>
      <c r="D21" s="34">
        <v>21.190312254273579</v>
      </c>
      <c r="E21" s="34">
        <v>27.134575865451669</v>
      </c>
      <c r="F21" s="35">
        <v>447.04758293131067</v>
      </c>
      <c r="G21" s="34">
        <v>25.596684863311367</v>
      </c>
      <c r="H21" s="35">
        <v>397.14580101122704</v>
      </c>
      <c r="I21" s="34">
        <v>10.584246337194275</v>
      </c>
      <c r="J21" s="34">
        <v>13.371721940716995</v>
      </c>
      <c r="K21" s="37">
        <v>4.8841098010678934</v>
      </c>
      <c r="L21" s="34">
        <v>45.829061285636854</v>
      </c>
      <c r="M21" s="36">
        <v>27.816100293632321</v>
      </c>
      <c r="N21" s="17"/>
      <c r="O21" s="17"/>
      <c r="P21" s="17"/>
    </row>
    <row r="22" spans="1:16" ht="15" customHeight="1" x14ac:dyDescent="0.25">
      <c r="A22" s="27"/>
      <c r="B22" s="40" t="s">
        <v>42</v>
      </c>
      <c r="C22" s="125">
        <v>19.623199537713102</v>
      </c>
      <c r="D22" s="34">
        <v>18.837584560167567</v>
      </c>
      <c r="E22" s="34">
        <v>19.122308406333293</v>
      </c>
      <c r="F22" s="34">
        <v>15.221331195661048</v>
      </c>
      <c r="G22" s="34">
        <v>19.812978668985394</v>
      </c>
      <c r="H22" s="34">
        <v>13.03276339657495</v>
      </c>
      <c r="I22" s="37">
        <v>1.8285547350456253</v>
      </c>
      <c r="J22" s="37">
        <v>5.6674202678071959</v>
      </c>
      <c r="K22" s="37">
        <v>5.3866306220400482</v>
      </c>
      <c r="L22" s="37">
        <v>3.1142914976118572</v>
      </c>
      <c r="M22" s="36">
        <v>23.967572083630625</v>
      </c>
      <c r="N22" s="17"/>
      <c r="O22" s="17"/>
      <c r="P22" s="17"/>
    </row>
    <row r="23" spans="1:16" ht="15" customHeight="1" x14ac:dyDescent="0.25">
      <c r="A23" s="27"/>
      <c r="B23" s="40" t="s">
        <v>43</v>
      </c>
      <c r="C23" s="125">
        <v>36.639227728119948</v>
      </c>
      <c r="D23" s="34">
        <v>33.773292964800355</v>
      </c>
      <c r="E23" s="34">
        <v>44.681108347639793</v>
      </c>
      <c r="F23" s="34">
        <v>59.838120449888322</v>
      </c>
      <c r="G23" s="34">
        <v>40.821441858800867</v>
      </c>
      <c r="H23" s="34">
        <v>47.54370874783681</v>
      </c>
      <c r="I23" s="37">
        <v>1.8585937471865019</v>
      </c>
      <c r="J23" s="37">
        <v>5.0180501898371412</v>
      </c>
      <c r="K23" s="37">
        <v>4.0662953728491074</v>
      </c>
      <c r="L23" s="37">
        <v>5.9968172937151492</v>
      </c>
      <c r="M23" s="36">
        <v>58.782350143321175</v>
      </c>
      <c r="N23" s="17"/>
      <c r="O23" s="17"/>
      <c r="P23" s="17"/>
    </row>
    <row r="24" spans="1:16" ht="15" customHeight="1" x14ac:dyDescent="0.25">
      <c r="A24" s="27"/>
      <c r="B24" s="40" t="s">
        <v>44</v>
      </c>
      <c r="C24" s="125">
        <v>50.371922082821854</v>
      </c>
      <c r="D24" s="34">
        <v>15.818229538144251</v>
      </c>
      <c r="E24" s="34">
        <v>21.358820840258275</v>
      </c>
      <c r="F24" s="35">
        <v>649.3805624850811</v>
      </c>
      <c r="G24" s="34">
        <v>14.718489564444202</v>
      </c>
      <c r="H24" s="35">
        <v>574.44088417224521</v>
      </c>
      <c r="I24" s="34">
        <v>13.788449784593592</v>
      </c>
      <c r="J24" s="34">
        <v>17.269030302715741</v>
      </c>
      <c r="K24" s="37">
        <v>4.8801946890536412</v>
      </c>
      <c r="L24" s="34">
        <v>63.856999195990085</v>
      </c>
      <c r="M24" s="36">
        <v>23.364020418986097</v>
      </c>
      <c r="N24" s="17"/>
      <c r="O24" s="17"/>
      <c r="P24" s="17"/>
    </row>
    <row r="25" spans="1:16" ht="15" customHeight="1" x14ac:dyDescent="0.25">
      <c r="A25" s="27"/>
      <c r="B25" s="40" t="s">
        <v>45</v>
      </c>
      <c r="C25" s="125">
        <v>32.730130512220853</v>
      </c>
      <c r="D25" s="34">
        <v>24.792028126487338</v>
      </c>
      <c r="E25" s="34">
        <v>32.878666357747768</v>
      </c>
      <c r="F25" s="35">
        <v>154.51446814694441</v>
      </c>
      <c r="G25" s="34">
        <v>26.199165477305613</v>
      </c>
      <c r="H25" s="35">
        <v>131.68716631940134</v>
      </c>
      <c r="I25" s="37">
        <v>4.0158955152136606</v>
      </c>
      <c r="J25" s="37">
        <v>7.1967360942042253</v>
      </c>
      <c r="K25" s="37">
        <v>4.3509764300419613</v>
      </c>
      <c r="L25" s="34">
        <v>16.39202699010189</v>
      </c>
      <c r="M25" s="36">
        <v>42.256834090882329</v>
      </c>
      <c r="N25" s="17"/>
      <c r="O25" s="17"/>
      <c r="P25" s="17"/>
    </row>
    <row r="26" spans="1:16" ht="15" customHeight="1" x14ac:dyDescent="0.25">
      <c r="A26" s="27"/>
      <c r="B26" s="40" t="s">
        <v>46</v>
      </c>
      <c r="C26" s="125">
        <v>24.417115117600435</v>
      </c>
      <c r="D26" s="34">
        <v>23.313519106317472</v>
      </c>
      <c r="E26" s="34">
        <v>17.201959102236842</v>
      </c>
      <c r="F26" s="34">
        <v>24.532966949180505</v>
      </c>
      <c r="G26" s="34">
        <v>17.339585016208215</v>
      </c>
      <c r="H26" s="34">
        <v>18.307830313254104</v>
      </c>
      <c r="I26" s="39">
        <v>2.4745630512272792</v>
      </c>
      <c r="J26" s="37">
        <v>5.6408500999626501</v>
      </c>
      <c r="K26" s="37">
        <v>5.2452178868932311</v>
      </c>
      <c r="L26" s="37">
        <v>6.4281934333613959</v>
      </c>
      <c r="M26" s="36">
        <v>46.506059698535971</v>
      </c>
      <c r="N26" s="17"/>
      <c r="O26" s="17"/>
      <c r="P26" s="17"/>
    </row>
    <row r="27" spans="1:16" ht="15" customHeight="1" x14ac:dyDescent="0.25">
      <c r="A27" s="27"/>
      <c r="B27" s="40" t="s">
        <v>47</v>
      </c>
      <c r="C27" s="125">
        <v>34.907717496409894</v>
      </c>
      <c r="D27" s="34">
        <v>14.725336798175688</v>
      </c>
      <c r="E27" s="34">
        <v>16.810383201199471</v>
      </c>
      <c r="F27" s="35">
        <v>383.23822615868852</v>
      </c>
      <c r="G27" s="34">
        <v>20.226539530755606</v>
      </c>
      <c r="H27" s="35">
        <v>335.06436775140639</v>
      </c>
      <c r="I27" s="37">
        <v>8.0815471439351576</v>
      </c>
      <c r="J27" s="34">
        <v>10.37039813965997</v>
      </c>
      <c r="K27" s="37">
        <v>3.1441106913707957</v>
      </c>
      <c r="L27" s="34">
        <v>38.165937492051391</v>
      </c>
      <c r="M27" s="36">
        <v>23.32070774014193</v>
      </c>
      <c r="N27" s="17"/>
      <c r="O27" s="17"/>
      <c r="P27" s="17"/>
    </row>
    <row r="28" spans="1:16" ht="15" customHeight="1" x14ac:dyDescent="0.25">
      <c r="A28" s="27"/>
      <c r="B28" s="40" t="s">
        <v>48</v>
      </c>
      <c r="C28" s="125">
        <v>18.533445873577179</v>
      </c>
      <c r="D28" s="37">
        <v>6.4434571513260064</v>
      </c>
      <c r="E28" s="37">
        <v>4.7597833491075097</v>
      </c>
      <c r="F28" s="35">
        <v>236.48807800214135</v>
      </c>
      <c r="G28" s="37">
        <v>5.9431574936403884</v>
      </c>
      <c r="H28" s="35">
        <v>200.99995053705132</v>
      </c>
      <c r="I28" s="37">
        <v>4.7881963936542284</v>
      </c>
      <c r="J28" s="37">
        <v>6.1042410227501609</v>
      </c>
      <c r="K28" s="37">
        <v>1.7614935250191894</v>
      </c>
      <c r="L28" s="34">
        <v>23.226142717856085</v>
      </c>
      <c r="M28" s="38">
        <v>12.843285626902738</v>
      </c>
      <c r="N28" s="17"/>
      <c r="O28" s="17"/>
      <c r="P28" s="17"/>
    </row>
    <row r="29" spans="1:16" ht="15" customHeight="1" x14ac:dyDescent="0.25">
      <c r="A29" s="81"/>
      <c r="B29" s="134" t="s">
        <v>49</v>
      </c>
      <c r="C29" s="124">
        <v>25.1214870322694</v>
      </c>
      <c r="D29" s="99">
        <v>23.058101749622413</v>
      </c>
      <c r="E29" s="99">
        <v>30.373444959628962</v>
      </c>
      <c r="F29" s="99">
        <v>41.769767203783942</v>
      </c>
      <c r="G29" s="99">
        <v>41.788165480814669</v>
      </c>
      <c r="H29" s="99">
        <v>34.230014642451813</v>
      </c>
      <c r="I29" s="102">
        <v>1.1348547691134852</v>
      </c>
      <c r="J29" s="102">
        <v>6.8813809893794744</v>
      </c>
      <c r="K29" s="102">
        <v>6.1416703729560886</v>
      </c>
      <c r="L29" s="102">
        <v>4.5842764502999787</v>
      </c>
      <c r="M29" s="101">
        <v>26.72161997089367</v>
      </c>
      <c r="N29" s="17"/>
      <c r="O29" s="17"/>
      <c r="P29" s="17"/>
    </row>
    <row r="30" spans="1:16" ht="15" customHeight="1" x14ac:dyDescent="0.25">
      <c r="A30" s="86" t="s">
        <v>84</v>
      </c>
      <c r="B30" s="87" t="s">
        <v>50</v>
      </c>
      <c r="C30" s="126" t="s">
        <v>94</v>
      </c>
      <c r="D30" s="103" t="s">
        <v>94</v>
      </c>
      <c r="E30" s="103" t="s">
        <v>94</v>
      </c>
      <c r="F30" s="103" t="s">
        <v>94</v>
      </c>
      <c r="G30" s="103" t="s">
        <v>94</v>
      </c>
      <c r="H30" s="103" t="s">
        <v>94</v>
      </c>
      <c r="I30" s="103" t="s">
        <v>94</v>
      </c>
      <c r="J30" s="103" t="s">
        <v>94</v>
      </c>
      <c r="K30" s="103" t="s">
        <v>94</v>
      </c>
      <c r="L30" s="103" t="s">
        <v>94</v>
      </c>
      <c r="M30" s="105">
        <v>0.36623724854836037</v>
      </c>
      <c r="N30" s="17"/>
      <c r="O30" s="17"/>
      <c r="P30" s="17"/>
    </row>
    <row r="31" spans="1:16" ht="15" customHeight="1" x14ac:dyDescent="0.25">
      <c r="A31" s="27" t="s">
        <v>85</v>
      </c>
      <c r="B31" s="40" t="s">
        <v>51</v>
      </c>
      <c r="C31" s="125">
        <v>79.228664044595618</v>
      </c>
      <c r="D31" s="34">
        <v>78.103108025492162</v>
      </c>
      <c r="E31" s="34">
        <v>132.64768350242954</v>
      </c>
      <c r="F31" s="37">
        <v>32.953261050210557</v>
      </c>
      <c r="G31" s="37">
        <v>101.78282655674334</v>
      </c>
      <c r="H31" s="37">
        <v>18.672130376633191</v>
      </c>
      <c r="I31" s="37">
        <v>5.4595086639671742</v>
      </c>
      <c r="J31" s="37">
        <v>22.316448913724219</v>
      </c>
      <c r="K31" s="37">
        <v>21.912944176285183</v>
      </c>
      <c r="L31" s="39">
        <v>4.0697184681999783</v>
      </c>
      <c r="M31" s="36">
        <v>141.72240602000653</v>
      </c>
      <c r="N31" s="17"/>
      <c r="O31" s="17"/>
      <c r="P31" s="17"/>
    </row>
    <row r="32" spans="1:16" ht="15" customHeight="1" x14ac:dyDescent="0.25">
      <c r="A32" s="27"/>
      <c r="B32" s="40" t="s">
        <v>52</v>
      </c>
      <c r="C32" s="125">
        <v>17.918344271708683</v>
      </c>
      <c r="D32" s="37">
        <v>17.425975904957703</v>
      </c>
      <c r="E32" s="37">
        <v>13.938218595938377</v>
      </c>
      <c r="F32" s="34">
        <v>10.101770891176471</v>
      </c>
      <c r="G32" s="37">
        <v>9.9709159170868329</v>
      </c>
      <c r="H32" s="37">
        <v>8.16802200980392</v>
      </c>
      <c r="I32" s="37">
        <v>4.6911878144257697</v>
      </c>
      <c r="J32" s="37">
        <v>7.7542583992997196</v>
      </c>
      <c r="K32" s="37">
        <v>7.5994006164951022</v>
      </c>
      <c r="L32" s="37">
        <v>0.96379031330532228</v>
      </c>
      <c r="M32" s="36">
        <v>40.305308996816933</v>
      </c>
      <c r="N32" s="17"/>
      <c r="O32" s="17"/>
      <c r="P32" s="17"/>
    </row>
    <row r="33" spans="1:16" ht="15" customHeight="1" x14ac:dyDescent="0.25">
      <c r="A33" s="27"/>
      <c r="B33" s="40" t="s">
        <v>53</v>
      </c>
      <c r="C33" s="125">
        <v>7.3497915882814198</v>
      </c>
      <c r="D33" s="34">
        <v>6.4185195359297884</v>
      </c>
      <c r="E33" s="34">
        <v>2.1008730641690261</v>
      </c>
      <c r="F33" s="34">
        <v>18.511600610237419</v>
      </c>
      <c r="G33" s="34">
        <v>2.6046790426486601</v>
      </c>
      <c r="H33" s="34">
        <v>15.449105048965368</v>
      </c>
      <c r="I33" s="37">
        <v>6.1515520857765207</v>
      </c>
      <c r="J33" s="34">
        <v>4.0191765703768239</v>
      </c>
      <c r="K33" s="34">
        <v>3.7630163874688258</v>
      </c>
      <c r="L33" s="37">
        <v>1.5714998788934875</v>
      </c>
      <c r="M33" s="36">
        <v>13.874525782640761</v>
      </c>
      <c r="N33" s="17"/>
      <c r="O33" s="17"/>
      <c r="P33" s="17"/>
    </row>
    <row r="34" spans="1:16" ht="15" customHeight="1" x14ac:dyDescent="0.25">
      <c r="A34" s="81"/>
      <c r="B34" s="134" t="s">
        <v>54</v>
      </c>
      <c r="C34" s="127">
        <v>26.102047914349374</v>
      </c>
      <c r="D34" s="106">
        <v>24.062933781380323</v>
      </c>
      <c r="E34" s="106">
        <v>19.35651974733889</v>
      </c>
      <c r="F34" s="107">
        <v>40.36788098093902</v>
      </c>
      <c r="G34" s="106">
        <v>34.277537268091429</v>
      </c>
      <c r="H34" s="107">
        <v>33.827374468630524</v>
      </c>
      <c r="I34" s="107">
        <v>11.92280658321644</v>
      </c>
      <c r="J34" s="106">
        <v>22.375843189454574</v>
      </c>
      <c r="K34" s="106">
        <v>21.668613709842482</v>
      </c>
      <c r="L34" s="107">
        <v>4.1015210461259173</v>
      </c>
      <c r="M34" s="108">
        <v>16.80349839096657</v>
      </c>
      <c r="N34" s="17"/>
      <c r="O34" s="17"/>
      <c r="P34" s="17"/>
    </row>
    <row r="35" spans="1:16" ht="15" hidden="1" customHeight="1" x14ac:dyDescent="0.25">
      <c r="A35" s="27" t="s">
        <v>86</v>
      </c>
      <c r="B35" s="40" t="s">
        <v>55</v>
      </c>
      <c r="C35" s="122"/>
      <c r="D35" s="28"/>
      <c r="E35" s="28"/>
      <c r="F35" s="28"/>
      <c r="G35" s="28"/>
      <c r="H35" s="30"/>
      <c r="I35" s="30"/>
      <c r="J35" s="28"/>
      <c r="K35" s="28"/>
      <c r="L35" s="30"/>
      <c r="M35" s="32"/>
      <c r="N35" s="17"/>
      <c r="O35" s="17"/>
      <c r="P35" s="17"/>
    </row>
    <row r="36" spans="1:16" ht="15" hidden="1" customHeight="1" x14ac:dyDescent="0.25">
      <c r="A36" s="81"/>
      <c r="B36" s="134" t="s">
        <v>56</v>
      </c>
      <c r="C36" s="124"/>
      <c r="D36" s="99"/>
      <c r="E36" s="99"/>
      <c r="F36" s="99"/>
      <c r="G36" s="99"/>
      <c r="H36" s="99"/>
      <c r="I36" s="102"/>
      <c r="J36" s="102"/>
      <c r="K36" s="102"/>
      <c r="L36" s="99"/>
      <c r="M36" s="109"/>
      <c r="N36" s="17"/>
      <c r="O36" s="17"/>
      <c r="P36" s="17"/>
    </row>
    <row r="37" spans="1:16" ht="15" customHeight="1" x14ac:dyDescent="0.25">
      <c r="A37" s="86" t="s">
        <v>87</v>
      </c>
      <c r="B37" s="87" t="s">
        <v>57</v>
      </c>
      <c r="C37" s="128">
        <v>13.075963801817071</v>
      </c>
      <c r="D37" s="110">
        <v>10.08814760271915</v>
      </c>
      <c r="E37" s="110">
        <v>13.795994004459935</v>
      </c>
      <c r="F37" s="110">
        <v>56.03032180428162</v>
      </c>
      <c r="G37" s="111">
        <v>47.632145727117368</v>
      </c>
      <c r="H37" s="110">
        <v>49.565630376541449</v>
      </c>
      <c r="I37" s="110">
        <v>13.459495251437604</v>
      </c>
      <c r="J37" s="110">
        <v>40.629821805433728</v>
      </c>
      <c r="K37" s="110">
        <v>39.558708532996654</v>
      </c>
      <c r="L37" s="110">
        <v>9.789236769225532</v>
      </c>
      <c r="M37" s="112">
        <v>0.57089454423071784</v>
      </c>
      <c r="N37" s="17"/>
      <c r="O37" s="17"/>
      <c r="P37" s="17"/>
    </row>
    <row r="38" spans="1:16" ht="15" customHeight="1" x14ac:dyDescent="0.25">
      <c r="A38" s="27" t="s">
        <v>88</v>
      </c>
      <c r="B38" s="40" t="s">
        <v>58</v>
      </c>
      <c r="C38" s="129">
        <v>47.346863457374702</v>
      </c>
      <c r="D38" s="30">
        <v>43.461887896988145</v>
      </c>
      <c r="E38" s="30">
        <v>41.983263326774392</v>
      </c>
      <c r="F38" s="30">
        <v>68.597682026123735</v>
      </c>
      <c r="G38" s="28">
        <v>161.90083809365225</v>
      </c>
      <c r="H38" s="30">
        <v>64.448831459631009</v>
      </c>
      <c r="I38" s="30">
        <v>25.72842756891724</v>
      </c>
      <c r="J38" s="30">
        <v>38.203063235189703</v>
      </c>
      <c r="K38" s="30">
        <v>36.810323987347076</v>
      </c>
      <c r="L38" s="30">
        <v>12.194558308931244</v>
      </c>
      <c r="M38" s="33">
        <v>1.9339497620783872</v>
      </c>
      <c r="N38" s="17"/>
      <c r="O38" s="17"/>
      <c r="P38" s="17"/>
    </row>
    <row r="39" spans="1:16" ht="15" customHeight="1" x14ac:dyDescent="0.25">
      <c r="A39" s="27"/>
      <c r="B39" s="40" t="s">
        <v>59</v>
      </c>
      <c r="C39" s="129">
        <v>18.921413202265434</v>
      </c>
      <c r="D39" s="30">
        <v>17.004353118954164</v>
      </c>
      <c r="E39" s="30">
        <v>17.044808513100993</v>
      </c>
      <c r="F39" s="30">
        <v>37.96759336564331</v>
      </c>
      <c r="G39" s="28">
        <v>115.92489788514142</v>
      </c>
      <c r="H39" s="30">
        <v>31.981115942207243</v>
      </c>
      <c r="I39" s="30">
        <v>16.965279677652362</v>
      </c>
      <c r="J39" s="30">
        <v>14.499446370761696</v>
      </c>
      <c r="K39" s="30">
        <v>13.826850160097433</v>
      </c>
      <c r="L39" s="30">
        <v>6.8835432188476462</v>
      </c>
      <c r="M39" s="33">
        <v>3.3433343858611555</v>
      </c>
      <c r="N39" s="17"/>
      <c r="O39" s="17"/>
      <c r="P39" s="17"/>
    </row>
    <row r="40" spans="1:16" ht="15" customHeight="1" x14ac:dyDescent="0.25">
      <c r="A40" s="81"/>
      <c r="B40" s="134" t="s">
        <v>60</v>
      </c>
      <c r="C40" s="124">
        <v>16.806051009785556</v>
      </c>
      <c r="D40" s="99">
        <v>15.422572622034354</v>
      </c>
      <c r="E40" s="99">
        <v>18.470386389292049</v>
      </c>
      <c r="F40" s="99">
        <v>15.322190691114246</v>
      </c>
      <c r="G40" s="99">
        <v>48.973226164079826</v>
      </c>
      <c r="H40" s="99">
        <v>22.950869073510219</v>
      </c>
      <c r="I40" s="102">
        <v>4.5712015345268533</v>
      </c>
      <c r="J40" s="102">
        <v>29.338043912175657</v>
      </c>
      <c r="K40" s="102">
        <v>28.842075631497092</v>
      </c>
      <c r="L40" s="102">
        <v>4.9180551213492389</v>
      </c>
      <c r="M40" s="101">
        <v>2.6357970490067286</v>
      </c>
      <c r="N40" s="17"/>
      <c r="O40" s="17"/>
      <c r="P40" s="17"/>
    </row>
    <row r="41" spans="1:16" ht="15" customHeight="1" x14ac:dyDescent="0.25">
      <c r="A41" s="27" t="s">
        <v>89</v>
      </c>
      <c r="B41" s="40" t="s">
        <v>61</v>
      </c>
      <c r="C41" s="125">
        <v>12.477453478737003</v>
      </c>
      <c r="D41" s="34">
        <v>11.367254974863451</v>
      </c>
      <c r="E41" s="34">
        <v>15.741869921977186</v>
      </c>
      <c r="F41" s="35">
        <v>26.268556414603118</v>
      </c>
      <c r="G41" s="34">
        <v>25.672051445519308</v>
      </c>
      <c r="H41" s="35">
        <v>18.417360714557887</v>
      </c>
      <c r="I41" s="37">
        <v>5.7311903586600943</v>
      </c>
      <c r="J41" s="37">
        <v>3.8144168870702129</v>
      </c>
      <c r="K41" s="37">
        <v>3.4653488454988048</v>
      </c>
      <c r="L41" s="34">
        <v>1.392744291298087</v>
      </c>
      <c r="M41" s="38">
        <v>5.7154620283016193</v>
      </c>
      <c r="N41" s="17"/>
      <c r="O41" s="17"/>
      <c r="P41" s="17"/>
    </row>
    <row r="42" spans="1:16" ht="15" customHeight="1" x14ac:dyDescent="0.25">
      <c r="A42" s="27"/>
      <c r="B42" s="40" t="s">
        <v>62</v>
      </c>
      <c r="C42" s="125">
        <v>20.514901898325686</v>
      </c>
      <c r="D42" s="34">
        <v>12.149313619540102</v>
      </c>
      <c r="E42" s="34">
        <v>21.768038320817663</v>
      </c>
      <c r="F42" s="35">
        <v>148.49714182558731</v>
      </c>
      <c r="G42" s="34">
        <v>30.435654294980182</v>
      </c>
      <c r="H42" s="34">
        <v>138.77883674163218</v>
      </c>
      <c r="I42" s="37">
        <v>13.52091369701496</v>
      </c>
      <c r="J42" s="37">
        <v>4.9225056140525965</v>
      </c>
      <c r="K42" s="37">
        <v>2.1338123178335908</v>
      </c>
      <c r="L42" s="37">
        <v>9.3810738531166429</v>
      </c>
      <c r="M42" s="38">
        <v>1.9293374967146864</v>
      </c>
      <c r="N42" s="17"/>
      <c r="O42" s="17"/>
      <c r="P42" s="17"/>
    </row>
    <row r="43" spans="1:16" ht="15" customHeight="1" x14ac:dyDescent="0.25">
      <c r="A43" s="81"/>
      <c r="B43" s="134" t="s">
        <v>63</v>
      </c>
      <c r="C43" s="130">
        <v>16.700611365803489</v>
      </c>
      <c r="D43" s="102">
        <v>14.720554113551094</v>
      </c>
      <c r="E43" s="102">
        <v>30.790961010525937</v>
      </c>
      <c r="F43" s="102">
        <v>33.792073382281181</v>
      </c>
      <c r="G43" s="113">
        <v>36.706465615211911</v>
      </c>
      <c r="H43" s="113">
        <v>32.847665100404669</v>
      </c>
      <c r="I43" s="113">
        <v>10.803040797170208</v>
      </c>
      <c r="J43" s="102">
        <v>3.8514526672987675</v>
      </c>
      <c r="K43" s="102">
        <v>3.1892891787705011</v>
      </c>
      <c r="L43" s="113">
        <v>1.9495013371734213</v>
      </c>
      <c r="M43" s="114">
        <v>5.6865843929842139</v>
      </c>
      <c r="N43" s="17"/>
      <c r="O43" s="17"/>
      <c r="P43" s="17"/>
    </row>
    <row r="44" spans="1:16" ht="15" customHeight="1" x14ac:dyDescent="0.25">
      <c r="A44" s="27" t="s">
        <v>90</v>
      </c>
      <c r="B44" s="40" t="s">
        <v>64</v>
      </c>
      <c r="C44" s="131">
        <v>0.67497472303186978</v>
      </c>
      <c r="D44" s="37">
        <v>0.6582776060166069</v>
      </c>
      <c r="E44" s="37">
        <v>0.57342900000000008</v>
      </c>
      <c r="F44" s="37">
        <v>0.43986599999999998</v>
      </c>
      <c r="G44" s="37">
        <v>0.44428000000000006</v>
      </c>
      <c r="H44" s="37">
        <v>0.27699265121537592</v>
      </c>
      <c r="I44" s="37">
        <v>0.24771800000000005</v>
      </c>
      <c r="J44" s="37">
        <v>0.86558199999999985</v>
      </c>
      <c r="K44" s="37">
        <v>0.85959618880723565</v>
      </c>
      <c r="L44" s="39">
        <v>0.145867</v>
      </c>
      <c r="M44" s="38">
        <v>0.57290062368458639</v>
      </c>
      <c r="N44" s="17"/>
      <c r="O44" s="17"/>
      <c r="P44" s="17"/>
    </row>
    <row r="45" spans="1:16" ht="15" customHeight="1" x14ac:dyDescent="0.25">
      <c r="A45" s="27"/>
      <c r="B45" s="40" t="s">
        <v>65</v>
      </c>
      <c r="C45" s="125">
        <v>4.8531241244734051</v>
      </c>
      <c r="D45" s="37">
        <v>4.7723284349876458</v>
      </c>
      <c r="E45" s="37">
        <v>3.6835837000000007</v>
      </c>
      <c r="F45" s="37">
        <v>1.0176647999999997</v>
      </c>
      <c r="G45" s="37">
        <v>3.8326849444752913</v>
      </c>
      <c r="H45" s="37">
        <v>1.3403399052050269</v>
      </c>
      <c r="I45" s="37">
        <v>0.86764495345268566</v>
      </c>
      <c r="J45" s="37">
        <v>3.5628718682634735</v>
      </c>
      <c r="K45" s="37">
        <v>3.5339071229119918</v>
      </c>
      <c r="L45" s="37">
        <v>0.66247172692939249</v>
      </c>
      <c r="M45" s="38">
        <v>3.526268229112973</v>
      </c>
      <c r="N45" s="17"/>
      <c r="O45" s="17"/>
      <c r="P45" s="17"/>
    </row>
    <row r="46" spans="1:16" ht="15" customHeight="1" x14ac:dyDescent="0.25">
      <c r="A46" s="27"/>
      <c r="B46" s="40" t="s">
        <v>66</v>
      </c>
      <c r="C46" s="125">
        <v>9.0181004843898371</v>
      </c>
      <c r="D46" s="34">
        <v>8.8159517195983526</v>
      </c>
      <c r="E46" s="34">
        <v>4.7712481771913735</v>
      </c>
      <c r="F46" s="34">
        <v>3.8245743844686908</v>
      </c>
      <c r="G46" s="34">
        <v>9.2849754686733625</v>
      </c>
      <c r="H46" s="34">
        <v>3.3451443082725421</v>
      </c>
      <c r="I46" s="37">
        <v>1.1509874316000848</v>
      </c>
      <c r="J46" s="34">
        <v>10.263251767380607</v>
      </c>
      <c r="K46" s="34">
        <v>10.190963198878835</v>
      </c>
      <c r="L46" s="37">
        <v>1.4291625227447358</v>
      </c>
      <c r="M46" s="38">
        <v>3.3549621230550097</v>
      </c>
      <c r="N46" s="17"/>
      <c r="O46" s="17"/>
      <c r="P46" s="17"/>
    </row>
    <row r="47" spans="1:16" ht="15" customHeight="1" x14ac:dyDescent="0.25">
      <c r="A47" s="115"/>
      <c r="B47" s="134" t="s">
        <v>67</v>
      </c>
      <c r="C47" s="130">
        <v>20.60989643031785</v>
      </c>
      <c r="D47" s="102">
        <v>19.998232776161792</v>
      </c>
      <c r="E47" s="99">
        <v>4.9261454628012578</v>
      </c>
      <c r="F47" s="102">
        <v>16.060362820468043</v>
      </c>
      <c r="G47" s="99">
        <v>27.217394931889633</v>
      </c>
      <c r="H47" s="102">
        <v>10.147041376178834</v>
      </c>
      <c r="I47" s="102">
        <v>3.3039850331819771</v>
      </c>
      <c r="J47" s="99">
        <v>11.61520783181977</v>
      </c>
      <c r="K47" s="99">
        <v>11.395930267680544</v>
      </c>
      <c r="L47" s="102">
        <v>3.9929075113517292</v>
      </c>
      <c r="M47" s="114">
        <v>2.1921413516988855</v>
      </c>
      <c r="N47" s="17"/>
      <c r="O47" s="17"/>
      <c r="P47" s="17"/>
    </row>
    <row r="48" spans="1:16" ht="15" customHeight="1" x14ac:dyDescent="0.25">
      <c r="A48" s="41" t="s">
        <v>91</v>
      </c>
      <c r="B48" s="40" t="s">
        <v>68</v>
      </c>
      <c r="C48" s="131">
        <v>8.5187695190505952</v>
      </c>
      <c r="D48" s="37">
        <v>7.9604125812515507</v>
      </c>
      <c r="E48" s="37">
        <v>15.510998226092566</v>
      </c>
      <c r="F48" s="34">
        <v>9.3196050775740478</v>
      </c>
      <c r="G48" s="34">
        <v>52.873281596452323</v>
      </c>
      <c r="H48" s="34">
        <v>9.2627229230100063</v>
      </c>
      <c r="I48" s="37">
        <v>1.3974168797953965</v>
      </c>
      <c r="J48" s="34">
        <v>14.613997005988026</v>
      </c>
      <c r="K48" s="34">
        <v>14.413829563621778</v>
      </c>
      <c r="L48" s="37">
        <v>2.3998354586589885</v>
      </c>
      <c r="M48" s="38">
        <v>9.5250921195388832E-2</v>
      </c>
      <c r="N48" s="17"/>
      <c r="O48" s="17"/>
      <c r="P48" s="17"/>
    </row>
    <row r="49" spans="1:16" ht="15" customHeight="1" x14ac:dyDescent="0.25">
      <c r="A49" s="41"/>
      <c r="B49" s="40" t="s">
        <v>69</v>
      </c>
      <c r="C49" s="125">
        <v>9.5240891109723087</v>
      </c>
      <c r="D49" s="34">
        <v>8.7710820487713512</v>
      </c>
      <c r="E49" s="34">
        <v>12.881970649895178</v>
      </c>
      <c r="F49" s="37">
        <v>11.153342736248236</v>
      </c>
      <c r="G49" s="34">
        <v>48.186197339246121</v>
      </c>
      <c r="H49" s="37">
        <v>12.491822531535455</v>
      </c>
      <c r="I49" s="37">
        <v>2.3047058823529412</v>
      </c>
      <c r="J49" s="34">
        <v>14.463847305389223</v>
      </c>
      <c r="K49" s="34">
        <v>14.193899020482741</v>
      </c>
      <c r="L49" s="37">
        <v>3.0894693541752374</v>
      </c>
      <c r="M49" s="38">
        <v>0.30711463569894276</v>
      </c>
      <c r="N49" s="17"/>
      <c r="O49" s="17"/>
      <c r="P49" s="17"/>
    </row>
    <row r="50" spans="1:16" ht="15" customHeight="1" x14ac:dyDescent="0.25">
      <c r="A50" s="41"/>
      <c r="B50" s="40" t="s">
        <v>70</v>
      </c>
      <c r="C50" s="131">
        <v>8.7075223378098308</v>
      </c>
      <c r="D50" s="37">
        <v>8.3686933349384827</v>
      </c>
      <c r="E50" s="37">
        <v>15.636230479684405</v>
      </c>
      <c r="F50" s="37">
        <v>8.3368819231898996</v>
      </c>
      <c r="G50" s="34">
        <v>37.412327731319074</v>
      </c>
      <c r="H50" s="37">
        <v>5.6209190920926666</v>
      </c>
      <c r="I50" s="37">
        <v>1.9838317477780119</v>
      </c>
      <c r="J50" s="37">
        <v>23.842900650790838</v>
      </c>
      <c r="K50" s="37">
        <v>23.721432589210714</v>
      </c>
      <c r="L50" s="37">
        <v>2.025739202069714</v>
      </c>
      <c r="M50" s="38">
        <v>3.268521583669258</v>
      </c>
      <c r="N50" s="17"/>
      <c r="O50" s="17"/>
      <c r="P50" s="17"/>
    </row>
    <row r="51" spans="1:16" ht="15" customHeight="1" x14ac:dyDescent="0.25">
      <c r="A51" s="41"/>
      <c r="B51" s="40" t="s">
        <v>71</v>
      </c>
      <c r="C51" s="131">
        <v>3.512002914844889</v>
      </c>
      <c r="D51" s="37">
        <v>3.1335866277635485</v>
      </c>
      <c r="E51" s="34">
        <v>4.5825028221254636</v>
      </c>
      <c r="F51" s="37">
        <v>6.754781382228491</v>
      </c>
      <c r="G51" s="34">
        <v>13.740465631929048</v>
      </c>
      <c r="H51" s="37">
        <v>6.2776424532405386</v>
      </c>
      <c r="I51" s="37">
        <v>1.1934526854219949</v>
      </c>
      <c r="J51" s="34">
        <v>3.9843313373253482</v>
      </c>
      <c r="K51" s="34">
        <v>3.8486714839108216</v>
      </c>
      <c r="L51" s="37">
        <v>1.2963800904977374</v>
      </c>
      <c r="M51" s="38">
        <v>1.5760251143678159</v>
      </c>
      <c r="N51" s="17"/>
      <c r="O51" s="17"/>
      <c r="P51" s="17"/>
    </row>
    <row r="52" spans="1:16" ht="15" customHeight="1" x14ac:dyDescent="0.25">
      <c r="A52" s="41"/>
      <c r="B52" s="40" t="s">
        <v>72</v>
      </c>
      <c r="C52" s="125">
        <v>4.4234614659004103</v>
      </c>
      <c r="D52" s="34">
        <v>4.3073756126711258</v>
      </c>
      <c r="E52" s="34">
        <v>6.1854921043801125</v>
      </c>
      <c r="F52" s="37">
        <v>2.8437433922030624</v>
      </c>
      <c r="G52" s="34">
        <v>14.13838005212877</v>
      </c>
      <c r="H52" s="37">
        <v>1.9257772599416947</v>
      </c>
      <c r="I52" s="37">
        <v>0.93511859255351981</v>
      </c>
      <c r="J52" s="37">
        <v>5.1282101870538161</v>
      </c>
      <c r="K52" s="37">
        <v>5.0865941404664765</v>
      </c>
      <c r="L52" s="39">
        <v>1.010137433558018</v>
      </c>
      <c r="M52" s="38">
        <v>0.27823338967221894</v>
      </c>
      <c r="N52" s="17"/>
      <c r="O52" s="17"/>
      <c r="P52" s="17"/>
    </row>
    <row r="53" spans="1:16" ht="15" customHeight="1" x14ac:dyDescent="0.25">
      <c r="A53" s="115"/>
      <c r="B53" s="134" t="s">
        <v>73</v>
      </c>
      <c r="C53" s="124">
        <v>4.6143391657574861</v>
      </c>
      <c r="D53" s="99">
        <v>4.3867530666165759</v>
      </c>
      <c r="E53" s="99">
        <v>10.474193201907459</v>
      </c>
      <c r="F53" s="99">
        <v>4.7578017819670428</v>
      </c>
      <c r="G53" s="100">
        <v>18.047568411659725</v>
      </c>
      <c r="H53" s="99">
        <v>3.7754827329281762</v>
      </c>
      <c r="I53" s="102">
        <v>1.1222538303191412</v>
      </c>
      <c r="J53" s="99">
        <v>3.7253477098336156</v>
      </c>
      <c r="K53" s="99">
        <v>3.6565485792107091</v>
      </c>
      <c r="L53" s="102">
        <v>0.55733023184739328</v>
      </c>
      <c r="M53" s="114">
        <v>6.4232709913568611</v>
      </c>
      <c r="N53" s="17"/>
      <c r="O53" s="17"/>
      <c r="P53" s="17"/>
    </row>
    <row r="54" spans="1:16" ht="15" customHeight="1" x14ac:dyDescent="0.25">
      <c r="A54" s="41" t="s">
        <v>92</v>
      </c>
      <c r="B54" s="40" t="s">
        <v>74</v>
      </c>
      <c r="C54" s="125">
        <v>65.278176647928376</v>
      </c>
      <c r="D54" s="34">
        <v>64.55350945187476</v>
      </c>
      <c r="E54" s="34">
        <v>50.859686868247046</v>
      </c>
      <c r="F54" s="34">
        <v>17.232823379407616</v>
      </c>
      <c r="G54" s="35">
        <v>112.85199687361415</v>
      </c>
      <c r="H54" s="34">
        <v>12.021685402348846</v>
      </c>
      <c r="I54" s="37">
        <v>6.2338430895140657</v>
      </c>
      <c r="J54" s="34">
        <v>41.155481933632721</v>
      </c>
      <c r="K54" s="34">
        <v>40.895693312087957</v>
      </c>
      <c r="L54" s="37">
        <v>5.8279455797697359</v>
      </c>
      <c r="M54" s="38">
        <v>3.036527468876363</v>
      </c>
      <c r="N54" s="17"/>
      <c r="O54" s="17"/>
      <c r="P54" s="17"/>
    </row>
    <row r="55" spans="1:16" ht="15" customHeight="1" x14ac:dyDescent="0.25">
      <c r="A55" s="41"/>
      <c r="B55" s="40" t="s">
        <v>75</v>
      </c>
      <c r="C55" s="125">
        <v>32.90172661491372</v>
      </c>
      <c r="D55" s="34">
        <v>32.65350683061461</v>
      </c>
      <c r="E55" s="34">
        <v>32.849703040070558</v>
      </c>
      <c r="F55" s="34">
        <v>5.5313941375617279</v>
      </c>
      <c r="G55" s="35">
        <v>59.47503995502759</v>
      </c>
      <c r="H55" s="34">
        <v>4.1177800978615897</v>
      </c>
      <c r="I55" s="37">
        <v>3.6070516121203213</v>
      </c>
      <c r="J55" s="34">
        <v>17.408451516420609</v>
      </c>
      <c r="K55" s="34">
        <v>17.319466288505819</v>
      </c>
      <c r="L55" s="37">
        <v>3.5431370862408889</v>
      </c>
      <c r="M55" s="38">
        <v>4.6928669624048123</v>
      </c>
      <c r="N55" s="17"/>
      <c r="O55" s="17"/>
      <c r="P55" s="17"/>
    </row>
    <row r="56" spans="1:16" ht="15" customHeight="1" x14ac:dyDescent="0.25">
      <c r="A56" s="41"/>
      <c r="B56" s="40" t="s">
        <v>76</v>
      </c>
      <c r="C56" s="125">
        <v>31.482453397249301</v>
      </c>
      <c r="D56" s="34">
        <v>30.385399562750067</v>
      </c>
      <c r="E56" s="34">
        <v>17.427995456390896</v>
      </c>
      <c r="F56" s="37">
        <v>19.844904011744941</v>
      </c>
      <c r="G56" s="34">
        <v>34.907762695414256</v>
      </c>
      <c r="H56" s="37">
        <v>18.199300505959304</v>
      </c>
      <c r="I56" s="37">
        <v>8.0394620278110427</v>
      </c>
      <c r="J56" s="34">
        <v>39.219906150212395</v>
      </c>
      <c r="K56" s="34">
        <v>38.826619266278612</v>
      </c>
      <c r="L56" s="37">
        <v>8.2981410488081782</v>
      </c>
      <c r="M56" s="38">
        <v>5.1006718789541683</v>
      </c>
      <c r="N56" s="17"/>
      <c r="O56" s="17"/>
      <c r="P56" s="17"/>
    </row>
    <row r="57" spans="1:16" ht="15" customHeight="1" x14ac:dyDescent="0.25">
      <c r="A57" s="41"/>
      <c r="B57" s="40" t="s">
        <v>77</v>
      </c>
      <c r="C57" s="125">
        <v>34.985945660953035</v>
      </c>
      <c r="D57" s="34">
        <v>24.010725043967899</v>
      </c>
      <c r="E57" s="34">
        <v>11.726974703274607</v>
      </c>
      <c r="F57" s="37">
        <v>206.19149166224403</v>
      </c>
      <c r="G57" s="34">
        <v>32.237275675530725</v>
      </c>
      <c r="H57" s="37">
        <v>182.07068044102752</v>
      </c>
      <c r="I57" s="37">
        <v>30.528572638059281</v>
      </c>
      <c r="J57" s="34">
        <v>60.623279234663784</v>
      </c>
      <c r="K57" s="34">
        <v>56.68873183033319</v>
      </c>
      <c r="L57" s="37">
        <v>23.874388655852837</v>
      </c>
      <c r="M57" s="38">
        <v>6.6879896572781607</v>
      </c>
      <c r="N57" s="17"/>
      <c r="O57" s="17"/>
      <c r="P57" s="17"/>
    </row>
    <row r="58" spans="1:16" ht="15" customHeight="1" x14ac:dyDescent="0.25">
      <c r="A58" s="41"/>
      <c r="B58" s="40" t="s">
        <v>78</v>
      </c>
      <c r="C58" s="125">
        <v>16.075783265306121</v>
      </c>
      <c r="D58" s="34">
        <v>14.362150560489797</v>
      </c>
      <c r="E58" s="34">
        <v>15.430662857142858</v>
      </c>
      <c r="F58" s="34">
        <v>50.429678775510205</v>
      </c>
      <c r="G58" s="34">
        <v>33.665034081632648</v>
      </c>
      <c r="H58" s="34">
        <v>28.427881632653058</v>
      </c>
      <c r="I58" s="34">
        <v>13.715405955947595</v>
      </c>
      <c r="J58" s="34">
        <v>23.519484481632652</v>
      </c>
      <c r="K58" s="34">
        <v>22.905157959551019</v>
      </c>
      <c r="L58" s="34">
        <v>8.1888477363050463</v>
      </c>
      <c r="M58" s="38">
        <v>1.0116894738063809</v>
      </c>
      <c r="N58" s="17"/>
      <c r="O58" s="17"/>
      <c r="P58" s="17"/>
    </row>
    <row r="59" spans="1:16" ht="15" customHeight="1" thickBot="1" x14ac:dyDescent="0.3">
      <c r="A59" s="42"/>
      <c r="B59" s="47" t="s">
        <v>79</v>
      </c>
      <c r="C59" s="132">
        <v>46.341140373099236</v>
      </c>
      <c r="D59" s="43">
        <v>43.456354631330875</v>
      </c>
      <c r="E59" s="43">
        <v>34.214805259714758</v>
      </c>
      <c r="F59" s="44">
        <v>85.844792375502962</v>
      </c>
      <c r="G59" s="43">
        <v>46.602693435752734</v>
      </c>
      <c r="H59" s="44">
        <v>47.856432345195188</v>
      </c>
      <c r="I59" s="43">
        <v>20.277989192781039</v>
      </c>
      <c r="J59" s="43">
        <v>49.747867012070863</v>
      </c>
      <c r="K59" s="43">
        <v>48.713689509091211</v>
      </c>
      <c r="L59" s="43">
        <v>16.726352392224488</v>
      </c>
      <c r="M59" s="45">
        <v>2.7193969816487469</v>
      </c>
      <c r="N59" s="17"/>
      <c r="O59" s="17"/>
      <c r="P59" s="17"/>
    </row>
    <row r="60" spans="1:16" s="22" customFormat="1" ht="1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</row>
    <row r="61" spans="1:16" s="22" customFormat="1" ht="15" customHeight="1" x14ac:dyDescent="0.25">
      <c r="A61" s="24"/>
      <c r="B61" s="25" t="s">
        <v>11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</row>
    <row r="62" spans="1:16" s="22" customFormat="1" ht="15" customHeight="1" x14ac:dyDescent="0.25">
      <c r="A62" s="23" t="s">
        <v>12</v>
      </c>
      <c r="B62" s="26" t="s">
        <v>13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</row>
    <row r="63" spans="1:16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</sheetData>
  <phoneticPr fontId="2"/>
  <conditionalFormatting sqref="C5:M59">
    <cfRule type="containsBlanks" dxfId="9" priority="1" stopIfTrue="1">
      <formula>LEN(TRIM(C5))=0</formula>
    </cfRule>
    <cfRule type="cellIs" dxfId="8" priority="4" stopIfTrue="1" operator="greaterThanOrEqual">
      <formula>100</formula>
    </cfRule>
    <cfRule type="cellIs" dxfId="7" priority="5" stopIfTrue="1" operator="greaterThan">
      <formula>10</formula>
    </cfRule>
    <cfRule type="cellIs" dxfId="6" priority="6" stopIfTrue="1" operator="greaterThanOrEqual">
      <formula>1</formula>
    </cfRule>
    <cfRule type="cellIs" dxfId="5" priority="7" stopIfTrue="1" operator="greaterThanOrEqual">
      <formula>0.1</formula>
    </cfRule>
  </conditionalFormatting>
  <printOptions horizontalCentered="1"/>
  <pageMargins left="0.7" right="0.7" top="0.75" bottom="0.75" header="0.3" footer="0.3"/>
  <pageSetup paperSize="9" scale="75" firstPageNumber="58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4D1AF82E-2C40-49FD-B70B-53ADF174B1AA}">
            <xm:f>PCL_TP!$C5&lt;80</xm:f>
            <x14:dxf>
              <fill>
                <patternFill>
                  <bgColor theme="0" tint="-0.24994659260841701"/>
                </patternFill>
              </fill>
            </x14:dxf>
          </x14:cfRule>
          <x14:cfRule type="expression" priority="3" id="{AF3E2498-5956-426E-8635-0684EA25AC94}">
            <xm:f>PCL_TP!D5&lt;80</xm:f>
            <x14:dxf>
              <fill>
                <patternFill>
                  <bgColor theme="0" tint="-0.24994659260841701"/>
                </patternFill>
              </fill>
            </x14:dxf>
          </x14:cfRule>
          <xm:sqref>C5:M59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2:Q75"/>
  <sheetViews>
    <sheetView view="pageBreakPreview" zoomScaleNormal="120" zoomScaleSheetLayoutView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ColWidth="8.33203125" defaultRowHeight="13.2" x14ac:dyDescent="0.25"/>
  <cols>
    <col min="1" max="1" width="10.6640625" style="1" customWidth="1"/>
    <col min="2" max="2" width="22.44140625" style="1" customWidth="1"/>
    <col min="3" max="3" width="8.33203125" style="1" customWidth="1"/>
    <col min="4" max="14" width="6.77734375" style="1" customWidth="1"/>
    <col min="15" max="16" width="6.77734375" style="5" customWidth="1"/>
    <col min="17" max="16384" width="8.33203125" style="1"/>
  </cols>
  <sheetData>
    <row r="2" spans="1:17" s="11" customFormat="1" ht="18.75" customHeight="1" thickBot="1" x14ac:dyDescent="0.35">
      <c r="A2" s="13" t="s">
        <v>96</v>
      </c>
      <c r="O2" s="12"/>
      <c r="P2" s="12"/>
    </row>
    <row r="3" spans="1:17" ht="16.8" x14ac:dyDescent="0.25">
      <c r="A3" s="54"/>
      <c r="B3" s="55"/>
      <c r="C3" s="56" t="s">
        <v>2</v>
      </c>
      <c r="D3" s="49" t="s">
        <v>14</v>
      </c>
      <c r="E3" s="48" t="s">
        <v>15</v>
      </c>
      <c r="F3" s="49" t="s">
        <v>16</v>
      </c>
      <c r="G3" s="49" t="s">
        <v>17</v>
      </c>
      <c r="H3" s="49" t="s">
        <v>18</v>
      </c>
      <c r="I3" s="49" t="s">
        <v>19</v>
      </c>
      <c r="J3" s="49" t="s">
        <v>20</v>
      </c>
      <c r="K3" s="49" t="s">
        <v>21</v>
      </c>
      <c r="L3" s="48" t="s">
        <v>22</v>
      </c>
      <c r="M3" s="49" t="s">
        <v>23</v>
      </c>
      <c r="N3" s="57" t="s">
        <v>24</v>
      </c>
      <c r="O3" s="57" t="s">
        <v>0</v>
      </c>
      <c r="P3" s="58" t="s">
        <v>1</v>
      </c>
    </row>
    <row r="4" spans="1:17" ht="15" customHeight="1" thickBot="1" x14ac:dyDescent="0.3">
      <c r="A4" s="27" t="s">
        <v>3</v>
      </c>
      <c r="B4" s="40" t="s">
        <v>4</v>
      </c>
      <c r="C4" s="59" t="s">
        <v>8</v>
      </c>
      <c r="D4" s="60" t="s">
        <v>9</v>
      </c>
      <c r="E4" s="60" t="s">
        <v>9</v>
      </c>
      <c r="F4" s="60" t="s">
        <v>9</v>
      </c>
      <c r="G4" s="60" t="s">
        <v>9</v>
      </c>
      <c r="H4" s="60" t="s">
        <v>9</v>
      </c>
      <c r="I4" s="60" t="s">
        <v>9</v>
      </c>
      <c r="J4" s="60" t="s">
        <v>9</v>
      </c>
      <c r="K4" s="60" t="s">
        <v>9</v>
      </c>
      <c r="L4" s="60" t="s">
        <v>9</v>
      </c>
      <c r="M4" s="60" t="s">
        <v>9</v>
      </c>
      <c r="N4" s="60" t="s">
        <v>9</v>
      </c>
      <c r="O4" s="60" t="s">
        <v>9</v>
      </c>
      <c r="P4" s="61" t="s">
        <v>9</v>
      </c>
    </row>
    <row r="5" spans="1:17" ht="15" customHeight="1" x14ac:dyDescent="0.25">
      <c r="A5" s="78" t="s">
        <v>80</v>
      </c>
      <c r="B5" s="133" t="s">
        <v>25</v>
      </c>
      <c r="C5" s="145">
        <v>100</v>
      </c>
      <c r="D5" s="79">
        <v>100</v>
      </c>
      <c r="E5" s="79">
        <v>100</v>
      </c>
      <c r="F5" s="79">
        <v>100</v>
      </c>
      <c r="G5" s="79">
        <v>100</v>
      </c>
      <c r="H5" s="79">
        <v>100</v>
      </c>
      <c r="I5" s="79">
        <v>100</v>
      </c>
      <c r="J5" s="79">
        <v>100</v>
      </c>
      <c r="K5" s="79">
        <v>100</v>
      </c>
      <c r="L5" s="79">
        <v>100</v>
      </c>
      <c r="M5" s="79">
        <v>100</v>
      </c>
      <c r="N5" s="79">
        <v>100</v>
      </c>
      <c r="O5" s="79">
        <v>100</v>
      </c>
      <c r="P5" s="80">
        <v>100</v>
      </c>
      <c r="Q5" s="4"/>
    </row>
    <row r="6" spans="1:17" ht="15" customHeight="1" x14ac:dyDescent="0.25">
      <c r="A6" s="27" t="s">
        <v>81</v>
      </c>
      <c r="B6" s="40" t="s">
        <v>26</v>
      </c>
      <c r="C6" s="146">
        <v>100</v>
      </c>
      <c r="D6" s="64">
        <v>99.929423389088853</v>
      </c>
      <c r="E6" s="64">
        <v>99.929423389088853</v>
      </c>
      <c r="F6" s="64">
        <v>99.929423389088853</v>
      </c>
      <c r="G6" s="64">
        <v>99.929423389088853</v>
      </c>
      <c r="H6" s="64">
        <v>99.929423389088853</v>
      </c>
      <c r="I6" s="64">
        <v>99.929423389088853</v>
      </c>
      <c r="J6" s="64">
        <v>99.929423389088853</v>
      </c>
      <c r="K6" s="64">
        <v>99.929423389088853</v>
      </c>
      <c r="L6" s="64">
        <v>99.929423389088853</v>
      </c>
      <c r="M6" s="64">
        <v>99.929423389088853</v>
      </c>
      <c r="N6" s="64">
        <v>99.929423389088853</v>
      </c>
      <c r="O6" s="64">
        <v>99.929423389088853</v>
      </c>
      <c r="P6" s="65">
        <v>99.929423389088853</v>
      </c>
      <c r="Q6" s="4"/>
    </row>
    <row r="7" spans="1:17" ht="15" customHeight="1" x14ac:dyDescent="0.25">
      <c r="A7" s="27"/>
      <c r="B7" s="40" t="s">
        <v>27</v>
      </c>
      <c r="C7" s="146">
        <v>100</v>
      </c>
      <c r="D7" s="62">
        <v>100</v>
      </c>
      <c r="E7" s="62">
        <v>100</v>
      </c>
      <c r="F7" s="62">
        <v>100</v>
      </c>
      <c r="G7" s="62">
        <v>100</v>
      </c>
      <c r="H7" s="62">
        <v>100</v>
      </c>
      <c r="I7" s="62">
        <v>100</v>
      </c>
      <c r="J7" s="62">
        <v>100</v>
      </c>
      <c r="K7" s="62">
        <v>100</v>
      </c>
      <c r="L7" s="62">
        <v>100</v>
      </c>
      <c r="M7" s="62">
        <v>100</v>
      </c>
      <c r="N7" s="62">
        <v>99.966449708112464</v>
      </c>
      <c r="O7" s="62">
        <v>99.966449708112464</v>
      </c>
      <c r="P7" s="63">
        <v>99.966449708112464</v>
      </c>
      <c r="Q7" s="4"/>
    </row>
    <row r="8" spans="1:17" ht="15" customHeight="1" x14ac:dyDescent="0.25">
      <c r="A8" s="27"/>
      <c r="B8" s="40" t="s">
        <v>28</v>
      </c>
      <c r="C8" s="146">
        <v>100</v>
      </c>
      <c r="D8" s="62">
        <v>100</v>
      </c>
      <c r="E8" s="62">
        <v>100</v>
      </c>
      <c r="F8" s="62">
        <v>100</v>
      </c>
      <c r="G8" s="62">
        <v>100</v>
      </c>
      <c r="H8" s="62">
        <v>100</v>
      </c>
      <c r="I8" s="62">
        <v>100</v>
      </c>
      <c r="J8" s="62">
        <v>100</v>
      </c>
      <c r="K8" s="62">
        <v>100</v>
      </c>
      <c r="L8" s="62">
        <v>100</v>
      </c>
      <c r="M8" s="62">
        <v>100</v>
      </c>
      <c r="N8" s="62">
        <v>100</v>
      </c>
      <c r="O8" s="62">
        <v>100</v>
      </c>
      <c r="P8" s="63">
        <v>100</v>
      </c>
      <c r="Q8" s="4"/>
    </row>
    <row r="9" spans="1:17" ht="15" customHeight="1" x14ac:dyDescent="0.25">
      <c r="A9" s="27"/>
      <c r="B9" s="40" t="s">
        <v>29</v>
      </c>
      <c r="C9" s="147">
        <v>100</v>
      </c>
      <c r="D9" s="64">
        <v>100</v>
      </c>
      <c r="E9" s="64">
        <v>100</v>
      </c>
      <c r="F9" s="64">
        <v>100</v>
      </c>
      <c r="G9" s="64">
        <v>100</v>
      </c>
      <c r="H9" s="64">
        <v>100</v>
      </c>
      <c r="I9" s="64">
        <v>100</v>
      </c>
      <c r="J9" s="64">
        <v>100</v>
      </c>
      <c r="K9" s="64">
        <v>100</v>
      </c>
      <c r="L9" s="64">
        <v>100</v>
      </c>
      <c r="M9" s="64">
        <v>100</v>
      </c>
      <c r="N9" s="64">
        <v>100</v>
      </c>
      <c r="O9" s="64">
        <v>100</v>
      </c>
      <c r="P9" s="65">
        <v>100</v>
      </c>
      <c r="Q9" s="4"/>
    </row>
    <row r="10" spans="1:17" ht="15" customHeight="1" x14ac:dyDescent="0.25">
      <c r="A10" s="27"/>
      <c r="B10" s="40" t="s">
        <v>30</v>
      </c>
      <c r="C10" s="147">
        <v>100</v>
      </c>
      <c r="D10" s="64">
        <v>100</v>
      </c>
      <c r="E10" s="64">
        <v>100</v>
      </c>
      <c r="F10" s="64">
        <v>100</v>
      </c>
      <c r="G10" s="64">
        <v>100</v>
      </c>
      <c r="H10" s="64">
        <v>100</v>
      </c>
      <c r="I10" s="64">
        <v>100</v>
      </c>
      <c r="J10" s="64">
        <v>100</v>
      </c>
      <c r="K10" s="64">
        <v>100</v>
      </c>
      <c r="L10" s="64">
        <v>100</v>
      </c>
      <c r="M10" s="64">
        <v>100</v>
      </c>
      <c r="N10" s="64">
        <v>100</v>
      </c>
      <c r="O10" s="64">
        <v>100</v>
      </c>
      <c r="P10" s="65">
        <v>100</v>
      </c>
      <c r="Q10" s="4"/>
    </row>
    <row r="11" spans="1:17" ht="15" customHeight="1" x14ac:dyDescent="0.25">
      <c r="A11" s="27"/>
      <c r="B11" s="40" t="s">
        <v>31</v>
      </c>
      <c r="C11" s="147">
        <v>100</v>
      </c>
      <c r="D11" s="64">
        <v>100</v>
      </c>
      <c r="E11" s="64">
        <v>100</v>
      </c>
      <c r="F11" s="64">
        <v>100</v>
      </c>
      <c r="G11" s="64">
        <v>100</v>
      </c>
      <c r="H11" s="64">
        <v>100</v>
      </c>
      <c r="I11" s="64">
        <v>100</v>
      </c>
      <c r="J11" s="64">
        <v>100</v>
      </c>
      <c r="K11" s="64">
        <v>100</v>
      </c>
      <c r="L11" s="64">
        <v>100</v>
      </c>
      <c r="M11" s="64">
        <v>100</v>
      </c>
      <c r="N11" s="64">
        <v>100</v>
      </c>
      <c r="O11" s="64">
        <v>100</v>
      </c>
      <c r="P11" s="65">
        <v>100</v>
      </c>
      <c r="Q11" s="4"/>
    </row>
    <row r="12" spans="1:17" ht="15" customHeight="1" x14ac:dyDescent="0.25">
      <c r="A12" s="81"/>
      <c r="B12" s="134" t="s">
        <v>32</v>
      </c>
      <c r="C12" s="148">
        <v>100</v>
      </c>
      <c r="D12" s="82">
        <v>100</v>
      </c>
      <c r="E12" s="82">
        <v>100</v>
      </c>
      <c r="F12" s="82">
        <v>100</v>
      </c>
      <c r="G12" s="82">
        <v>100</v>
      </c>
      <c r="H12" s="82">
        <v>100</v>
      </c>
      <c r="I12" s="82">
        <v>100</v>
      </c>
      <c r="J12" s="82">
        <v>100</v>
      </c>
      <c r="K12" s="82">
        <v>100</v>
      </c>
      <c r="L12" s="82">
        <v>100</v>
      </c>
      <c r="M12" s="82">
        <v>100</v>
      </c>
      <c r="N12" s="82">
        <v>100</v>
      </c>
      <c r="O12" s="82">
        <v>100</v>
      </c>
      <c r="P12" s="83">
        <v>100</v>
      </c>
      <c r="Q12" s="4"/>
    </row>
    <row r="13" spans="1:17" ht="15" customHeight="1" x14ac:dyDescent="0.25">
      <c r="A13" s="27" t="s">
        <v>82</v>
      </c>
      <c r="B13" s="40" t="s">
        <v>33</v>
      </c>
      <c r="C13" s="147">
        <v>100</v>
      </c>
      <c r="D13" s="64">
        <v>100</v>
      </c>
      <c r="E13" s="64">
        <v>100</v>
      </c>
      <c r="F13" s="64">
        <v>100</v>
      </c>
      <c r="G13" s="64">
        <v>100</v>
      </c>
      <c r="H13" s="64">
        <v>100</v>
      </c>
      <c r="I13" s="64">
        <v>100</v>
      </c>
      <c r="J13" s="64">
        <v>100</v>
      </c>
      <c r="K13" s="64">
        <v>100</v>
      </c>
      <c r="L13" s="64">
        <v>100</v>
      </c>
      <c r="M13" s="64">
        <v>100</v>
      </c>
      <c r="N13" s="64">
        <v>100</v>
      </c>
      <c r="O13" s="64">
        <v>100</v>
      </c>
      <c r="P13" s="65">
        <v>100</v>
      </c>
      <c r="Q13" s="4"/>
    </row>
    <row r="14" spans="1:17" ht="15" customHeight="1" x14ac:dyDescent="0.25">
      <c r="A14" s="27"/>
      <c r="B14" s="40" t="s">
        <v>34</v>
      </c>
      <c r="C14" s="147">
        <v>100</v>
      </c>
      <c r="D14" s="66">
        <v>100</v>
      </c>
      <c r="E14" s="66">
        <v>100</v>
      </c>
      <c r="F14" s="66">
        <v>100</v>
      </c>
      <c r="G14" s="66">
        <v>100</v>
      </c>
      <c r="H14" s="66">
        <v>100</v>
      </c>
      <c r="I14" s="66">
        <v>100</v>
      </c>
      <c r="J14" s="66">
        <v>100</v>
      </c>
      <c r="K14" s="66">
        <v>100</v>
      </c>
      <c r="L14" s="66">
        <v>100</v>
      </c>
      <c r="M14" s="66">
        <v>100</v>
      </c>
      <c r="N14" s="66">
        <v>100</v>
      </c>
      <c r="O14" s="66">
        <v>100</v>
      </c>
      <c r="P14" s="67">
        <v>100</v>
      </c>
      <c r="Q14" s="4"/>
    </row>
    <row r="15" spans="1:17" ht="15" customHeight="1" x14ac:dyDescent="0.25">
      <c r="A15" s="27"/>
      <c r="B15" s="40" t="s">
        <v>35</v>
      </c>
      <c r="C15" s="147">
        <v>100</v>
      </c>
      <c r="D15" s="66">
        <v>100</v>
      </c>
      <c r="E15" s="66">
        <v>100</v>
      </c>
      <c r="F15" s="66">
        <v>100</v>
      </c>
      <c r="G15" s="66">
        <v>100</v>
      </c>
      <c r="H15" s="66">
        <v>100</v>
      </c>
      <c r="I15" s="66">
        <v>100</v>
      </c>
      <c r="J15" s="66">
        <v>100</v>
      </c>
      <c r="K15" s="66">
        <v>100</v>
      </c>
      <c r="L15" s="66">
        <v>100</v>
      </c>
      <c r="M15" s="66">
        <v>100</v>
      </c>
      <c r="N15" s="66">
        <v>100</v>
      </c>
      <c r="O15" s="66">
        <v>100</v>
      </c>
      <c r="P15" s="67">
        <v>100</v>
      </c>
      <c r="Q15" s="4"/>
    </row>
    <row r="16" spans="1:17" ht="15" customHeight="1" x14ac:dyDescent="0.25">
      <c r="A16" s="27"/>
      <c r="B16" s="40" t="s">
        <v>36</v>
      </c>
      <c r="C16" s="147">
        <v>100</v>
      </c>
      <c r="D16" s="66">
        <v>100</v>
      </c>
      <c r="E16" s="66">
        <v>100</v>
      </c>
      <c r="F16" s="66">
        <v>100</v>
      </c>
      <c r="G16" s="66">
        <v>100</v>
      </c>
      <c r="H16" s="66">
        <v>100</v>
      </c>
      <c r="I16" s="66">
        <v>100</v>
      </c>
      <c r="J16" s="66">
        <v>100</v>
      </c>
      <c r="K16" s="66">
        <v>100</v>
      </c>
      <c r="L16" s="66">
        <v>100</v>
      </c>
      <c r="M16" s="66">
        <v>100</v>
      </c>
      <c r="N16" s="66">
        <v>100</v>
      </c>
      <c r="O16" s="66">
        <v>100</v>
      </c>
      <c r="P16" s="67">
        <v>100</v>
      </c>
      <c r="Q16" s="4"/>
    </row>
    <row r="17" spans="1:17" ht="15" customHeight="1" x14ac:dyDescent="0.25">
      <c r="A17" s="81"/>
      <c r="B17" s="134" t="s">
        <v>37</v>
      </c>
      <c r="C17" s="148">
        <v>100</v>
      </c>
      <c r="D17" s="82">
        <v>100</v>
      </c>
      <c r="E17" s="82">
        <v>100</v>
      </c>
      <c r="F17" s="82">
        <v>100</v>
      </c>
      <c r="G17" s="82">
        <v>100</v>
      </c>
      <c r="H17" s="82">
        <v>100</v>
      </c>
      <c r="I17" s="82">
        <v>100</v>
      </c>
      <c r="J17" s="82">
        <v>100</v>
      </c>
      <c r="K17" s="82">
        <v>100</v>
      </c>
      <c r="L17" s="82">
        <v>100</v>
      </c>
      <c r="M17" s="82">
        <v>100</v>
      </c>
      <c r="N17" s="82">
        <v>100</v>
      </c>
      <c r="O17" s="82">
        <v>100</v>
      </c>
      <c r="P17" s="83">
        <v>100</v>
      </c>
      <c r="Q17" s="4"/>
    </row>
    <row r="18" spans="1:17" ht="15" customHeight="1" x14ac:dyDescent="0.25">
      <c r="A18" s="27" t="s">
        <v>83</v>
      </c>
      <c r="B18" s="40" t="s">
        <v>38</v>
      </c>
      <c r="C18" s="147">
        <v>100</v>
      </c>
      <c r="D18" s="68">
        <v>97.13069929795995</v>
      </c>
      <c r="E18" s="68">
        <v>97.13069929795995</v>
      </c>
      <c r="F18" s="68">
        <v>97.13069929795995</v>
      </c>
      <c r="G18" s="68">
        <v>97.13069929795995</v>
      </c>
      <c r="H18" s="68">
        <v>97.13069929795995</v>
      </c>
      <c r="I18" s="68">
        <v>97.13069929795995</v>
      </c>
      <c r="J18" s="68">
        <v>97.13069929795995</v>
      </c>
      <c r="K18" s="68">
        <v>97.13069929795995</v>
      </c>
      <c r="L18" s="68">
        <v>97.13069929795995</v>
      </c>
      <c r="M18" s="68">
        <v>97.13069929795995</v>
      </c>
      <c r="N18" s="68">
        <v>97.104199213319959</v>
      </c>
      <c r="O18" s="68">
        <v>97.104199213319959</v>
      </c>
      <c r="P18" s="69">
        <v>97.104199213319959</v>
      </c>
      <c r="Q18" s="4"/>
    </row>
    <row r="19" spans="1:17" ht="15" customHeight="1" x14ac:dyDescent="0.25">
      <c r="A19" s="27"/>
      <c r="B19" s="40" t="s">
        <v>39</v>
      </c>
      <c r="C19" s="149">
        <v>99.726027397260282</v>
      </c>
      <c r="D19" s="68">
        <v>76.858245173948575</v>
      </c>
      <c r="E19" s="68">
        <v>76.858245173948575</v>
      </c>
      <c r="F19" s="68">
        <v>76.858245173948575</v>
      </c>
      <c r="G19" s="68">
        <v>76.858245173948575</v>
      </c>
      <c r="H19" s="68">
        <v>76.858245173948575</v>
      </c>
      <c r="I19" s="68">
        <v>76.858245173948575</v>
      </c>
      <c r="J19" s="68">
        <v>76.858245173948575</v>
      </c>
      <c r="K19" s="68">
        <v>76.858245173948575</v>
      </c>
      <c r="L19" s="68">
        <v>76.858245173948575</v>
      </c>
      <c r="M19" s="68">
        <v>76.858245173948575</v>
      </c>
      <c r="N19" s="68">
        <v>76.0371270865935</v>
      </c>
      <c r="O19" s="68">
        <v>76.0371270865935</v>
      </c>
      <c r="P19" s="69">
        <v>76.0371270865935</v>
      </c>
      <c r="Q19" s="4"/>
    </row>
    <row r="20" spans="1:17" ht="15" customHeight="1" x14ac:dyDescent="0.25">
      <c r="A20" s="27"/>
      <c r="B20" s="40" t="s">
        <v>40</v>
      </c>
      <c r="C20" s="147">
        <v>99.456521739130437</v>
      </c>
      <c r="D20" s="68">
        <v>95.967094853947174</v>
      </c>
      <c r="E20" s="68">
        <v>95.967094853947174</v>
      </c>
      <c r="F20" s="68">
        <v>95.967094853947174</v>
      </c>
      <c r="G20" s="68">
        <v>95.967094853947174</v>
      </c>
      <c r="H20" s="68">
        <v>95.967094853947174</v>
      </c>
      <c r="I20" s="68">
        <v>95.967094853947174</v>
      </c>
      <c r="J20" s="68">
        <v>95.967094853947174</v>
      </c>
      <c r="K20" s="68">
        <v>95.967094853947174</v>
      </c>
      <c r="L20" s="68">
        <v>95.967094853947174</v>
      </c>
      <c r="M20" s="68">
        <v>95.967094853947174</v>
      </c>
      <c r="N20" s="68">
        <v>94.809893017502972</v>
      </c>
      <c r="O20" s="68">
        <v>94.809893017502972</v>
      </c>
      <c r="P20" s="69">
        <v>94.809893017502972</v>
      </c>
      <c r="Q20" s="4"/>
    </row>
    <row r="21" spans="1:17" ht="15" customHeight="1" x14ac:dyDescent="0.25">
      <c r="A21" s="27"/>
      <c r="B21" s="40" t="s">
        <v>41</v>
      </c>
      <c r="C21" s="149">
        <v>100</v>
      </c>
      <c r="D21" s="68">
        <v>99.087985610720992</v>
      </c>
      <c r="E21" s="68">
        <v>99.087985610720992</v>
      </c>
      <c r="F21" s="68">
        <v>99.087985610720992</v>
      </c>
      <c r="G21" s="68">
        <v>99.087985610720992</v>
      </c>
      <c r="H21" s="68">
        <v>99.087985610720992</v>
      </c>
      <c r="I21" s="68">
        <v>99.087985610720992</v>
      </c>
      <c r="J21" s="68">
        <v>99.087985610720992</v>
      </c>
      <c r="K21" s="68">
        <v>99.087985610720992</v>
      </c>
      <c r="L21" s="68">
        <v>99.087985610720992</v>
      </c>
      <c r="M21" s="68">
        <v>99.087985610720992</v>
      </c>
      <c r="N21" s="68">
        <v>98.052529095659992</v>
      </c>
      <c r="O21" s="68">
        <v>98.052529095659992</v>
      </c>
      <c r="P21" s="69">
        <v>98.052529095659992</v>
      </c>
      <c r="Q21" s="4"/>
    </row>
    <row r="22" spans="1:17" ht="15" customHeight="1" x14ac:dyDescent="0.25">
      <c r="A22" s="27"/>
      <c r="B22" s="40" t="s">
        <v>42</v>
      </c>
      <c r="C22" s="149">
        <v>100</v>
      </c>
      <c r="D22" s="68">
        <v>89.662634770849863</v>
      </c>
      <c r="E22" s="68">
        <v>89.662634770849863</v>
      </c>
      <c r="F22" s="68">
        <v>89.662634770849863</v>
      </c>
      <c r="G22" s="68">
        <v>89.662634770849863</v>
      </c>
      <c r="H22" s="68">
        <v>89.662634770849863</v>
      </c>
      <c r="I22" s="68">
        <v>89.662634770849863</v>
      </c>
      <c r="J22" s="68">
        <v>89.662634770849863</v>
      </c>
      <c r="K22" s="68">
        <v>89.662634770849863</v>
      </c>
      <c r="L22" s="68">
        <v>89.662634770849863</v>
      </c>
      <c r="M22" s="68">
        <v>89.662634770849863</v>
      </c>
      <c r="N22" s="68">
        <v>89.211739527919747</v>
      </c>
      <c r="O22" s="68">
        <v>89.211739527919747</v>
      </c>
      <c r="P22" s="69">
        <v>89.211739527919747</v>
      </c>
      <c r="Q22" s="4"/>
    </row>
    <row r="23" spans="1:17" ht="15" customHeight="1" x14ac:dyDescent="0.25">
      <c r="A23" s="27"/>
      <c r="B23" s="40" t="s">
        <v>43</v>
      </c>
      <c r="C23" s="147">
        <v>100</v>
      </c>
      <c r="D23" s="68">
        <v>99.917869192822735</v>
      </c>
      <c r="E23" s="68">
        <v>99.917869192822735</v>
      </c>
      <c r="F23" s="68">
        <v>99.917869192822735</v>
      </c>
      <c r="G23" s="68">
        <v>99.917869192822735</v>
      </c>
      <c r="H23" s="68">
        <v>99.917869192822735</v>
      </c>
      <c r="I23" s="68">
        <v>99.917869192822735</v>
      </c>
      <c r="J23" s="68">
        <v>99.917869192822735</v>
      </c>
      <c r="K23" s="68">
        <v>99.917869192822735</v>
      </c>
      <c r="L23" s="68">
        <v>99.917869192822735</v>
      </c>
      <c r="M23" s="68">
        <v>99.917869192822735</v>
      </c>
      <c r="N23" s="68">
        <v>99.967147677129091</v>
      </c>
      <c r="O23" s="68">
        <v>99.967147677129091</v>
      </c>
      <c r="P23" s="69">
        <v>99.967147677129091</v>
      </c>
      <c r="Q23" s="4"/>
    </row>
    <row r="24" spans="1:17" ht="15" customHeight="1" x14ac:dyDescent="0.25">
      <c r="A24" s="27"/>
      <c r="B24" s="40" t="s">
        <v>44</v>
      </c>
      <c r="C24" s="149">
        <v>99.452054794520549</v>
      </c>
      <c r="D24" s="68">
        <v>99.231760282317978</v>
      </c>
      <c r="E24" s="68">
        <v>99.231760282317978</v>
      </c>
      <c r="F24" s="68">
        <v>99.231760282317978</v>
      </c>
      <c r="G24" s="68">
        <v>99.231760282317978</v>
      </c>
      <c r="H24" s="68">
        <v>99.231760282317978</v>
      </c>
      <c r="I24" s="68">
        <v>99.231760282317978</v>
      </c>
      <c r="J24" s="68">
        <v>99.231760282317978</v>
      </c>
      <c r="K24" s="68">
        <v>99.231760282317978</v>
      </c>
      <c r="L24" s="68">
        <v>99.231760282317978</v>
      </c>
      <c r="M24" s="68">
        <v>99.231760282317978</v>
      </c>
      <c r="N24" s="68">
        <v>99.231760282317978</v>
      </c>
      <c r="O24" s="68">
        <v>99.231760282317978</v>
      </c>
      <c r="P24" s="69">
        <v>99.142759425954168</v>
      </c>
      <c r="Q24" s="4"/>
    </row>
    <row r="25" spans="1:17" ht="15" customHeight="1" x14ac:dyDescent="0.25">
      <c r="A25" s="27"/>
      <c r="B25" s="40" t="s">
        <v>45</v>
      </c>
      <c r="C25" s="147">
        <v>100</v>
      </c>
      <c r="D25" s="68">
        <v>100</v>
      </c>
      <c r="E25" s="68">
        <v>100</v>
      </c>
      <c r="F25" s="68">
        <v>100</v>
      </c>
      <c r="G25" s="68">
        <v>100</v>
      </c>
      <c r="H25" s="68">
        <v>100</v>
      </c>
      <c r="I25" s="68">
        <v>100</v>
      </c>
      <c r="J25" s="68">
        <v>100</v>
      </c>
      <c r="K25" s="68">
        <v>100</v>
      </c>
      <c r="L25" s="68">
        <v>100</v>
      </c>
      <c r="M25" s="68">
        <v>100</v>
      </c>
      <c r="N25" s="68">
        <v>100</v>
      </c>
      <c r="O25" s="68">
        <v>100</v>
      </c>
      <c r="P25" s="69">
        <v>100</v>
      </c>
      <c r="Q25" s="4"/>
    </row>
    <row r="26" spans="1:17" ht="15" customHeight="1" x14ac:dyDescent="0.25">
      <c r="A26" s="27"/>
      <c r="B26" s="40" t="s">
        <v>46</v>
      </c>
      <c r="C26" s="147">
        <v>92.328767123287676</v>
      </c>
      <c r="D26" s="68">
        <v>84.391666677640558</v>
      </c>
      <c r="E26" s="68">
        <v>84.391666677640558</v>
      </c>
      <c r="F26" s="68">
        <v>84.391666677640558</v>
      </c>
      <c r="G26" s="68">
        <v>84.391666677640558</v>
      </c>
      <c r="H26" s="68">
        <v>84.391666677640558</v>
      </c>
      <c r="I26" s="68">
        <v>84.391666677640558</v>
      </c>
      <c r="J26" s="68">
        <v>84.391666677640558</v>
      </c>
      <c r="K26" s="68">
        <v>84.391666677640558</v>
      </c>
      <c r="L26" s="68">
        <v>84.391666677640558</v>
      </c>
      <c r="M26" s="68">
        <v>84.391666677640558</v>
      </c>
      <c r="N26" s="68">
        <v>84.194834913584003</v>
      </c>
      <c r="O26" s="68">
        <v>84.194834913584003</v>
      </c>
      <c r="P26" s="69">
        <v>84.194834913584003</v>
      </c>
      <c r="Q26" s="4"/>
    </row>
    <row r="27" spans="1:17" ht="15" customHeight="1" x14ac:dyDescent="0.25">
      <c r="A27" s="27"/>
      <c r="B27" s="40" t="s">
        <v>47</v>
      </c>
      <c r="C27" s="149">
        <v>94.808743169398909</v>
      </c>
      <c r="D27" s="68">
        <v>88.69767661495942</v>
      </c>
      <c r="E27" s="68">
        <v>88.69767661495942</v>
      </c>
      <c r="F27" s="68">
        <v>85.849229705588684</v>
      </c>
      <c r="G27" s="68">
        <v>88.69767661495942</v>
      </c>
      <c r="H27" s="68">
        <v>88.69767661495942</v>
      </c>
      <c r="I27" s="68">
        <v>88.69767661495942</v>
      </c>
      <c r="J27" s="68">
        <v>88.69767661495942</v>
      </c>
      <c r="K27" s="68">
        <v>88.69767661495942</v>
      </c>
      <c r="L27" s="68">
        <v>88.69767661495942</v>
      </c>
      <c r="M27" s="68">
        <v>88.69767661495942</v>
      </c>
      <c r="N27" s="68">
        <v>88.011891926872352</v>
      </c>
      <c r="O27" s="68">
        <v>88.011891926872352</v>
      </c>
      <c r="P27" s="69">
        <v>88.011891926872352</v>
      </c>
      <c r="Q27" s="4"/>
    </row>
    <row r="28" spans="1:17" ht="15" customHeight="1" x14ac:dyDescent="0.25">
      <c r="A28" s="27"/>
      <c r="B28" s="40" t="s">
        <v>48</v>
      </c>
      <c r="C28" s="149">
        <v>100</v>
      </c>
      <c r="D28" s="68">
        <v>98.086227537550911</v>
      </c>
      <c r="E28" s="68">
        <v>98.086227537550911</v>
      </c>
      <c r="F28" s="68">
        <v>98.086227537550911</v>
      </c>
      <c r="G28" s="68">
        <v>98.086227537550911</v>
      </c>
      <c r="H28" s="68">
        <v>98.086227537550911</v>
      </c>
      <c r="I28" s="68">
        <v>98.086227537550911</v>
      </c>
      <c r="J28" s="68">
        <v>98.086227537550911</v>
      </c>
      <c r="K28" s="68">
        <v>98.086227537550911</v>
      </c>
      <c r="L28" s="68">
        <v>98.086227537550911</v>
      </c>
      <c r="M28" s="68">
        <v>98.086227537550911</v>
      </c>
      <c r="N28" s="68">
        <v>97.242852642100033</v>
      </c>
      <c r="O28" s="68">
        <v>97.242852642100033</v>
      </c>
      <c r="P28" s="69">
        <v>97.242852642100033</v>
      </c>
      <c r="Q28" s="4"/>
    </row>
    <row r="29" spans="1:17" ht="15" customHeight="1" x14ac:dyDescent="0.25">
      <c r="A29" s="81"/>
      <c r="B29" s="134" t="s">
        <v>49</v>
      </c>
      <c r="C29" s="150">
        <v>99.724517906336089</v>
      </c>
      <c r="D29" s="84">
        <v>97.687454371562239</v>
      </c>
      <c r="E29" s="84">
        <v>97.687454371562239</v>
      </c>
      <c r="F29" s="84">
        <v>97.687454371562239</v>
      </c>
      <c r="G29" s="84">
        <v>97.687454371562239</v>
      </c>
      <c r="H29" s="84">
        <v>97.687454371562239</v>
      </c>
      <c r="I29" s="84">
        <v>97.687454371562239</v>
      </c>
      <c r="J29" s="84">
        <v>97.687454371562239</v>
      </c>
      <c r="K29" s="84">
        <v>97.687454371562239</v>
      </c>
      <c r="L29" s="84">
        <v>97.687454371562239</v>
      </c>
      <c r="M29" s="84">
        <v>97.687454371562239</v>
      </c>
      <c r="N29" s="84">
        <v>97.456317366334801</v>
      </c>
      <c r="O29" s="84">
        <v>97.456317366334801</v>
      </c>
      <c r="P29" s="85">
        <v>97.456317366334801</v>
      </c>
      <c r="Q29" s="4"/>
    </row>
    <row r="30" spans="1:17" ht="15" customHeight="1" x14ac:dyDescent="0.25">
      <c r="A30" s="86" t="s">
        <v>84</v>
      </c>
      <c r="B30" s="87" t="s">
        <v>50</v>
      </c>
      <c r="C30" s="151">
        <v>100</v>
      </c>
      <c r="D30" s="88">
        <v>0</v>
      </c>
      <c r="E30" s="88">
        <v>0</v>
      </c>
      <c r="F30" s="88">
        <v>0</v>
      </c>
      <c r="G30" s="88">
        <v>0</v>
      </c>
      <c r="H30" s="88">
        <v>0</v>
      </c>
      <c r="I30" s="88">
        <v>0</v>
      </c>
      <c r="J30" s="88">
        <v>0</v>
      </c>
      <c r="K30" s="88">
        <v>0</v>
      </c>
      <c r="L30" s="88">
        <v>0</v>
      </c>
      <c r="M30" s="88">
        <v>0</v>
      </c>
      <c r="N30" s="88">
        <v>100</v>
      </c>
      <c r="O30" s="88">
        <v>100</v>
      </c>
      <c r="P30" s="89">
        <v>100</v>
      </c>
      <c r="Q30" s="4"/>
    </row>
    <row r="31" spans="1:17" ht="15" customHeight="1" x14ac:dyDescent="0.25">
      <c r="A31" s="27" t="s">
        <v>85</v>
      </c>
      <c r="B31" s="40" t="s">
        <v>51</v>
      </c>
      <c r="C31" s="149">
        <v>100</v>
      </c>
      <c r="D31" s="68">
        <v>99.897524405371868</v>
      </c>
      <c r="E31" s="68">
        <v>99.897524405371868</v>
      </c>
      <c r="F31" s="68">
        <v>99.897524405371868</v>
      </c>
      <c r="G31" s="68">
        <v>99.897524405371868</v>
      </c>
      <c r="H31" s="68">
        <v>99.897524405371868</v>
      </c>
      <c r="I31" s="68">
        <v>99.897524405371868</v>
      </c>
      <c r="J31" s="68">
        <v>99.897524405371868</v>
      </c>
      <c r="K31" s="68">
        <v>99.897524405371868</v>
      </c>
      <c r="L31" s="68">
        <v>99.897524405371868</v>
      </c>
      <c r="M31" s="68">
        <v>99.897524405371868</v>
      </c>
      <c r="N31" s="68">
        <v>99.897524405371868</v>
      </c>
      <c r="O31" s="68">
        <v>99.897524405371868</v>
      </c>
      <c r="P31" s="69">
        <v>99.897524405371868</v>
      </c>
      <c r="Q31" s="4"/>
    </row>
    <row r="32" spans="1:17" ht="15" customHeight="1" x14ac:dyDescent="0.25">
      <c r="A32" s="27"/>
      <c r="B32" s="40" t="s">
        <v>52</v>
      </c>
      <c r="C32" s="149">
        <v>100</v>
      </c>
      <c r="D32" s="68">
        <v>98.666482415532371</v>
      </c>
      <c r="E32" s="68">
        <v>98.666482415532371</v>
      </c>
      <c r="F32" s="68">
        <v>98.666482415532371</v>
      </c>
      <c r="G32" s="68">
        <v>98.666482415532371</v>
      </c>
      <c r="H32" s="68">
        <v>98.666482415532371</v>
      </c>
      <c r="I32" s="68">
        <v>98.666482415532371</v>
      </c>
      <c r="J32" s="68">
        <v>98.666482415532371</v>
      </c>
      <c r="K32" s="68">
        <v>98.666482415532371</v>
      </c>
      <c r="L32" s="68">
        <v>98.666482415532371</v>
      </c>
      <c r="M32" s="68">
        <v>98.666482415532371</v>
      </c>
      <c r="N32" s="68">
        <v>98.307192703655076</v>
      </c>
      <c r="O32" s="68">
        <v>98.307192703655076</v>
      </c>
      <c r="P32" s="69">
        <v>98.307192703655076</v>
      </c>
      <c r="Q32" s="4"/>
    </row>
    <row r="33" spans="1:17" ht="15" customHeight="1" x14ac:dyDescent="0.25">
      <c r="A33" s="27"/>
      <c r="B33" s="40" t="s">
        <v>53</v>
      </c>
      <c r="C33" s="149">
        <v>100</v>
      </c>
      <c r="D33" s="68">
        <v>80.603251518662873</v>
      </c>
      <c r="E33" s="68">
        <v>80.603251518662873</v>
      </c>
      <c r="F33" s="68">
        <v>80.603251518662873</v>
      </c>
      <c r="G33" s="68">
        <v>80.603251518662873</v>
      </c>
      <c r="H33" s="68">
        <v>80.603251518662873</v>
      </c>
      <c r="I33" s="68">
        <v>80.603251518662873</v>
      </c>
      <c r="J33" s="68">
        <v>80.603251518662873</v>
      </c>
      <c r="K33" s="68">
        <v>80.603251518662873</v>
      </c>
      <c r="L33" s="68">
        <v>80.603251518662873</v>
      </c>
      <c r="M33" s="68">
        <v>80.603251518662873</v>
      </c>
      <c r="N33" s="68">
        <v>80.030899961375042</v>
      </c>
      <c r="O33" s="68">
        <v>80.030899961375042</v>
      </c>
      <c r="P33" s="69">
        <v>80.030899961375042</v>
      </c>
      <c r="Q33" s="4"/>
    </row>
    <row r="34" spans="1:17" ht="15" customHeight="1" x14ac:dyDescent="0.25">
      <c r="A34" s="81"/>
      <c r="B34" s="134" t="s">
        <v>54</v>
      </c>
      <c r="C34" s="148">
        <v>100</v>
      </c>
      <c r="D34" s="82">
        <v>99.452909155565266</v>
      </c>
      <c r="E34" s="82">
        <v>99.452909155565266</v>
      </c>
      <c r="F34" s="82">
        <v>99.452909155565266</v>
      </c>
      <c r="G34" s="82">
        <v>99.452909155565266</v>
      </c>
      <c r="H34" s="82">
        <v>99.452909155565266</v>
      </c>
      <c r="I34" s="82">
        <v>99.452909155565266</v>
      </c>
      <c r="J34" s="82">
        <v>99.452909155565266</v>
      </c>
      <c r="K34" s="82">
        <v>99.452909155565266</v>
      </c>
      <c r="L34" s="82">
        <v>99.452909155565266</v>
      </c>
      <c r="M34" s="82">
        <v>99.452909155565266</v>
      </c>
      <c r="N34" s="82">
        <v>99.452909155565266</v>
      </c>
      <c r="O34" s="82">
        <v>99.452909155565266</v>
      </c>
      <c r="P34" s="83">
        <v>99.452909155565266</v>
      </c>
      <c r="Q34" s="4"/>
    </row>
    <row r="35" spans="1:17" ht="15" hidden="1" customHeight="1" x14ac:dyDescent="0.25">
      <c r="A35" s="27" t="s">
        <v>86</v>
      </c>
      <c r="B35" s="40" t="s">
        <v>55</v>
      </c>
      <c r="C35" s="147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7"/>
      <c r="Q35" s="4"/>
    </row>
    <row r="36" spans="1:17" ht="15" hidden="1" customHeight="1" x14ac:dyDescent="0.25">
      <c r="A36" s="81"/>
      <c r="B36" s="134" t="s">
        <v>56</v>
      </c>
      <c r="C36" s="150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90"/>
      <c r="P36" s="91"/>
      <c r="Q36" s="4"/>
    </row>
    <row r="37" spans="1:17" ht="15" customHeight="1" x14ac:dyDescent="0.25">
      <c r="A37" s="86" t="s">
        <v>87</v>
      </c>
      <c r="B37" s="87" t="s">
        <v>57</v>
      </c>
      <c r="C37" s="152">
        <v>100</v>
      </c>
      <c r="D37" s="92">
        <v>100</v>
      </c>
      <c r="E37" s="92">
        <v>100</v>
      </c>
      <c r="F37" s="92">
        <v>100</v>
      </c>
      <c r="G37" s="92">
        <v>100</v>
      </c>
      <c r="H37" s="92">
        <v>100</v>
      </c>
      <c r="I37" s="92">
        <v>100</v>
      </c>
      <c r="J37" s="92">
        <v>100</v>
      </c>
      <c r="K37" s="92">
        <v>100</v>
      </c>
      <c r="L37" s="92">
        <v>100</v>
      </c>
      <c r="M37" s="92">
        <v>100</v>
      </c>
      <c r="N37" s="92">
        <v>100</v>
      </c>
      <c r="O37" s="92">
        <v>100</v>
      </c>
      <c r="P37" s="93">
        <v>100</v>
      </c>
      <c r="Q37" s="4"/>
    </row>
    <row r="38" spans="1:17" ht="15" customHeight="1" x14ac:dyDescent="0.25">
      <c r="A38" s="27" t="s">
        <v>88</v>
      </c>
      <c r="B38" s="40" t="s">
        <v>58</v>
      </c>
      <c r="C38" s="147">
        <v>100</v>
      </c>
      <c r="D38" s="64">
        <v>91.467823571945047</v>
      </c>
      <c r="E38" s="64">
        <v>91.467823571945047</v>
      </c>
      <c r="F38" s="64">
        <v>91.467823571945047</v>
      </c>
      <c r="G38" s="64">
        <v>91.467823571945047</v>
      </c>
      <c r="H38" s="64">
        <v>91.467823571945047</v>
      </c>
      <c r="I38" s="64">
        <v>91.467823571945047</v>
      </c>
      <c r="J38" s="64">
        <v>91.467823571945047</v>
      </c>
      <c r="K38" s="64">
        <v>91.467823571945047</v>
      </c>
      <c r="L38" s="64">
        <v>91.467823571945047</v>
      </c>
      <c r="M38" s="64">
        <v>91.467823571945047</v>
      </c>
      <c r="N38" s="64">
        <v>91.840773299843974</v>
      </c>
      <c r="O38" s="64">
        <v>91.840773299843974</v>
      </c>
      <c r="P38" s="65">
        <v>91.840773299843974</v>
      </c>
      <c r="Q38" s="4"/>
    </row>
    <row r="39" spans="1:17" ht="15" customHeight="1" x14ac:dyDescent="0.25">
      <c r="A39" s="27"/>
      <c r="B39" s="40" t="s">
        <v>59</v>
      </c>
      <c r="C39" s="147">
        <v>100</v>
      </c>
      <c r="D39" s="64">
        <v>56.971977041431529</v>
      </c>
      <c r="E39" s="64">
        <v>56.971977041431529</v>
      </c>
      <c r="F39" s="64">
        <v>56.971977041431529</v>
      </c>
      <c r="G39" s="64">
        <v>56.971977041431529</v>
      </c>
      <c r="H39" s="64">
        <v>56.971977041431529</v>
      </c>
      <c r="I39" s="64">
        <v>56.971977041431529</v>
      </c>
      <c r="J39" s="64">
        <v>56.971977041431529</v>
      </c>
      <c r="K39" s="64">
        <v>56.971977041431529</v>
      </c>
      <c r="L39" s="64">
        <v>56.971977041431529</v>
      </c>
      <c r="M39" s="64">
        <v>56.971977041431529</v>
      </c>
      <c r="N39" s="64">
        <v>56.971977041431529</v>
      </c>
      <c r="O39" s="64">
        <v>56.971977041431529</v>
      </c>
      <c r="P39" s="65">
        <v>56.971977041431529</v>
      </c>
      <c r="Q39" s="4"/>
    </row>
    <row r="40" spans="1:17" ht="15" customHeight="1" x14ac:dyDescent="0.25">
      <c r="A40" s="81"/>
      <c r="B40" s="134" t="s">
        <v>60</v>
      </c>
      <c r="C40" s="148">
        <v>100</v>
      </c>
      <c r="D40" s="82">
        <v>100</v>
      </c>
      <c r="E40" s="82">
        <v>100</v>
      </c>
      <c r="F40" s="82">
        <v>100</v>
      </c>
      <c r="G40" s="82">
        <v>100</v>
      </c>
      <c r="H40" s="82">
        <v>100</v>
      </c>
      <c r="I40" s="82">
        <v>100</v>
      </c>
      <c r="J40" s="82">
        <v>100</v>
      </c>
      <c r="K40" s="82">
        <v>100</v>
      </c>
      <c r="L40" s="82">
        <v>100</v>
      </c>
      <c r="M40" s="82">
        <v>100</v>
      </c>
      <c r="N40" s="82">
        <v>100</v>
      </c>
      <c r="O40" s="82">
        <v>100</v>
      </c>
      <c r="P40" s="83">
        <v>100</v>
      </c>
      <c r="Q40" s="4"/>
    </row>
    <row r="41" spans="1:17" ht="15" customHeight="1" x14ac:dyDescent="0.25">
      <c r="A41" s="27" t="s">
        <v>89</v>
      </c>
      <c r="B41" s="40" t="s">
        <v>61</v>
      </c>
      <c r="C41" s="147">
        <v>100</v>
      </c>
      <c r="D41" s="64">
        <v>100</v>
      </c>
      <c r="E41" s="64">
        <v>100</v>
      </c>
      <c r="F41" s="64">
        <v>100</v>
      </c>
      <c r="G41" s="64">
        <v>100</v>
      </c>
      <c r="H41" s="64">
        <v>100</v>
      </c>
      <c r="I41" s="64">
        <v>100</v>
      </c>
      <c r="J41" s="64">
        <v>100</v>
      </c>
      <c r="K41" s="64">
        <v>100</v>
      </c>
      <c r="L41" s="64">
        <v>100</v>
      </c>
      <c r="M41" s="64">
        <v>100</v>
      </c>
      <c r="N41" s="64">
        <v>100</v>
      </c>
      <c r="O41" s="64">
        <v>100</v>
      </c>
      <c r="P41" s="65">
        <v>100</v>
      </c>
      <c r="Q41" s="4"/>
    </row>
    <row r="42" spans="1:17" ht="15" customHeight="1" x14ac:dyDescent="0.25">
      <c r="A42" s="27"/>
      <c r="B42" s="40" t="s">
        <v>62</v>
      </c>
      <c r="C42" s="147">
        <v>100</v>
      </c>
      <c r="D42" s="64">
        <v>100</v>
      </c>
      <c r="E42" s="64">
        <v>100</v>
      </c>
      <c r="F42" s="64">
        <v>100</v>
      </c>
      <c r="G42" s="64">
        <v>100</v>
      </c>
      <c r="H42" s="64">
        <v>100</v>
      </c>
      <c r="I42" s="64">
        <v>100</v>
      </c>
      <c r="J42" s="64">
        <v>100</v>
      </c>
      <c r="K42" s="64">
        <v>100</v>
      </c>
      <c r="L42" s="64">
        <v>100</v>
      </c>
      <c r="M42" s="64">
        <v>100</v>
      </c>
      <c r="N42" s="64">
        <v>100</v>
      </c>
      <c r="O42" s="64">
        <v>100</v>
      </c>
      <c r="P42" s="65">
        <v>100</v>
      </c>
      <c r="Q42" s="4"/>
    </row>
    <row r="43" spans="1:17" ht="15" customHeight="1" x14ac:dyDescent="0.25">
      <c r="A43" s="81"/>
      <c r="B43" s="134" t="s">
        <v>63</v>
      </c>
      <c r="C43" s="150">
        <v>100</v>
      </c>
      <c r="D43" s="94">
        <v>100</v>
      </c>
      <c r="E43" s="94">
        <v>100</v>
      </c>
      <c r="F43" s="94">
        <v>100</v>
      </c>
      <c r="G43" s="94">
        <v>100</v>
      </c>
      <c r="H43" s="94">
        <v>100</v>
      </c>
      <c r="I43" s="94">
        <v>100</v>
      </c>
      <c r="J43" s="94">
        <v>100</v>
      </c>
      <c r="K43" s="94">
        <v>100</v>
      </c>
      <c r="L43" s="94">
        <v>100</v>
      </c>
      <c r="M43" s="94">
        <v>100</v>
      </c>
      <c r="N43" s="94">
        <v>100</v>
      </c>
      <c r="O43" s="94">
        <v>100</v>
      </c>
      <c r="P43" s="95">
        <v>100</v>
      </c>
      <c r="Q43" s="4"/>
    </row>
    <row r="44" spans="1:17" ht="15" customHeight="1" x14ac:dyDescent="0.25">
      <c r="A44" s="27" t="s">
        <v>90</v>
      </c>
      <c r="B44" s="40" t="s">
        <v>64</v>
      </c>
      <c r="C44" s="147">
        <v>100</v>
      </c>
      <c r="D44" s="68">
        <v>100</v>
      </c>
      <c r="E44" s="68">
        <v>100</v>
      </c>
      <c r="F44" s="68">
        <v>100</v>
      </c>
      <c r="G44" s="68">
        <v>100</v>
      </c>
      <c r="H44" s="68">
        <v>100</v>
      </c>
      <c r="I44" s="68">
        <v>100</v>
      </c>
      <c r="J44" s="68">
        <v>100</v>
      </c>
      <c r="K44" s="68">
        <v>100</v>
      </c>
      <c r="L44" s="68">
        <v>100</v>
      </c>
      <c r="M44" s="68">
        <v>100</v>
      </c>
      <c r="N44" s="68">
        <v>100</v>
      </c>
      <c r="O44" s="68">
        <v>100</v>
      </c>
      <c r="P44" s="69">
        <v>100</v>
      </c>
      <c r="Q44" s="4"/>
    </row>
    <row r="45" spans="1:17" ht="15" customHeight="1" x14ac:dyDescent="0.25">
      <c r="A45" s="27"/>
      <c r="B45" s="40" t="s">
        <v>65</v>
      </c>
      <c r="C45" s="147">
        <v>100</v>
      </c>
      <c r="D45" s="68">
        <v>100</v>
      </c>
      <c r="E45" s="68">
        <v>100</v>
      </c>
      <c r="F45" s="68">
        <v>100</v>
      </c>
      <c r="G45" s="68">
        <v>100</v>
      </c>
      <c r="H45" s="68">
        <v>100</v>
      </c>
      <c r="I45" s="68">
        <v>100</v>
      </c>
      <c r="J45" s="68">
        <v>100</v>
      </c>
      <c r="K45" s="68">
        <v>100</v>
      </c>
      <c r="L45" s="68">
        <v>100</v>
      </c>
      <c r="M45" s="68">
        <v>100</v>
      </c>
      <c r="N45" s="68">
        <v>100</v>
      </c>
      <c r="O45" s="68">
        <v>100</v>
      </c>
      <c r="P45" s="69">
        <v>100</v>
      </c>
      <c r="Q45" s="4"/>
    </row>
    <row r="46" spans="1:17" ht="15" customHeight="1" x14ac:dyDescent="0.25">
      <c r="A46" s="27"/>
      <c r="B46" s="40" t="s">
        <v>66</v>
      </c>
      <c r="C46" s="147">
        <v>99.726027397260282</v>
      </c>
      <c r="D46" s="68">
        <v>100</v>
      </c>
      <c r="E46" s="68">
        <v>99.94844272097464</v>
      </c>
      <c r="F46" s="68">
        <v>100</v>
      </c>
      <c r="G46" s="68">
        <v>100</v>
      </c>
      <c r="H46" s="68">
        <v>99.94844272097464</v>
      </c>
      <c r="I46" s="68">
        <v>99.94844272097464</v>
      </c>
      <c r="J46" s="68">
        <v>99.94844272097464</v>
      </c>
      <c r="K46" s="68">
        <v>99.94844272097464</v>
      </c>
      <c r="L46" s="68">
        <v>99.94844272097464</v>
      </c>
      <c r="M46" s="68">
        <v>99.94844272097464</v>
      </c>
      <c r="N46" s="68">
        <v>100</v>
      </c>
      <c r="O46" s="68">
        <v>100</v>
      </c>
      <c r="P46" s="69">
        <v>100</v>
      </c>
      <c r="Q46" s="4"/>
    </row>
    <row r="47" spans="1:17" ht="15" customHeight="1" x14ac:dyDescent="0.25">
      <c r="A47" s="81"/>
      <c r="B47" s="134" t="s">
        <v>67</v>
      </c>
      <c r="C47" s="148">
        <v>99.725745629070957</v>
      </c>
      <c r="D47" s="84">
        <v>89.065173432882233</v>
      </c>
      <c r="E47" s="84">
        <v>89.065173432882233</v>
      </c>
      <c r="F47" s="84">
        <v>89.065173432882233</v>
      </c>
      <c r="G47" s="84">
        <v>89.065173432882233</v>
      </c>
      <c r="H47" s="84">
        <v>89.065173432882233</v>
      </c>
      <c r="I47" s="84">
        <v>89.065173432882233</v>
      </c>
      <c r="J47" s="84">
        <v>89.065173432882233</v>
      </c>
      <c r="K47" s="84">
        <v>89.065173432882233</v>
      </c>
      <c r="L47" s="84">
        <v>89.065173432882233</v>
      </c>
      <c r="M47" s="84">
        <v>89.065173432882233</v>
      </c>
      <c r="N47" s="84">
        <v>100</v>
      </c>
      <c r="O47" s="84">
        <v>100</v>
      </c>
      <c r="P47" s="85">
        <v>89.065173432882233</v>
      </c>
      <c r="Q47" s="4"/>
    </row>
    <row r="48" spans="1:17" ht="15" customHeight="1" x14ac:dyDescent="0.25">
      <c r="A48" s="27" t="s">
        <v>91</v>
      </c>
      <c r="B48" s="40" t="s">
        <v>68</v>
      </c>
      <c r="C48" s="147">
        <v>100</v>
      </c>
      <c r="D48" s="68">
        <v>100</v>
      </c>
      <c r="E48" s="68">
        <v>100</v>
      </c>
      <c r="F48" s="68">
        <v>100</v>
      </c>
      <c r="G48" s="68">
        <v>100</v>
      </c>
      <c r="H48" s="68">
        <v>100</v>
      </c>
      <c r="I48" s="68">
        <v>100</v>
      </c>
      <c r="J48" s="68">
        <v>100</v>
      </c>
      <c r="K48" s="68">
        <v>100</v>
      </c>
      <c r="L48" s="68">
        <v>100</v>
      </c>
      <c r="M48" s="68">
        <v>100</v>
      </c>
      <c r="N48" s="68">
        <v>100</v>
      </c>
      <c r="O48" s="68">
        <v>100</v>
      </c>
      <c r="P48" s="69">
        <v>100</v>
      </c>
      <c r="Q48" s="4"/>
    </row>
    <row r="49" spans="1:17" ht="15" customHeight="1" x14ac:dyDescent="0.25">
      <c r="A49" s="27"/>
      <c r="B49" s="40" t="s">
        <v>69</v>
      </c>
      <c r="C49" s="147">
        <v>100</v>
      </c>
      <c r="D49" s="68">
        <v>100</v>
      </c>
      <c r="E49" s="68">
        <v>100</v>
      </c>
      <c r="F49" s="68">
        <v>100</v>
      </c>
      <c r="G49" s="68">
        <v>100</v>
      </c>
      <c r="H49" s="68">
        <v>100</v>
      </c>
      <c r="I49" s="68">
        <v>100</v>
      </c>
      <c r="J49" s="68">
        <v>100</v>
      </c>
      <c r="K49" s="68">
        <v>100</v>
      </c>
      <c r="L49" s="68">
        <v>100</v>
      </c>
      <c r="M49" s="68">
        <v>100</v>
      </c>
      <c r="N49" s="68">
        <v>95.146316851664977</v>
      </c>
      <c r="O49" s="68">
        <v>95.146316851664977</v>
      </c>
      <c r="P49" s="69">
        <v>95.146316851664977</v>
      </c>
      <c r="Q49" s="4"/>
    </row>
    <row r="50" spans="1:17" ht="15" customHeight="1" x14ac:dyDescent="0.25">
      <c r="A50" s="27"/>
      <c r="B50" s="40" t="s">
        <v>70</v>
      </c>
      <c r="C50" s="147">
        <v>100</v>
      </c>
      <c r="D50" s="68">
        <v>100</v>
      </c>
      <c r="E50" s="68">
        <v>100</v>
      </c>
      <c r="F50" s="68">
        <v>100</v>
      </c>
      <c r="G50" s="68">
        <v>100</v>
      </c>
      <c r="H50" s="68">
        <v>100</v>
      </c>
      <c r="I50" s="68">
        <v>100</v>
      </c>
      <c r="J50" s="68">
        <v>100</v>
      </c>
      <c r="K50" s="68">
        <v>100</v>
      </c>
      <c r="L50" s="68">
        <v>100</v>
      </c>
      <c r="M50" s="68">
        <v>100</v>
      </c>
      <c r="N50" s="68">
        <v>100</v>
      </c>
      <c r="O50" s="68">
        <v>100</v>
      </c>
      <c r="P50" s="69">
        <v>100</v>
      </c>
      <c r="Q50" s="4"/>
    </row>
    <row r="51" spans="1:17" ht="15" customHeight="1" x14ac:dyDescent="0.25">
      <c r="A51" s="27"/>
      <c r="B51" s="40" t="s">
        <v>71</v>
      </c>
      <c r="C51" s="147">
        <v>100</v>
      </c>
      <c r="D51" s="68">
        <v>100</v>
      </c>
      <c r="E51" s="68">
        <v>100</v>
      </c>
      <c r="F51" s="68">
        <v>100</v>
      </c>
      <c r="G51" s="68">
        <v>100</v>
      </c>
      <c r="H51" s="68">
        <v>100</v>
      </c>
      <c r="I51" s="68">
        <v>100</v>
      </c>
      <c r="J51" s="68">
        <v>100</v>
      </c>
      <c r="K51" s="68">
        <v>100</v>
      </c>
      <c r="L51" s="68">
        <v>100</v>
      </c>
      <c r="M51" s="68">
        <v>100</v>
      </c>
      <c r="N51" s="68">
        <v>100</v>
      </c>
      <c r="O51" s="68">
        <v>100</v>
      </c>
      <c r="P51" s="69">
        <v>100</v>
      </c>
      <c r="Q51" s="4"/>
    </row>
    <row r="52" spans="1:17" ht="15" customHeight="1" x14ac:dyDescent="0.25">
      <c r="A52" s="27"/>
      <c r="B52" s="40" t="s">
        <v>72</v>
      </c>
      <c r="C52" s="147">
        <v>100</v>
      </c>
      <c r="D52" s="68">
        <v>100</v>
      </c>
      <c r="E52" s="68">
        <v>100</v>
      </c>
      <c r="F52" s="68">
        <v>100</v>
      </c>
      <c r="G52" s="68">
        <v>100</v>
      </c>
      <c r="H52" s="68">
        <v>100</v>
      </c>
      <c r="I52" s="68">
        <v>100</v>
      </c>
      <c r="J52" s="68">
        <v>100</v>
      </c>
      <c r="K52" s="68">
        <v>100</v>
      </c>
      <c r="L52" s="68">
        <v>100</v>
      </c>
      <c r="M52" s="68">
        <v>100</v>
      </c>
      <c r="N52" s="68">
        <v>99.783882158903467</v>
      </c>
      <c r="O52" s="68">
        <v>99.783882158903467</v>
      </c>
      <c r="P52" s="69">
        <v>99.783882158903467</v>
      </c>
      <c r="Q52" s="4"/>
    </row>
    <row r="53" spans="1:17" ht="15" customHeight="1" x14ac:dyDescent="0.25">
      <c r="A53" s="81"/>
      <c r="B53" s="134" t="s">
        <v>73</v>
      </c>
      <c r="C53" s="148">
        <v>100</v>
      </c>
      <c r="D53" s="84">
        <v>99.906279287722583</v>
      </c>
      <c r="E53" s="84">
        <v>99.906279287722583</v>
      </c>
      <c r="F53" s="84">
        <v>99.906279287722583</v>
      </c>
      <c r="G53" s="84">
        <v>99.906279287722583</v>
      </c>
      <c r="H53" s="84">
        <v>99.906279287722583</v>
      </c>
      <c r="I53" s="84">
        <v>99.906279287722583</v>
      </c>
      <c r="J53" s="84">
        <v>99.906279287722583</v>
      </c>
      <c r="K53" s="84">
        <v>99.906279287722583</v>
      </c>
      <c r="L53" s="84">
        <v>99.906279287722583</v>
      </c>
      <c r="M53" s="84">
        <v>99.906279287722583</v>
      </c>
      <c r="N53" s="84">
        <v>99.01593252108718</v>
      </c>
      <c r="O53" s="84">
        <v>99.01593252108718</v>
      </c>
      <c r="P53" s="85">
        <v>99.01593252108718</v>
      </c>
      <c r="Q53" s="4"/>
    </row>
    <row r="54" spans="1:17" ht="15" customHeight="1" x14ac:dyDescent="0.25">
      <c r="A54" s="27" t="s">
        <v>92</v>
      </c>
      <c r="B54" s="40" t="s">
        <v>74</v>
      </c>
      <c r="C54" s="147">
        <v>100</v>
      </c>
      <c r="D54" s="68">
        <v>100</v>
      </c>
      <c r="E54" s="68">
        <v>100</v>
      </c>
      <c r="F54" s="68">
        <v>100</v>
      </c>
      <c r="G54" s="68">
        <v>100</v>
      </c>
      <c r="H54" s="68">
        <v>100</v>
      </c>
      <c r="I54" s="68">
        <v>100</v>
      </c>
      <c r="J54" s="68">
        <v>100</v>
      </c>
      <c r="K54" s="68">
        <v>100</v>
      </c>
      <c r="L54" s="68">
        <v>100</v>
      </c>
      <c r="M54" s="68">
        <v>100</v>
      </c>
      <c r="N54" s="68">
        <v>100</v>
      </c>
      <c r="O54" s="68">
        <v>100</v>
      </c>
      <c r="P54" s="69">
        <v>100</v>
      </c>
      <c r="Q54" s="4"/>
    </row>
    <row r="55" spans="1:17" ht="15" customHeight="1" x14ac:dyDescent="0.25">
      <c r="A55" s="27"/>
      <c r="B55" s="40" t="s">
        <v>75</v>
      </c>
      <c r="C55" s="149">
        <v>100</v>
      </c>
      <c r="D55" s="68">
        <v>99.401473296500924</v>
      </c>
      <c r="E55" s="68">
        <v>99.401473296500924</v>
      </c>
      <c r="F55" s="68">
        <v>99.401473296500924</v>
      </c>
      <c r="G55" s="68">
        <v>99.401473296500924</v>
      </c>
      <c r="H55" s="68">
        <v>99.401473296500924</v>
      </c>
      <c r="I55" s="68">
        <v>99.401473296500924</v>
      </c>
      <c r="J55" s="68">
        <v>99.401473296500924</v>
      </c>
      <c r="K55" s="68">
        <v>99.401473296500924</v>
      </c>
      <c r="L55" s="68">
        <v>99.401473296500924</v>
      </c>
      <c r="M55" s="68">
        <v>99.401473296500924</v>
      </c>
      <c r="N55" s="68">
        <v>99.401473296500924</v>
      </c>
      <c r="O55" s="68">
        <v>99.401473296500924</v>
      </c>
      <c r="P55" s="69">
        <v>99.401473296500924</v>
      </c>
      <c r="Q55" s="4"/>
    </row>
    <row r="56" spans="1:17" ht="15" customHeight="1" x14ac:dyDescent="0.25">
      <c r="A56" s="27"/>
      <c r="B56" s="40" t="s">
        <v>76</v>
      </c>
      <c r="C56" s="149">
        <v>100</v>
      </c>
      <c r="D56" s="68">
        <v>97.437555098442544</v>
      </c>
      <c r="E56" s="68">
        <v>97.437555098442544</v>
      </c>
      <c r="F56" s="68">
        <v>97.437555098442544</v>
      </c>
      <c r="G56" s="68">
        <v>97.437555098442544</v>
      </c>
      <c r="H56" s="68">
        <v>97.437555098442544</v>
      </c>
      <c r="I56" s="68">
        <v>97.437555098442544</v>
      </c>
      <c r="J56" s="68">
        <v>97.437555098442544</v>
      </c>
      <c r="K56" s="68">
        <v>97.437555098442544</v>
      </c>
      <c r="L56" s="68">
        <v>97.437555098442544</v>
      </c>
      <c r="M56" s="68">
        <v>97.437555098442544</v>
      </c>
      <c r="N56" s="68">
        <v>97.437555098442544</v>
      </c>
      <c r="O56" s="68">
        <v>97.437555098442544</v>
      </c>
      <c r="P56" s="69">
        <v>97.437555098442544</v>
      </c>
      <c r="Q56" s="4"/>
    </row>
    <row r="57" spans="1:17" ht="15" customHeight="1" x14ac:dyDescent="0.25">
      <c r="A57" s="27"/>
      <c r="B57" s="40" t="s">
        <v>77</v>
      </c>
      <c r="C57" s="147">
        <v>100</v>
      </c>
      <c r="D57" s="68">
        <v>99.495245391860848</v>
      </c>
      <c r="E57" s="68">
        <v>99.495245391860848</v>
      </c>
      <c r="F57" s="68">
        <v>99.495245391860848</v>
      </c>
      <c r="G57" s="68">
        <v>99.495245391860848</v>
      </c>
      <c r="H57" s="68">
        <v>99.495245391860848</v>
      </c>
      <c r="I57" s="68">
        <v>99.495245391860848</v>
      </c>
      <c r="J57" s="68">
        <v>99.495245391860848</v>
      </c>
      <c r="K57" s="68">
        <v>99.495245391860848</v>
      </c>
      <c r="L57" s="68">
        <v>99.495245391860848</v>
      </c>
      <c r="M57" s="68">
        <v>99.495245391860848</v>
      </c>
      <c r="N57" s="68">
        <v>99.495245391860848</v>
      </c>
      <c r="O57" s="68">
        <v>99.495245391860848</v>
      </c>
      <c r="P57" s="69">
        <v>99.495245391860848</v>
      </c>
      <c r="Q57" s="4"/>
    </row>
    <row r="58" spans="1:17" ht="15" customHeight="1" x14ac:dyDescent="0.25">
      <c r="A58" s="27"/>
      <c r="B58" s="40" t="s">
        <v>78</v>
      </c>
      <c r="C58" s="149">
        <v>100</v>
      </c>
      <c r="D58" s="68">
        <v>100</v>
      </c>
      <c r="E58" s="68">
        <v>100</v>
      </c>
      <c r="F58" s="68">
        <v>100</v>
      </c>
      <c r="G58" s="68">
        <v>100</v>
      </c>
      <c r="H58" s="68">
        <v>100</v>
      </c>
      <c r="I58" s="68">
        <v>100</v>
      </c>
      <c r="J58" s="68">
        <v>100</v>
      </c>
      <c r="K58" s="68">
        <v>100</v>
      </c>
      <c r="L58" s="68">
        <v>100</v>
      </c>
      <c r="M58" s="68">
        <v>100</v>
      </c>
      <c r="N58" s="68">
        <v>100</v>
      </c>
      <c r="O58" s="68">
        <v>100</v>
      </c>
      <c r="P58" s="69">
        <v>100</v>
      </c>
      <c r="Q58" s="4"/>
    </row>
    <row r="59" spans="1:17" ht="15" customHeight="1" thickBot="1" x14ac:dyDescent="0.3">
      <c r="A59" s="46"/>
      <c r="B59" s="47" t="s">
        <v>79</v>
      </c>
      <c r="C59" s="153">
        <v>100</v>
      </c>
      <c r="D59" s="70">
        <v>99.895599519757781</v>
      </c>
      <c r="E59" s="70">
        <v>99.895599519757781</v>
      </c>
      <c r="F59" s="70">
        <v>99.895599519757781</v>
      </c>
      <c r="G59" s="70">
        <v>99.895599519757781</v>
      </c>
      <c r="H59" s="70">
        <v>99.895599519757781</v>
      </c>
      <c r="I59" s="70">
        <v>99.895599519757781</v>
      </c>
      <c r="J59" s="70">
        <v>99.895599519757781</v>
      </c>
      <c r="K59" s="70">
        <v>99.895599519757781</v>
      </c>
      <c r="L59" s="70">
        <v>99.895599519757781</v>
      </c>
      <c r="M59" s="70">
        <v>99.895599519757781</v>
      </c>
      <c r="N59" s="70">
        <v>99.895599519757781</v>
      </c>
      <c r="O59" s="70">
        <v>99.895599519757781</v>
      </c>
      <c r="P59" s="71">
        <v>99.895599519757781</v>
      </c>
      <c r="Q59" s="4"/>
    </row>
    <row r="60" spans="1:17" ht="15" customHeight="1" x14ac:dyDescent="0.25">
      <c r="A60" s="14"/>
      <c r="B60" s="1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6"/>
      <c r="P60" s="6"/>
    </row>
    <row r="61" spans="1:17" ht="15" customHeight="1" x14ac:dyDescent="0.25">
      <c r="A61" s="24"/>
      <c r="B61" s="51" t="s">
        <v>10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6"/>
      <c r="P61" s="6"/>
    </row>
    <row r="62" spans="1:17" ht="15" customHeight="1" x14ac:dyDescent="0.25">
      <c r="A62" s="52" t="s">
        <v>5</v>
      </c>
      <c r="B62" s="53" t="s">
        <v>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6"/>
      <c r="P62" s="6"/>
    </row>
    <row r="63" spans="1:17" ht="1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6"/>
      <c r="P63" s="6"/>
    </row>
    <row r="64" spans="1:17" s="4" customFormat="1" x14ac:dyDescent="0.25">
      <c r="O64" s="6"/>
      <c r="P64" s="6"/>
    </row>
    <row r="65" spans="1:16" s="4" customFormat="1" x14ac:dyDescent="0.25">
      <c r="O65" s="6"/>
      <c r="P65" s="6"/>
    </row>
    <row r="66" spans="1:16" s="4" customFormat="1" x14ac:dyDescent="0.25">
      <c r="O66" s="6"/>
      <c r="P66" s="6"/>
    </row>
    <row r="67" spans="1:16" s="4" customFormat="1" x14ac:dyDescent="0.25">
      <c r="O67" s="6"/>
      <c r="P67" s="6"/>
    </row>
    <row r="68" spans="1:16" s="4" customFormat="1" x14ac:dyDescent="0.25">
      <c r="O68" s="6"/>
      <c r="P68" s="6"/>
    </row>
    <row r="69" spans="1:16" s="4" customFormat="1" x14ac:dyDescent="0.25">
      <c r="O69" s="6"/>
      <c r="P69" s="6"/>
    </row>
    <row r="70" spans="1:16" s="4" customFormat="1" x14ac:dyDescent="0.25">
      <c r="O70" s="6"/>
      <c r="P70" s="6"/>
    </row>
    <row r="71" spans="1:16" s="4" customFormat="1" x14ac:dyDescent="0.25">
      <c r="O71" s="6"/>
      <c r="P71" s="6"/>
    </row>
    <row r="72" spans="1:16" s="4" customForma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5"/>
      <c r="P72" s="5"/>
    </row>
    <row r="73" spans="1:16" s="4" customForma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/>
      <c r="P73" s="5"/>
    </row>
    <row r="74" spans="1:16" s="4" customForma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/>
      <c r="P74" s="5"/>
    </row>
    <row r="75" spans="1:16" s="4" customForma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5"/>
      <c r="P75" s="5"/>
    </row>
  </sheetData>
  <phoneticPr fontId="2"/>
  <conditionalFormatting sqref="C5:P59">
    <cfRule type="containsBlanks" dxfId="2" priority="1" stopIfTrue="1">
      <formula>LEN(TRIM(C5))=0</formula>
    </cfRule>
    <cfRule type="cellIs" dxfId="1" priority="2" operator="lessThan">
      <formula>80</formula>
    </cfRule>
    <cfRule type="expression" dxfId="0" priority="3">
      <formula>ROUND(C5,1)&gt;=100</formula>
    </cfRule>
  </conditionalFormatting>
  <printOptions horizontalCentered="1"/>
  <pageMargins left="0.7" right="0.7" top="0.75" bottom="0.75" header="0.3" footer="0.3"/>
  <pageSetup paperSize="9" scale="75" firstPageNumber="5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Conc</vt:lpstr>
      <vt:lpstr>Depo</vt:lpstr>
      <vt:lpstr>PCL_TP</vt:lpstr>
      <vt:lpstr>Conc!Print_Area</vt:lpstr>
      <vt:lpstr>Depo!Print_Area</vt:lpstr>
      <vt:lpstr>PCL_TP!Print_Area</vt:lpstr>
    </vt:vector>
  </TitlesOfParts>
  <Company>ADORC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user</cp:lastModifiedBy>
  <cp:lastPrinted>2015-08-13T01:30:59Z</cp:lastPrinted>
  <dcterms:created xsi:type="dcterms:W3CDTF">1999-12-23T06:42:33Z</dcterms:created>
  <dcterms:modified xsi:type="dcterms:W3CDTF">2022-02-27T06:31:48Z</dcterms:modified>
</cp:coreProperties>
</file>