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F2031341-074B-4506-9CE9-F77BB10CBF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_Conc" sheetId="1" r:id="rId1"/>
    <sheet name="2_Depo" sheetId="17" r:id="rId2"/>
    <sheet name="3_PCL_TP" sheetId="18" r:id="rId3"/>
  </sheets>
  <definedNames>
    <definedName name="_xlnm.Print_Area" localSheetId="0">'1_Conc'!$B$1:$Q$58</definedName>
    <definedName name="_xlnm.Print_Area" localSheetId="1">'2_Depo'!$A$1:$M$63</definedName>
    <definedName name="_xlnm.Print_Area" localSheetId="2">'3_PCL_TP'!$A$1:$P$63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<sst xmlns="http://schemas.openxmlformats.org/spreadsheetml/2006/main" count="359" uniqueCount="193">
  <si>
    <t>pH</t>
    <phoneticPr fontId="2"/>
  </si>
  <si>
    <t>EC</t>
    <phoneticPr fontId="2"/>
  </si>
  <si>
    <t>Precip.</t>
    <phoneticPr fontId="2"/>
  </si>
  <si>
    <t>Country</t>
    <phoneticPr fontId="1"/>
  </si>
  <si>
    <t>Name of sites</t>
    <phoneticPr fontId="1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</si>
  <si>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</si>
  <si>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%PCL</t>
    <phoneticPr fontId="2"/>
  </si>
  <si>
    <t>%TP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</si>
  <si>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</si>
  <si>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</si>
  <si>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</si>
  <si>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</si>
  <si>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</si>
  <si>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</si>
  <si>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</si>
  <si>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</si>
  <si>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</si>
  <si>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</si>
  <si>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</si>
  <si>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Cambodia</t>
  </si>
  <si>
    <t>China</t>
  </si>
  <si>
    <t>Indonesia</t>
  </si>
  <si>
    <t>Japan</t>
  </si>
  <si>
    <t>Lao PDR</t>
  </si>
  <si>
    <t>Malaysia</t>
  </si>
  <si>
    <t>Mongolia</t>
  </si>
  <si>
    <t>Myanmar</t>
  </si>
  <si>
    <t>Philippines</t>
  </si>
  <si>
    <t>R of Korea</t>
  </si>
  <si>
    <t>Russia</t>
  </si>
  <si>
    <t>Thailand</t>
  </si>
  <si>
    <t>Vietnam</t>
  </si>
  <si>
    <t xml:space="preserve">&lt;0.3 </t>
  </si>
  <si>
    <t xml:space="preserve">&lt;0.5 </t>
  </si>
  <si>
    <t xml:space="preserve">  Table 3.67       Data completeness for annual summaries in 2015 (%PCL, %TP)</t>
    <phoneticPr fontId="2"/>
  </si>
  <si>
    <t xml:space="preserve">  Table 3.66      Annual wet depositions in 2015</t>
    <phoneticPr fontId="2"/>
  </si>
  <si>
    <t>***</t>
    <phoneticPr fontId="2"/>
  </si>
  <si>
    <t>***</t>
    <phoneticPr fontId="2"/>
  </si>
  <si>
    <t>***</t>
    <phoneticPr fontId="2"/>
  </si>
  <si>
    <t>***</t>
    <phoneticPr fontId="2"/>
  </si>
  <si>
    <t>***</t>
    <phoneticPr fontId="2"/>
  </si>
  <si>
    <t xml:space="preserve">Phnom Penh </t>
    <phoneticPr fontId="2"/>
  </si>
  <si>
    <t xml:space="preserve">Phnom Penh </t>
    <phoneticPr fontId="2"/>
  </si>
  <si>
    <t xml:space="preserve">Phnom Penh </t>
    <phoneticPr fontId="2"/>
  </si>
  <si>
    <t xml:space="preserve">Haifu </t>
    <phoneticPr fontId="2"/>
  </si>
  <si>
    <t xml:space="preserve">Haifu </t>
    <phoneticPr fontId="2"/>
  </si>
  <si>
    <t xml:space="preserve">Jinyunshan </t>
    <phoneticPr fontId="2"/>
  </si>
  <si>
    <t xml:space="preserve">Jinyunshan </t>
    <phoneticPr fontId="2"/>
  </si>
  <si>
    <t xml:space="preserve">Shizhan </t>
    <phoneticPr fontId="2"/>
  </si>
  <si>
    <t xml:space="preserve">Shizhan </t>
    <phoneticPr fontId="2"/>
  </si>
  <si>
    <t xml:space="preserve">Jiwozi </t>
    <phoneticPr fontId="2"/>
  </si>
  <si>
    <t xml:space="preserve">Jiwozi </t>
    <phoneticPr fontId="2"/>
  </si>
  <si>
    <t xml:space="preserve">Jiwozi </t>
    <phoneticPr fontId="2"/>
  </si>
  <si>
    <t xml:space="preserve">Hongwen </t>
    <phoneticPr fontId="2"/>
  </si>
  <si>
    <t xml:space="preserve">Hongwen </t>
    <phoneticPr fontId="2"/>
  </si>
  <si>
    <t xml:space="preserve">Xiaoping </t>
    <phoneticPr fontId="2"/>
  </si>
  <si>
    <t xml:space="preserve">Xiaoping </t>
    <phoneticPr fontId="2"/>
  </si>
  <si>
    <t xml:space="preserve">Xiaoping </t>
    <phoneticPr fontId="2"/>
  </si>
  <si>
    <t xml:space="preserve">Xiang Zhou </t>
    <phoneticPr fontId="2"/>
  </si>
  <si>
    <t xml:space="preserve">Xiang Zhou </t>
    <phoneticPr fontId="2"/>
  </si>
  <si>
    <t xml:space="preserve">Zhuxiandong </t>
    <phoneticPr fontId="2"/>
  </si>
  <si>
    <t xml:space="preserve">Zhuxiandong </t>
    <phoneticPr fontId="2"/>
  </si>
  <si>
    <t xml:space="preserve">Zhuxiandong </t>
    <phoneticPr fontId="2"/>
  </si>
  <si>
    <t xml:space="preserve">Jakarta </t>
    <phoneticPr fontId="2"/>
  </si>
  <si>
    <t xml:space="preserve">Jakarta </t>
    <phoneticPr fontId="2"/>
  </si>
  <si>
    <t xml:space="preserve">Serpong </t>
    <phoneticPr fontId="2"/>
  </si>
  <si>
    <t xml:space="preserve">Kototabang </t>
    <phoneticPr fontId="2"/>
  </si>
  <si>
    <t xml:space="preserve">Kototabang </t>
    <phoneticPr fontId="2"/>
  </si>
  <si>
    <t xml:space="preserve">Bandung </t>
    <phoneticPr fontId="2"/>
  </si>
  <si>
    <t xml:space="preserve">Bandung </t>
    <phoneticPr fontId="2"/>
  </si>
  <si>
    <t xml:space="preserve">Bandung </t>
    <phoneticPr fontId="2"/>
  </si>
  <si>
    <t xml:space="preserve">Maros </t>
    <phoneticPr fontId="2"/>
  </si>
  <si>
    <t xml:space="preserve">Maros </t>
    <phoneticPr fontId="2"/>
  </si>
  <si>
    <t xml:space="preserve">Maros </t>
    <phoneticPr fontId="2"/>
  </si>
  <si>
    <t xml:space="preserve">Rishiri </t>
    <phoneticPr fontId="2"/>
  </si>
  <si>
    <t xml:space="preserve">Rishiri </t>
    <phoneticPr fontId="2"/>
  </si>
  <si>
    <t xml:space="preserve">Ochiishi </t>
    <phoneticPr fontId="2"/>
  </si>
  <si>
    <t xml:space="preserve">Ochiishi </t>
    <phoneticPr fontId="2"/>
  </si>
  <si>
    <t xml:space="preserve">Ochiishi </t>
    <phoneticPr fontId="2"/>
  </si>
  <si>
    <t xml:space="preserve">Tappi </t>
    <phoneticPr fontId="2"/>
  </si>
  <si>
    <t xml:space="preserve">Tappi </t>
    <phoneticPr fontId="2"/>
  </si>
  <si>
    <t xml:space="preserve">Sado-seki </t>
    <phoneticPr fontId="2"/>
  </si>
  <si>
    <t xml:space="preserve">Sado-seki </t>
    <phoneticPr fontId="2"/>
  </si>
  <si>
    <t xml:space="preserve">Happo </t>
    <phoneticPr fontId="2"/>
  </si>
  <si>
    <t xml:space="preserve">Happo </t>
    <phoneticPr fontId="2"/>
  </si>
  <si>
    <t xml:space="preserve">Happo </t>
    <phoneticPr fontId="2"/>
  </si>
  <si>
    <t xml:space="preserve">Ijira </t>
    <phoneticPr fontId="2"/>
  </si>
  <si>
    <t xml:space="preserve">Ijira </t>
    <phoneticPr fontId="2"/>
  </si>
  <si>
    <t xml:space="preserve">Ijira </t>
    <phoneticPr fontId="2"/>
  </si>
  <si>
    <t xml:space="preserve">Oki </t>
    <phoneticPr fontId="2"/>
  </si>
  <si>
    <t xml:space="preserve">Oki </t>
    <phoneticPr fontId="2"/>
  </si>
  <si>
    <t xml:space="preserve">Banryu </t>
    <phoneticPr fontId="2"/>
  </si>
  <si>
    <t xml:space="preserve">Banryu </t>
    <phoneticPr fontId="2"/>
  </si>
  <si>
    <t xml:space="preserve">Yusuhara </t>
    <phoneticPr fontId="2"/>
  </si>
  <si>
    <t xml:space="preserve">Yusuhara </t>
    <phoneticPr fontId="2"/>
  </si>
  <si>
    <t xml:space="preserve">Hedo </t>
    <phoneticPr fontId="2"/>
  </si>
  <si>
    <t xml:space="preserve">Hedo </t>
    <phoneticPr fontId="2"/>
  </si>
  <si>
    <t xml:space="preserve">Ogasawara </t>
    <phoneticPr fontId="2"/>
  </si>
  <si>
    <t xml:space="preserve">Tokyo </t>
    <phoneticPr fontId="2"/>
  </si>
  <si>
    <t xml:space="preserve">Tokyo </t>
    <phoneticPr fontId="2"/>
  </si>
  <si>
    <t xml:space="preserve">Vientiane </t>
    <phoneticPr fontId="2"/>
  </si>
  <si>
    <t xml:space="preserve">Vientiane </t>
    <phoneticPr fontId="2"/>
  </si>
  <si>
    <t xml:space="preserve">Petaling Jaya </t>
    <phoneticPr fontId="2"/>
  </si>
  <si>
    <t xml:space="preserve">Petaling Jaya </t>
    <phoneticPr fontId="2"/>
  </si>
  <si>
    <t xml:space="preserve">Tanah Rata </t>
    <phoneticPr fontId="2"/>
  </si>
  <si>
    <t xml:space="preserve">Tanah Rata </t>
    <phoneticPr fontId="2"/>
  </si>
  <si>
    <t xml:space="preserve">Tanah Rata </t>
    <phoneticPr fontId="2"/>
  </si>
  <si>
    <t xml:space="preserve">Danum Valley </t>
    <phoneticPr fontId="2"/>
  </si>
  <si>
    <t xml:space="preserve">Danum Valley </t>
    <phoneticPr fontId="2"/>
  </si>
  <si>
    <t xml:space="preserve">Kuching </t>
    <phoneticPr fontId="2"/>
  </si>
  <si>
    <t xml:space="preserve">Kuching </t>
    <phoneticPr fontId="2"/>
  </si>
  <si>
    <t xml:space="preserve">Ulanbaatar </t>
    <phoneticPr fontId="2"/>
  </si>
  <si>
    <t xml:space="preserve">Ulanbaatar </t>
    <phoneticPr fontId="2"/>
  </si>
  <si>
    <t xml:space="preserve">Ulanbaatar </t>
    <phoneticPr fontId="2"/>
  </si>
  <si>
    <t xml:space="preserve">Terelj </t>
    <phoneticPr fontId="2"/>
  </si>
  <si>
    <t xml:space="preserve">Terelj </t>
    <phoneticPr fontId="2"/>
  </si>
  <si>
    <t xml:space="preserve">Terelj </t>
    <phoneticPr fontId="2"/>
  </si>
  <si>
    <t xml:space="preserve">Yangon </t>
    <phoneticPr fontId="2"/>
  </si>
  <si>
    <t xml:space="preserve">Yangon </t>
    <phoneticPr fontId="2"/>
  </si>
  <si>
    <t xml:space="preserve">Yangon </t>
    <phoneticPr fontId="2"/>
  </si>
  <si>
    <t xml:space="preserve">Metro Manila </t>
    <phoneticPr fontId="2"/>
  </si>
  <si>
    <t xml:space="preserve">Metro Manila </t>
    <phoneticPr fontId="2"/>
  </si>
  <si>
    <t xml:space="preserve">Metro Manila </t>
    <phoneticPr fontId="2"/>
  </si>
  <si>
    <t xml:space="preserve">Los Baños </t>
    <phoneticPr fontId="2"/>
  </si>
  <si>
    <t xml:space="preserve">Los Baños </t>
    <phoneticPr fontId="2"/>
  </si>
  <si>
    <t xml:space="preserve">Mt. Sto. Tomas </t>
    <phoneticPr fontId="2"/>
  </si>
  <si>
    <t xml:space="preserve">Mt. Sto. Tomas </t>
    <phoneticPr fontId="2"/>
  </si>
  <si>
    <t xml:space="preserve">Kanghwa </t>
    <phoneticPr fontId="2"/>
  </si>
  <si>
    <t xml:space="preserve">Kanghwa </t>
    <phoneticPr fontId="2"/>
  </si>
  <si>
    <t xml:space="preserve">Kanghwa </t>
    <phoneticPr fontId="2"/>
  </si>
  <si>
    <t xml:space="preserve">Cheju </t>
    <phoneticPr fontId="2"/>
  </si>
  <si>
    <t xml:space="preserve">Cheju </t>
    <phoneticPr fontId="2"/>
  </si>
  <si>
    <t xml:space="preserve">Imsil </t>
    <phoneticPr fontId="2"/>
  </si>
  <si>
    <t xml:space="preserve">Imsil </t>
    <phoneticPr fontId="2"/>
  </si>
  <si>
    <t xml:space="preserve">Imsil </t>
    <phoneticPr fontId="2"/>
  </si>
  <si>
    <t xml:space="preserve">Mondy </t>
    <phoneticPr fontId="2"/>
  </si>
  <si>
    <t xml:space="preserve">Listvyanka </t>
    <phoneticPr fontId="2"/>
  </si>
  <si>
    <t xml:space="preserve">Listvyanka </t>
    <phoneticPr fontId="2"/>
  </si>
  <si>
    <t xml:space="preserve">Listvyanka </t>
    <phoneticPr fontId="2"/>
  </si>
  <si>
    <t xml:space="preserve">Irkutsk </t>
    <phoneticPr fontId="2"/>
  </si>
  <si>
    <t xml:space="preserve">Irkutsk </t>
    <phoneticPr fontId="2"/>
  </si>
  <si>
    <t xml:space="preserve">Primorskaya </t>
    <phoneticPr fontId="2"/>
  </si>
  <si>
    <t xml:space="preserve">Primorskaya </t>
    <phoneticPr fontId="2"/>
  </si>
  <si>
    <t xml:space="preserve">Bangkok </t>
    <phoneticPr fontId="2"/>
  </si>
  <si>
    <t xml:space="preserve">Bangkok </t>
    <phoneticPr fontId="2"/>
  </si>
  <si>
    <t xml:space="preserve">Bangkok </t>
    <phoneticPr fontId="2"/>
  </si>
  <si>
    <t xml:space="preserve">Samutprakarn </t>
    <phoneticPr fontId="2"/>
  </si>
  <si>
    <t xml:space="preserve">Samutprakarn </t>
    <phoneticPr fontId="2"/>
  </si>
  <si>
    <t xml:space="preserve">Samutprakarn </t>
    <phoneticPr fontId="2"/>
  </si>
  <si>
    <t xml:space="preserve">Pathumthani </t>
    <phoneticPr fontId="2"/>
  </si>
  <si>
    <t xml:space="preserve">Pathumthani </t>
    <phoneticPr fontId="2"/>
  </si>
  <si>
    <t xml:space="preserve">Khanchanaburi </t>
    <phoneticPr fontId="2"/>
  </si>
  <si>
    <t xml:space="preserve">Khanchanaburi </t>
    <phoneticPr fontId="2"/>
  </si>
  <si>
    <t xml:space="preserve">Chiang Mai </t>
    <phoneticPr fontId="2"/>
  </si>
  <si>
    <t xml:space="preserve">Chiang Mai </t>
    <phoneticPr fontId="2"/>
  </si>
  <si>
    <t xml:space="preserve">Chiang Mai </t>
    <phoneticPr fontId="2"/>
  </si>
  <si>
    <t xml:space="preserve">Sakaerat </t>
    <phoneticPr fontId="2"/>
  </si>
  <si>
    <t xml:space="preserve">Sakaerat </t>
    <phoneticPr fontId="2"/>
  </si>
  <si>
    <t xml:space="preserve">Sakaerat </t>
    <phoneticPr fontId="2"/>
  </si>
  <si>
    <t xml:space="preserve">Hanoi </t>
    <phoneticPr fontId="2"/>
  </si>
  <si>
    <t xml:space="preserve">Hanoi </t>
    <phoneticPr fontId="2"/>
  </si>
  <si>
    <t xml:space="preserve">Hoa Binh </t>
    <phoneticPr fontId="2"/>
  </si>
  <si>
    <t xml:space="preserve">Hoa Binh </t>
    <phoneticPr fontId="2"/>
  </si>
  <si>
    <t xml:space="preserve">Hoa Binh </t>
    <phoneticPr fontId="2"/>
  </si>
  <si>
    <t xml:space="preserve">Cuc Phuong </t>
    <phoneticPr fontId="2"/>
  </si>
  <si>
    <t xml:space="preserve">Cuc Phuong </t>
    <phoneticPr fontId="2"/>
  </si>
  <si>
    <t xml:space="preserve">Da Nang </t>
    <phoneticPr fontId="2"/>
  </si>
  <si>
    <t xml:space="preserve">Da Nang </t>
    <phoneticPr fontId="2"/>
  </si>
  <si>
    <t xml:space="preserve">Can Tho </t>
    <phoneticPr fontId="2"/>
  </si>
  <si>
    <t xml:space="preserve">Can Tho </t>
    <phoneticPr fontId="2"/>
  </si>
  <si>
    <t xml:space="preserve">Ho Chi Minh </t>
    <phoneticPr fontId="2"/>
  </si>
  <si>
    <t xml:space="preserve">Ho Chi Minh </t>
    <phoneticPr fontId="2"/>
  </si>
  <si>
    <t xml:space="preserve">Yen Bai </t>
    <phoneticPr fontId="2"/>
  </si>
  <si>
    <t xml:space="preserve">Yen Bai </t>
    <phoneticPr fontId="2"/>
  </si>
  <si>
    <t>Terms and abbreviations are given in Table 3.5.</t>
    <phoneticPr fontId="2"/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</si>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</sst>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5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58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shrinkToFit="1"/>
    </xf>
    <xf numFmtId="0" fontId="8" fillId="0" borderId="14" xfId="0" applyFont="1" applyFill="1" applyBorder="1" applyAlignment="1">
      <alignment horizontal="center" shrinkToFit="1"/>
    </xf>
    <xf numFmtId="0" fontId="8" fillId="0" borderId="9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Fill="1" applyBorder="1"/>
    <xf numFmtId="0" fontId="6" fillId="0" borderId="6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14" xfId="0" applyNumberFormat="1" applyFont="1" applyFill="1" applyBorder="1" applyAlignment="1" applyProtection="1">
      <alignment horizontal="right" vertical="center" shrinkToFit="1"/>
    </xf>
    <xf numFmtId="1" fontId="6" fillId="0" borderId="14" xfId="0" applyNumberFormat="1" applyFont="1" applyFill="1" applyBorder="1" applyAlignment="1" applyProtection="1">
      <alignment horizontal="right" vertical="center" shrinkToFit="1"/>
    </xf>
    <xf numFmtId="2" fontId="6" fillId="0" borderId="14" xfId="0" applyNumberFormat="1" applyFont="1" applyFill="1" applyBorder="1" applyAlignment="1" applyProtection="1">
      <alignment horizontal="right" vertical="center" shrinkToFit="1"/>
    </xf>
    <xf numFmtId="164" fontId="6" fillId="0" borderId="9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9" xfId="0" applyNumberFormat="1" applyFont="1" applyFill="1" applyBorder="1" applyAlignment="1" applyProtection="1">
      <alignment horizontal="right" vertical="center" shrinkToFit="1"/>
    </xf>
    <xf numFmtId="2" fontId="6" fillId="0" borderId="9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14" xfId="1" applyNumberFormat="1" applyFont="1" applyFill="1" applyBorder="1" applyAlignment="1">
      <alignment horizontal="right" vertical="center" shrinkToFit="1"/>
    </xf>
    <xf numFmtId="1" fontId="6" fillId="0" borderId="14" xfId="1" applyNumberFormat="1" applyFont="1" applyFill="1" applyBorder="1" applyAlignment="1">
      <alignment horizontal="right" vertical="center" shrinkToFit="1"/>
    </xf>
    <xf numFmtId="164" fontId="6" fillId="0" borderId="9" xfId="1" applyNumberFormat="1" applyFont="1" applyFill="1" applyBorder="1" applyAlignment="1">
      <alignment horizontal="right" vertical="center" shrinkToFit="1"/>
    </xf>
    <xf numFmtId="2" fontId="6" fillId="0" borderId="14" xfId="1" applyNumberFormat="1" applyFont="1" applyFill="1" applyBorder="1" applyAlignment="1">
      <alignment horizontal="right" vertical="center" shrinkToFit="1"/>
    </xf>
    <xf numFmtId="2" fontId="6" fillId="0" borderId="9" xfId="1" applyNumberFormat="1" applyFont="1" applyFill="1" applyBorder="1" applyAlignment="1">
      <alignment horizontal="right" vertical="center" shrinkToFit="1"/>
    </xf>
    <xf numFmtId="167" fontId="6" fillId="0" borderId="14" xfId="1" applyNumberFormat="1" applyFont="1" applyFill="1" applyBorder="1" applyAlignment="1">
      <alignment horizontal="right" vertical="center" shrinkToFit="1"/>
    </xf>
    <xf numFmtId="0" fontId="6" fillId="0" borderId="9" xfId="0" applyFont="1" applyFill="1" applyBorder="1"/>
    <xf numFmtId="2" fontId="6" fillId="0" borderId="4" xfId="1" applyNumberFormat="1" applyFont="1" applyFill="1" applyBorder="1" applyAlignment="1">
      <alignment horizontal="right" vertical="center" shrinkToFi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13" xfId="1" applyNumberFormat="1" applyFont="1" applyFill="1" applyBorder="1" applyAlignment="1">
      <alignment horizontal="right" vertical="center" shrinkToFit="1"/>
    </xf>
    <xf numFmtId="1" fontId="6" fillId="0" borderId="13" xfId="1" applyNumberFormat="1" applyFont="1" applyFill="1" applyBorder="1" applyAlignment="1">
      <alignment horizontal="right" vertical="center" shrinkToFit="1"/>
    </xf>
    <xf numFmtId="2" fontId="6" fillId="0" borderId="5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shrinkToFit="1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6" fontId="6" fillId="0" borderId="4" xfId="0" applyNumberFormat="1" applyFont="1" applyFill="1" applyBorder="1" applyProtection="1">
      <protection locked="0"/>
    </xf>
    <xf numFmtId="166" fontId="6" fillId="0" borderId="14" xfId="0" applyNumberFormat="1" applyFont="1" applyFill="1" applyBorder="1" applyProtection="1"/>
    <xf numFmtId="166" fontId="6" fillId="0" borderId="9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14" xfId="0" applyNumberFormat="1" applyFont="1" applyFill="1" applyBorder="1" applyAlignment="1" applyProtection="1">
      <alignment horizontal="right"/>
    </xf>
    <xf numFmtId="166" fontId="6" fillId="0" borderId="9" xfId="0" applyNumberFormat="1" applyFont="1" applyFill="1" applyBorder="1" applyAlignment="1" applyProtection="1">
      <alignment horizontal="right"/>
    </xf>
    <xf numFmtId="166" fontId="6" fillId="0" borderId="14" xfId="0" applyNumberFormat="1" applyFont="1" applyFill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14" xfId="1" applyNumberFormat="1" applyFont="1" applyFill="1" applyBorder="1" applyAlignment="1">
      <alignment horizontal="right" shrinkToFit="1"/>
    </xf>
    <xf numFmtId="166" fontId="6" fillId="0" borderId="9" xfId="1" applyNumberFormat="1" applyFont="1" applyFill="1" applyBorder="1" applyAlignment="1">
      <alignment horizontal="right" shrinkToFit="1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5" xfId="1" applyNumberFormat="1" applyFont="1" applyFill="1" applyBorder="1" applyAlignment="1">
      <alignment horizontal="right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14" xfId="0" applyNumberFormat="1" applyFont="1" applyFill="1" applyBorder="1" applyAlignment="1" applyProtection="1">
      <alignment vertical="center" shrinkToFit="1"/>
    </xf>
    <xf numFmtId="164" fontId="6" fillId="0" borderId="14" xfId="0" applyNumberFormat="1" applyFont="1" applyFill="1" applyBorder="1" applyAlignment="1" applyProtection="1">
      <alignment vertical="center" shrinkToFit="1"/>
    </xf>
    <xf numFmtId="2" fontId="6" fillId="0" borderId="14" xfId="0" applyNumberFormat="1" applyFont="1" applyFill="1" applyBorder="1" applyAlignment="1" applyProtection="1">
      <alignment vertical="center" shrinkToFit="1"/>
    </xf>
    <xf numFmtId="2" fontId="6" fillId="0" borderId="9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9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2" fontId="6" fillId="0" borderId="4" xfId="0" applyNumberFormat="1" applyFont="1" applyFill="1" applyBorder="1" applyAlignment="1" applyProtection="1">
      <alignment horizontal="right" vertical="center" shrinkToFit="1"/>
    </xf>
    <xf numFmtId="0" fontId="6" fillId="0" borderId="16" xfId="0" applyFont="1" applyFill="1" applyBorder="1"/>
    <xf numFmtId="0" fontId="6" fillId="0" borderId="17" xfId="0" applyFont="1" applyFill="1" applyBorder="1"/>
    <xf numFmtId="166" fontId="6" fillId="0" borderId="16" xfId="0" applyNumberFormat="1" applyFont="1" applyFill="1" applyBorder="1" applyAlignment="1" applyProtection="1">
      <alignment horizontal="right"/>
      <protection locked="0"/>
    </xf>
    <xf numFmtId="166" fontId="6" fillId="0" borderId="18" xfId="0" applyNumberFormat="1" applyFont="1" applyFill="1" applyBorder="1" applyAlignment="1">
      <alignment horizontal="right"/>
    </xf>
    <xf numFmtId="166" fontId="6" fillId="0" borderId="19" xfId="0" applyNumberFormat="1" applyFont="1" applyFill="1" applyBorder="1" applyAlignment="1">
      <alignment horizontal="right"/>
    </xf>
    <xf numFmtId="0" fontId="6" fillId="0" borderId="20" xfId="0" applyFont="1" applyFill="1" applyBorder="1"/>
    <xf numFmtId="0" fontId="6" fillId="0" borderId="21" xfId="0" applyFont="1" applyFill="1" applyBorder="1"/>
    <xf numFmtId="166" fontId="6" fillId="0" borderId="20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20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0" fontId="6" fillId="0" borderId="24" xfId="0" applyFont="1" applyFill="1" applyBorder="1"/>
    <xf numFmtId="0" fontId="6" fillId="0" borderId="25" xfId="0" applyFont="1" applyFill="1" applyBorder="1"/>
    <xf numFmtId="166" fontId="6" fillId="0" borderId="24" xfId="1" applyNumberFormat="1" applyFont="1" applyFill="1" applyBorder="1" applyAlignment="1">
      <alignment horizontal="right" shrinkToFit="1"/>
    </xf>
    <xf numFmtId="166" fontId="6" fillId="0" borderId="26" xfId="1" applyNumberFormat="1" applyFont="1" applyFill="1" applyBorder="1" applyAlignment="1">
      <alignment horizontal="right" shrinkToFit="1"/>
    </xf>
    <xf numFmtId="166" fontId="6" fillId="0" borderId="25" xfId="1" applyNumberFormat="1" applyFont="1" applyFill="1" applyBorder="1" applyAlignment="1">
      <alignment horizontal="right" shrinkToFit="1"/>
    </xf>
    <xf numFmtId="166" fontId="6" fillId="0" borderId="22" xfId="0" applyNumberFormat="1" applyFont="1" applyFill="1" applyBorder="1" applyProtection="1"/>
    <xf numFmtId="166" fontId="6" fillId="0" borderId="23" xfId="0" applyNumberFormat="1" applyFont="1" applyFill="1" applyBorder="1" applyProtection="1"/>
    <xf numFmtId="0" fontId="6" fillId="0" borderId="27" xfId="0" applyFont="1" applyFill="1" applyBorder="1"/>
    <xf numFmtId="166" fontId="6" fillId="0" borderId="24" xfId="0" applyNumberFormat="1" applyFont="1" applyFill="1" applyBorder="1" applyAlignment="1" applyProtection="1">
      <alignment horizontal="right"/>
      <protection locked="0"/>
    </xf>
    <xf numFmtId="166" fontId="6" fillId="0" borderId="26" xfId="0" applyNumberFormat="1" applyFont="1" applyFill="1" applyBorder="1" applyAlignment="1" applyProtection="1">
      <alignment horizontal="right"/>
    </xf>
    <xf numFmtId="166" fontId="6" fillId="0" borderId="25" xfId="0" applyNumberFormat="1" applyFont="1" applyFill="1" applyBorder="1" applyAlignment="1" applyProtection="1">
      <alignment horizontal="right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23" xfId="0" applyNumberFormat="1" applyFont="1" applyFill="1" applyBorder="1" applyAlignment="1" applyProtection="1">
      <alignment horizontal="right"/>
      <protection locked="0"/>
    </xf>
    <xf numFmtId="164" fontId="6" fillId="0" borderId="16" xfId="0" applyNumberFormat="1" applyFont="1" applyFill="1" applyBorder="1" applyAlignment="1" applyProtection="1">
      <alignment horizontal="right" vertical="center" shrinkToFit="1"/>
    </xf>
    <xf numFmtId="164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9" xfId="0" applyNumberFormat="1" applyFont="1" applyFill="1" applyBorder="1" applyAlignment="1" applyProtection="1">
      <alignment horizontal="right" vertical="center" shrinkToFit="1"/>
    </xf>
    <xf numFmtId="164" fontId="6" fillId="0" borderId="20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164" fontId="6" fillId="0" borderId="24" xfId="1" applyNumberFormat="1" applyFont="1" applyFill="1" applyBorder="1" applyAlignment="1">
      <alignment horizontal="right" vertical="center" shrinkToFit="1"/>
    </xf>
    <xf numFmtId="164" fontId="6" fillId="0" borderId="26" xfId="1" applyNumberFormat="1" applyFont="1" applyFill="1" applyBorder="1" applyAlignment="1">
      <alignment horizontal="right" vertical="center" shrinkToFit="1"/>
    </xf>
    <xf numFmtId="1" fontId="6" fillId="0" borderId="26" xfId="1" applyNumberFormat="1" applyFont="1" applyFill="1" applyBorder="1" applyAlignment="1">
      <alignment horizontal="right" vertical="center" shrinkToFit="1"/>
    </xf>
    <xf numFmtId="2" fontId="6" fillId="0" borderId="26" xfId="1" applyNumberFormat="1" applyFont="1" applyFill="1" applyBorder="1" applyAlignment="1">
      <alignment horizontal="right" vertical="center" shrinkToFit="1"/>
    </xf>
    <xf numFmtId="1" fontId="6" fillId="0" borderId="25" xfId="1" applyNumberFormat="1" applyFont="1" applyFill="1" applyBorder="1" applyAlignment="1">
      <alignment horizontal="right" vertical="center" shrinkToFit="1"/>
    </xf>
    <xf numFmtId="164" fontId="6" fillId="0" borderId="20" xfId="0" applyNumberFormat="1" applyFont="1" applyFill="1" applyBorder="1" applyAlignment="1" applyProtection="1">
      <alignment horizontal="right" vertical="center" shrinkToFit="1"/>
    </xf>
    <xf numFmtId="164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3" xfId="0" applyNumberFormat="1" applyFont="1" applyFill="1" applyBorder="1" applyAlignment="1" applyProtection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2" fontId="6" fillId="0" borderId="24" xfId="0" applyNumberFormat="1" applyFont="1" applyFill="1" applyBorder="1" applyAlignment="1" applyProtection="1">
      <alignment horizontal="right" vertical="center" shrinkToFit="1"/>
    </xf>
    <xf numFmtId="2" fontId="6" fillId="0" borderId="26" xfId="0" applyNumberFormat="1" applyFont="1" applyFill="1" applyBorder="1" applyAlignment="1" applyProtection="1">
      <alignment horizontal="right" vertical="center" shrinkToFit="1"/>
    </xf>
    <xf numFmtId="164" fontId="6" fillId="0" borderId="26" xfId="0" applyNumberFormat="1" applyFont="1" applyFill="1" applyBorder="1" applyAlignment="1" applyProtection="1">
      <alignment horizontal="right" vertical="center" shrinkToFit="1"/>
    </xf>
    <xf numFmtId="2" fontId="6" fillId="0" borderId="25" xfId="0" applyNumberFormat="1" applyFont="1" applyFill="1" applyBorder="1" applyAlignment="1" applyProtection="1">
      <alignment horizontal="right" vertical="center" shrinkToFit="1"/>
    </xf>
    <xf numFmtId="2" fontId="6" fillId="0" borderId="20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0" fontId="6" fillId="0" borderId="28" xfId="0" applyFont="1" applyFill="1" applyBorder="1"/>
    <xf numFmtId="1" fontId="6" fillId="0" borderId="16" xfId="0" applyNumberFormat="1" applyFont="1" applyFill="1" applyBorder="1" applyAlignment="1">
      <alignment horizontal="right" vertical="center" shrinkToFit="1"/>
    </xf>
    <xf numFmtId="1" fontId="6" fillId="0" borderId="20" xfId="1" applyNumberFormat="1" applyFont="1" applyFill="1" applyBorder="1" applyAlignment="1">
      <alignment horizontal="right" vertical="center" shrinkToFit="1"/>
    </xf>
    <xf numFmtId="1" fontId="6" fillId="0" borderId="24" xfId="1" applyNumberFormat="1" applyFont="1" applyFill="1" applyBorder="1" applyAlignment="1">
      <alignment horizontal="right" vertical="center" shrinkToFit="1"/>
    </xf>
    <xf numFmtId="167" fontId="6" fillId="0" borderId="26" xfId="1" applyNumberFormat="1" applyFont="1" applyFill="1" applyBorder="1" applyAlignment="1">
      <alignment horizontal="right" vertical="center" shrinkToFit="1"/>
    </xf>
    <xf numFmtId="2" fontId="6" fillId="0" borderId="25" xfId="1" applyNumberFormat="1" applyFont="1" applyFill="1" applyBorder="1" applyAlignment="1">
      <alignment horizontal="right" vertical="center" shrinkToFit="1"/>
    </xf>
    <xf numFmtId="1" fontId="6" fillId="0" borderId="20" xfId="0" applyNumberFormat="1" applyFont="1" applyFill="1" applyBorder="1" applyAlignment="1" applyProtection="1">
      <alignment horizontal="right" vertical="center" shrinkToFit="1"/>
      <protection locked="0"/>
    </xf>
    <xf numFmtId="166" fontId="6" fillId="0" borderId="22" xfId="0" applyNumberFormat="1" applyFont="1" applyFill="1" applyBorder="1" applyAlignment="1" applyProtection="1">
      <alignment horizontal="right" vertical="center"/>
    </xf>
    <xf numFmtId="166" fontId="6" fillId="0" borderId="23" xfId="0" applyNumberFormat="1" applyFont="1" applyFill="1" applyBorder="1" applyAlignment="1" applyProtection="1">
      <alignment horizontal="right" vertical="center"/>
    </xf>
    <xf numFmtId="1" fontId="6" fillId="0" borderId="24" xfId="0" applyNumberFormat="1" applyFont="1" applyFill="1" applyBorder="1" applyAlignment="1" applyProtection="1">
      <alignment horizontal="right" vertical="center" shrinkToFit="1"/>
      <protection locked="0"/>
    </xf>
    <xf numFmtId="0" fontId="3" fillId="0" borderId="4" xfId="0" applyFont="1" applyBorder="1"/>
    <xf numFmtId="0" fontId="3" fillId="0" borderId="6" xfId="0" applyFont="1" applyBorder="1"/>
    <xf numFmtId="0" fontId="11" fillId="0" borderId="7" xfId="0" applyFont="1" applyBorder="1" applyAlignment="1">
      <alignment horizontal="center" shrinkToFit="1"/>
    </xf>
    <xf numFmtId="0" fontId="11" fillId="0" borderId="14" xfId="0" applyFont="1" applyBorder="1" applyAlignment="1">
      <alignment horizontal="center" shrinkToFit="1"/>
    </xf>
    <xf numFmtId="0" fontId="11" fillId="0" borderId="9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7">
    <dxf>
      <numFmt numFmtId="168" formatCode="0_ "/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71"/>
  <sheetViews>
    <sheetView tabSelected="1" view="pageBreakPreview" zoomScaleNormal="100" zoomScaleSheetLayoutView="100" workbookViewId="0">
      <pane xSplit="3" ySplit="1" topLeftCell="D2" activePane="bottomRight" state="frozen"/>
      <selection pane="topRight"/>
      <selection pane="bottomLeft"/>
      <selection pane="bottomRight" activeCell="T5" sqref="T5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57" customFormat="1" ht="15" customHeight="1" thickBot="1" x14ac:dyDescent="0.3">
      <c r="A1" s="152" t="s">
        <v>176</v>
      </c>
      <c r="B1" s="152" t="s">
        <v>177</v>
      </c>
      <c r="C1" s="153" t="s">
        <v>178</v>
      </c>
      <c r="D1" s="154" t="s">
        <v>179</v>
      </c>
      <c r="E1" s="155" t="s">
        <v>181</v>
      </c>
      <c r="F1" s="155" t="s">
        <v>182</v>
      </c>
      <c r="G1" s="155" t="s">
        <v>183</v>
      </c>
      <c r="H1" s="155" t="s">
        <v>184</v>
      </c>
      <c r="I1" s="155" t="s">
        <v>185</v>
      </c>
      <c r="J1" s="155" t="s">
        <v>186</v>
      </c>
      <c r="K1" s="155" t="s">
        <v>187</v>
      </c>
      <c r="L1" s="155" t="s">
        <v>188</v>
      </c>
      <c r="M1" s="155" t="s">
        <v>189</v>
      </c>
      <c r="N1" s="155" t="s">
        <v>190</v>
      </c>
      <c r="O1" s="155" t="s">
        <v>191</v>
      </c>
      <c r="P1" s="155" t="s">
        <v>180</v>
      </c>
      <c r="Q1" s="156" t="s">
        <v>192</v>
      </c>
    </row>
    <row r="2" spans="1:17" ht="15" customHeight="1" x14ac:dyDescent="0.25">
      <c r="A2" s="90">
        <v>2015</v>
      </c>
      <c r="B2" s="90" t="s">
        <v>19</v>
      </c>
      <c r="C2" s="91" t="s">
        <v>43</v>
      </c>
      <c r="D2" s="143">
        <v>1102.6621019108279</v>
      </c>
      <c r="E2" s="117">
        <v>7.041475216282258</v>
      </c>
      <c r="F2" s="117">
        <v>6.6630844670649543</v>
      </c>
      <c r="G2" s="117">
        <v>10.360274801541864</v>
      </c>
      <c r="H2" s="117">
        <v>9.0128648842024326</v>
      </c>
      <c r="I2" s="117">
        <v>18.056438162747334</v>
      </c>
      <c r="J2" s="118">
        <v>6.2772187992253707</v>
      </c>
      <c r="K2" s="118">
        <v>1.9812335607393337</v>
      </c>
      <c r="L2" s="117">
        <v>11.600025125814739</v>
      </c>
      <c r="M2" s="117">
        <v>11.464374427563481</v>
      </c>
      <c r="N2" s="118">
        <v>2.5570235045753691</v>
      </c>
      <c r="O2" s="118">
        <v>0.71714853089833563</v>
      </c>
      <c r="P2" s="118">
        <v>6.1443908869137314</v>
      </c>
      <c r="Q2" s="119">
        <v>0.69093516039209102</v>
      </c>
    </row>
    <row r="3" spans="1:17" ht="15" customHeight="1" x14ac:dyDescent="0.25">
      <c r="A3" s="24">
        <f>A2</f>
        <v>2015</v>
      </c>
      <c r="B3" s="24" t="s">
        <v>20</v>
      </c>
      <c r="C3" s="25" t="s">
        <v>45</v>
      </c>
      <c r="D3" s="84">
        <v>1219.5999999999999</v>
      </c>
      <c r="E3" s="27">
        <v>50.279457498649187</v>
      </c>
      <c r="F3" s="27">
        <v>50.061924432237191</v>
      </c>
      <c r="G3" s="27">
        <v>47.418029021453748</v>
      </c>
      <c r="H3" s="27">
        <v>7.7763551190967002</v>
      </c>
      <c r="I3" s="28">
        <v>95.15058528094454</v>
      </c>
      <c r="J3" s="29">
        <v>3.608710458062153</v>
      </c>
      <c r="K3" s="29">
        <v>5.9882570255769192</v>
      </c>
      <c r="L3" s="27">
        <v>43.030895231478048</v>
      </c>
      <c r="M3" s="27">
        <v>42.952910998479332</v>
      </c>
      <c r="N3" s="29">
        <v>4.7928015427466679</v>
      </c>
      <c r="O3" s="27">
        <v>3.811906408523797</v>
      </c>
      <c r="P3" s="29">
        <v>5.4188577708775325</v>
      </c>
      <c r="Q3" s="33">
        <v>2.701386884707043</v>
      </c>
    </row>
    <row r="4" spans="1:17" ht="15" customHeight="1" x14ac:dyDescent="0.25">
      <c r="A4" s="24">
        <f>A3</f>
        <v>2015</v>
      </c>
      <c r="B4" s="24" t="s">
        <v>20</v>
      </c>
      <c r="C4" s="25" t="s">
        <v>47</v>
      </c>
      <c r="D4" s="79">
        <v>1288.3000000000002</v>
      </c>
      <c r="E4" s="80">
        <v>43.892437404375883</v>
      </c>
      <c r="F4" s="80">
        <v>43.758267772425171</v>
      </c>
      <c r="G4" s="81">
        <v>36.419647868990936</v>
      </c>
      <c r="H4" s="81">
        <v>5.0896387986617544</v>
      </c>
      <c r="I4" s="81">
        <v>62.566251646018337</v>
      </c>
      <c r="J4" s="81">
        <v>2.2257735890961237</v>
      </c>
      <c r="K4" s="81">
        <v>3.4013578432530585</v>
      </c>
      <c r="L4" s="81">
        <v>21.721208673238014</v>
      </c>
      <c r="M4" s="81">
        <v>21.673109705977641</v>
      </c>
      <c r="N4" s="81">
        <v>3.2384387115619515</v>
      </c>
      <c r="O4" s="81">
        <v>19.982745476159991</v>
      </c>
      <c r="P4" s="82">
        <v>4.6993448432755427</v>
      </c>
      <c r="Q4" s="83">
        <v>2.5028212372894507</v>
      </c>
    </row>
    <row r="5" spans="1:17" ht="15" customHeight="1" x14ac:dyDescent="0.25">
      <c r="A5" s="24">
        <f t="shared" ref="A5:A58" si="0">A4</f>
        <v>2015</v>
      </c>
      <c r="B5" s="24" t="s">
        <v>20</v>
      </c>
      <c r="C5" s="25" t="s">
        <v>49</v>
      </c>
      <c r="D5" s="79">
        <v>593.6</v>
      </c>
      <c r="E5" s="80">
        <v>82.751954589263519</v>
      </c>
      <c r="F5" s="80">
        <v>75.913377614175062</v>
      </c>
      <c r="G5" s="81">
        <v>71.887856685520021</v>
      </c>
      <c r="H5" s="81">
        <v>17.803945039265756</v>
      </c>
      <c r="I5" s="80">
        <v>194.4570083903383</v>
      </c>
      <c r="J5" s="81">
        <v>113.44686421845489</v>
      </c>
      <c r="K5" s="81">
        <v>5.3154940159795441</v>
      </c>
      <c r="L5" s="80">
        <v>89.667845945575152</v>
      </c>
      <c r="M5" s="80">
        <v>87.216259209814353</v>
      </c>
      <c r="N5" s="81">
        <v>9.2465253938187804</v>
      </c>
      <c r="O5" s="81">
        <v>0.22017141650643796</v>
      </c>
      <c r="P5" s="82">
        <v>6.6572390634718355</v>
      </c>
      <c r="Q5" s="83">
        <v>5.055680592991914</v>
      </c>
    </row>
    <row r="6" spans="1:17" ht="15" customHeight="1" x14ac:dyDescent="0.25">
      <c r="A6" s="24">
        <f t="shared" si="0"/>
        <v>2015</v>
      </c>
      <c r="B6" s="24" t="s">
        <v>20</v>
      </c>
      <c r="C6" s="25" t="s">
        <v>52</v>
      </c>
      <c r="D6" s="84">
        <v>447.1</v>
      </c>
      <c r="E6" s="27">
        <v>31.58912497502617</v>
      </c>
      <c r="F6" s="27">
        <v>26.014551597616013</v>
      </c>
      <c r="G6" s="27">
        <v>28.586022973381514</v>
      </c>
      <c r="H6" s="27">
        <v>14.195608144560238</v>
      </c>
      <c r="I6" s="27">
        <v>65.727861118213909</v>
      </c>
      <c r="J6" s="27">
        <v>92.47799232598129</v>
      </c>
      <c r="K6" s="27">
        <v>6.627011870926804</v>
      </c>
      <c r="L6" s="27">
        <v>57.747438471301635</v>
      </c>
      <c r="M6" s="27">
        <v>55.748989057137187</v>
      </c>
      <c r="N6" s="27">
        <v>11.126070586505248</v>
      </c>
      <c r="O6" s="29">
        <v>0.12441893603054546</v>
      </c>
      <c r="P6" s="29">
        <v>6.905113516849954</v>
      </c>
      <c r="Q6" s="33">
        <v>2.3228353835830906</v>
      </c>
    </row>
    <row r="7" spans="1:17" ht="15" customHeight="1" x14ac:dyDescent="0.25">
      <c r="A7" s="24">
        <f t="shared" si="0"/>
        <v>2015</v>
      </c>
      <c r="B7" s="24" t="s">
        <v>20</v>
      </c>
      <c r="C7" s="25" t="s">
        <v>54</v>
      </c>
      <c r="D7" s="84">
        <v>1014.8761500353858</v>
      </c>
      <c r="E7" s="27">
        <v>18.542141284711011</v>
      </c>
      <c r="F7" s="27">
        <v>17.423848164345813</v>
      </c>
      <c r="G7" s="27">
        <v>26.205846297267115</v>
      </c>
      <c r="H7" s="27">
        <v>25.733551046916482</v>
      </c>
      <c r="I7" s="27">
        <v>29.211819169542103</v>
      </c>
      <c r="J7" s="27">
        <v>18.55164433253481</v>
      </c>
      <c r="K7" s="29">
        <v>5.9881871392214103</v>
      </c>
      <c r="L7" s="27">
        <v>16.337640490456415</v>
      </c>
      <c r="M7" s="27">
        <v>15.936739456430335</v>
      </c>
      <c r="N7" s="29">
        <v>4.2012846726530544</v>
      </c>
      <c r="O7" s="27">
        <v>12.728429722352317</v>
      </c>
      <c r="P7" s="29">
        <v>4.8952251709717824</v>
      </c>
      <c r="Q7" s="33">
        <v>1.5926355002022283</v>
      </c>
    </row>
    <row r="8" spans="1:17" ht="15" customHeight="1" x14ac:dyDescent="0.25">
      <c r="A8" s="24">
        <f t="shared" si="0"/>
        <v>2015</v>
      </c>
      <c r="B8" s="24" t="s">
        <v>20</v>
      </c>
      <c r="C8" s="25" t="s">
        <v>57</v>
      </c>
      <c r="D8" s="84">
        <v>1556.524840764331</v>
      </c>
      <c r="E8" s="27">
        <v>17.323164989604908</v>
      </c>
      <c r="F8" s="27">
        <v>16.663068810743784</v>
      </c>
      <c r="G8" s="27">
        <v>24.422999856225122</v>
      </c>
      <c r="H8" s="27">
        <v>18.515841254214553</v>
      </c>
      <c r="I8" s="27">
        <v>37.8064501560754</v>
      </c>
      <c r="J8" s="27">
        <v>10.95050064467692</v>
      </c>
      <c r="K8" s="29">
        <v>8.4020201525048162</v>
      </c>
      <c r="L8" s="29">
        <v>9.1722471152683891</v>
      </c>
      <c r="M8" s="29">
        <v>8.9356067963369199</v>
      </c>
      <c r="N8" s="29">
        <v>2.2720712464578798</v>
      </c>
      <c r="O8" s="27">
        <v>11.283725403469367</v>
      </c>
      <c r="P8" s="29">
        <v>4.9475474912165183</v>
      </c>
      <c r="Q8" s="33">
        <v>1.4286740463812904</v>
      </c>
    </row>
    <row r="9" spans="1:17" ht="15" customHeight="1" x14ac:dyDescent="0.25">
      <c r="A9" s="24">
        <f t="shared" si="0"/>
        <v>2015</v>
      </c>
      <c r="B9" s="24" t="s">
        <v>20</v>
      </c>
      <c r="C9" s="25" t="s">
        <v>59</v>
      </c>
      <c r="D9" s="84">
        <v>1430.5</v>
      </c>
      <c r="E9" s="27">
        <v>11.602222833029252</v>
      </c>
      <c r="F9" s="27">
        <v>8.598303529916338</v>
      </c>
      <c r="G9" s="27">
        <v>18.786337733690221</v>
      </c>
      <c r="H9" s="27">
        <v>60.167176418803678</v>
      </c>
      <c r="I9" s="27">
        <v>19.104840468693205</v>
      </c>
      <c r="J9" s="27">
        <v>52.912325450680754</v>
      </c>
      <c r="K9" s="29">
        <v>4.4085253577746784</v>
      </c>
      <c r="L9" s="29">
        <v>15.863998308869782</v>
      </c>
      <c r="M9" s="29">
        <v>14.72056295588057</v>
      </c>
      <c r="N9" s="29">
        <v>7.1852798331466774</v>
      </c>
      <c r="O9" s="27">
        <v>2.7676609788996349</v>
      </c>
      <c r="P9" s="29">
        <v>5.55788710930576</v>
      </c>
      <c r="Q9" s="33">
        <v>1.6475627403005944</v>
      </c>
    </row>
    <row r="10" spans="1:17" ht="15" customHeight="1" x14ac:dyDescent="0.25">
      <c r="A10" s="95">
        <f t="shared" si="0"/>
        <v>2015</v>
      </c>
      <c r="B10" s="95" t="s">
        <v>20</v>
      </c>
      <c r="C10" s="96" t="s">
        <v>62</v>
      </c>
      <c r="D10" s="144">
        <v>1598</v>
      </c>
      <c r="E10" s="121">
        <v>23.289809136420523</v>
      </c>
      <c r="F10" s="121">
        <v>19.292750030413014</v>
      </c>
      <c r="G10" s="121">
        <v>29.428404255319148</v>
      </c>
      <c r="H10" s="121">
        <v>72.389155193992494</v>
      </c>
      <c r="I10" s="121">
        <v>24.324389862327909</v>
      </c>
      <c r="J10" s="121">
        <v>66.906479974968704</v>
      </c>
      <c r="K10" s="124">
        <v>8.3011232790988743</v>
      </c>
      <c r="L10" s="121">
        <v>25.164324155193995</v>
      </c>
      <c r="M10" s="121">
        <v>23.718475122934912</v>
      </c>
      <c r="N10" s="121">
        <v>8.7809198998748421</v>
      </c>
      <c r="O10" s="124">
        <v>3.2866247733502933</v>
      </c>
      <c r="P10" s="124">
        <v>5.483249875524522</v>
      </c>
      <c r="Q10" s="141">
        <v>2.285740300375469</v>
      </c>
    </row>
    <row r="11" spans="1:17" ht="15" customHeight="1" x14ac:dyDescent="0.25">
      <c r="A11" s="24">
        <f t="shared" si="0"/>
        <v>2015</v>
      </c>
      <c r="B11" s="24" t="s">
        <v>21</v>
      </c>
      <c r="C11" s="25" t="s">
        <v>64</v>
      </c>
      <c r="D11" s="85">
        <v>2806.4999999999995</v>
      </c>
      <c r="E11" s="35">
        <v>17.103205792067268</v>
      </c>
      <c r="F11" s="35">
        <v>16.271417638632418</v>
      </c>
      <c r="G11" s="35">
        <v>15.26836630184493</v>
      </c>
      <c r="H11" s="35">
        <v>17.103205792067268</v>
      </c>
      <c r="I11" s="35">
        <v>18.944177923665947</v>
      </c>
      <c r="J11" s="35">
        <v>2.0135679227353691</v>
      </c>
      <c r="K11" s="38">
        <v>12.540350185663931</v>
      </c>
      <c r="L11" s="35">
        <v>7.4706106653712077</v>
      </c>
      <c r="M11" s="35">
        <v>7.4270974625608961</v>
      </c>
      <c r="N11" s="38">
        <v>1.806280500703227</v>
      </c>
      <c r="O11" s="35">
        <v>14.441144782538457</v>
      </c>
      <c r="P11" s="38">
        <v>4.8403983778859851</v>
      </c>
      <c r="Q11" s="39">
        <v>1.2551467814110102</v>
      </c>
    </row>
    <row r="12" spans="1:17" ht="15" customHeight="1" x14ac:dyDescent="0.25">
      <c r="A12" s="24">
        <f t="shared" si="0"/>
        <v>2015</v>
      </c>
      <c r="B12" s="24" t="s">
        <v>21</v>
      </c>
      <c r="C12" s="25" t="s">
        <v>65</v>
      </c>
      <c r="D12" s="85">
        <v>1770.2829853997421</v>
      </c>
      <c r="E12" s="35">
        <v>31.54454794753266</v>
      </c>
      <c r="F12" s="35">
        <v>30.663006460615321</v>
      </c>
      <c r="G12" s="35">
        <v>48.061119283564132</v>
      </c>
      <c r="H12" s="35">
        <v>22.283633670011437</v>
      </c>
      <c r="I12" s="35">
        <v>63.033772498029471</v>
      </c>
      <c r="J12" s="35">
        <v>14.624112258084569</v>
      </c>
      <c r="K12" s="38">
        <v>7.8135663333701144</v>
      </c>
      <c r="L12" s="35">
        <v>19.688807544453699</v>
      </c>
      <c r="M12" s="38">
        <v>19.372780478556496</v>
      </c>
      <c r="N12" s="38">
        <v>3.8630764760972558</v>
      </c>
      <c r="O12" s="38">
        <v>11.380933508957066</v>
      </c>
      <c r="P12" s="38">
        <v>4.9438221139373075</v>
      </c>
      <c r="Q12" s="39">
        <v>2.2583608929055292</v>
      </c>
    </row>
    <row r="13" spans="1:17" ht="15" customHeight="1" x14ac:dyDescent="0.25">
      <c r="A13" s="24">
        <f t="shared" si="0"/>
        <v>2015</v>
      </c>
      <c r="B13" s="24" t="s">
        <v>21</v>
      </c>
      <c r="C13" s="25" t="s">
        <v>67</v>
      </c>
      <c r="D13" s="85">
        <v>2503</v>
      </c>
      <c r="E13" s="38">
        <v>8.295928195953719</v>
      </c>
      <c r="F13" s="38">
        <v>8.6255393232480237</v>
      </c>
      <c r="G13" s="38">
        <v>3.5964756270392488</v>
      </c>
      <c r="H13" s="35">
        <v>8.2757276673572662</v>
      </c>
      <c r="I13" s="38">
        <v>1903.263456115691</v>
      </c>
      <c r="J13" s="38">
        <v>0.77900422774518219</v>
      </c>
      <c r="K13" s="35">
        <v>4948.7198187272716</v>
      </c>
      <c r="L13" s="38">
        <v>1.9894003398683431</v>
      </c>
      <c r="M13" s="38">
        <v>2.0335811420375771</v>
      </c>
      <c r="N13" s="38">
        <v>21.454568424663808</v>
      </c>
      <c r="O13" s="35">
        <v>12.358957232879929</v>
      </c>
      <c r="P13" s="38">
        <v>4.9080181705991954</v>
      </c>
      <c r="Q13" s="86">
        <v>104.36982099591491</v>
      </c>
    </row>
    <row r="14" spans="1:17" ht="15" customHeight="1" x14ac:dyDescent="0.25">
      <c r="A14" s="24">
        <f t="shared" si="0"/>
        <v>2015</v>
      </c>
      <c r="B14" s="24" t="s">
        <v>21</v>
      </c>
      <c r="C14" s="25" t="s">
        <v>70</v>
      </c>
      <c r="D14" s="85">
        <v>2011.9799999999998</v>
      </c>
      <c r="E14" s="35">
        <v>30.112949549697323</v>
      </c>
      <c r="F14" s="35">
        <v>29.595887032865104</v>
      </c>
      <c r="G14" s="35">
        <v>23.600137576417264</v>
      </c>
      <c r="H14" s="35">
        <v>9.4933314357001599</v>
      </c>
      <c r="I14" s="35">
        <v>56.725235437230985</v>
      </c>
      <c r="J14" s="35">
        <v>8.5776794431356187</v>
      </c>
      <c r="K14" s="38">
        <v>3.5356486242407978</v>
      </c>
      <c r="L14" s="35">
        <v>17.607850667004641</v>
      </c>
      <c r="M14" s="35">
        <v>17.422487014238484</v>
      </c>
      <c r="N14" s="38">
        <v>5.6121935128579814</v>
      </c>
      <c r="O14" s="38">
        <v>4.4088413278095535</v>
      </c>
      <c r="P14" s="38">
        <v>5.3556755309529374</v>
      </c>
      <c r="Q14" s="39">
        <v>1.7053318869968888</v>
      </c>
    </row>
    <row r="15" spans="1:17" ht="15" customHeight="1" x14ac:dyDescent="0.25">
      <c r="A15" s="95">
        <f t="shared" si="0"/>
        <v>2015</v>
      </c>
      <c r="B15" s="95" t="s">
        <v>21</v>
      </c>
      <c r="C15" s="96" t="s">
        <v>73</v>
      </c>
      <c r="D15" s="144">
        <v>2479.3000000000002</v>
      </c>
      <c r="E15" s="124">
        <v>6.1888697435161442</v>
      </c>
      <c r="F15" s="124">
        <v>5.9916409434575915</v>
      </c>
      <c r="G15" s="124">
        <v>6.2881719616089038</v>
      </c>
      <c r="H15" s="121">
        <v>6.900965741738065</v>
      </c>
      <c r="I15" s="124">
        <v>20.746735189459837</v>
      </c>
      <c r="J15" s="121">
        <v>3.6686428608644266</v>
      </c>
      <c r="K15" s="124">
        <v>1785.5951523834665</v>
      </c>
      <c r="L15" s="121">
        <v>16.757367661707441</v>
      </c>
      <c r="M15" s="121">
        <v>16.706586780586075</v>
      </c>
      <c r="N15" s="124">
        <v>30.047071008653671</v>
      </c>
      <c r="O15" s="124">
        <v>5.7747288510435668</v>
      </c>
      <c r="P15" s="124">
        <v>5.2384684029960171</v>
      </c>
      <c r="Q15" s="134">
        <v>2.1036512318759328</v>
      </c>
    </row>
    <row r="16" spans="1:17" ht="15" customHeight="1" x14ac:dyDescent="0.25">
      <c r="A16" s="24">
        <f t="shared" si="0"/>
        <v>2015</v>
      </c>
      <c r="B16" s="24" t="s">
        <v>22</v>
      </c>
      <c r="C16" s="25" t="s">
        <v>75</v>
      </c>
      <c r="D16" s="85">
        <v>1092.0803719356807</v>
      </c>
      <c r="E16" s="35">
        <v>18.240815307827628</v>
      </c>
      <c r="F16" s="35">
        <v>9.7997077068999676</v>
      </c>
      <c r="G16" s="35">
        <v>10.847454906546208</v>
      </c>
      <c r="H16" s="36">
        <v>160.1916271458409</v>
      </c>
      <c r="I16" s="35">
        <v>13.256747484492381</v>
      </c>
      <c r="J16" s="36">
        <v>140.17010919246175</v>
      </c>
      <c r="K16" s="38">
        <v>3.6202053145931297</v>
      </c>
      <c r="L16" s="38">
        <v>5.2688308356650717</v>
      </c>
      <c r="M16" s="38">
        <v>2.2943709657463414</v>
      </c>
      <c r="N16" s="35">
        <v>16.221697510424693</v>
      </c>
      <c r="O16" s="35">
        <v>16.821235609597874</v>
      </c>
      <c r="P16" s="38">
        <v>4.7741421061171252</v>
      </c>
      <c r="Q16" s="39">
        <v>3.1630491137369603</v>
      </c>
    </row>
    <row r="17" spans="1:18" ht="15" customHeight="1" x14ac:dyDescent="0.25">
      <c r="A17" s="24">
        <f t="shared" si="0"/>
        <v>2015</v>
      </c>
      <c r="B17" s="24" t="s">
        <v>22</v>
      </c>
      <c r="C17" s="25" t="s">
        <v>78</v>
      </c>
      <c r="D17" s="85">
        <v>826.94053791496469</v>
      </c>
      <c r="E17" s="35">
        <v>20.256589051253641</v>
      </c>
      <c r="F17" s="38">
        <v>9.5305804043263684</v>
      </c>
      <c r="G17" s="38">
        <v>11.537940247408155</v>
      </c>
      <c r="H17" s="36">
        <v>201.11815521580593</v>
      </c>
      <c r="I17" s="38">
        <v>11.42450989328167</v>
      </c>
      <c r="J17" s="36">
        <v>178.3293045327797</v>
      </c>
      <c r="K17" s="38">
        <v>4.8417904454236531</v>
      </c>
      <c r="L17" s="35">
        <v>6.7245307085856334</v>
      </c>
      <c r="M17" s="38">
        <v>2.8732731562501903</v>
      </c>
      <c r="N17" s="35">
        <v>20.429170884435628</v>
      </c>
      <c r="O17" s="38">
        <v>9.957002789605264</v>
      </c>
      <c r="P17" s="38">
        <v>5.0018713711975344</v>
      </c>
      <c r="Q17" s="39">
        <v>3.2859268854579731</v>
      </c>
    </row>
    <row r="18" spans="1:18" ht="15" customHeight="1" x14ac:dyDescent="0.25">
      <c r="A18" s="24">
        <f t="shared" si="0"/>
        <v>2015</v>
      </c>
      <c r="B18" s="24" t="s">
        <v>22</v>
      </c>
      <c r="C18" s="25" t="s">
        <v>80</v>
      </c>
      <c r="D18" s="85">
        <v>1113.6421309481527</v>
      </c>
      <c r="E18" s="35">
        <v>24.715560851313089</v>
      </c>
      <c r="F18" s="35">
        <v>11.540482070333784</v>
      </c>
      <c r="G18" s="35">
        <v>14.308907034401249</v>
      </c>
      <c r="H18" s="36">
        <v>282.85980345246804</v>
      </c>
      <c r="I18" s="35">
        <v>12.99240365966131</v>
      </c>
      <c r="J18" s="36">
        <v>237.22797867868942</v>
      </c>
      <c r="K18" s="38">
        <v>5.5646508985164305</v>
      </c>
      <c r="L18" s="35">
        <v>7.9918209017385387</v>
      </c>
      <c r="M18" s="38">
        <v>3.015323549170088</v>
      </c>
      <c r="N18" s="35">
        <v>25.162791125540878</v>
      </c>
      <c r="O18" s="35">
        <v>14.101523824192068</v>
      </c>
      <c r="P18" s="38">
        <v>4.8507339545304378</v>
      </c>
      <c r="Q18" s="39">
        <v>3.9688854018153061</v>
      </c>
    </row>
    <row r="19" spans="1:18" ht="15" customHeight="1" x14ac:dyDescent="0.25">
      <c r="A19" s="24">
        <f t="shared" si="0"/>
        <v>2015</v>
      </c>
      <c r="B19" s="24" t="s">
        <v>22</v>
      </c>
      <c r="C19" s="25" t="s">
        <v>82</v>
      </c>
      <c r="D19" s="85">
        <v>867.12692222666544</v>
      </c>
      <c r="E19" s="35">
        <v>34.711217086279753</v>
      </c>
      <c r="F19" s="35">
        <v>15.068782187007542</v>
      </c>
      <c r="G19" s="35">
        <v>20.80851665870701</v>
      </c>
      <c r="H19" s="36">
        <v>366.93267149608238</v>
      </c>
      <c r="I19" s="35">
        <v>19.258062117382718</v>
      </c>
      <c r="J19" s="36">
        <v>326.50695464782058</v>
      </c>
      <c r="K19" s="38">
        <v>9.690945758191468</v>
      </c>
      <c r="L19" s="35">
        <v>11.335134715542353</v>
      </c>
      <c r="M19" s="38">
        <v>4.3346744051037849</v>
      </c>
      <c r="N19" s="35">
        <v>37.283412531306055</v>
      </c>
      <c r="O19" s="35">
        <v>21.754725780013516</v>
      </c>
      <c r="P19" s="38">
        <v>4.6624463866520056</v>
      </c>
      <c r="Q19" s="39">
        <v>6.1521228981562457</v>
      </c>
    </row>
    <row r="20" spans="1:18" ht="15" customHeight="1" x14ac:dyDescent="0.25">
      <c r="A20" s="24">
        <f t="shared" si="0"/>
        <v>2015</v>
      </c>
      <c r="B20" s="24" t="s">
        <v>22</v>
      </c>
      <c r="C20" s="56" t="s">
        <v>85</v>
      </c>
      <c r="D20" s="85">
        <v>2241.7894962090481</v>
      </c>
      <c r="E20" s="38">
        <v>7.0581397696408077</v>
      </c>
      <c r="F20" s="38">
        <v>6.7059730403164544</v>
      </c>
      <c r="G20" s="38">
        <v>6.7772291884068423</v>
      </c>
      <c r="H20" s="38">
        <v>7.0004656947162358</v>
      </c>
      <c r="I20" s="38">
        <v>7.8376753501941199</v>
      </c>
      <c r="J20" s="38">
        <v>5.8421819728658466</v>
      </c>
      <c r="K20" s="40">
        <v>0.68060733279387653</v>
      </c>
      <c r="L20" s="38">
        <v>1.7037300071622161</v>
      </c>
      <c r="M20" s="38">
        <v>1.5774804547285848</v>
      </c>
      <c r="N20" s="38">
        <v>1.3277021288367366</v>
      </c>
      <c r="O20" s="35">
        <v>8.1415406831808976</v>
      </c>
      <c r="P20" s="38">
        <v>5.0892934026182282</v>
      </c>
      <c r="Q20" s="86">
        <v>0.68034427518289209</v>
      </c>
    </row>
    <row r="21" spans="1:18" ht="15" customHeight="1" x14ac:dyDescent="0.25">
      <c r="A21" s="24">
        <f t="shared" si="0"/>
        <v>2015</v>
      </c>
      <c r="B21" s="24" t="s">
        <v>22</v>
      </c>
      <c r="C21" s="25" t="s">
        <v>88</v>
      </c>
      <c r="D21" s="85">
        <v>3134.9447953085164</v>
      </c>
      <c r="E21" s="35">
        <v>11.737106406129325</v>
      </c>
      <c r="F21" s="35">
        <v>10.784102947459976</v>
      </c>
      <c r="G21" s="35">
        <v>16.735355310624648</v>
      </c>
      <c r="H21" s="35">
        <v>19.869780816747859</v>
      </c>
      <c r="I21" s="35">
        <v>13.505554915935981</v>
      </c>
      <c r="J21" s="35">
        <v>15.809612784826568</v>
      </c>
      <c r="K21" s="40">
        <v>0.69899695856349442</v>
      </c>
      <c r="L21" s="38">
        <v>1.9969448897855191</v>
      </c>
      <c r="M21" s="38">
        <v>1.6588746931948415</v>
      </c>
      <c r="N21" s="38">
        <v>2.0407662674864979</v>
      </c>
      <c r="O21" s="35">
        <v>19.984517704043217</v>
      </c>
      <c r="P21" s="38">
        <v>4.6993063283145666</v>
      </c>
      <c r="Q21" s="39">
        <v>1.4928373529787797</v>
      </c>
    </row>
    <row r="22" spans="1:18" ht="15" customHeight="1" x14ac:dyDescent="0.25">
      <c r="A22" s="24">
        <f t="shared" si="0"/>
        <v>2015</v>
      </c>
      <c r="B22" s="24" t="s">
        <v>22</v>
      </c>
      <c r="C22" s="56" t="s">
        <v>90</v>
      </c>
      <c r="D22" s="85">
        <v>1061.1239107612701</v>
      </c>
      <c r="E22" s="35">
        <v>36.393633419973554</v>
      </c>
      <c r="F22" s="35">
        <v>11.548636751087644</v>
      </c>
      <c r="G22" s="35">
        <v>15.146566728565604</v>
      </c>
      <c r="H22" s="36">
        <v>473.03670455679782</v>
      </c>
      <c r="I22" s="35">
        <v>9.6271029848183574</v>
      </c>
      <c r="J22" s="36">
        <v>412.1715601529574</v>
      </c>
      <c r="K22" s="35">
        <v>9.8702798075285845</v>
      </c>
      <c r="L22" s="35">
        <v>12.019195093588921</v>
      </c>
      <c r="M22" s="38">
        <v>3.1510961847206107</v>
      </c>
      <c r="N22" s="35">
        <v>47.918242720209328</v>
      </c>
      <c r="O22" s="35">
        <v>19.127230144557625</v>
      </c>
      <c r="P22" s="38">
        <v>4.7183479165398623</v>
      </c>
      <c r="Q22" s="39">
        <v>7.5741263573636406</v>
      </c>
    </row>
    <row r="23" spans="1:18" ht="15" customHeight="1" x14ac:dyDescent="0.25">
      <c r="A23" s="24">
        <f t="shared" si="0"/>
        <v>2015</v>
      </c>
      <c r="B23" s="24" t="s">
        <v>22</v>
      </c>
      <c r="C23" s="25" t="s">
        <v>91</v>
      </c>
      <c r="D23" s="85">
        <v>1458.4671646918616</v>
      </c>
      <c r="E23" s="35">
        <v>18.275218983869603</v>
      </c>
      <c r="F23" s="35">
        <v>12.783105228631925</v>
      </c>
      <c r="G23" s="35">
        <v>18.03559065905894</v>
      </c>
      <c r="H23" s="35">
        <v>107.32888546258432</v>
      </c>
      <c r="I23" s="35">
        <v>14.927693525704067</v>
      </c>
      <c r="J23" s="35">
        <v>91.110049025177148</v>
      </c>
      <c r="K23" s="38">
        <v>2.5357673242902847</v>
      </c>
      <c r="L23" s="38">
        <v>5.3705145718458773</v>
      </c>
      <c r="M23" s="38">
        <v>3.4902765504677475</v>
      </c>
      <c r="N23" s="38">
        <v>10.790574155724581</v>
      </c>
      <c r="O23" s="35">
        <v>22.216880849940519</v>
      </c>
      <c r="P23" s="38">
        <v>4.6533169141056181</v>
      </c>
      <c r="Q23" s="39">
        <v>2.8246578121143799</v>
      </c>
    </row>
    <row r="24" spans="1:18" ht="15" customHeight="1" x14ac:dyDescent="0.25">
      <c r="A24" s="24">
        <f t="shared" si="0"/>
        <v>2015</v>
      </c>
      <c r="B24" s="24" t="s">
        <v>22</v>
      </c>
      <c r="C24" s="56" t="s">
        <v>93</v>
      </c>
      <c r="D24" s="85">
        <v>3045.7920846592147</v>
      </c>
      <c r="E24" s="38">
        <v>6.5208926515202865</v>
      </c>
      <c r="F24" s="38">
        <v>5.2787356482338055</v>
      </c>
      <c r="G24" s="38">
        <v>7.5531763134629015</v>
      </c>
      <c r="H24" s="35">
        <v>27.39248342365082</v>
      </c>
      <c r="I24" s="38">
        <v>4.0370656964686242</v>
      </c>
      <c r="J24" s="38">
        <v>22.906810299935081</v>
      </c>
      <c r="K24" s="40">
        <v>0.75757288249025934</v>
      </c>
      <c r="L24" s="38">
        <v>1.0219508194568405</v>
      </c>
      <c r="M24" s="38">
        <v>0.52976107029670716</v>
      </c>
      <c r="N24" s="38">
        <v>2.7741658900895905</v>
      </c>
      <c r="O24" s="35">
        <v>13.512474850512753</v>
      </c>
      <c r="P24" s="38">
        <v>4.86926510134899</v>
      </c>
      <c r="Q24" s="39">
        <v>1.1148711896451378</v>
      </c>
    </row>
    <row r="25" spans="1:18" ht="15" customHeight="1" x14ac:dyDescent="0.25">
      <c r="A25" s="24">
        <f t="shared" si="0"/>
        <v>2015</v>
      </c>
      <c r="B25" s="24" t="s">
        <v>22</v>
      </c>
      <c r="C25" s="25" t="s">
        <v>96</v>
      </c>
      <c r="D25" s="85">
        <v>1762.1216133426367</v>
      </c>
      <c r="E25" s="35">
        <v>23.916916438345456</v>
      </c>
      <c r="F25" s="38">
        <v>5.0388615726026833</v>
      </c>
      <c r="G25" s="38">
        <v>7.0515411432092954</v>
      </c>
      <c r="H25" s="36">
        <v>367.99582696932441</v>
      </c>
      <c r="I25" s="38">
        <v>11.028591727652385</v>
      </c>
      <c r="J25" s="36">
        <v>313.17277481325101</v>
      </c>
      <c r="K25" s="38">
        <v>7.2399636112604915</v>
      </c>
      <c r="L25" s="38">
        <v>8.2445797759357013</v>
      </c>
      <c r="M25" s="38">
        <v>1.4769161122213481</v>
      </c>
      <c r="N25" s="35">
        <v>35.756511821655636</v>
      </c>
      <c r="O25" s="35">
        <v>7.1672304702612433</v>
      </c>
      <c r="P25" s="38">
        <v>5.144648630084192</v>
      </c>
      <c r="Q25" s="39">
        <v>5.2794750106799535</v>
      </c>
    </row>
    <row r="26" spans="1:18" ht="15" customHeight="1" x14ac:dyDescent="0.25">
      <c r="A26" s="24">
        <f t="shared" si="0"/>
        <v>2015</v>
      </c>
      <c r="B26" s="24" t="s">
        <v>22</v>
      </c>
      <c r="C26" s="25" t="s">
        <v>97</v>
      </c>
      <c r="D26" s="85">
        <v>1586.365627063095</v>
      </c>
      <c r="E26" s="35">
        <v>20.763703261144578</v>
      </c>
      <c r="F26" s="38">
        <v>2.3886626138940485</v>
      </c>
      <c r="G26" s="38">
        <v>2.4070130111266104</v>
      </c>
      <c r="H26" s="36">
        <v>369.99149272797854</v>
      </c>
      <c r="I26" s="38">
        <v>2.6391094039072347</v>
      </c>
      <c r="J26" s="36">
        <v>306.15768310573998</v>
      </c>
      <c r="K26" s="38">
        <v>8.0984081158306402</v>
      </c>
      <c r="L26" s="38">
        <v>8.1287298402394565</v>
      </c>
      <c r="M26" s="38">
        <v>1.5126623083244166</v>
      </c>
      <c r="N26" s="35">
        <v>34.535155422153508</v>
      </c>
      <c r="O26" s="38">
        <v>5.8926557581103784</v>
      </c>
      <c r="P26" s="38">
        <v>5.2296889291271302</v>
      </c>
      <c r="Q26" s="39">
        <v>5.3000505323534766</v>
      </c>
    </row>
    <row r="27" spans="1:18" ht="15" customHeight="1" x14ac:dyDescent="0.25">
      <c r="A27" s="95">
        <f t="shared" si="0"/>
        <v>2015</v>
      </c>
      <c r="B27" s="95" t="s">
        <v>22</v>
      </c>
      <c r="C27" s="96" t="s">
        <v>98</v>
      </c>
      <c r="D27" s="144">
        <v>1640.5378705870869</v>
      </c>
      <c r="E27" s="121">
        <v>11.70662201279813</v>
      </c>
      <c r="F27" s="121">
        <v>10.619350919431399</v>
      </c>
      <c r="G27" s="121">
        <v>16.269617411845783</v>
      </c>
      <c r="H27" s="121">
        <v>22.159218819431146</v>
      </c>
      <c r="I27" s="121">
        <v>20.126668827717182</v>
      </c>
      <c r="J27" s="121">
        <v>18.037012166004246</v>
      </c>
      <c r="K27" s="140">
        <v>0.64126001934907406</v>
      </c>
      <c r="L27" s="124">
        <v>3.5612216829347272</v>
      </c>
      <c r="M27" s="124">
        <v>3.1714418500273753</v>
      </c>
      <c r="N27" s="124">
        <v>2.4495388960012603</v>
      </c>
      <c r="O27" s="124">
        <v>16.348548833255894</v>
      </c>
      <c r="P27" s="124">
        <v>4.7865207911186536</v>
      </c>
      <c r="Q27" s="141">
        <v>1.4016933016877633</v>
      </c>
    </row>
    <row r="28" spans="1:18" ht="15" customHeight="1" x14ac:dyDescent="0.25">
      <c r="A28" s="103">
        <f t="shared" si="0"/>
        <v>2015</v>
      </c>
      <c r="B28" s="103" t="s">
        <v>23</v>
      </c>
      <c r="C28" s="104" t="s">
        <v>100</v>
      </c>
      <c r="D28" s="145">
        <v>921.22064160450861</v>
      </c>
      <c r="E28" s="126">
        <v>3.1914743789088145</v>
      </c>
      <c r="F28" s="126">
        <v>3.0241956605507756</v>
      </c>
      <c r="G28" s="126">
        <v>4.1182429770913229</v>
      </c>
      <c r="H28" s="128">
        <v>4.9663923154002969</v>
      </c>
      <c r="I28" s="126">
        <v>7.7834732732110155</v>
      </c>
      <c r="J28" s="128">
        <v>2.7750285062713798</v>
      </c>
      <c r="K28" s="128">
        <v>1.7423274938668325</v>
      </c>
      <c r="L28" s="128">
        <v>3.9973497805880931</v>
      </c>
      <c r="M28" s="128">
        <v>3.9373814145675685</v>
      </c>
      <c r="N28" s="146">
        <v>0.6127155246881586</v>
      </c>
      <c r="O28" s="126">
        <v>1.1466059473547541</v>
      </c>
      <c r="P28" s="128">
        <v>5.9405858099042241</v>
      </c>
      <c r="Q28" s="147">
        <v>1.2568812411457793</v>
      </c>
    </row>
    <row r="29" spans="1:18" ht="15" customHeight="1" x14ac:dyDescent="0.25">
      <c r="A29" s="24">
        <f t="shared" si="0"/>
        <v>2015</v>
      </c>
      <c r="B29" s="24" t="s">
        <v>24</v>
      </c>
      <c r="C29" s="41" t="s">
        <v>103</v>
      </c>
      <c r="D29" s="85">
        <v>3751.2000000000003</v>
      </c>
      <c r="E29" s="38">
        <v>21.401875100080066</v>
      </c>
      <c r="F29" s="38">
        <v>21.028058984147314</v>
      </c>
      <c r="G29" s="38">
        <v>43.586939951961561</v>
      </c>
      <c r="H29" s="38">
        <v>10.323918868428075</v>
      </c>
      <c r="I29" s="38">
        <v>25.457409661062179</v>
      </c>
      <c r="J29" s="38">
        <v>6.2013290632505997</v>
      </c>
      <c r="K29" s="38">
        <v>1.7026944222044305</v>
      </c>
      <c r="L29" s="38">
        <v>6.6981430477715502</v>
      </c>
      <c r="M29" s="38">
        <v>6.5642782850493724</v>
      </c>
      <c r="N29" s="40">
        <v>0.92228182546036819</v>
      </c>
      <c r="O29" s="35">
        <v>40.807270433464502</v>
      </c>
      <c r="P29" s="38">
        <v>4.3892624538748519</v>
      </c>
      <c r="Q29" s="86">
        <v>2.611191886842807</v>
      </c>
    </row>
    <row r="30" spans="1:18" ht="15" customHeight="1" x14ac:dyDescent="0.25">
      <c r="A30" s="24">
        <f t="shared" si="0"/>
        <v>2015</v>
      </c>
      <c r="B30" s="24" t="s">
        <v>24</v>
      </c>
      <c r="C30" s="41" t="s">
        <v>106</v>
      </c>
      <c r="D30" s="85">
        <v>2683.6000000000004</v>
      </c>
      <c r="E30" s="38">
        <v>6.8577880496054116</v>
      </c>
      <c r="F30" s="38">
        <v>6.6925016487936864</v>
      </c>
      <c r="G30" s="38">
        <v>7.6297098835024428</v>
      </c>
      <c r="H30" s="38">
        <v>3.7489703119128146</v>
      </c>
      <c r="I30" s="38">
        <v>7.5352273581360398</v>
      </c>
      <c r="J30" s="38">
        <v>2.7419774520856826</v>
      </c>
      <c r="K30" s="38">
        <v>2.3677948139797067</v>
      </c>
      <c r="L30" s="38">
        <v>1.9966922209695601</v>
      </c>
      <c r="M30" s="38">
        <v>1.9447415048553172</v>
      </c>
      <c r="N30" s="40" t="s">
        <v>32</v>
      </c>
      <c r="O30" s="38">
        <v>19.139259298808348</v>
      </c>
      <c r="P30" s="38">
        <v>4.7180748736994493</v>
      </c>
      <c r="Q30" s="86">
        <v>1.0961247651258925</v>
      </c>
    </row>
    <row r="31" spans="1:18" ht="15" customHeight="1" x14ac:dyDescent="0.25">
      <c r="A31" s="24">
        <f t="shared" si="0"/>
        <v>2015</v>
      </c>
      <c r="B31" s="24" t="s">
        <v>24</v>
      </c>
      <c r="C31" s="41" t="s">
        <v>108</v>
      </c>
      <c r="D31" s="85">
        <v>2024.5287868437447</v>
      </c>
      <c r="E31" s="38">
        <v>3.5393055097216179</v>
      </c>
      <c r="F31" s="38">
        <v>3.2206329213646736</v>
      </c>
      <c r="G31" s="38">
        <v>1.8827140719514659</v>
      </c>
      <c r="H31" s="38">
        <v>7.4736929496614799</v>
      </c>
      <c r="I31" s="38">
        <v>4.2143668565566799</v>
      </c>
      <c r="J31" s="38">
        <v>5.397203840388169</v>
      </c>
      <c r="K31" s="40">
        <v>2.3874075042081171</v>
      </c>
      <c r="L31" s="38">
        <v>2.280120410590496</v>
      </c>
      <c r="M31" s="38">
        <v>2.1754149178376152</v>
      </c>
      <c r="N31" s="40">
        <v>0.93403306764411753</v>
      </c>
      <c r="O31" s="38">
        <v>6.1455888098967302</v>
      </c>
      <c r="P31" s="38">
        <v>5.2114365009567774</v>
      </c>
      <c r="Q31" s="86">
        <v>0.51315864188527949</v>
      </c>
    </row>
    <row r="32" spans="1:18" ht="15" customHeight="1" x14ac:dyDescent="0.25">
      <c r="A32" s="95">
        <f t="shared" si="0"/>
        <v>2015</v>
      </c>
      <c r="B32" s="95" t="s">
        <v>24</v>
      </c>
      <c r="C32" s="96" t="s">
        <v>110</v>
      </c>
      <c r="D32" s="148">
        <v>4427.5</v>
      </c>
      <c r="E32" s="149">
        <v>4.6828079051383407</v>
      </c>
      <c r="F32" s="149">
        <v>3.9080596101818181</v>
      </c>
      <c r="G32" s="149">
        <v>3.6088124223602485</v>
      </c>
      <c r="H32" s="149">
        <v>14.473412083568606</v>
      </c>
      <c r="I32" s="149">
        <v>5.4892271033314524</v>
      </c>
      <c r="J32" s="149">
        <v>12.852493280632409</v>
      </c>
      <c r="K32" s="149">
        <v>1.4394875211744775</v>
      </c>
      <c r="L32" s="149">
        <v>4.3471735742518351</v>
      </c>
      <c r="M32" s="149">
        <v>4.0725943322778093</v>
      </c>
      <c r="N32" s="149">
        <v>1.2093262563523433</v>
      </c>
      <c r="O32" s="149">
        <v>4.8804583813736926</v>
      </c>
      <c r="P32" s="149">
        <v>5.3115393863677225</v>
      </c>
      <c r="Q32" s="150">
        <v>0.63545793337097678</v>
      </c>
      <c r="R32" s="1"/>
    </row>
    <row r="33" spans="1:17" ht="15" customHeight="1" x14ac:dyDescent="0.25">
      <c r="A33" s="24">
        <f t="shared" si="0"/>
        <v>2015</v>
      </c>
      <c r="B33" s="24" t="s">
        <v>25</v>
      </c>
      <c r="C33" s="25" t="s">
        <v>113</v>
      </c>
      <c r="D33" s="84">
        <v>150.19400000000002</v>
      </c>
      <c r="E33" s="27">
        <v>121.81747206945683</v>
      </c>
      <c r="F33" s="27" t="s">
        <v>36</v>
      </c>
      <c r="G33" s="27">
        <v>34.646353614628417</v>
      </c>
      <c r="H33" s="27">
        <v>5.1513344074996326</v>
      </c>
      <c r="I33" s="27" t="s">
        <v>36</v>
      </c>
      <c r="J33" s="29" t="s">
        <v>36</v>
      </c>
      <c r="K33" s="29" t="s">
        <v>36</v>
      </c>
      <c r="L33" s="27" t="s">
        <v>36</v>
      </c>
      <c r="M33" s="27" t="s">
        <v>36</v>
      </c>
      <c r="N33" s="29" t="s">
        <v>36</v>
      </c>
      <c r="O33" s="29">
        <v>0.37913996513206871</v>
      </c>
      <c r="P33" s="29">
        <v>6.4212004341926301</v>
      </c>
      <c r="Q33" s="33">
        <v>2.8609005685979465</v>
      </c>
    </row>
    <row r="34" spans="1:17" ht="15" customHeight="1" x14ac:dyDescent="0.25">
      <c r="A34" s="95">
        <f t="shared" si="0"/>
        <v>2015</v>
      </c>
      <c r="B34" s="95" t="s">
        <v>25</v>
      </c>
      <c r="C34" s="96" t="s">
        <v>116</v>
      </c>
      <c r="D34" s="144">
        <v>100.20800000000001</v>
      </c>
      <c r="E34" s="124">
        <v>103.68647675145955</v>
      </c>
      <c r="F34" s="124" t="s">
        <v>36</v>
      </c>
      <c r="G34" s="124">
        <v>24.018216196748302</v>
      </c>
      <c r="H34" s="121">
        <v>7.9099646734791627</v>
      </c>
      <c r="I34" s="121" t="s">
        <v>36</v>
      </c>
      <c r="J34" s="121" t="s">
        <v>36</v>
      </c>
      <c r="K34" s="124" t="s">
        <v>36</v>
      </c>
      <c r="L34" s="124" t="s">
        <v>36</v>
      </c>
      <c r="M34" s="124" t="s">
        <v>36</v>
      </c>
      <c r="N34" s="121" t="s">
        <v>36</v>
      </c>
      <c r="O34" s="140">
        <v>3.14288052712664</v>
      </c>
      <c r="P34" s="124">
        <v>5.5026721278579611</v>
      </c>
      <c r="Q34" s="134">
        <v>2.7951479722177863</v>
      </c>
    </row>
    <row r="35" spans="1:17" ht="15" customHeight="1" x14ac:dyDescent="0.25">
      <c r="A35" s="103">
        <f t="shared" si="0"/>
        <v>2015</v>
      </c>
      <c r="B35" s="103" t="s">
        <v>26</v>
      </c>
      <c r="C35" s="110" t="s">
        <v>119</v>
      </c>
      <c r="D35" s="151">
        <v>2431.9366242038218</v>
      </c>
      <c r="E35" s="136">
        <v>4.6150297768584814</v>
      </c>
      <c r="F35" s="136">
        <v>4.0863834399669514</v>
      </c>
      <c r="G35" s="136">
        <v>8.2543082222403559</v>
      </c>
      <c r="H35" s="136">
        <v>34.386548407836401</v>
      </c>
      <c r="I35" s="137">
        <v>22.314930438485053</v>
      </c>
      <c r="J35" s="136">
        <v>8.7698463319763071</v>
      </c>
      <c r="K35" s="136">
        <v>13.250624967539745</v>
      </c>
      <c r="L35" s="136">
        <v>88.7027325824005</v>
      </c>
      <c r="M35" s="136">
        <v>88.513216203166493</v>
      </c>
      <c r="N35" s="136">
        <v>5.8655701211223903</v>
      </c>
      <c r="O35" s="136">
        <v>0.21627569787528289</v>
      </c>
      <c r="P35" s="136">
        <v>6.6649922779331421</v>
      </c>
      <c r="Q35" s="138">
        <v>1.4625404776225497</v>
      </c>
    </row>
    <row r="36" spans="1:17" ht="15" customHeight="1" x14ac:dyDescent="0.25">
      <c r="A36" s="24">
        <f t="shared" si="0"/>
        <v>2015</v>
      </c>
      <c r="B36" s="24" t="s">
        <v>27</v>
      </c>
      <c r="C36" s="25" t="s">
        <v>122</v>
      </c>
      <c r="D36" s="84">
        <v>2499.1</v>
      </c>
      <c r="E36" s="29">
        <v>18.974271616370299</v>
      </c>
      <c r="F36" s="29">
        <v>17.564260415011855</v>
      </c>
      <c r="G36" s="29">
        <v>13.385723794831193</v>
      </c>
      <c r="H36" s="29">
        <v>27.27518814049138</v>
      </c>
      <c r="I36" s="27">
        <v>86.091138282449251</v>
      </c>
      <c r="J36" s="29">
        <v>23.391028556045949</v>
      </c>
      <c r="K36" s="29">
        <v>13.104173000912127</v>
      </c>
      <c r="L36" s="29">
        <v>17.442645303797999</v>
      </c>
      <c r="M36" s="29">
        <v>16.937165176701843</v>
      </c>
      <c r="N36" s="29">
        <v>6.3932023858494436</v>
      </c>
      <c r="O36" s="29">
        <v>0.52782656681362083</v>
      </c>
      <c r="P36" s="29">
        <v>6.2775087544528603</v>
      </c>
      <c r="Q36" s="33">
        <v>2.5339709790209786</v>
      </c>
    </row>
    <row r="37" spans="1:17" ht="15" customHeight="1" x14ac:dyDescent="0.25">
      <c r="A37" s="24">
        <f t="shared" si="0"/>
        <v>2015</v>
      </c>
      <c r="B37" s="24" t="s">
        <v>27</v>
      </c>
      <c r="C37" s="25" t="s">
        <v>124</v>
      </c>
      <c r="D37" s="84">
        <v>1558.6954235055096</v>
      </c>
      <c r="E37" s="29">
        <v>13.447960327073639</v>
      </c>
      <c r="F37" s="29">
        <v>12.387252928183333</v>
      </c>
      <c r="G37" s="29">
        <v>8.8082247228525148</v>
      </c>
      <c r="H37" s="29">
        <v>91.960593500931353</v>
      </c>
      <c r="I37" s="27">
        <v>54.892800329164743</v>
      </c>
      <c r="J37" s="29">
        <v>17.5963403930044</v>
      </c>
      <c r="K37" s="29">
        <v>73.44712926838892</v>
      </c>
      <c r="L37" s="29">
        <v>8.7677547578096178</v>
      </c>
      <c r="M37" s="29">
        <v>8.418409042569035</v>
      </c>
      <c r="N37" s="29">
        <v>4.4039329304121271</v>
      </c>
      <c r="O37" s="29">
        <v>0.50750225786346936</v>
      </c>
      <c r="P37" s="29">
        <v>6.2945620212463469</v>
      </c>
      <c r="Q37" s="33">
        <v>3.3385746655572057</v>
      </c>
    </row>
    <row r="38" spans="1:17" ht="15" customHeight="1" x14ac:dyDescent="0.25">
      <c r="A38" s="95">
        <f t="shared" si="0"/>
        <v>2015</v>
      </c>
      <c r="B38" s="95" t="s">
        <v>27</v>
      </c>
      <c r="C38" s="96" t="s">
        <v>126</v>
      </c>
      <c r="D38" s="144">
        <v>6107.5999999999985</v>
      </c>
      <c r="E38" s="121">
        <v>4.0189832254555631</v>
      </c>
      <c r="F38" s="121">
        <v>3.4939187578978959</v>
      </c>
      <c r="G38" s="121">
        <v>3.4911736188146945</v>
      </c>
      <c r="H38" s="121">
        <v>7.7886775967040895</v>
      </c>
      <c r="I38" s="121">
        <v>9.5689494415890977</v>
      </c>
      <c r="J38" s="121">
        <v>8.7104258055352801</v>
      </c>
      <c r="K38" s="124">
        <v>1.6252048645545174</v>
      </c>
      <c r="L38" s="124">
        <v>6.8464782909493715</v>
      </c>
      <c r="M38" s="124">
        <v>6.658245989291756</v>
      </c>
      <c r="N38" s="124">
        <v>3.444178618887213</v>
      </c>
      <c r="O38" s="121">
        <v>1.1007886426268143</v>
      </c>
      <c r="P38" s="124">
        <v>5.9582960599133861</v>
      </c>
      <c r="Q38" s="141">
        <v>0.46406398946675448</v>
      </c>
    </row>
    <row r="39" spans="1:17" ht="15" customHeight="1" x14ac:dyDescent="0.25">
      <c r="A39" s="24">
        <f t="shared" si="0"/>
        <v>2015</v>
      </c>
      <c r="B39" s="24" t="s">
        <v>175</v>
      </c>
      <c r="C39" s="25" t="s">
        <v>129</v>
      </c>
      <c r="D39" s="85">
        <v>589</v>
      </c>
      <c r="E39" s="35">
        <v>29.390534253513184</v>
      </c>
      <c r="F39" s="35">
        <v>26.676657294544633</v>
      </c>
      <c r="G39" s="35">
        <v>50.464921798445701</v>
      </c>
      <c r="H39" s="36">
        <v>161.32000415695313</v>
      </c>
      <c r="I39" s="35">
        <v>99.022845542638393</v>
      </c>
      <c r="J39" s="36">
        <v>45.021183791780928</v>
      </c>
      <c r="K39" s="35">
        <v>106.40693382354407</v>
      </c>
      <c r="L39" s="35">
        <v>9.5180294012414315</v>
      </c>
      <c r="M39" s="38">
        <v>8.5535166616380636</v>
      </c>
      <c r="N39" s="35">
        <v>3.6042944624569828</v>
      </c>
      <c r="O39" s="38">
        <v>20.207051784479074</v>
      </c>
      <c r="P39" s="38">
        <v>4.6944970455709205</v>
      </c>
      <c r="Q39" s="39">
        <v>4.2932147707979631</v>
      </c>
    </row>
    <row r="40" spans="1:17" ht="15" customHeight="1" x14ac:dyDescent="0.25">
      <c r="A40" s="24">
        <f t="shared" si="0"/>
        <v>2015</v>
      </c>
      <c r="B40" s="24" t="s">
        <v>175</v>
      </c>
      <c r="C40" s="25" t="s">
        <v>131</v>
      </c>
      <c r="D40" s="85">
        <v>1452.3999999999999</v>
      </c>
      <c r="E40" s="35">
        <v>17.281627252501536</v>
      </c>
      <c r="F40" s="35">
        <v>11.170919823960084</v>
      </c>
      <c r="G40" s="35">
        <v>21.600094642364528</v>
      </c>
      <c r="H40" s="35">
        <v>109.18534842460764</v>
      </c>
      <c r="I40" s="35">
        <v>28.190353847568932</v>
      </c>
      <c r="J40" s="35">
        <v>101.37205422265187</v>
      </c>
      <c r="K40" s="38">
        <v>13.833345524169307</v>
      </c>
      <c r="L40" s="38">
        <v>4.6394294276807431</v>
      </c>
      <c r="M40" s="38">
        <v>2.5176519816116669</v>
      </c>
      <c r="N40" s="38">
        <v>5.9203845421018846</v>
      </c>
      <c r="O40" s="38">
        <v>2.1512966285205404</v>
      </c>
      <c r="P40" s="38">
        <v>5.6672997033978136</v>
      </c>
      <c r="Q40" s="39">
        <v>2.3103747590195542</v>
      </c>
    </row>
    <row r="41" spans="1:17" ht="15" customHeight="1" x14ac:dyDescent="0.25">
      <c r="A41" s="95">
        <f t="shared" si="0"/>
        <v>2015</v>
      </c>
      <c r="B41" s="95" t="s">
        <v>175</v>
      </c>
      <c r="C41" s="96" t="s">
        <v>134</v>
      </c>
      <c r="D41" s="144">
        <v>718.9</v>
      </c>
      <c r="E41" s="124">
        <v>20.184217734116242</v>
      </c>
      <c r="F41" s="124">
        <v>17.342822659400561</v>
      </c>
      <c r="G41" s="124">
        <v>33.838323059198657</v>
      </c>
      <c r="H41" s="124">
        <v>46.817637491579845</v>
      </c>
      <c r="I41" s="124">
        <v>50.587573210177538</v>
      </c>
      <c r="J41" s="124">
        <v>47.13661371459326</v>
      </c>
      <c r="K41" s="124">
        <v>9.1938784038349901</v>
      </c>
      <c r="L41" s="124">
        <v>5.1567922173406036</v>
      </c>
      <c r="M41" s="124">
        <v>4.1894447623928937</v>
      </c>
      <c r="N41" s="140">
        <v>3.3046504767435239</v>
      </c>
      <c r="O41" s="124">
        <v>8.0371409847483903</v>
      </c>
      <c r="P41" s="124">
        <v>5.094898413361661</v>
      </c>
      <c r="Q41" s="134">
        <v>1.9815377660314373</v>
      </c>
    </row>
    <row r="42" spans="1:17" ht="15" customHeight="1" x14ac:dyDescent="0.25">
      <c r="A42" s="24">
        <f t="shared" si="0"/>
        <v>2015</v>
      </c>
      <c r="B42" s="24" t="s">
        <v>29</v>
      </c>
      <c r="C42" s="25" t="s">
        <v>135</v>
      </c>
      <c r="D42" s="85">
        <v>135.89999999999998</v>
      </c>
      <c r="E42" s="35">
        <v>6.4505219564093217</v>
      </c>
      <c r="F42" s="35">
        <v>6.3532304563470712</v>
      </c>
      <c r="G42" s="35">
        <v>5.2850625459896987</v>
      </c>
      <c r="H42" s="38">
        <v>3.6849889624724068</v>
      </c>
      <c r="I42" s="38">
        <v>13.544370860927154</v>
      </c>
      <c r="J42" s="38">
        <v>1.6139930335476145</v>
      </c>
      <c r="K42" s="38">
        <v>3.3980868285504053</v>
      </c>
      <c r="L42" s="35">
        <v>8.3562178072111859</v>
      </c>
      <c r="M42" s="35">
        <v>8.3213394177562208</v>
      </c>
      <c r="N42" s="38">
        <v>2.1485651214128039</v>
      </c>
      <c r="O42" s="35">
        <v>3.5808971281625914</v>
      </c>
      <c r="P42" s="38">
        <v>5.4460081551995065</v>
      </c>
      <c r="Q42" s="39">
        <v>0.58764532744665199</v>
      </c>
    </row>
    <row r="43" spans="1:17" ht="15" customHeight="1" x14ac:dyDescent="0.25">
      <c r="A43" s="24">
        <f t="shared" si="0"/>
        <v>2015</v>
      </c>
      <c r="B43" s="24" t="s">
        <v>29</v>
      </c>
      <c r="C43" s="25" t="s">
        <v>138</v>
      </c>
      <c r="D43" s="85">
        <v>334.58</v>
      </c>
      <c r="E43" s="35">
        <v>21.034965009336606</v>
      </c>
      <c r="F43" s="35">
        <v>20.858997291295942</v>
      </c>
      <c r="G43" s="35">
        <v>15.489265766709567</v>
      </c>
      <c r="H43" s="35">
        <v>5.4545496722440054</v>
      </c>
      <c r="I43" s="35">
        <v>36.776300880127543</v>
      </c>
      <c r="J43" s="35">
        <v>2.9560366523414721</v>
      </c>
      <c r="K43" s="38">
        <v>2.0970489229616276</v>
      </c>
      <c r="L43" s="35">
        <v>9.9707673612068106</v>
      </c>
      <c r="M43" s="35">
        <v>9.9068874091497126</v>
      </c>
      <c r="N43" s="38">
        <v>2.0596266804515642</v>
      </c>
      <c r="O43" s="38">
        <v>14.68776736183276</v>
      </c>
      <c r="P43" s="38">
        <v>4.8330442148378516</v>
      </c>
      <c r="Q43" s="39">
        <v>1.5027574272221893</v>
      </c>
    </row>
    <row r="44" spans="1:17" ht="15" customHeight="1" x14ac:dyDescent="0.25">
      <c r="A44" s="24">
        <f t="shared" si="0"/>
        <v>2015</v>
      </c>
      <c r="B44" s="24" t="s">
        <v>29</v>
      </c>
      <c r="C44" s="25" t="s">
        <v>140</v>
      </c>
      <c r="D44" s="85">
        <v>291.25732043053608</v>
      </c>
      <c r="E44" s="35">
        <v>42.213802594112153</v>
      </c>
      <c r="F44" s="35">
        <v>41.445448056584084</v>
      </c>
      <c r="G44" s="35">
        <v>20.666699503781196</v>
      </c>
      <c r="H44" s="35">
        <v>23.879263589136702</v>
      </c>
      <c r="I44" s="35">
        <v>73.003536455977468</v>
      </c>
      <c r="J44" s="35">
        <v>12.746425639151909</v>
      </c>
      <c r="K44" s="38">
        <v>4.5132624656351261</v>
      </c>
      <c r="L44" s="35">
        <v>30.475496068139481</v>
      </c>
      <c r="M44" s="35">
        <v>30.200045810077405</v>
      </c>
      <c r="N44" s="38">
        <v>5.5072673248694928</v>
      </c>
      <c r="O44" s="38">
        <v>6.1479119173175567</v>
      </c>
      <c r="P44" s="38">
        <v>5.2112723633741425</v>
      </c>
      <c r="Q44" s="39">
        <v>2.5534230538520952</v>
      </c>
    </row>
    <row r="45" spans="1:17" ht="15" customHeight="1" x14ac:dyDescent="0.25">
      <c r="A45" s="95">
        <f t="shared" si="0"/>
        <v>2015</v>
      </c>
      <c r="B45" s="95" t="s">
        <v>29</v>
      </c>
      <c r="C45" s="96" t="s">
        <v>142</v>
      </c>
      <c r="D45" s="144">
        <v>1156.5</v>
      </c>
      <c r="E45" s="124">
        <v>21.385563981042655</v>
      </c>
      <c r="F45" s="124">
        <v>19.891074223696684</v>
      </c>
      <c r="G45" s="121">
        <v>25.410464454976303</v>
      </c>
      <c r="H45" s="124">
        <v>25.445298578199058</v>
      </c>
      <c r="I45" s="121">
        <v>25.734350710900475</v>
      </c>
      <c r="J45" s="121">
        <v>24.792464454976301</v>
      </c>
      <c r="K45" s="124">
        <v>7.7898672985781987</v>
      </c>
      <c r="L45" s="121">
        <v>13.106701421800949</v>
      </c>
      <c r="M45" s="121">
        <v>12.57093626492891</v>
      </c>
      <c r="N45" s="124">
        <v>5.6153838862559233</v>
      </c>
      <c r="O45" s="124">
        <v>6.8960440286870996</v>
      </c>
      <c r="P45" s="124">
        <v>5.1613999743650707</v>
      </c>
      <c r="Q45" s="141">
        <v>1.7506715088629483</v>
      </c>
    </row>
    <row r="46" spans="1:17" ht="15" customHeight="1" x14ac:dyDescent="0.25">
      <c r="A46" s="24">
        <f t="shared" si="0"/>
        <v>2015</v>
      </c>
      <c r="B46" s="24" t="s">
        <v>30</v>
      </c>
      <c r="C46" s="25" t="s">
        <v>145</v>
      </c>
      <c r="D46" s="85">
        <v>1592.8</v>
      </c>
      <c r="E46" s="38">
        <v>7.5250596767276594</v>
      </c>
      <c r="F46" s="38">
        <v>7.0444127944656154</v>
      </c>
      <c r="G46" s="38">
        <v>16.160642177008278</v>
      </c>
      <c r="H46" s="38">
        <v>7.360289851581765</v>
      </c>
      <c r="I46" s="35">
        <v>60.737773974013884</v>
      </c>
      <c r="J46" s="35">
        <v>7.9735713713013467</v>
      </c>
      <c r="K46" s="38">
        <v>1.7484851910322796</v>
      </c>
      <c r="L46" s="35">
        <v>16.946973080458875</v>
      </c>
      <c r="M46" s="35">
        <v>16.774664203125049</v>
      </c>
      <c r="N46" s="38">
        <v>1.8952780312723587</v>
      </c>
      <c r="O46" s="38">
        <v>5.0866680785129708</v>
      </c>
      <c r="P46" s="38">
        <v>5.2935666005588011</v>
      </c>
      <c r="Q46" s="39">
        <v>1.3476877197388248</v>
      </c>
    </row>
    <row r="47" spans="1:17" ht="15" customHeight="1" x14ac:dyDescent="0.25">
      <c r="A47" s="24">
        <f t="shared" si="0"/>
        <v>2015</v>
      </c>
      <c r="B47" s="24" t="s">
        <v>30</v>
      </c>
      <c r="C47" s="25" t="s">
        <v>148</v>
      </c>
      <c r="D47" s="85">
        <v>1442.1</v>
      </c>
      <c r="E47" s="38">
        <v>7.2385083733826008</v>
      </c>
      <c r="F47" s="38">
        <v>6.6765362226051659</v>
      </c>
      <c r="G47" s="35">
        <v>9.9696033377653368</v>
      </c>
      <c r="H47" s="38">
        <v>9.6582235063287758</v>
      </c>
      <c r="I47" s="35">
        <v>45.970891796593143</v>
      </c>
      <c r="J47" s="38">
        <v>9.3277773017148338</v>
      </c>
      <c r="K47" s="38">
        <v>1.932780963254958</v>
      </c>
      <c r="L47" s="35">
        <v>6.2257082118960199</v>
      </c>
      <c r="M47" s="35">
        <v>6.0241349444059624</v>
      </c>
      <c r="N47" s="38">
        <v>1.5664572989063013</v>
      </c>
      <c r="O47" s="38">
        <v>2.5349389424216979</v>
      </c>
      <c r="P47" s="38">
        <v>5.5960324967995536</v>
      </c>
      <c r="Q47" s="39">
        <v>0.92055682684973295</v>
      </c>
    </row>
    <row r="48" spans="1:17" ht="15" customHeight="1" x14ac:dyDescent="0.25">
      <c r="A48" s="24">
        <f t="shared" si="0"/>
        <v>2015</v>
      </c>
      <c r="B48" s="24" t="s">
        <v>30</v>
      </c>
      <c r="C48" s="25" t="s">
        <v>150</v>
      </c>
      <c r="D48" s="85">
        <v>1071.2361528859008</v>
      </c>
      <c r="E48" s="38">
        <v>11.582839994667824</v>
      </c>
      <c r="F48" s="38">
        <v>11.165420114838255</v>
      </c>
      <c r="G48" s="35">
        <v>29.080971282702659</v>
      </c>
      <c r="H48" s="38">
        <v>9.956205024679722</v>
      </c>
      <c r="I48" s="35">
        <v>45.344957799829032</v>
      </c>
      <c r="J48" s="38">
        <v>6.9246828107095073</v>
      </c>
      <c r="K48" s="38">
        <v>1.8424759261664505</v>
      </c>
      <c r="L48" s="35">
        <v>16.647584032512817</v>
      </c>
      <c r="M48" s="35">
        <v>16.497941636973387</v>
      </c>
      <c r="N48" s="38">
        <v>1.8835531876738261</v>
      </c>
      <c r="O48" s="38">
        <v>5.1179502683110814</v>
      </c>
      <c r="P48" s="38">
        <v>5.2909039385158536</v>
      </c>
      <c r="Q48" s="39">
        <v>1.339077383535294</v>
      </c>
    </row>
    <row r="49" spans="1:17" ht="15" customHeight="1" x14ac:dyDescent="0.25">
      <c r="A49" s="24">
        <f t="shared" si="0"/>
        <v>2015</v>
      </c>
      <c r="B49" s="24" t="s">
        <v>30</v>
      </c>
      <c r="C49" s="25" t="s">
        <v>152</v>
      </c>
      <c r="D49" s="85">
        <v>1093.3999999999999</v>
      </c>
      <c r="E49" s="38">
        <v>2.3426383447848904</v>
      </c>
      <c r="F49" s="38">
        <v>1.9990791407735862</v>
      </c>
      <c r="G49" s="35">
        <v>4.2802150163298194</v>
      </c>
      <c r="H49" s="38">
        <v>5.6889355107436517</v>
      </c>
      <c r="I49" s="35">
        <v>10.724851021062882</v>
      </c>
      <c r="J49" s="38">
        <v>5.9058928683811525</v>
      </c>
      <c r="K49" s="38">
        <v>0.83809062232029707</v>
      </c>
      <c r="L49" s="35">
        <v>3.6292651572654955</v>
      </c>
      <c r="M49" s="35">
        <v>3.5016388123797788</v>
      </c>
      <c r="N49" s="38">
        <v>1.0647633604626903</v>
      </c>
      <c r="O49" s="38">
        <v>3.4376805972269384</v>
      </c>
      <c r="P49" s="38">
        <v>5.4637344770689209</v>
      </c>
      <c r="Q49" s="39">
        <v>0.43836747759282979</v>
      </c>
    </row>
    <row r="50" spans="1:17" ht="15" customHeight="1" x14ac:dyDescent="0.25">
      <c r="A50" s="24">
        <f t="shared" si="0"/>
        <v>2015</v>
      </c>
      <c r="B50" s="24" t="s">
        <v>30</v>
      </c>
      <c r="C50" s="25" t="s">
        <v>155</v>
      </c>
      <c r="D50" s="85">
        <v>746.72</v>
      </c>
      <c r="E50" s="38">
        <v>4.1150897891572242</v>
      </c>
      <c r="F50" s="38">
        <v>3.8451261655479629</v>
      </c>
      <c r="G50" s="35">
        <v>8.3591009939241587</v>
      </c>
      <c r="H50" s="38">
        <v>3.8650505282496908</v>
      </c>
      <c r="I50" s="35">
        <v>17.586019647266916</v>
      </c>
      <c r="J50" s="38">
        <v>4.4784940877448829</v>
      </c>
      <c r="K50" s="38">
        <v>1.2372327410604147</v>
      </c>
      <c r="L50" s="35">
        <v>4.1059211568682432</v>
      </c>
      <c r="M50" s="35">
        <v>4.0125973880044317</v>
      </c>
      <c r="N50" s="38">
        <v>1.4056892232845426</v>
      </c>
      <c r="O50" s="38">
        <v>2.2811676857949341</v>
      </c>
      <c r="P50" s="38">
        <v>5.6418427891035661</v>
      </c>
      <c r="Q50" s="39">
        <v>0.56104113558912705</v>
      </c>
    </row>
    <row r="51" spans="1:17" ht="15" customHeight="1" x14ac:dyDescent="0.25">
      <c r="A51" s="95">
        <f t="shared" si="0"/>
        <v>2015</v>
      </c>
      <c r="B51" s="95" t="s">
        <v>30</v>
      </c>
      <c r="C51" s="96" t="s">
        <v>158</v>
      </c>
      <c r="D51" s="144">
        <v>1385.1</v>
      </c>
      <c r="E51" s="124">
        <v>6.5272253839016248</v>
      </c>
      <c r="F51" s="121">
        <v>6.2503782006709381</v>
      </c>
      <c r="G51" s="124">
        <v>12.842255734601904</v>
      </c>
      <c r="H51" s="124">
        <v>6.9889502002930852</v>
      </c>
      <c r="I51" s="124">
        <v>31.272366448042774</v>
      </c>
      <c r="J51" s="124">
        <v>4.5926871803365277</v>
      </c>
      <c r="K51" s="140">
        <v>1.517465477023366</v>
      </c>
      <c r="L51" s="124">
        <v>6.8281241286108756</v>
      </c>
      <c r="M51" s="124">
        <v>6.7295222168016364</v>
      </c>
      <c r="N51" s="124">
        <v>2.1722046719180081</v>
      </c>
      <c r="O51" s="124">
        <v>9.2574844696237175</v>
      </c>
      <c r="P51" s="124">
        <v>5.033507007851286</v>
      </c>
      <c r="Q51" s="134">
        <v>0.85558013477878714</v>
      </c>
    </row>
    <row r="52" spans="1:17" ht="15" customHeight="1" x14ac:dyDescent="0.25">
      <c r="A52" s="24">
        <f t="shared" si="0"/>
        <v>2015</v>
      </c>
      <c r="B52" s="24" t="s">
        <v>31</v>
      </c>
      <c r="C52" s="25" t="s">
        <v>160</v>
      </c>
      <c r="D52" s="85">
        <v>1273.4733631831571</v>
      </c>
      <c r="E52" s="38">
        <v>39.507820780417674</v>
      </c>
      <c r="F52" s="38">
        <v>38.96523658812459</v>
      </c>
      <c r="G52" s="38">
        <v>35.070157863684933</v>
      </c>
      <c r="H52" s="38">
        <v>14.791097634026691</v>
      </c>
      <c r="I52" s="35">
        <v>64.893437294673262</v>
      </c>
      <c r="J52" s="38">
        <v>9.0010649020085598</v>
      </c>
      <c r="K52" s="38">
        <v>3.715112137831456</v>
      </c>
      <c r="L52" s="35">
        <v>36.73636550139539</v>
      </c>
      <c r="M52" s="35">
        <v>36.541852488862986</v>
      </c>
      <c r="N52" s="38">
        <v>4.5920043708628437</v>
      </c>
      <c r="O52" s="40">
        <v>0.64894168045188549</v>
      </c>
      <c r="P52" s="38">
        <v>6.1877943309284289</v>
      </c>
      <c r="Q52" s="86">
        <v>2.2083244728503284</v>
      </c>
    </row>
    <row r="53" spans="1:17" ht="15" customHeight="1" x14ac:dyDescent="0.25">
      <c r="A53" s="24">
        <f t="shared" si="0"/>
        <v>2015</v>
      </c>
      <c r="B53" s="24" t="s">
        <v>31</v>
      </c>
      <c r="C53" s="25" t="s">
        <v>163</v>
      </c>
      <c r="D53" s="85">
        <v>1616.1999999999998</v>
      </c>
      <c r="E53" s="38">
        <v>19.980861387206371</v>
      </c>
      <c r="F53" s="38">
        <v>19.752014779758639</v>
      </c>
      <c r="G53" s="35">
        <v>22.284272351324969</v>
      </c>
      <c r="H53" s="38">
        <v>5.2520447443970761</v>
      </c>
      <c r="I53" s="35">
        <v>38.347147112288575</v>
      </c>
      <c r="J53" s="38">
        <v>3.7963936205662132</v>
      </c>
      <c r="K53" s="40">
        <v>2.865485464127385</v>
      </c>
      <c r="L53" s="38">
        <v>10.100139951216129</v>
      </c>
      <c r="M53" s="38">
        <v>10.018099885075694</v>
      </c>
      <c r="N53" s="38">
        <v>2.4426719575745071</v>
      </c>
      <c r="O53" s="38">
        <v>5.0728883469716157</v>
      </c>
      <c r="P53" s="38">
        <v>5.2947446962924403</v>
      </c>
      <c r="Q53" s="86">
        <v>1.2156549272116464</v>
      </c>
    </row>
    <row r="54" spans="1:17" ht="15" customHeight="1" x14ac:dyDescent="0.25">
      <c r="A54" s="24">
        <f t="shared" si="0"/>
        <v>2015</v>
      </c>
      <c r="B54" s="24" t="s">
        <v>31</v>
      </c>
      <c r="C54" s="25" t="s">
        <v>165</v>
      </c>
      <c r="D54" s="85">
        <v>1461.3000000000002</v>
      </c>
      <c r="E54" s="35">
        <v>18.845889149171953</v>
      </c>
      <c r="F54" s="35">
        <v>18.317763488708554</v>
      </c>
      <c r="G54" s="35">
        <v>13.412440582744935</v>
      </c>
      <c r="H54" s="38">
        <v>21.278971471524681</v>
      </c>
      <c r="I54" s="35">
        <v>29.97019719192166</v>
      </c>
      <c r="J54" s="38">
        <v>8.7612087004545707</v>
      </c>
      <c r="K54" s="38">
        <v>4.6773312427439828</v>
      </c>
      <c r="L54" s="35">
        <v>19.359925556480562</v>
      </c>
      <c r="M54" s="35">
        <v>19.17059583646374</v>
      </c>
      <c r="N54" s="38">
        <v>5.436337985615209</v>
      </c>
      <c r="O54" s="38">
        <v>4.7826191142664429</v>
      </c>
      <c r="P54" s="38">
        <v>5.3203342047770006</v>
      </c>
      <c r="Q54" s="39">
        <v>1.4235587660524844</v>
      </c>
    </row>
    <row r="55" spans="1:17" ht="15" customHeight="1" x14ac:dyDescent="0.25">
      <c r="A55" s="24">
        <f t="shared" si="0"/>
        <v>2015</v>
      </c>
      <c r="B55" s="24" t="s">
        <v>31</v>
      </c>
      <c r="C55" s="25" t="s">
        <v>167</v>
      </c>
      <c r="D55" s="85">
        <v>1891.4</v>
      </c>
      <c r="E55" s="35">
        <v>11.400376794225801</v>
      </c>
      <c r="F55" s="35">
        <v>6.6510598493031114</v>
      </c>
      <c r="G55" s="35" t="s">
        <v>33</v>
      </c>
      <c r="H55" s="38">
        <v>72.789578387853666</v>
      </c>
      <c r="I55" s="35">
        <v>8.7333165758467253</v>
      </c>
      <c r="J55" s="38">
        <v>79.607737310057999</v>
      </c>
      <c r="K55" s="38">
        <v>11.940050587547359</v>
      </c>
      <c r="L55" s="35">
        <v>34.382153040102153</v>
      </c>
      <c r="M55" s="35">
        <v>32.679292467518508</v>
      </c>
      <c r="N55" s="38">
        <v>8.7658612687203554</v>
      </c>
      <c r="O55" s="40">
        <v>1.0477921492851814</v>
      </c>
      <c r="P55" s="38">
        <v>5.979724859882058</v>
      </c>
      <c r="Q55" s="39">
        <v>1.8183845176321083</v>
      </c>
    </row>
    <row r="56" spans="1:17" ht="15" customHeight="1" x14ac:dyDescent="0.25">
      <c r="A56" s="24">
        <f t="shared" si="0"/>
        <v>2015</v>
      </c>
      <c r="B56" s="24" t="s">
        <v>31</v>
      </c>
      <c r="C56" s="25" t="s">
        <v>169</v>
      </c>
      <c r="D56" s="85">
        <v>2204.8399999999997</v>
      </c>
      <c r="E56" s="35">
        <v>30.693949674352794</v>
      </c>
      <c r="F56" s="35">
        <v>28.922275516699624</v>
      </c>
      <c r="G56" s="35">
        <v>11.703103173019359</v>
      </c>
      <c r="H56" s="35">
        <v>41.199814045463633</v>
      </c>
      <c r="I56" s="35">
        <v>21.285002086319192</v>
      </c>
      <c r="J56" s="35">
        <v>29.390745813755199</v>
      </c>
      <c r="K56" s="38">
        <v>7.1724669363763365</v>
      </c>
      <c r="L56" s="35">
        <v>26.827309011084708</v>
      </c>
      <c r="M56" s="35">
        <v>26.192174994049459</v>
      </c>
      <c r="N56" s="35">
        <v>9.1706509315868736</v>
      </c>
      <c r="O56" s="38">
        <v>1.6816399141710772</v>
      </c>
      <c r="P56" s="38">
        <v>5.7742669930983457</v>
      </c>
      <c r="Q56" s="39">
        <v>1.9211452985250634</v>
      </c>
    </row>
    <row r="57" spans="1:17" ht="15" customHeight="1" x14ac:dyDescent="0.25">
      <c r="A57" s="24">
        <f t="shared" si="0"/>
        <v>2015</v>
      </c>
      <c r="B57" s="24" t="s">
        <v>31</v>
      </c>
      <c r="C57" s="25" t="s">
        <v>171</v>
      </c>
      <c r="D57" s="85">
        <v>1419.8999999999999</v>
      </c>
      <c r="E57" s="35">
        <v>47.595612367068107</v>
      </c>
      <c r="F57" s="35">
        <v>45.511759215719422</v>
      </c>
      <c r="G57" s="35">
        <v>17.965349672512151</v>
      </c>
      <c r="H57" s="35">
        <v>52.030586661032466</v>
      </c>
      <c r="I57" s="35">
        <v>29.435094020705687</v>
      </c>
      <c r="J57" s="35">
        <v>34.569561236706811</v>
      </c>
      <c r="K57" s="38">
        <v>12.019754912317772</v>
      </c>
      <c r="L57" s="35">
        <v>44.255849003450948</v>
      </c>
      <c r="M57" s="35">
        <v>43.508800785125722</v>
      </c>
      <c r="N57" s="35">
        <v>17.893069934502432</v>
      </c>
      <c r="O57" s="38">
        <v>0.77506973727204975</v>
      </c>
      <c r="P57" s="38">
        <v>6.1106592198809526</v>
      </c>
      <c r="Q57" s="39">
        <v>2.8465856750475389</v>
      </c>
    </row>
    <row r="58" spans="1:17" ht="15" customHeight="1" thickBot="1" x14ac:dyDescent="0.3">
      <c r="A58" s="50">
        <f t="shared" si="0"/>
        <v>2015</v>
      </c>
      <c r="B58" s="50" t="s">
        <v>31</v>
      </c>
      <c r="C58" s="45" t="s">
        <v>173</v>
      </c>
      <c r="D58" s="87">
        <v>1513.6258615431998</v>
      </c>
      <c r="E58" s="47">
        <v>22.573390077143468</v>
      </c>
      <c r="F58" s="47">
        <v>22.247711978252191</v>
      </c>
      <c r="G58" s="88">
        <v>17.839801332164654</v>
      </c>
      <c r="H58" s="48">
        <v>7.4827231531391956</v>
      </c>
      <c r="I58" s="47">
        <v>30.483145099284933</v>
      </c>
      <c r="J58" s="48">
        <v>5.4027554560596025</v>
      </c>
      <c r="K58" s="47">
        <v>4.0255739797684855</v>
      </c>
      <c r="L58" s="47">
        <v>15.910812090583732</v>
      </c>
      <c r="M58" s="47">
        <v>15.794058545178283</v>
      </c>
      <c r="N58" s="47">
        <v>2.6816831186133481</v>
      </c>
      <c r="O58" s="88">
        <v>5.9011321685862637</v>
      </c>
      <c r="P58" s="88">
        <v>5.2290646582901843</v>
      </c>
      <c r="Q58" s="49">
        <v>1.3120389971029045</v>
      </c>
    </row>
    <row r="59" spans="1:17" s="8" customFormat="1" x14ac:dyDescent="0.25">
      <c r="P59" s="9"/>
      <c r="Q59" s="9"/>
    </row>
    <row r="60" spans="1:17" s="8" customFormat="1" x14ac:dyDescent="0.25">
      <c r="P60" s="9"/>
      <c r="Q60" s="9"/>
    </row>
    <row r="61" spans="1:17" s="8" customFormat="1" x14ac:dyDescent="0.25">
      <c r="P61" s="9"/>
      <c r="Q61" s="9"/>
    </row>
    <row r="62" spans="1:17" s="8" customFormat="1" x14ac:dyDescent="0.25">
      <c r="P62" s="9"/>
      <c r="Q62" s="9"/>
    </row>
    <row r="63" spans="1:17" s="8" customFormat="1" x14ac:dyDescent="0.25">
      <c r="P63" s="9"/>
      <c r="Q63" s="9"/>
    </row>
    <row r="64" spans="1:17" s="8" customFormat="1" x14ac:dyDescent="0.25">
      <c r="P64" s="9"/>
      <c r="Q64" s="9"/>
    </row>
    <row r="65" spans="1:17" s="8" customFormat="1" x14ac:dyDescent="0.25">
      <c r="P65" s="9"/>
      <c r="Q65" s="9"/>
    </row>
    <row r="66" spans="1:17" s="8" customFormat="1" x14ac:dyDescent="0.25">
      <c r="P66" s="9"/>
      <c r="Q66" s="9"/>
    </row>
    <row r="67" spans="1:17" s="8" customFormat="1" x14ac:dyDescent="0.25">
      <c r="P67" s="9"/>
      <c r="Q67" s="9"/>
    </row>
    <row r="68" spans="1:17" s="8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0"/>
      <c r="Q68" s="10"/>
    </row>
    <row r="69" spans="1:17" s="8" customForma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0"/>
      <c r="Q69" s="10"/>
    </row>
    <row r="70" spans="1:17" s="8" customForma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0"/>
      <c r="Q70" s="10"/>
    </row>
    <row r="71" spans="1:17" s="8" customForma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0"/>
      <c r="Q71" s="10"/>
    </row>
  </sheetData>
  <phoneticPr fontId="2"/>
  <conditionalFormatting sqref="E2:Q58">
    <cfRule type="cellIs" dxfId="16" priority="5" operator="greaterThanOrEqual">
      <formula>100</formula>
    </cfRule>
    <cfRule type="cellIs" dxfId="15" priority="6" operator="greaterThan">
      <formula>10</formula>
    </cfRule>
    <cfRule type="cellIs" dxfId="14" priority="7" operator="greaterThanOrEqual">
      <formula>1</formula>
    </cfRule>
    <cfRule type="cellIs" dxfId="13" priority="8" operator="greaterThanOrEqual">
      <formula>0.1</formula>
    </cfRule>
  </conditionalFormatting>
  <conditionalFormatting sqref="D2:Q58">
    <cfRule type="containsBlanks" dxfId="12" priority="1" stopIfTrue="1">
      <formula>LEN(TRIM(D2))=0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1430F818-6697-43C8-8114-189EB43EA0F3}">
            <xm:f>'3_PCL_TP'!E5&lt;80</xm:f>
            <x14:dxf>
              <fill>
                <patternFill>
                  <bgColor theme="0" tint="-0.24994659260841701"/>
                </patternFill>
              </fill>
            </x14:dxf>
          </x14:cfRule>
          <xm:sqref>E2:Q58</xm:sqref>
        </x14:conditionalFormatting>
        <x14:conditionalFormatting xmlns:xm="http://schemas.microsoft.com/office/excel/2006/main">
          <x14:cfRule type="expression" priority="39" id="{9BECFBCB-A8AE-4E31-AC6F-4DC4B2AFBE9D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m:sqref>D2:Q58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72"/>
  <sheetViews>
    <sheetView view="pageBreakPreview" zoomScaleNormal="50" zoomScaleSheetLayoutView="10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35</v>
      </c>
      <c r="N2" s="16"/>
      <c r="O2" s="16"/>
      <c r="P2" s="16"/>
    </row>
    <row r="3" spans="1:16" ht="16.8" x14ac:dyDescent="0.25">
      <c r="A3" s="2"/>
      <c r="B3" s="3"/>
      <c r="C3" s="52" t="s">
        <v>8</v>
      </c>
      <c r="D3" s="53" t="s">
        <v>9</v>
      </c>
      <c r="E3" s="54" t="s">
        <v>10</v>
      </c>
      <c r="F3" s="54" t="s">
        <v>11</v>
      </c>
      <c r="G3" s="54" t="s">
        <v>12</v>
      </c>
      <c r="H3" s="54" t="s">
        <v>13</v>
      </c>
      <c r="I3" s="54" t="s">
        <v>14</v>
      </c>
      <c r="J3" s="54" t="s">
        <v>15</v>
      </c>
      <c r="K3" s="53" t="s">
        <v>16</v>
      </c>
      <c r="L3" s="54" t="s">
        <v>17</v>
      </c>
      <c r="M3" s="55" t="s">
        <v>18</v>
      </c>
    </row>
    <row r="4" spans="1:16" ht="15" customHeight="1" thickBot="1" x14ac:dyDescent="0.3">
      <c r="A4" s="50" t="s">
        <v>3</v>
      </c>
      <c r="B4" s="51" t="s">
        <v>4</v>
      </c>
      <c r="C4" s="18" t="s">
        <v>5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20" t="s">
        <v>5</v>
      </c>
      <c r="N4" s="15"/>
      <c r="O4" s="15"/>
      <c r="P4" s="15"/>
    </row>
    <row r="5" spans="1:16" ht="15" customHeight="1" x14ac:dyDescent="0.25">
      <c r="A5" s="90" t="s">
        <v>19</v>
      </c>
      <c r="B5" s="91" t="s">
        <v>42</v>
      </c>
      <c r="C5" s="116">
        <v>7.7643678625387968</v>
      </c>
      <c r="D5" s="117">
        <v>7.3471307236632306</v>
      </c>
      <c r="E5" s="117">
        <v>11.423882389041937</v>
      </c>
      <c r="F5" s="117">
        <v>9.9381445374529456</v>
      </c>
      <c r="G5" s="117">
        <v>19.91015005755786</v>
      </c>
      <c r="H5" s="118">
        <v>6.9216512753080108</v>
      </c>
      <c r="I5" s="118">
        <v>2.1846311624611077</v>
      </c>
      <c r="J5" s="117">
        <v>12.790908087449296</v>
      </c>
      <c r="K5" s="117">
        <v>12.641331203389893</v>
      </c>
      <c r="L5" s="118">
        <v>2.8195329121904678</v>
      </c>
      <c r="M5" s="119">
        <v>0.79077250646262109</v>
      </c>
      <c r="N5" s="17"/>
      <c r="O5" s="17"/>
      <c r="P5" s="17"/>
    </row>
    <row r="6" spans="1:16" ht="15" customHeight="1" x14ac:dyDescent="0.25">
      <c r="A6" s="24" t="s">
        <v>20</v>
      </c>
      <c r="B6" s="25" t="s">
        <v>45</v>
      </c>
      <c r="C6" s="26">
        <v>61.320826365352545</v>
      </c>
      <c r="D6" s="27">
        <v>61.055523037556469</v>
      </c>
      <c r="E6" s="27">
        <v>57.831028194564986</v>
      </c>
      <c r="F6" s="27">
        <v>9.4840427032503332</v>
      </c>
      <c r="G6" s="28">
        <v>116.04565380863995</v>
      </c>
      <c r="H6" s="29">
        <v>4.4011832746526016</v>
      </c>
      <c r="I6" s="29">
        <v>7.3032782683936102</v>
      </c>
      <c r="J6" s="27">
        <v>52.480479824310628</v>
      </c>
      <c r="K6" s="27">
        <v>52.385370253745386</v>
      </c>
      <c r="L6" s="29">
        <v>5.8453007615338359</v>
      </c>
      <c r="M6" s="30">
        <v>4.6490010558356225</v>
      </c>
      <c r="N6" s="17"/>
      <c r="O6" s="17"/>
      <c r="P6" s="17"/>
    </row>
    <row r="7" spans="1:16" ht="15" customHeight="1" x14ac:dyDescent="0.25">
      <c r="A7" s="24"/>
      <c r="B7" s="25" t="s">
        <v>46</v>
      </c>
      <c r="C7" s="31">
        <v>56.546627108057457</v>
      </c>
      <c r="D7" s="28">
        <v>56.373776371215357</v>
      </c>
      <c r="E7" s="27">
        <v>46.919432349621026</v>
      </c>
      <c r="F7" s="27">
        <v>6.5569816643159395</v>
      </c>
      <c r="G7" s="27">
        <v>80.604101995565429</v>
      </c>
      <c r="H7" s="27">
        <v>2.8674641148325364</v>
      </c>
      <c r="I7" s="27">
        <v>4.3819693094629155</v>
      </c>
      <c r="J7" s="27">
        <v>27.983433133732539</v>
      </c>
      <c r="K7" s="27">
        <v>27.921467234211001</v>
      </c>
      <c r="L7" s="27">
        <v>4.1720805921052628</v>
      </c>
      <c r="M7" s="30">
        <v>25.74377099693692</v>
      </c>
      <c r="N7" s="17"/>
      <c r="O7" s="17"/>
      <c r="P7" s="17"/>
    </row>
    <row r="8" spans="1:16" ht="15" customHeight="1" x14ac:dyDescent="0.25">
      <c r="A8" s="24"/>
      <c r="B8" s="25" t="s">
        <v>49</v>
      </c>
      <c r="C8" s="31">
        <v>49.121560244186824</v>
      </c>
      <c r="D8" s="28">
        <v>45.062180951774316</v>
      </c>
      <c r="E8" s="27">
        <v>42.672631728524685</v>
      </c>
      <c r="F8" s="27">
        <v>10.568421775308153</v>
      </c>
      <c r="G8" s="28">
        <v>115.42968018050482</v>
      </c>
      <c r="H8" s="27">
        <v>67.342058600074836</v>
      </c>
      <c r="I8" s="27">
        <v>3.1552772478854578</v>
      </c>
      <c r="J8" s="28">
        <v>53.226833353293415</v>
      </c>
      <c r="K8" s="28">
        <v>51.771571466945801</v>
      </c>
      <c r="L8" s="27">
        <v>5.4887374737708274</v>
      </c>
      <c r="M8" s="32">
        <v>0.13069375283822157</v>
      </c>
      <c r="N8" s="17"/>
      <c r="O8" s="17"/>
      <c r="P8" s="17"/>
    </row>
    <row r="9" spans="1:16" ht="15" customHeight="1" x14ac:dyDescent="0.25">
      <c r="A9" s="24"/>
      <c r="B9" s="25" t="s">
        <v>51</v>
      </c>
      <c r="C9" s="26">
        <v>14.123497776334201</v>
      </c>
      <c r="D9" s="27">
        <v>11.631106019294121</v>
      </c>
      <c r="E9" s="27">
        <v>12.780810871398876</v>
      </c>
      <c r="F9" s="27">
        <v>6.3468564014328823</v>
      </c>
      <c r="G9" s="27">
        <v>29.386926705953439</v>
      </c>
      <c r="H9" s="27">
        <v>41.346910368946233</v>
      </c>
      <c r="I9" s="27">
        <v>2.9629370074913739</v>
      </c>
      <c r="J9" s="27">
        <v>25.818879740518963</v>
      </c>
      <c r="K9" s="27">
        <v>24.925373007446037</v>
      </c>
      <c r="L9" s="27">
        <v>4.9744661592264965</v>
      </c>
      <c r="M9" s="33">
        <v>5.5627706299256882E-2</v>
      </c>
      <c r="N9" s="17"/>
      <c r="O9" s="17"/>
      <c r="P9" s="17"/>
    </row>
    <row r="10" spans="1:16" ht="15" customHeight="1" x14ac:dyDescent="0.25">
      <c r="A10" s="24"/>
      <c r="B10" s="25" t="s">
        <v>54</v>
      </c>
      <c r="C10" s="26">
        <v>18.817976960439694</v>
      </c>
      <c r="D10" s="27">
        <v>17.683047943832403</v>
      </c>
      <c r="E10" s="27">
        <v>26.59568839858952</v>
      </c>
      <c r="F10" s="27">
        <v>26.116367213233669</v>
      </c>
      <c r="G10" s="27">
        <v>29.64637857431477</v>
      </c>
      <c r="H10" s="27">
        <v>18.827621377028709</v>
      </c>
      <c r="I10" s="29">
        <v>6.0772683095444355</v>
      </c>
      <c r="J10" s="27">
        <v>16.580681681616639</v>
      </c>
      <c r="K10" s="27">
        <v>16.173816783659042</v>
      </c>
      <c r="L10" s="29">
        <v>4.263783613784808</v>
      </c>
      <c r="M10" s="30">
        <v>12.917779752616894</v>
      </c>
      <c r="N10" s="17"/>
      <c r="O10" s="17"/>
      <c r="P10" s="17"/>
    </row>
    <row r="11" spans="1:16" ht="15" customHeight="1" x14ac:dyDescent="0.25">
      <c r="A11" s="24"/>
      <c r="B11" s="25" t="s">
        <v>56</v>
      </c>
      <c r="C11" s="26">
        <v>26.963936626979013</v>
      </c>
      <c r="D11" s="27">
        <v>25.936480527288058</v>
      </c>
      <c r="E11" s="27">
        <v>38.015005962198082</v>
      </c>
      <c r="F11" s="27">
        <v>28.820366859833939</v>
      </c>
      <c r="G11" s="27">
        <v>58.846678809049877</v>
      </c>
      <c r="H11" s="27">
        <v>17.044726272245448</v>
      </c>
      <c r="I11" s="29">
        <v>13.077953079976259</v>
      </c>
      <c r="J11" s="29">
        <v>14.276830480544223</v>
      </c>
      <c r="K11" s="29">
        <v>13.908493945800998</v>
      </c>
      <c r="L11" s="29">
        <v>3.5365353350980664</v>
      </c>
      <c r="M11" s="30">
        <v>17.563398886863592</v>
      </c>
      <c r="N11" s="17"/>
      <c r="O11" s="17"/>
      <c r="P11" s="17"/>
    </row>
    <row r="12" spans="1:16" ht="15" customHeight="1" x14ac:dyDescent="0.25">
      <c r="A12" s="24"/>
      <c r="B12" s="25" t="s">
        <v>59</v>
      </c>
      <c r="C12" s="26">
        <v>16.596979762648346</v>
      </c>
      <c r="D12" s="27">
        <v>12.299873199545322</v>
      </c>
      <c r="E12" s="27">
        <v>26.873856128043862</v>
      </c>
      <c r="F12" s="27">
        <v>86.069145867098655</v>
      </c>
      <c r="G12" s="27">
        <v>27.32947429046563</v>
      </c>
      <c r="H12" s="27">
        <v>75.691081557198814</v>
      </c>
      <c r="I12" s="29">
        <v>6.3063955242966774</v>
      </c>
      <c r="J12" s="29">
        <v>22.693449580838223</v>
      </c>
      <c r="K12" s="29">
        <v>21.057765308387154</v>
      </c>
      <c r="L12" s="29">
        <v>10.278542801316322</v>
      </c>
      <c r="M12" s="30">
        <v>3.959139030315928</v>
      </c>
      <c r="N12" s="17"/>
      <c r="O12" s="17"/>
      <c r="P12" s="17"/>
    </row>
    <row r="13" spans="1:16" ht="15" customHeight="1" x14ac:dyDescent="0.25">
      <c r="A13" s="95"/>
      <c r="B13" s="96" t="s">
        <v>61</v>
      </c>
      <c r="C13" s="120">
        <v>37.217115</v>
      </c>
      <c r="D13" s="121">
        <v>30.829814548599995</v>
      </c>
      <c r="E13" s="121">
        <v>47.026589999999999</v>
      </c>
      <c r="F13" s="122">
        <v>115.67787000000001</v>
      </c>
      <c r="G13" s="121">
        <v>38.870375000000003</v>
      </c>
      <c r="H13" s="121">
        <v>106.91655499999999</v>
      </c>
      <c r="I13" s="121">
        <v>13.265195000000002</v>
      </c>
      <c r="J13" s="122">
        <v>40.212590000000006</v>
      </c>
      <c r="K13" s="122">
        <v>37.902123246449989</v>
      </c>
      <c r="L13" s="121">
        <v>14.031909999999998</v>
      </c>
      <c r="M13" s="123">
        <v>5.2520263878137685</v>
      </c>
      <c r="N13" s="21"/>
      <c r="O13" s="17"/>
      <c r="P13" s="17"/>
    </row>
    <row r="14" spans="1:16" ht="15" customHeight="1" x14ac:dyDescent="0.25">
      <c r="A14" s="24" t="s">
        <v>21</v>
      </c>
      <c r="B14" s="25" t="s">
        <v>64</v>
      </c>
      <c r="C14" s="34">
        <v>48.000147055436777</v>
      </c>
      <c r="D14" s="35">
        <v>45.665733602821874</v>
      </c>
      <c r="E14" s="35">
        <v>42.850670026127787</v>
      </c>
      <c r="F14" s="35">
        <v>48.000147055436777</v>
      </c>
      <c r="G14" s="35">
        <v>53.166835342768472</v>
      </c>
      <c r="H14" s="35">
        <v>5.6510783751568123</v>
      </c>
      <c r="I14" s="38">
        <v>35.194492796065816</v>
      </c>
      <c r="J14" s="35">
        <v>20.966268832364289</v>
      </c>
      <c r="K14" s="35">
        <v>20.844149028677151</v>
      </c>
      <c r="L14" s="38">
        <v>5.0693262252236053</v>
      </c>
      <c r="M14" s="37">
        <v>40.529072832194174</v>
      </c>
      <c r="N14" s="21"/>
      <c r="O14" s="17"/>
      <c r="P14" s="17"/>
    </row>
    <row r="15" spans="1:16" ht="15" customHeight="1" x14ac:dyDescent="0.25">
      <c r="A15" s="24"/>
      <c r="B15" s="25" t="s">
        <v>65</v>
      </c>
      <c r="C15" s="34">
        <v>55.842776513643422</v>
      </c>
      <c r="D15" s="35">
        <v>54.282198618429668</v>
      </c>
      <c r="E15" s="35">
        <v>85.081781726961026</v>
      </c>
      <c r="F15" s="35">
        <v>39.448337538902059</v>
      </c>
      <c r="G15" s="36">
        <v>111.58761495881977</v>
      </c>
      <c r="H15" s="35">
        <v>25.888817107062913</v>
      </c>
      <c r="I15" s="35">
        <v>13.832223535257363</v>
      </c>
      <c r="J15" s="35">
        <v>34.854760998756454</v>
      </c>
      <c r="K15" s="35">
        <v>34.295303661072836</v>
      </c>
      <c r="L15" s="38">
        <v>6.8387385569329657</v>
      </c>
      <c r="M15" s="37">
        <v>20.147472948872476</v>
      </c>
      <c r="N15" s="17"/>
      <c r="O15" s="17"/>
      <c r="P15" s="17"/>
    </row>
    <row r="16" spans="1:16" ht="15" customHeight="1" x14ac:dyDescent="0.25">
      <c r="A16" s="24"/>
      <c r="B16" s="25" t="s">
        <v>67</v>
      </c>
      <c r="C16" s="34">
        <v>20.764708274472159</v>
      </c>
      <c r="D16" s="35">
        <v>21.589724926089801</v>
      </c>
      <c r="E16" s="38">
        <v>9.0019784944792391</v>
      </c>
      <c r="F16" s="35">
        <v>20.714146351395236</v>
      </c>
      <c r="G16" s="35">
        <v>4763.8684306575751</v>
      </c>
      <c r="H16" s="35">
        <v>1.9498475820461911</v>
      </c>
      <c r="I16" s="35">
        <v>12386.645706274361</v>
      </c>
      <c r="J16" s="35">
        <v>4.9794690506904624</v>
      </c>
      <c r="K16" s="35">
        <v>5.0900535985200559</v>
      </c>
      <c r="L16" s="38">
        <v>53.700784766933509</v>
      </c>
      <c r="M16" s="37">
        <v>30.934469953898461</v>
      </c>
      <c r="N16" s="17"/>
      <c r="O16" s="17"/>
      <c r="P16" s="17"/>
    </row>
    <row r="17" spans="1:16" ht="15" customHeight="1" x14ac:dyDescent="0.25">
      <c r="A17" s="24"/>
      <c r="B17" s="25" t="s">
        <v>69</v>
      </c>
      <c r="C17" s="34">
        <v>60.586652235000017</v>
      </c>
      <c r="D17" s="35">
        <v>59.546332792383922</v>
      </c>
      <c r="E17" s="35">
        <v>47.483004801</v>
      </c>
      <c r="F17" s="35">
        <v>19.100392982000006</v>
      </c>
      <c r="G17" s="36">
        <v>114.13003919499999</v>
      </c>
      <c r="H17" s="35">
        <v>17.258119485999998</v>
      </c>
      <c r="I17" s="35">
        <v>7.1136543189999992</v>
      </c>
      <c r="J17" s="35">
        <v>35.426643384999998</v>
      </c>
      <c r="K17" s="35">
        <v>35.053695422907545</v>
      </c>
      <c r="L17" s="35">
        <v>11.291621103999999</v>
      </c>
      <c r="M17" s="39">
        <v>8.8705005747262646</v>
      </c>
      <c r="N17" s="17"/>
      <c r="O17" s="17"/>
      <c r="P17" s="17"/>
    </row>
    <row r="18" spans="1:16" ht="15" customHeight="1" x14ac:dyDescent="0.25">
      <c r="A18" s="95"/>
      <c r="B18" s="96" t="s">
        <v>72</v>
      </c>
      <c r="C18" s="120">
        <v>15.344064755099579</v>
      </c>
      <c r="D18" s="121">
        <v>14.855075391114408</v>
      </c>
      <c r="E18" s="121">
        <v>15.590264744416956</v>
      </c>
      <c r="F18" s="121">
        <v>17.109564363491188</v>
      </c>
      <c r="G18" s="121">
        <v>51.437380555227776</v>
      </c>
      <c r="H18" s="121">
        <v>9.0956662449411745</v>
      </c>
      <c r="I18" s="124">
        <v>4427.0260613043292</v>
      </c>
      <c r="J18" s="121">
        <v>41.546541643671262</v>
      </c>
      <c r="K18" s="121">
        <v>41.42064060510706</v>
      </c>
      <c r="L18" s="121">
        <v>74.495703151755052</v>
      </c>
      <c r="M18" s="123">
        <v>14.317285240392318</v>
      </c>
      <c r="N18" s="17"/>
      <c r="O18" s="17"/>
      <c r="P18" s="17"/>
    </row>
    <row r="19" spans="1:16" ht="15" customHeight="1" x14ac:dyDescent="0.25">
      <c r="A19" s="24" t="s">
        <v>22</v>
      </c>
      <c r="B19" s="25" t="s">
        <v>74</v>
      </c>
      <c r="C19" s="34">
        <v>19.920436365782454</v>
      </c>
      <c r="D19" s="35">
        <v>10.702068437412272</v>
      </c>
      <c r="E19" s="35">
        <v>11.846292588896507</v>
      </c>
      <c r="F19" s="36">
        <v>174.9421317544118</v>
      </c>
      <c r="G19" s="35">
        <v>14.477433723521839</v>
      </c>
      <c r="H19" s="36">
        <v>153.07702498116859</v>
      </c>
      <c r="I19" s="38">
        <v>3.9535551664443926</v>
      </c>
      <c r="J19" s="38">
        <v>5.7539867386792949</v>
      </c>
      <c r="K19" s="38">
        <v>2.505637497630691</v>
      </c>
      <c r="L19" s="35">
        <v>17.715397450612706</v>
      </c>
      <c r="M19" s="37">
        <v>18.370141240947362</v>
      </c>
      <c r="N19" s="17"/>
      <c r="O19" s="17"/>
      <c r="P19" s="17"/>
    </row>
    <row r="20" spans="1:16" ht="15" customHeight="1" x14ac:dyDescent="0.25">
      <c r="A20" s="24"/>
      <c r="B20" s="25" t="s">
        <v>77</v>
      </c>
      <c r="C20" s="34">
        <v>16.75099464636607</v>
      </c>
      <c r="D20" s="38">
        <v>7.8812232861954694</v>
      </c>
      <c r="E20" s="38">
        <v>9.5411905146224196</v>
      </c>
      <c r="F20" s="36">
        <v>166.31275545862394</v>
      </c>
      <c r="G20" s="35">
        <v>9.4473903565651796</v>
      </c>
      <c r="H20" s="36">
        <v>147.4677310163384</v>
      </c>
      <c r="I20" s="38">
        <v>4.0038727954101727</v>
      </c>
      <c r="J20" s="35">
        <v>5.5607870413835023</v>
      </c>
      <c r="K20" s="38">
        <v>2.3760260494061609</v>
      </c>
      <c r="L20" s="35">
        <v>16.893709560331931</v>
      </c>
      <c r="M20" s="39">
        <v>8.2338492428569801</v>
      </c>
      <c r="N20" s="17"/>
      <c r="O20" s="17"/>
      <c r="P20" s="17"/>
    </row>
    <row r="21" spans="1:16" ht="15" customHeight="1" x14ac:dyDescent="0.25">
      <c r="A21" s="24"/>
      <c r="B21" s="25" t="s">
        <v>80</v>
      </c>
      <c r="C21" s="34">
        <v>27.524289854035047</v>
      </c>
      <c r="D21" s="35">
        <v>12.851967044975465</v>
      </c>
      <c r="E21" s="35">
        <v>15.93500172132962</v>
      </c>
      <c r="F21" s="36">
        <v>315.00459427638219</v>
      </c>
      <c r="G21" s="35">
        <v>14.468888097683799</v>
      </c>
      <c r="H21" s="36">
        <v>264.18707169625861</v>
      </c>
      <c r="I21" s="38">
        <v>6.1970296846063899</v>
      </c>
      <c r="J21" s="35">
        <v>8.9000284591680945</v>
      </c>
      <c r="K21" s="38">
        <v>3.3579913427959238</v>
      </c>
      <c r="L21" s="35">
        <v>28.022344329650608</v>
      </c>
      <c r="M21" s="37">
        <v>15.704051041189398</v>
      </c>
      <c r="N21" s="17"/>
      <c r="O21" s="17"/>
      <c r="P21" s="17"/>
    </row>
    <row r="22" spans="1:16" ht="15" customHeight="1" x14ac:dyDescent="0.25">
      <c r="A22" s="24"/>
      <c r="B22" s="25" t="s">
        <v>82</v>
      </c>
      <c r="C22" s="34">
        <v>30.099030838767405</v>
      </c>
      <c r="D22" s="35">
        <v>13.066546719523851</v>
      </c>
      <c r="E22" s="35">
        <v>18.043625006366906</v>
      </c>
      <c r="F22" s="36">
        <v>318.177198098806</v>
      </c>
      <c r="G22" s="35">
        <v>16.699184131896015</v>
      </c>
      <c r="H22" s="36">
        <v>283.12297066936605</v>
      </c>
      <c r="I22" s="35">
        <v>8.4032799687661264</v>
      </c>
      <c r="J22" s="35">
        <v>9.8290004789128691</v>
      </c>
      <c r="K22" s="38">
        <v>3.7587128757523471</v>
      </c>
      <c r="L22" s="35">
        <v>32.329450758378506</v>
      </c>
      <c r="M22" s="37">
        <v>18.864108409508216</v>
      </c>
      <c r="N22" s="17"/>
      <c r="O22" s="17"/>
      <c r="P22" s="17"/>
    </row>
    <row r="23" spans="1:16" ht="15" customHeight="1" x14ac:dyDescent="0.25">
      <c r="A23" s="24"/>
      <c r="B23" s="25" t="s">
        <v>84</v>
      </c>
      <c r="C23" s="34">
        <v>15.822863598356113</v>
      </c>
      <c r="D23" s="35">
        <v>15.033379923642483</v>
      </c>
      <c r="E23" s="35">
        <v>15.193121207971831</v>
      </c>
      <c r="F23" s="35">
        <v>15.693570462986633</v>
      </c>
      <c r="G23" s="35">
        <v>17.570418274761753</v>
      </c>
      <c r="H23" s="35">
        <v>13.09694218171251</v>
      </c>
      <c r="I23" s="38">
        <v>1.5257783697001686</v>
      </c>
      <c r="J23" s="38">
        <v>3.8194040344324227</v>
      </c>
      <c r="K23" s="38">
        <v>3.536379113885614</v>
      </c>
      <c r="L23" s="38">
        <v>2.9764286865205882</v>
      </c>
      <c r="M23" s="37">
        <v>18.251620386513576</v>
      </c>
      <c r="N23" s="17"/>
      <c r="O23" s="17"/>
      <c r="P23" s="17"/>
    </row>
    <row r="24" spans="1:16" ht="15" customHeight="1" x14ac:dyDescent="0.25">
      <c r="A24" s="24"/>
      <c r="B24" s="25" t="s">
        <v>87</v>
      </c>
      <c r="C24" s="34">
        <v>36.795180639877373</v>
      </c>
      <c r="D24" s="35">
        <v>33.807567407210882</v>
      </c>
      <c r="E24" s="35">
        <v>52.464415028681479</v>
      </c>
      <c r="F24" s="35">
        <v>62.290665955384704</v>
      </c>
      <c r="G24" s="35">
        <v>42.33916909146685</v>
      </c>
      <c r="H24" s="35">
        <v>49.562263315635029</v>
      </c>
      <c r="I24" s="38">
        <v>2.1913168771851095</v>
      </c>
      <c r="J24" s="38">
        <v>6.2603119887510523</v>
      </c>
      <c r="K24" s="38">
        <v>5.2004805855001806</v>
      </c>
      <c r="L24" s="38">
        <v>6.3976895886979843</v>
      </c>
      <c r="M24" s="37">
        <v>62.65035976304118</v>
      </c>
      <c r="N24" s="17"/>
      <c r="O24" s="17"/>
      <c r="P24" s="17"/>
    </row>
    <row r="25" spans="1:16" ht="15" customHeight="1" x14ac:dyDescent="0.25">
      <c r="A25" s="24"/>
      <c r="B25" s="25" t="s">
        <v>90</v>
      </c>
      <c r="C25" s="34">
        <v>38.618154621414398</v>
      </c>
      <c r="D25" s="35">
        <v>12.254534593275448</v>
      </c>
      <c r="E25" s="35">
        <v>16.072384121622068</v>
      </c>
      <c r="F25" s="36">
        <v>501.95055787293279</v>
      </c>
      <c r="G25" s="35">
        <v>10.215549168551952</v>
      </c>
      <c r="H25" s="36">
        <v>437.36509781408017</v>
      </c>
      <c r="I25" s="35">
        <v>10.473589909672729</v>
      </c>
      <c r="J25" s="35">
        <v>12.753855301911747</v>
      </c>
      <c r="K25" s="38">
        <v>3.3437035067156518</v>
      </c>
      <c r="L25" s="35">
        <v>50.847193112076283</v>
      </c>
      <c r="M25" s="37">
        <v>20.296361253023839</v>
      </c>
      <c r="N25" s="17"/>
      <c r="O25" s="17"/>
      <c r="P25" s="17"/>
    </row>
    <row r="26" spans="1:16" ht="15" customHeight="1" x14ac:dyDescent="0.25">
      <c r="A26" s="24"/>
      <c r="B26" s="25" t="s">
        <v>92</v>
      </c>
      <c r="C26" s="34">
        <v>26.653806815527183</v>
      </c>
      <c r="D26" s="35">
        <v>18.643739238760514</v>
      </c>
      <c r="E26" s="35">
        <v>26.304316772060716</v>
      </c>
      <c r="F26" s="36">
        <v>156.53565527015292</v>
      </c>
      <c r="G26" s="35">
        <v>21.771550851822671</v>
      </c>
      <c r="H26" s="36">
        <v>132.88101487668661</v>
      </c>
      <c r="I26" s="38">
        <v>3.6983333797759199</v>
      </c>
      <c r="J26" s="38">
        <v>7.8327191605363842</v>
      </c>
      <c r="K26" s="38">
        <v>5.090453744551187</v>
      </c>
      <c r="L26" s="35">
        <v>15.737698094296908</v>
      </c>
      <c r="M26" s="37">
        <v>32.402591221509667</v>
      </c>
      <c r="N26" s="17"/>
      <c r="O26" s="17"/>
      <c r="P26" s="17"/>
    </row>
    <row r="27" spans="1:16" ht="15" customHeight="1" x14ac:dyDescent="0.25">
      <c r="A27" s="24"/>
      <c r="B27" s="25" t="s">
        <v>94</v>
      </c>
      <c r="C27" s="34">
        <v>19.861283222912927</v>
      </c>
      <c r="D27" s="35">
        <v>16.077931254398951</v>
      </c>
      <c r="E27" s="35">
        <v>23.00540462958077</v>
      </c>
      <c r="F27" s="35">
        <v>83.431809190914407</v>
      </c>
      <c r="G27" s="35">
        <v>12.296062743553374</v>
      </c>
      <c r="H27" s="35">
        <v>69.769381496332443</v>
      </c>
      <c r="I27" s="40">
        <v>2.3074094890412971</v>
      </c>
      <c r="J27" s="38">
        <v>3.1126497168126428</v>
      </c>
      <c r="K27" s="38">
        <v>1.6135420746703044</v>
      </c>
      <c r="L27" s="38">
        <v>8.4495325095664597</v>
      </c>
      <c r="M27" s="37">
        <v>41.156188943848449</v>
      </c>
      <c r="N27" s="17"/>
      <c r="O27" s="17"/>
      <c r="P27" s="17"/>
    </row>
    <row r="28" spans="1:16" ht="15" customHeight="1" x14ac:dyDescent="0.25">
      <c r="A28" s="24"/>
      <c r="B28" s="25" t="s">
        <v>96</v>
      </c>
      <c r="C28" s="34">
        <v>42.144515380518321</v>
      </c>
      <c r="D28" s="35">
        <v>8.879086883724856</v>
      </c>
      <c r="E28" s="35">
        <v>12.425673055823944</v>
      </c>
      <c r="F28" s="36">
        <v>648.45340032254364</v>
      </c>
      <c r="G28" s="35">
        <v>19.43371984802808</v>
      </c>
      <c r="H28" s="36">
        <v>551.84851520891618</v>
      </c>
      <c r="I28" s="38">
        <v>12.75769635921632</v>
      </c>
      <c r="J28" s="35">
        <v>14.527952216103893</v>
      </c>
      <c r="K28" s="38">
        <v>2.6025058024392167</v>
      </c>
      <c r="L28" s="35">
        <v>63.00732229868089</v>
      </c>
      <c r="M28" s="37">
        <v>12.629531719455246</v>
      </c>
      <c r="N28" s="17"/>
      <c r="O28" s="17"/>
      <c r="P28" s="17"/>
    </row>
    <row r="29" spans="1:16" ht="15" customHeight="1" x14ac:dyDescent="0.25">
      <c r="A29" s="24"/>
      <c r="B29" s="25" t="s">
        <v>97</v>
      </c>
      <c r="C29" s="34">
        <v>32.938825144017649</v>
      </c>
      <c r="D29" s="38">
        <v>3.7892922653322039</v>
      </c>
      <c r="E29" s="38">
        <v>3.8184027047448934</v>
      </c>
      <c r="F29" s="36">
        <v>586.94178636943025</v>
      </c>
      <c r="G29" s="38">
        <v>4.1865924444174114</v>
      </c>
      <c r="H29" s="36">
        <v>485.67802494022152</v>
      </c>
      <c r="I29" s="38">
        <v>12.847036268882531</v>
      </c>
      <c r="J29" s="38">
        <v>12.895137610237956</v>
      </c>
      <c r="K29" s="38">
        <v>2.3996354912797719</v>
      </c>
      <c r="L29" s="35">
        <v>54.785383486985992</v>
      </c>
      <c r="M29" s="39">
        <v>9.3479065467817275</v>
      </c>
      <c r="N29" s="17"/>
      <c r="O29" s="17"/>
      <c r="P29" s="17"/>
    </row>
    <row r="30" spans="1:16" ht="15" customHeight="1" x14ac:dyDescent="0.25">
      <c r="A30" s="95"/>
      <c r="B30" s="96" t="s">
        <v>99</v>
      </c>
      <c r="C30" s="120">
        <v>19.205156748643759</v>
      </c>
      <c r="D30" s="121">
        <v>17.421447344381011</v>
      </c>
      <c r="E30" s="121">
        <v>26.690923504096073</v>
      </c>
      <c r="F30" s="121">
        <v>36.353037655902874</v>
      </c>
      <c r="G30" s="121">
        <v>33.018562420634645</v>
      </c>
      <c r="H30" s="121">
        <v>29.590401530569988</v>
      </c>
      <c r="I30" s="124">
        <v>1.0520113466355641</v>
      </c>
      <c r="J30" s="124">
        <v>5.8423190364102995</v>
      </c>
      <c r="K30" s="124">
        <v>5.2028704593346822</v>
      </c>
      <c r="L30" s="124">
        <v>4.0185613243661518</v>
      </c>
      <c r="M30" s="123">
        <v>26.820413490098627</v>
      </c>
      <c r="N30" s="17"/>
      <c r="O30" s="17"/>
      <c r="P30" s="17"/>
    </row>
    <row r="31" spans="1:16" ht="15" customHeight="1" x14ac:dyDescent="0.25">
      <c r="A31" s="103" t="s">
        <v>23</v>
      </c>
      <c r="B31" s="104" t="s">
        <v>101</v>
      </c>
      <c r="C31" s="125">
        <v>2.9400520750027286</v>
      </c>
      <c r="D31" s="126">
        <v>2.7859514667501561</v>
      </c>
      <c r="E31" s="127">
        <v>3.7938104376393302</v>
      </c>
      <c r="F31" s="126">
        <v>4.5751431152527626</v>
      </c>
      <c r="G31" s="126">
        <v>7.1702962426589965</v>
      </c>
      <c r="H31" s="126">
        <v>2.5564135410181215</v>
      </c>
      <c r="I31" s="128">
        <v>1.605068051785179</v>
      </c>
      <c r="J31" s="126">
        <v>3.6824411295910049</v>
      </c>
      <c r="K31" s="126">
        <v>3.6271970329696033</v>
      </c>
      <c r="L31" s="128">
        <v>0.56444618877426866</v>
      </c>
      <c r="M31" s="129">
        <v>1.0562770664896921</v>
      </c>
      <c r="N31" s="17"/>
      <c r="O31" s="17"/>
      <c r="P31" s="17"/>
    </row>
    <row r="32" spans="1:16" ht="15" customHeight="1" x14ac:dyDescent="0.25">
      <c r="A32" s="24" t="s">
        <v>24</v>
      </c>
      <c r="B32" s="41" t="s">
        <v>102</v>
      </c>
      <c r="C32" s="34">
        <v>80.282713875420342</v>
      </c>
      <c r="D32" s="35">
        <v>78.880454861333405</v>
      </c>
      <c r="E32" s="35">
        <v>163.50332914779821</v>
      </c>
      <c r="F32" s="38">
        <v>38.727084459247394</v>
      </c>
      <c r="G32" s="38">
        <v>95.495835120576444</v>
      </c>
      <c r="H32" s="38">
        <v>23.262425582065649</v>
      </c>
      <c r="I32" s="38">
        <v>6.3871473165732597</v>
      </c>
      <c r="J32" s="38">
        <v>25.126074200800641</v>
      </c>
      <c r="K32" s="38">
        <v>24.623920702877207</v>
      </c>
      <c r="L32" s="40">
        <v>3.4596635836669334</v>
      </c>
      <c r="M32" s="37">
        <v>153.07623285001205</v>
      </c>
      <c r="N32" s="17"/>
      <c r="O32" s="17"/>
      <c r="P32" s="17"/>
    </row>
    <row r="33" spans="1:16" ht="15" customHeight="1" x14ac:dyDescent="0.25">
      <c r="A33" s="24"/>
      <c r="B33" s="41" t="s">
        <v>105</v>
      </c>
      <c r="C33" s="34">
        <v>18.403560009921087</v>
      </c>
      <c r="D33" s="38">
        <v>17.959997424702738</v>
      </c>
      <c r="E33" s="38">
        <v>20.47508944336716</v>
      </c>
      <c r="F33" s="35">
        <v>10.060736729049232</v>
      </c>
      <c r="G33" s="38">
        <v>20.221536138293878</v>
      </c>
      <c r="H33" s="38">
        <v>7.3583706904171384</v>
      </c>
      <c r="I33" s="38">
        <v>6.3542141627959419</v>
      </c>
      <c r="J33" s="38">
        <v>5.3583232441939126</v>
      </c>
      <c r="K33" s="38">
        <v>5.21890830242973</v>
      </c>
      <c r="L33" s="38">
        <v>0.63638936790680201</v>
      </c>
      <c r="M33" s="37">
        <v>51.362116254282093</v>
      </c>
      <c r="N33" s="17"/>
      <c r="O33" s="17"/>
      <c r="P33" s="17"/>
    </row>
    <row r="34" spans="1:16" ht="15" customHeight="1" x14ac:dyDescent="0.25">
      <c r="A34" s="24"/>
      <c r="B34" s="41" t="s">
        <v>108</v>
      </c>
      <c r="C34" s="34">
        <v>7.1654258898660883</v>
      </c>
      <c r="D34" s="35">
        <v>6.5202640611594482</v>
      </c>
      <c r="E34" s="35">
        <v>3.8116088360615477</v>
      </c>
      <c r="F34" s="35">
        <v>15.130706520620805</v>
      </c>
      <c r="G34" s="35">
        <v>8.5321070194191808</v>
      </c>
      <c r="H34" s="35">
        <v>10.926794543329459</v>
      </c>
      <c r="I34" s="38">
        <v>4.833375218196112</v>
      </c>
      <c r="J34" s="35">
        <v>4.6161694087104381</v>
      </c>
      <c r="K34" s="35">
        <v>4.4041901244915715</v>
      </c>
      <c r="L34" s="38">
        <v>1.8909768333094867</v>
      </c>
      <c r="M34" s="37">
        <v>12.441921457740721</v>
      </c>
      <c r="N34" s="17"/>
      <c r="O34" s="17"/>
      <c r="P34" s="17"/>
    </row>
    <row r="35" spans="1:16" ht="15" customHeight="1" x14ac:dyDescent="0.25">
      <c r="A35" s="95"/>
      <c r="B35" s="96" t="s">
        <v>110</v>
      </c>
      <c r="C35" s="130">
        <v>20.733132000000005</v>
      </c>
      <c r="D35" s="131">
        <v>17.302933924080001</v>
      </c>
      <c r="E35" s="131">
        <v>15.978016999999999</v>
      </c>
      <c r="F35" s="132">
        <v>64.081032000000008</v>
      </c>
      <c r="G35" s="131">
        <v>24.303553000000004</v>
      </c>
      <c r="H35" s="132">
        <v>56.904413999999989</v>
      </c>
      <c r="I35" s="132">
        <v>6.3733309999999994</v>
      </c>
      <c r="J35" s="131">
        <v>19.247111</v>
      </c>
      <c r="K35" s="131">
        <v>18.03141140616</v>
      </c>
      <c r="L35" s="132">
        <v>5.3542919999999992</v>
      </c>
      <c r="M35" s="133">
        <v>21.608229483532025</v>
      </c>
      <c r="N35" s="17"/>
      <c r="O35" s="17"/>
      <c r="P35" s="17"/>
    </row>
    <row r="36" spans="1:16" ht="15" customHeight="1" x14ac:dyDescent="0.25">
      <c r="A36" s="24" t="s">
        <v>25</v>
      </c>
      <c r="B36" s="25" t="s">
        <v>112</v>
      </c>
      <c r="C36" s="26">
        <v>18.296253400000001</v>
      </c>
      <c r="D36" s="27" t="s">
        <v>37</v>
      </c>
      <c r="E36" s="27">
        <v>5.2036744347955013</v>
      </c>
      <c r="F36" s="27">
        <v>0.77369951999999986</v>
      </c>
      <c r="G36" s="27" t="s">
        <v>37</v>
      </c>
      <c r="H36" s="29" t="s">
        <v>39</v>
      </c>
      <c r="I36" s="29" t="s">
        <v>37</v>
      </c>
      <c r="J36" s="27" t="s">
        <v>38</v>
      </c>
      <c r="K36" s="27" t="s">
        <v>37</v>
      </c>
      <c r="L36" s="29" t="s">
        <v>39</v>
      </c>
      <c r="M36" s="32">
        <v>5.6944547923045929E-2</v>
      </c>
      <c r="N36" s="17"/>
      <c r="O36" s="17"/>
      <c r="P36" s="17"/>
    </row>
    <row r="37" spans="1:16" ht="15" customHeight="1" x14ac:dyDescent="0.25">
      <c r="A37" s="95"/>
      <c r="B37" s="96" t="s">
        <v>115</v>
      </c>
      <c r="C37" s="120">
        <v>10.39021446231026</v>
      </c>
      <c r="D37" s="121" t="s">
        <v>38</v>
      </c>
      <c r="E37" s="121">
        <v>2.4068174086437542</v>
      </c>
      <c r="F37" s="121">
        <v>0.79264173999999998</v>
      </c>
      <c r="G37" s="121" t="s">
        <v>38</v>
      </c>
      <c r="H37" s="121" t="s">
        <v>38</v>
      </c>
      <c r="I37" s="124" t="s">
        <v>40</v>
      </c>
      <c r="J37" s="124" t="s">
        <v>37</v>
      </c>
      <c r="K37" s="124" t="s">
        <v>37</v>
      </c>
      <c r="L37" s="121" t="s">
        <v>37</v>
      </c>
      <c r="M37" s="134">
        <v>0.31494177186230637</v>
      </c>
      <c r="N37" s="17"/>
      <c r="O37" s="17"/>
      <c r="P37" s="17"/>
    </row>
    <row r="38" spans="1:16" ht="15" customHeight="1" x14ac:dyDescent="0.25">
      <c r="A38" s="103" t="s">
        <v>26</v>
      </c>
      <c r="B38" s="110" t="s">
        <v>118</v>
      </c>
      <c r="C38" s="135">
        <v>11.223459936133333</v>
      </c>
      <c r="D38" s="136">
        <v>9.9378255481956295</v>
      </c>
      <c r="E38" s="136">
        <v>20.07395447313306</v>
      </c>
      <c r="F38" s="136">
        <v>83.625906452974959</v>
      </c>
      <c r="G38" s="137">
        <v>54.268496599912446</v>
      </c>
      <c r="H38" s="136">
        <v>21.327710483372726</v>
      </c>
      <c r="I38" s="136">
        <v>32.224680152149482</v>
      </c>
      <c r="J38" s="136">
        <v>215.71942403409744</v>
      </c>
      <c r="K38" s="136">
        <v>215.25853221055175</v>
      </c>
      <c r="L38" s="136">
        <v>14.264694799393189</v>
      </c>
      <c r="M38" s="138">
        <v>0.52596879058814117</v>
      </c>
      <c r="N38" s="17"/>
      <c r="O38" s="17"/>
      <c r="P38" s="17"/>
    </row>
    <row r="39" spans="1:16" ht="15" customHeight="1" x14ac:dyDescent="0.25">
      <c r="A39" s="24" t="s">
        <v>27</v>
      </c>
      <c r="B39" s="25" t="s">
        <v>121</v>
      </c>
      <c r="C39" s="89">
        <v>47.418602196471006</v>
      </c>
      <c r="D39" s="29">
        <v>43.894843203156121</v>
      </c>
      <c r="E39" s="29">
        <v>33.452262335662638</v>
      </c>
      <c r="F39" s="29">
        <v>68.163422681902006</v>
      </c>
      <c r="G39" s="27">
        <v>215.15036368166892</v>
      </c>
      <c r="H39" s="29">
        <v>58.456519464414427</v>
      </c>
      <c r="I39" s="29">
        <v>32.748638746579495</v>
      </c>
      <c r="J39" s="29">
        <v>43.590914878721577</v>
      </c>
      <c r="K39" s="29">
        <v>42.32766949309557</v>
      </c>
      <c r="L39" s="29">
        <v>15.977252082476344</v>
      </c>
      <c r="M39" s="33">
        <v>1.3190913731239198</v>
      </c>
      <c r="N39" s="17"/>
      <c r="O39" s="17"/>
      <c r="P39" s="17"/>
    </row>
    <row r="40" spans="1:16" ht="15" customHeight="1" x14ac:dyDescent="0.25">
      <c r="A40" s="24"/>
      <c r="B40" s="25" t="s">
        <v>124</v>
      </c>
      <c r="C40" s="89">
        <v>20.961274217293337</v>
      </c>
      <c r="D40" s="29">
        <v>19.307954448964583</v>
      </c>
      <c r="E40" s="29">
        <v>13.7293395647183</v>
      </c>
      <c r="F40" s="29">
        <v>143.33855623275218</v>
      </c>
      <c r="G40" s="27">
        <v>85.561156656470814</v>
      </c>
      <c r="H40" s="29">
        <v>27.427335241021098</v>
      </c>
      <c r="I40" s="29">
        <v>114.48170426025537</v>
      </c>
      <c r="J40" s="29">
        <v>13.666259215416508</v>
      </c>
      <c r="K40" s="29">
        <v>13.121735647849754</v>
      </c>
      <c r="L40" s="29">
        <v>6.8643901040585895</v>
      </c>
      <c r="M40" s="33">
        <v>0.7910414467505027</v>
      </c>
      <c r="N40" s="17"/>
      <c r="O40" s="17"/>
      <c r="P40" s="17"/>
    </row>
    <row r="41" spans="1:16" ht="15" customHeight="1" x14ac:dyDescent="0.25">
      <c r="A41" s="95"/>
      <c r="B41" s="96" t="s">
        <v>125</v>
      </c>
      <c r="C41" s="120">
        <v>24.546341947792392</v>
      </c>
      <c r="D41" s="121">
        <v>21.339458205737184</v>
      </c>
      <c r="E41" s="121">
        <v>21.322691994272624</v>
      </c>
      <c r="F41" s="121">
        <v>47.57012728962988</v>
      </c>
      <c r="G41" s="121">
        <v>58.443315609449556</v>
      </c>
      <c r="H41" s="121">
        <v>53.199796649887261</v>
      </c>
      <c r="I41" s="124">
        <v>9.9261012307531669</v>
      </c>
      <c r="J41" s="124">
        <v>41.815550809802374</v>
      </c>
      <c r="K41" s="124">
        <v>40.665903204198322</v>
      </c>
      <c r="L41" s="124">
        <v>21.035665332715535</v>
      </c>
      <c r="M41" s="123">
        <v>6.7231767137075291</v>
      </c>
      <c r="N41" s="17"/>
      <c r="O41" s="17"/>
      <c r="P41" s="17"/>
    </row>
    <row r="42" spans="1:16" ht="15" customHeight="1" x14ac:dyDescent="0.25">
      <c r="A42" s="24" t="s">
        <v>28</v>
      </c>
      <c r="B42" s="25" t="s">
        <v>128</v>
      </c>
      <c r="C42" s="34">
        <v>17.311024675319267</v>
      </c>
      <c r="D42" s="35">
        <v>15.712551146486788</v>
      </c>
      <c r="E42" s="35">
        <v>29.723838939284516</v>
      </c>
      <c r="F42" s="36">
        <v>95.017482448445406</v>
      </c>
      <c r="G42" s="35">
        <v>58.324456024614008</v>
      </c>
      <c r="H42" s="36">
        <v>26.517477253358969</v>
      </c>
      <c r="I42" s="38">
        <v>62.673684022067455</v>
      </c>
      <c r="J42" s="38">
        <v>5.6061193173312027</v>
      </c>
      <c r="K42" s="38">
        <v>5.0380213137048191</v>
      </c>
      <c r="L42" s="35">
        <v>2.1229294383871631</v>
      </c>
      <c r="M42" s="39">
        <v>11.901953501058175</v>
      </c>
      <c r="N42" s="17"/>
      <c r="O42" s="17"/>
      <c r="P42" s="17"/>
    </row>
    <row r="43" spans="1:16" ht="15" customHeight="1" x14ac:dyDescent="0.25">
      <c r="A43" s="24"/>
      <c r="B43" s="25" t="s">
        <v>131</v>
      </c>
      <c r="C43" s="34">
        <v>25.099835421533228</v>
      </c>
      <c r="D43" s="35">
        <v>16.224643952319624</v>
      </c>
      <c r="E43" s="35">
        <v>31.371977458570235</v>
      </c>
      <c r="F43" s="36">
        <v>158.58080005190013</v>
      </c>
      <c r="G43" s="35">
        <v>40.943669928209111</v>
      </c>
      <c r="H43" s="35">
        <v>147.23277155297956</v>
      </c>
      <c r="I43" s="38">
        <v>20.0915510393035</v>
      </c>
      <c r="J43" s="38">
        <v>6.7383073007635099</v>
      </c>
      <c r="K43" s="38">
        <v>3.6566377380927846</v>
      </c>
      <c r="L43" s="38">
        <v>8.5987665089487759</v>
      </c>
      <c r="M43" s="39">
        <v>3.1245432232632324</v>
      </c>
      <c r="N43" s="17"/>
      <c r="O43" s="17"/>
      <c r="P43" s="17"/>
    </row>
    <row r="44" spans="1:16" ht="15" customHeight="1" x14ac:dyDescent="0.25">
      <c r="A44" s="95"/>
      <c r="B44" s="96" t="s">
        <v>133</v>
      </c>
      <c r="C44" s="139">
        <v>14.510434129056167</v>
      </c>
      <c r="D44" s="124">
        <v>12.467755209843062</v>
      </c>
      <c r="E44" s="124">
        <v>24.326370447257915</v>
      </c>
      <c r="F44" s="124">
        <v>33.657199592696749</v>
      </c>
      <c r="G44" s="140">
        <v>36.367406380796631</v>
      </c>
      <c r="H44" s="140">
        <v>33.886511599421091</v>
      </c>
      <c r="I44" s="140">
        <v>6.6094791845169736</v>
      </c>
      <c r="J44" s="124">
        <v>3.7072179250461601</v>
      </c>
      <c r="K44" s="124">
        <v>3.0117918396842511</v>
      </c>
      <c r="L44" s="140">
        <v>2.3757132277309192</v>
      </c>
      <c r="M44" s="141">
        <v>5.7779006539356175</v>
      </c>
      <c r="N44" s="17"/>
      <c r="O44" s="17"/>
      <c r="P44" s="17"/>
    </row>
    <row r="45" spans="1:16" ht="15" customHeight="1" x14ac:dyDescent="0.25">
      <c r="A45" s="24" t="s">
        <v>29</v>
      </c>
      <c r="B45" s="25" t="s">
        <v>135</v>
      </c>
      <c r="C45" s="42">
        <v>0.87662593387602672</v>
      </c>
      <c r="D45" s="38">
        <v>0.8634040190175668</v>
      </c>
      <c r="E45" s="38">
        <v>0.71823999999999988</v>
      </c>
      <c r="F45" s="38">
        <v>0.50079000000000007</v>
      </c>
      <c r="G45" s="38">
        <v>1.8406800000000001</v>
      </c>
      <c r="H45" s="38">
        <v>0.21934165325912075</v>
      </c>
      <c r="I45" s="38">
        <v>0.46179999999999999</v>
      </c>
      <c r="J45" s="38">
        <v>1.13561</v>
      </c>
      <c r="K45" s="38">
        <v>1.1308700268730703</v>
      </c>
      <c r="L45" s="40">
        <v>0.29199000000000003</v>
      </c>
      <c r="M45" s="39">
        <v>0.48664391971729609</v>
      </c>
      <c r="N45" s="17"/>
      <c r="O45" s="17"/>
      <c r="P45" s="17"/>
    </row>
    <row r="46" spans="1:16" ht="15" customHeight="1" x14ac:dyDescent="0.25">
      <c r="A46" s="24"/>
      <c r="B46" s="25" t="s">
        <v>137</v>
      </c>
      <c r="C46" s="34">
        <v>7.0378785928238417</v>
      </c>
      <c r="D46" s="38">
        <v>6.9790033137217957</v>
      </c>
      <c r="E46" s="38">
        <v>5.1823985402256865</v>
      </c>
      <c r="F46" s="38">
        <v>1.8249832293393993</v>
      </c>
      <c r="G46" s="38">
        <v>12.304614748473073</v>
      </c>
      <c r="H46" s="38">
        <v>0.98903074314040962</v>
      </c>
      <c r="I46" s="38">
        <v>0.70163062864450132</v>
      </c>
      <c r="J46" s="38">
        <v>3.3360193437125747</v>
      </c>
      <c r="K46" s="38">
        <v>3.3146463893533107</v>
      </c>
      <c r="L46" s="38">
        <v>0.68910989474548434</v>
      </c>
      <c r="M46" s="39">
        <v>4.9142332039220049</v>
      </c>
      <c r="N46" s="17"/>
      <c r="O46" s="17"/>
      <c r="P46" s="17"/>
    </row>
    <row r="47" spans="1:16" ht="15" customHeight="1" x14ac:dyDescent="0.25">
      <c r="A47" s="24"/>
      <c r="B47" s="25" t="s">
        <v>140</v>
      </c>
      <c r="C47" s="34">
        <v>12.295079028744718</v>
      </c>
      <c r="D47" s="35">
        <v>12.071290145003649</v>
      </c>
      <c r="E47" s="35">
        <v>6.0193275196144</v>
      </c>
      <c r="F47" s="35">
        <v>6.9550103268264216</v>
      </c>
      <c r="G47" s="35">
        <v>21.262814410120949</v>
      </c>
      <c r="H47" s="35">
        <v>3.7124897767264682</v>
      </c>
      <c r="I47" s="38">
        <v>1.3145207321406012</v>
      </c>
      <c r="J47" s="35">
        <v>8.8762113235976425</v>
      </c>
      <c r="K47" s="35">
        <v>8.7959844195225827</v>
      </c>
      <c r="L47" s="38">
        <v>1.6040319239361351</v>
      </c>
      <c r="M47" s="39">
        <v>1.7906243512808711</v>
      </c>
      <c r="N47" s="17"/>
      <c r="O47" s="17"/>
      <c r="P47" s="17"/>
    </row>
    <row r="48" spans="1:16" ht="15" customHeight="1" x14ac:dyDescent="0.25">
      <c r="A48" s="142"/>
      <c r="B48" s="96" t="s">
        <v>141</v>
      </c>
      <c r="C48" s="139">
        <v>24.732404744075829</v>
      </c>
      <c r="D48" s="124">
        <v>23.004027339705214</v>
      </c>
      <c r="E48" s="121">
        <v>29.387202142180094</v>
      </c>
      <c r="F48" s="124">
        <v>29.42748780568721</v>
      </c>
      <c r="G48" s="121">
        <v>29.761776597156402</v>
      </c>
      <c r="H48" s="124">
        <v>28.672485142180093</v>
      </c>
      <c r="I48" s="124">
        <v>9.008981530805686</v>
      </c>
      <c r="J48" s="121">
        <v>15.157900194312797</v>
      </c>
      <c r="K48" s="121">
        <v>14.538287790390285</v>
      </c>
      <c r="L48" s="124">
        <v>6.4941914644549747</v>
      </c>
      <c r="M48" s="141">
        <v>7.9752749191766306</v>
      </c>
      <c r="N48" s="17"/>
      <c r="O48" s="17"/>
      <c r="P48" s="17"/>
    </row>
    <row r="49" spans="1:16" ht="15" customHeight="1" x14ac:dyDescent="0.25">
      <c r="A49" s="43" t="s">
        <v>30</v>
      </c>
      <c r="B49" s="25" t="s">
        <v>144</v>
      </c>
      <c r="C49" s="42">
        <v>11.985915053091816</v>
      </c>
      <c r="D49" s="38">
        <v>11.220340699024831</v>
      </c>
      <c r="E49" s="38">
        <v>25.740670859538781</v>
      </c>
      <c r="F49" s="35">
        <v>11.723469675599436</v>
      </c>
      <c r="G49" s="35">
        <v>96.743126385809319</v>
      </c>
      <c r="H49" s="35">
        <v>12.700304480208784</v>
      </c>
      <c r="I49" s="38">
        <v>2.7849872122762149</v>
      </c>
      <c r="J49" s="35">
        <v>26.993138722554896</v>
      </c>
      <c r="K49" s="35">
        <v>26.718685142737577</v>
      </c>
      <c r="L49" s="38">
        <v>3.0187988482106132</v>
      </c>
      <c r="M49" s="39">
        <v>8.1020449154554601</v>
      </c>
      <c r="N49" s="17"/>
      <c r="O49" s="17"/>
      <c r="P49" s="17"/>
    </row>
    <row r="50" spans="1:16" ht="15" customHeight="1" x14ac:dyDescent="0.25">
      <c r="A50" s="43"/>
      <c r="B50" s="25" t="s">
        <v>147</v>
      </c>
      <c r="C50" s="34">
        <v>10.438652925255049</v>
      </c>
      <c r="D50" s="35">
        <v>9.6282328866189086</v>
      </c>
      <c r="E50" s="35">
        <v>14.377164973391391</v>
      </c>
      <c r="F50" s="38">
        <v>13.928124118476726</v>
      </c>
      <c r="G50" s="35">
        <v>66.294623059866964</v>
      </c>
      <c r="H50" s="38">
        <v>13.45158764680296</v>
      </c>
      <c r="I50" s="38">
        <v>2.7872634271099748</v>
      </c>
      <c r="J50" s="35">
        <v>8.9780938123752492</v>
      </c>
      <c r="K50" s="35">
        <v>8.6874050033278376</v>
      </c>
      <c r="L50" s="38">
        <v>2.258988070752777</v>
      </c>
      <c r="M50" s="39">
        <v>3.6556354488663305</v>
      </c>
      <c r="N50" s="17"/>
      <c r="O50" s="17"/>
      <c r="P50" s="17"/>
    </row>
    <row r="51" spans="1:16" ht="15" customHeight="1" x14ac:dyDescent="0.25">
      <c r="A51" s="43"/>
      <c r="B51" s="25" t="s">
        <v>150</v>
      </c>
      <c r="C51" s="42">
        <v>12.407956955380907</v>
      </c>
      <c r="D51" s="38">
        <v>11.960801689174184</v>
      </c>
      <c r="E51" s="38">
        <v>31.152587799067753</v>
      </c>
      <c r="F51" s="38">
        <v>10.66544676798118</v>
      </c>
      <c r="G51" s="35">
        <v>48.575158146262375</v>
      </c>
      <c r="H51" s="38">
        <v>7.4179705740995789</v>
      </c>
      <c r="I51" s="38">
        <v>1.9737268229314355</v>
      </c>
      <c r="J51" s="38">
        <v>17.833493873833781</v>
      </c>
      <c r="K51" s="38">
        <v>17.67319152972749</v>
      </c>
      <c r="L51" s="38">
        <v>2.0177302705196842</v>
      </c>
      <c r="M51" s="39">
        <v>5.4825333560869263</v>
      </c>
      <c r="N51" s="17"/>
      <c r="O51" s="17"/>
      <c r="P51" s="17"/>
    </row>
    <row r="52" spans="1:16" ht="15" customHeight="1" x14ac:dyDescent="0.25">
      <c r="A52" s="43"/>
      <c r="B52" s="25" t="s">
        <v>151</v>
      </c>
      <c r="C52" s="42">
        <v>2.5614407661877991</v>
      </c>
      <c r="D52" s="38">
        <v>2.1857931325218387</v>
      </c>
      <c r="E52" s="35">
        <v>4.6799870988550234</v>
      </c>
      <c r="F52" s="38">
        <v>6.2202820874471083</v>
      </c>
      <c r="G52" s="35">
        <v>11.726552106430153</v>
      </c>
      <c r="H52" s="38">
        <v>6.4575032622879514</v>
      </c>
      <c r="I52" s="38">
        <v>0.91636828644501267</v>
      </c>
      <c r="J52" s="35">
        <v>3.9682385229540924</v>
      </c>
      <c r="K52" s="35">
        <v>3.8286918774560497</v>
      </c>
      <c r="L52" s="38">
        <v>1.1642122583299053</v>
      </c>
      <c r="M52" s="39">
        <v>3.758759965007934</v>
      </c>
      <c r="N52" s="17"/>
      <c r="O52" s="17"/>
      <c r="P52" s="17"/>
    </row>
    <row r="53" spans="1:16" ht="15" customHeight="1" x14ac:dyDescent="0.25">
      <c r="A53" s="43"/>
      <c r="B53" s="25" t="s">
        <v>154</v>
      </c>
      <c r="C53" s="34">
        <v>3.0728198473594825</v>
      </c>
      <c r="D53" s="35">
        <v>2.8712326103379753</v>
      </c>
      <c r="E53" s="35">
        <v>6.2419078941830488</v>
      </c>
      <c r="F53" s="38">
        <v>2.8861105304546091</v>
      </c>
      <c r="G53" s="35">
        <v>13.131832591007152</v>
      </c>
      <c r="H53" s="38">
        <v>3.3441811052008594</v>
      </c>
      <c r="I53" s="38">
        <v>0.92386643240463284</v>
      </c>
      <c r="J53" s="38">
        <v>3.0659734462566548</v>
      </c>
      <c r="K53" s="38">
        <v>2.996286721570669</v>
      </c>
      <c r="L53" s="40">
        <v>1.0496562568110337</v>
      </c>
      <c r="M53" s="39">
        <v>1.7033935343367932</v>
      </c>
      <c r="N53" s="17"/>
      <c r="O53" s="17"/>
      <c r="P53" s="17"/>
    </row>
    <row r="54" spans="1:16" ht="15" customHeight="1" x14ac:dyDescent="0.25">
      <c r="A54" s="142"/>
      <c r="B54" s="96" t="s">
        <v>157</v>
      </c>
      <c r="C54" s="120">
        <v>9.0408598792421397</v>
      </c>
      <c r="D54" s="121">
        <v>8.6573988457493165</v>
      </c>
      <c r="E54" s="121">
        <v>17.787808417997098</v>
      </c>
      <c r="F54" s="121">
        <v>9.6803949224259522</v>
      </c>
      <c r="G54" s="122">
        <v>43.31535476718404</v>
      </c>
      <c r="H54" s="121">
        <v>6.3613310134841239</v>
      </c>
      <c r="I54" s="124">
        <v>2.101841432225064</v>
      </c>
      <c r="J54" s="121">
        <v>9.4576347305389223</v>
      </c>
      <c r="K54" s="121">
        <v>9.3210612224919451</v>
      </c>
      <c r="L54" s="124">
        <v>3.0087206910736328</v>
      </c>
      <c r="M54" s="141">
        <v>12.822541738875811</v>
      </c>
      <c r="N54" s="17"/>
      <c r="O54" s="17"/>
      <c r="P54" s="17"/>
    </row>
    <row r="55" spans="1:16" ht="15" customHeight="1" x14ac:dyDescent="0.25">
      <c r="A55" s="43" t="s">
        <v>31</v>
      </c>
      <c r="B55" s="25" t="s">
        <v>160</v>
      </c>
      <c r="C55" s="34">
        <v>50.312157401275918</v>
      </c>
      <c r="D55" s="35">
        <v>49.621190885106429</v>
      </c>
      <c r="E55" s="35">
        <v>44.660911882031101</v>
      </c>
      <c r="F55" s="35">
        <v>18.836068849174406</v>
      </c>
      <c r="G55" s="36">
        <v>82.640063840162867</v>
      </c>
      <c r="H55" s="35">
        <v>11.462616392990714</v>
      </c>
      <c r="I55" s="38">
        <v>4.7310963487667932</v>
      </c>
      <c r="J55" s="35">
        <v>46.782782926187693</v>
      </c>
      <c r="K55" s="35">
        <v>46.535075785935163</v>
      </c>
      <c r="L55" s="38">
        <v>5.847795249914463</v>
      </c>
      <c r="M55" s="39">
        <v>0.82640994431479231</v>
      </c>
      <c r="N55" s="17"/>
      <c r="O55" s="17"/>
      <c r="P55" s="17"/>
    </row>
    <row r="56" spans="1:16" ht="15" customHeight="1" x14ac:dyDescent="0.25">
      <c r="A56" s="43"/>
      <c r="B56" s="25" t="s">
        <v>162</v>
      </c>
      <c r="C56" s="34">
        <v>32.293068174002933</v>
      </c>
      <c r="D56" s="35">
        <v>31.923206287045907</v>
      </c>
      <c r="E56" s="35">
        <v>36.015840974211407</v>
      </c>
      <c r="F56" s="35">
        <v>8.4883547158945536</v>
      </c>
      <c r="G56" s="36">
        <v>61.976659162880786</v>
      </c>
      <c r="H56" s="35">
        <v>6.1357313695591129</v>
      </c>
      <c r="I56" s="38">
        <v>4.6311976071226795</v>
      </c>
      <c r="J56" s="35">
        <v>16.323846189155507</v>
      </c>
      <c r="K56" s="35">
        <v>16.191253034259333</v>
      </c>
      <c r="L56" s="38">
        <v>3.9478464178319177</v>
      </c>
      <c r="M56" s="39">
        <v>8.1988021463755256</v>
      </c>
      <c r="N56" s="17"/>
      <c r="O56" s="17"/>
      <c r="P56" s="17"/>
    </row>
    <row r="57" spans="1:16" ht="15" customHeight="1" x14ac:dyDescent="0.25">
      <c r="A57" s="43"/>
      <c r="B57" s="25" t="s">
        <v>164</v>
      </c>
      <c r="C57" s="34">
        <v>27.539497813684978</v>
      </c>
      <c r="D57" s="35">
        <v>26.767747786049814</v>
      </c>
      <c r="E57" s="35">
        <v>19.599599423565177</v>
      </c>
      <c r="F57" s="38">
        <v>31.09496101133902</v>
      </c>
      <c r="G57" s="35">
        <v>43.795449156555129</v>
      </c>
      <c r="H57" s="38">
        <v>12.802754273974266</v>
      </c>
      <c r="I57" s="38">
        <v>6.8349841450217825</v>
      </c>
      <c r="J57" s="35">
        <v>28.29065921568505</v>
      </c>
      <c r="K57" s="35">
        <v>28.013991695824465</v>
      </c>
      <c r="L57" s="38">
        <v>7.9441206983795052</v>
      </c>
      <c r="M57" s="39">
        <v>6.9888413116775538</v>
      </c>
      <c r="N57" s="17"/>
      <c r="O57" s="17"/>
      <c r="P57" s="17"/>
    </row>
    <row r="58" spans="1:16" ht="15" customHeight="1" x14ac:dyDescent="0.25">
      <c r="A58" s="43"/>
      <c r="B58" s="25" t="s">
        <v>167</v>
      </c>
      <c r="C58" s="34">
        <v>21.56267266859868</v>
      </c>
      <c r="D58" s="35">
        <v>12.579814598971906</v>
      </c>
      <c r="E58" s="35">
        <v>0.94052298118080313</v>
      </c>
      <c r="F58" s="38">
        <v>137.67420856278642</v>
      </c>
      <c r="G58" s="35">
        <v>16.5181949715565</v>
      </c>
      <c r="H58" s="38">
        <v>150.57007434824371</v>
      </c>
      <c r="I58" s="38">
        <v>22.583411681287078</v>
      </c>
      <c r="J58" s="35">
        <v>65.030404260049224</v>
      </c>
      <c r="K58" s="35">
        <v>61.809613773064505</v>
      </c>
      <c r="L58" s="38">
        <v>16.579750003657683</v>
      </c>
      <c r="M58" s="39">
        <v>1.9817940711579922</v>
      </c>
      <c r="N58" s="17"/>
      <c r="O58" s="17"/>
      <c r="P58" s="17"/>
    </row>
    <row r="59" spans="1:16" ht="15" customHeight="1" x14ac:dyDescent="0.25">
      <c r="A59" s="43"/>
      <c r="B59" s="25" t="s">
        <v>168</v>
      </c>
      <c r="C59" s="34">
        <v>67.675248000000011</v>
      </c>
      <c r="D59" s="35">
        <v>63.768989950239991</v>
      </c>
      <c r="E59" s="35">
        <v>25.803470000000001</v>
      </c>
      <c r="F59" s="35">
        <v>90.838998000000018</v>
      </c>
      <c r="G59" s="35">
        <v>46.930023999999996</v>
      </c>
      <c r="H59" s="35">
        <v>64.801892000000009</v>
      </c>
      <c r="I59" s="35">
        <v>15.814142</v>
      </c>
      <c r="J59" s="35">
        <v>59.149923999999999</v>
      </c>
      <c r="K59" s="35">
        <v>57.74955511388</v>
      </c>
      <c r="L59" s="35">
        <v>20.219818</v>
      </c>
      <c r="M59" s="39">
        <v>3.7077469483609571</v>
      </c>
      <c r="N59" s="17"/>
      <c r="O59" s="17"/>
      <c r="P59" s="17"/>
    </row>
    <row r="60" spans="1:16" ht="15" customHeight="1" x14ac:dyDescent="0.25">
      <c r="A60" s="43"/>
      <c r="B60" s="25" t="s">
        <v>170</v>
      </c>
      <c r="C60" s="34">
        <v>67.581009999999992</v>
      </c>
      <c r="D60" s="35">
        <v>64.622146910400005</v>
      </c>
      <c r="E60" s="35">
        <v>25.509</v>
      </c>
      <c r="F60" s="35">
        <v>73.878230000000002</v>
      </c>
      <c r="G60" s="35">
        <v>41.794890000000002</v>
      </c>
      <c r="H60" s="35">
        <v>49.085319999999996</v>
      </c>
      <c r="I60" s="35">
        <v>17.066850000000002</v>
      </c>
      <c r="J60" s="35">
        <v>62.838879999999996</v>
      </c>
      <c r="K60" s="35">
        <v>61.778146234800005</v>
      </c>
      <c r="L60" s="35">
        <v>25.406369999999999</v>
      </c>
      <c r="M60" s="39">
        <v>1.1005215199525833</v>
      </c>
      <c r="N60" s="17"/>
      <c r="O60" s="17"/>
      <c r="P60" s="17"/>
    </row>
    <row r="61" spans="1:16" ht="15" customHeight="1" thickBot="1" x14ac:dyDescent="0.3">
      <c r="A61" s="44"/>
      <c r="B61" s="45" t="s">
        <v>173</v>
      </c>
      <c r="C61" s="46">
        <v>34.167667003467002</v>
      </c>
      <c r="D61" s="47">
        <v>33.674712210446941</v>
      </c>
      <c r="E61" s="47">
        <v>27.00278466115725</v>
      </c>
      <c r="F61" s="48">
        <v>11.326043279359563</v>
      </c>
      <c r="G61" s="47">
        <v>46.140076763451525</v>
      </c>
      <c r="H61" s="48">
        <v>8.1777503818854385</v>
      </c>
      <c r="I61" s="47">
        <v>6.0932128833329617</v>
      </c>
      <c r="J61" s="47">
        <v>24.083016658461762</v>
      </c>
      <c r="K61" s="47">
        <v>23.906295472709214</v>
      </c>
      <c r="L61" s="47">
        <v>4.0590649207969838</v>
      </c>
      <c r="M61" s="49">
        <v>8.9321062627566743</v>
      </c>
      <c r="N61" s="17"/>
      <c r="O61" s="17"/>
      <c r="P61" s="17"/>
    </row>
    <row r="62" spans="1:16" s="23" customFormat="1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5" customHeight="1" x14ac:dyDescent="0.25">
      <c r="A63" s="56" t="s">
        <v>174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</sheetData>
  <phoneticPr fontId="2"/>
  <conditionalFormatting sqref="C5:M61">
    <cfRule type="containsBlanks" dxfId="9" priority="1" stopIfTrue="1">
      <formula>LEN(TRIM(C5))=0</formula>
    </cfRule>
    <cfRule type="cellIs" dxfId="8" priority="4" operator="greaterThanOrEqual">
      <formula>100</formula>
    </cfRule>
    <cfRule type="cellIs" dxfId="7" priority="5" operator="greaterThan">
      <formula>10</formula>
    </cfRule>
    <cfRule type="cellIs" dxfId="6" priority="6" operator="greaterThanOrEqual">
      <formula>1</formula>
    </cfRule>
    <cfRule type="cellIs" dxfId="5" priority="7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4D1AF82E-2C40-49FD-B70B-53ADF174B1AA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0" id="{AF3E2498-5956-426E-8635-0684EA25AC94}">
            <xm:f>'3_PCL_TP'!D5&lt;80</xm:f>
            <x14:dxf>
              <fill>
                <patternFill>
                  <bgColor theme="0" tint="-0.24994659260841701"/>
                </patternFill>
              </fill>
            </x14:dxf>
          </x14:cfRule>
          <xm:sqref>C5:M61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Q75"/>
  <sheetViews>
    <sheetView view="pageBreakPreview" zoomScaleNormal="120" zoomScaleSheetLayoutView="100" workbookViewId="0">
      <pane xSplit="2" ySplit="4" topLeftCell="C5" activePane="bottomRight" state="frozen"/>
      <selection activeCell="A63" sqref="A63:XFD64"/>
      <selection pane="topRight" activeCell="A63" sqref="A63:XFD64"/>
      <selection pane="bottomLeft" activeCell="A63" sqref="A63:XFD64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7" s="11" customFormat="1" ht="18.75" customHeight="1" thickBot="1" x14ac:dyDescent="0.35">
      <c r="A2" s="13" t="s">
        <v>34</v>
      </c>
      <c r="O2" s="12"/>
      <c r="P2" s="12"/>
    </row>
    <row r="3" spans="1:17" ht="16.8" x14ac:dyDescent="0.25">
      <c r="A3" s="57"/>
      <c r="B3" s="58"/>
      <c r="C3" s="59" t="s">
        <v>2</v>
      </c>
      <c r="D3" s="54" t="s">
        <v>8</v>
      </c>
      <c r="E3" s="53" t="s">
        <v>9</v>
      </c>
      <c r="F3" s="54" t="s">
        <v>10</v>
      </c>
      <c r="G3" s="54" t="s">
        <v>11</v>
      </c>
      <c r="H3" s="54" t="s">
        <v>12</v>
      </c>
      <c r="I3" s="54" t="s">
        <v>13</v>
      </c>
      <c r="J3" s="54" t="s">
        <v>14</v>
      </c>
      <c r="K3" s="54" t="s">
        <v>15</v>
      </c>
      <c r="L3" s="53" t="s">
        <v>16</v>
      </c>
      <c r="M3" s="54" t="s">
        <v>17</v>
      </c>
      <c r="N3" s="60" t="s">
        <v>18</v>
      </c>
      <c r="O3" s="60" t="s">
        <v>0</v>
      </c>
      <c r="P3" s="61" t="s">
        <v>1</v>
      </c>
    </row>
    <row r="4" spans="1:17" ht="15" customHeight="1" thickBot="1" x14ac:dyDescent="0.3">
      <c r="A4" s="24" t="s">
        <v>3</v>
      </c>
      <c r="B4" s="41" t="s">
        <v>4</v>
      </c>
      <c r="C4" s="62" t="s">
        <v>6</v>
      </c>
      <c r="D4" s="63" t="s">
        <v>7</v>
      </c>
      <c r="E4" s="63" t="s">
        <v>7</v>
      </c>
      <c r="F4" s="63" t="s">
        <v>7</v>
      </c>
      <c r="G4" s="63" t="s">
        <v>7</v>
      </c>
      <c r="H4" s="63" t="s">
        <v>7</v>
      </c>
      <c r="I4" s="63" t="s">
        <v>7</v>
      </c>
      <c r="J4" s="63" t="s">
        <v>7</v>
      </c>
      <c r="K4" s="63" t="s">
        <v>7</v>
      </c>
      <c r="L4" s="63" t="s">
        <v>7</v>
      </c>
      <c r="M4" s="63" t="s">
        <v>7</v>
      </c>
      <c r="N4" s="63" t="s">
        <v>7</v>
      </c>
      <c r="O4" s="63" t="s">
        <v>7</v>
      </c>
      <c r="P4" s="64" t="s">
        <v>7</v>
      </c>
    </row>
    <row r="5" spans="1:17" ht="15" customHeight="1" x14ac:dyDescent="0.25">
      <c r="A5" s="90" t="s">
        <v>19</v>
      </c>
      <c r="B5" s="91" t="s">
        <v>41</v>
      </c>
      <c r="C5" s="92">
        <v>100</v>
      </c>
      <c r="D5" s="93">
        <v>100</v>
      </c>
      <c r="E5" s="93">
        <v>100</v>
      </c>
      <c r="F5" s="93">
        <v>100</v>
      </c>
      <c r="G5" s="93">
        <v>100</v>
      </c>
      <c r="H5" s="93">
        <v>100</v>
      </c>
      <c r="I5" s="93">
        <v>100</v>
      </c>
      <c r="J5" s="93">
        <v>100</v>
      </c>
      <c r="K5" s="93">
        <v>100</v>
      </c>
      <c r="L5" s="93">
        <v>100</v>
      </c>
      <c r="M5" s="93">
        <v>100</v>
      </c>
      <c r="N5" s="93">
        <v>100</v>
      </c>
      <c r="O5" s="93">
        <v>100</v>
      </c>
      <c r="P5" s="94">
        <v>100</v>
      </c>
      <c r="Q5" s="4"/>
    </row>
    <row r="6" spans="1:17" ht="15" customHeight="1" x14ac:dyDescent="0.25">
      <c r="A6" s="24" t="s">
        <v>20</v>
      </c>
      <c r="B6" s="25" t="s">
        <v>44</v>
      </c>
      <c r="C6" s="65">
        <v>100</v>
      </c>
      <c r="D6" s="69">
        <v>99.77861593965234</v>
      </c>
      <c r="E6" s="69">
        <v>99.77861593965234</v>
      </c>
      <c r="F6" s="69">
        <v>99.77861593965234</v>
      </c>
      <c r="G6" s="69">
        <v>99.77861593965234</v>
      </c>
      <c r="H6" s="69">
        <v>99.77861593965234</v>
      </c>
      <c r="I6" s="69">
        <v>99.77861593965234</v>
      </c>
      <c r="J6" s="69">
        <v>99.77861593965234</v>
      </c>
      <c r="K6" s="69">
        <v>99.77861593965234</v>
      </c>
      <c r="L6" s="69">
        <v>99.77861593965234</v>
      </c>
      <c r="M6" s="69">
        <v>99.77861593965234</v>
      </c>
      <c r="N6" s="69">
        <v>99.77861593965234</v>
      </c>
      <c r="O6" s="69">
        <v>99.77861593965234</v>
      </c>
      <c r="P6" s="70">
        <v>99.77861593965234</v>
      </c>
      <c r="Q6" s="4"/>
    </row>
    <row r="7" spans="1:17" ht="15" customHeight="1" x14ac:dyDescent="0.25">
      <c r="A7" s="24"/>
      <c r="B7" s="25" t="s">
        <v>46</v>
      </c>
      <c r="C7" s="65">
        <v>100</v>
      </c>
      <c r="D7" s="66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100</v>
      </c>
      <c r="O7" s="66">
        <v>100</v>
      </c>
      <c r="P7" s="67">
        <v>100</v>
      </c>
      <c r="Q7" s="4"/>
    </row>
    <row r="8" spans="1:17" ht="15" customHeight="1" x14ac:dyDescent="0.25">
      <c r="A8" s="24"/>
      <c r="B8" s="25" t="s">
        <v>48</v>
      </c>
      <c r="C8" s="65">
        <v>100</v>
      </c>
      <c r="D8" s="66">
        <v>100</v>
      </c>
      <c r="E8" s="66">
        <v>100</v>
      </c>
      <c r="F8" s="66">
        <v>100</v>
      </c>
      <c r="G8" s="66">
        <v>100</v>
      </c>
      <c r="H8" s="66">
        <v>100</v>
      </c>
      <c r="I8" s="66">
        <v>100</v>
      </c>
      <c r="J8" s="66">
        <v>100</v>
      </c>
      <c r="K8" s="66">
        <v>100</v>
      </c>
      <c r="L8" s="66">
        <v>100</v>
      </c>
      <c r="M8" s="66">
        <v>100</v>
      </c>
      <c r="N8" s="66">
        <v>100</v>
      </c>
      <c r="O8" s="66">
        <v>100</v>
      </c>
      <c r="P8" s="67">
        <v>100</v>
      </c>
      <c r="Q8" s="4"/>
    </row>
    <row r="9" spans="1:17" ht="15" customHeight="1" x14ac:dyDescent="0.25">
      <c r="A9" s="24"/>
      <c r="B9" s="25" t="s">
        <v>50</v>
      </c>
      <c r="C9" s="68">
        <v>100</v>
      </c>
      <c r="D9" s="69">
        <v>100</v>
      </c>
      <c r="E9" s="69">
        <v>100</v>
      </c>
      <c r="F9" s="69">
        <v>100</v>
      </c>
      <c r="G9" s="69">
        <v>100</v>
      </c>
      <c r="H9" s="69">
        <v>100</v>
      </c>
      <c r="I9" s="69">
        <v>100</v>
      </c>
      <c r="J9" s="69">
        <v>100</v>
      </c>
      <c r="K9" s="69">
        <v>100</v>
      </c>
      <c r="L9" s="69">
        <v>100</v>
      </c>
      <c r="M9" s="69">
        <v>100</v>
      </c>
      <c r="N9" s="69">
        <v>100</v>
      </c>
      <c r="O9" s="69">
        <v>100</v>
      </c>
      <c r="P9" s="70">
        <v>100</v>
      </c>
      <c r="Q9" s="4"/>
    </row>
    <row r="10" spans="1:17" ht="15" customHeight="1" x14ac:dyDescent="0.25">
      <c r="A10" s="24"/>
      <c r="B10" s="25" t="s">
        <v>53</v>
      </c>
      <c r="C10" s="68">
        <v>100</v>
      </c>
      <c r="D10" s="69">
        <v>100</v>
      </c>
      <c r="E10" s="69">
        <v>100</v>
      </c>
      <c r="F10" s="69">
        <v>100</v>
      </c>
      <c r="G10" s="69">
        <v>100</v>
      </c>
      <c r="H10" s="69">
        <v>100</v>
      </c>
      <c r="I10" s="69">
        <v>100</v>
      </c>
      <c r="J10" s="69">
        <v>100</v>
      </c>
      <c r="K10" s="69">
        <v>100</v>
      </c>
      <c r="L10" s="69">
        <v>100</v>
      </c>
      <c r="M10" s="69">
        <v>100</v>
      </c>
      <c r="N10" s="69">
        <v>100</v>
      </c>
      <c r="O10" s="69">
        <v>100</v>
      </c>
      <c r="P10" s="70">
        <v>100</v>
      </c>
      <c r="Q10" s="4"/>
    </row>
    <row r="11" spans="1:17" ht="15" customHeight="1" x14ac:dyDescent="0.25">
      <c r="A11" s="24"/>
      <c r="B11" s="25" t="s">
        <v>55</v>
      </c>
      <c r="C11" s="68">
        <v>100</v>
      </c>
      <c r="D11" s="69">
        <v>100</v>
      </c>
      <c r="E11" s="69">
        <v>100</v>
      </c>
      <c r="F11" s="69">
        <v>100</v>
      </c>
      <c r="G11" s="69">
        <v>100</v>
      </c>
      <c r="H11" s="69">
        <v>100</v>
      </c>
      <c r="I11" s="69">
        <v>100</v>
      </c>
      <c r="J11" s="69">
        <v>100</v>
      </c>
      <c r="K11" s="69">
        <v>100</v>
      </c>
      <c r="L11" s="69">
        <v>100</v>
      </c>
      <c r="M11" s="69">
        <v>100</v>
      </c>
      <c r="N11" s="69">
        <v>100</v>
      </c>
      <c r="O11" s="69">
        <v>100</v>
      </c>
      <c r="P11" s="70">
        <v>100</v>
      </c>
      <c r="Q11" s="4"/>
    </row>
    <row r="12" spans="1:17" ht="15" customHeight="1" x14ac:dyDescent="0.25">
      <c r="A12" s="24"/>
      <c r="B12" s="25" t="s">
        <v>58</v>
      </c>
      <c r="C12" s="68">
        <v>100</v>
      </c>
      <c r="D12" s="69">
        <v>100</v>
      </c>
      <c r="E12" s="69">
        <v>100</v>
      </c>
      <c r="F12" s="69">
        <v>100</v>
      </c>
      <c r="G12" s="69">
        <v>100</v>
      </c>
      <c r="H12" s="69">
        <v>100</v>
      </c>
      <c r="I12" s="69">
        <v>100</v>
      </c>
      <c r="J12" s="69">
        <v>100</v>
      </c>
      <c r="K12" s="69">
        <v>100</v>
      </c>
      <c r="L12" s="69">
        <v>100</v>
      </c>
      <c r="M12" s="69">
        <v>100</v>
      </c>
      <c r="N12" s="69">
        <v>100</v>
      </c>
      <c r="O12" s="69">
        <v>100</v>
      </c>
      <c r="P12" s="70">
        <v>100</v>
      </c>
      <c r="Q12" s="4"/>
    </row>
    <row r="13" spans="1:17" ht="15" customHeight="1" x14ac:dyDescent="0.25">
      <c r="A13" s="95"/>
      <c r="B13" s="96" t="s">
        <v>60</v>
      </c>
      <c r="C13" s="97">
        <v>100</v>
      </c>
      <c r="D13" s="98">
        <v>100</v>
      </c>
      <c r="E13" s="98">
        <v>100</v>
      </c>
      <c r="F13" s="98">
        <v>100</v>
      </c>
      <c r="G13" s="98">
        <v>100</v>
      </c>
      <c r="H13" s="98">
        <v>100</v>
      </c>
      <c r="I13" s="98">
        <v>100</v>
      </c>
      <c r="J13" s="98">
        <v>100</v>
      </c>
      <c r="K13" s="98">
        <v>100</v>
      </c>
      <c r="L13" s="98">
        <v>100</v>
      </c>
      <c r="M13" s="98">
        <v>100</v>
      </c>
      <c r="N13" s="98">
        <v>100</v>
      </c>
      <c r="O13" s="98">
        <v>100</v>
      </c>
      <c r="P13" s="99">
        <v>100</v>
      </c>
      <c r="Q13" s="4"/>
    </row>
    <row r="14" spans="1:17" ht="15" customHeight="1" x14ac:dyDescent="0.25">
      <c r="A14" s="24" t="s">
        <v>21</v>
      </c>
      <c r="B14" s="25" t="s">
        <v>63</v>
      </c>
      <c r="C14" s="68">
        <v>100</v>
      </c>
      <c r="D14" s="69">
        <v>84.646356672011407</v>
      </c>
      <c r="E14" s="69">
        <v>83.363620167468383</v>
      </c>
      <c r="F14" s="69">
        <v>84.646356672011407</v>
      </c>
      <c r="G14" s="69">
        <v>84.646356672011407</v>
      </c>
      <c r="H14" s="69">
        <v>98.717263495456976</v>
      </c>
      <c r="I14" s="69">
        <v>98.717263495456976</v>
      </c>
      <c r="J14" s="69">
        <v>98.717263495456976</v>
      </c>
      <c r="K14" s="69">
        <v>98.717263495456976</v>
      </c>
      <c r="L14" s="69">
        <v>98.717263495456976</v>
      </c>
      <c r="M14" s="69">
        <v>98.717263495456976</v>
      </c>
      <c r="N14" s="69">
        <v>100</v>
      </c>
      <c r="O14" s="69">
        <v>100</v>
      </c>
      <c r="P14" s="70">
        <v>100</v>
      </c>
      <c r="Q14" s="4"/>
    </row>
    <row r="15" spans="1:17" ht="15" customHeight="1" x14ac:dyDescent="0.25">
      <c r="A15" s="24"/>
      <c r="B15" s="25" t="s">
        <v>65</v>
      </c>
      <c r="C15" s="68">
        <v>100</v>
      </c>
      <c r="D15" s="71">
        <v>100</v>
      </c>
      <c r="E15" s="71">
        <v>100</v>
      </c>
      <c r="F15" s="71">
        <v>100</v>
      </c>
      <c r="G15" s="71">
        <v>100</v>
      </c>
      <c r="H15" s="71">
        <v>100</v>
      </c>
      <c r="I15" s="71">
        <v>100</v>
      </c>
      <c r="J15" s="71">
        <v>100</v>
      </c>
      <c r="K15" s="71">
        <v>100</v>
      </c>
      <c r="L15" s="71">
        <v>100</v>
      </c>
      <c r="M15" s="71">
        <v>100</v>
      </c>
      <c r="N15" s="71">
        <v>100</v>
      </c>
      <c r="O15" s="71">
        <v>100</v>
      </c>
      <c r="P15" s="72">
        <v>100</v>
      </c>
      <c r="Q15" s="4"/>
    </row>
    <row r="16" spans="1:17" ht="15" customHeight="1" x14ac:dyDescent="0.25">
      <c r="A16" s="24"/>
      <c r="B16" s="25" t="s">
        <v>66</v>
      </c>
      <c r="C16" s="68">
        <v>100</v>
      </c>
      <c r="D16" s="71">
        <v>100</v>
      </c>
      <c r="E16" s="71">
        <v>92.708749500599282</v>
      </c>
      <c r="F16" s="71">
        <v>66.819816220535358</v>
      </c>
      <c r="G16" s="71">
        <v>100</v>
      </c>
      <c r="H16" s="71">
        <v>81.542149420695168</v>
      </c>
      <c r="I16" s="71">
        <v>92.708749500599282</v>
      </c>
      <c r="J16" s="71">
        <v>96.78385936875749</v>
      </c>
      <c r="K16" s="71">
        <v>96.78385936875749</v>
      </c>
      <c r="L16" s="71">
        <v>92.708749500599282</v>
      </c>
      <c r="M16" s="71">
        <v>92.708749500599282</v>
      </c>
      <c r="N16" s="71">
        <v>100</v>
      </c>
      <c r="O16" s="71">
        <v>100</v>
      </c>
      <c r="P16" s="72">
        <v>100</v>
      </c>
      <c r="Q16" s="4"/>
    </row>
    <row r="17" spans="1:17" ht="15" customHeight="1" x14ac:dyDescent="0.25">
      <c r="A17" s="24"/>
      <c r="B17" s="25" t="s">
        <v>68</v>
      </c>
      <c r="C17" s="68">
        <v>100</v>
      </c>
      <c r="D17" s="71">
        <v>100</v>
      </c>
      <c r="E17" s="71">
        <v>100</v>
      </c>
      <c r="F17" s="71">
        <v>100</v>
      </c>
      <c r="G17" s="71">
        <v>100</v>
      </c>
      <c r="H17" s="71">
        <v>100</v>
      </c>
      <c r="I17" s="71">
        <v>100</v>
      </c>
      <c r="J17" s="71">
        <v>100</v>
      </c>
      <c r="K17" s="71">
        <v>100</v>
      </c>
      <c r="L17" s="71">
        <v>100</v>
      </c>
      <c r="M17" s="71">
        <v>100</v>
      </c>
      <c r="N17" s="71">
        <v>100</v>
      </c>
      <c r="O17" s="71">
        <v>100</v>
      </c>
      <c r="P17" s="72">
        <v>100</v>
      </c>
      <c r="Q17" s="4"/>
    </row>
    <row r="18" spans="1:17" ht="15" customHeight="1" x14ac:dyDescent="0.25">
      <c r="A18" s="95"/>
      <c r="B18" s="96" t="s">
        <v>71</v>
      </c>
      <c r="C18" s="97">
        <v>98.076923076923066</v>
      </c>
      <c r="D18" s="98">
        <v>100</v>
      </c>
      <c r="E18" s="98">
        <v>99.838664139071511</v>
      </c>
      <c r="F18" s="98">
        <v>94.575081676279595</v>
      </c>
      <c r="G18" s="98">
        <v>100</v>
      </c>
      <c r="H18" s="98">
        <v>98.443108942040084</v>
      </c>
      <c r="I18" s="98">
        <v>99.838664139071511</v>
      </c>
      <c r="J18" s="98">
        <v>100</v>
      </c>
      <c r="K18" s="98">
        <v>100</v>
      </c>
      <c r="L18" s="98">
        <v>99.838664139071511</v>
      </c>
      <c r="M18" s="98">
        <v>100</v>
      </c>
      <c r="N18" s="98">
        <v>100</v>
      </c>
      <c r="O18" s="98">
        <v>100</v>
      </c>
      <c r="P18" s="99">
        <v>100</v>
      </c>
      <c r="Q18" s="4"/>
    </row>
    <row r="19" spans="1:17" ht="15" customHeight="1" x14ac:dyDescent="0.25">
      <c r="A19" s="24" t="s">
        <v>22</v>
      </c>
      <c r="B19" s="25" t="s">
        <v>74</v>
      </c>
      <c r="C19" s="68">
        <v>99.72527472527473</v>
      </c>
      <c r="D19" s="74">
        <v>96.530766584345599</v>
      </c>
      <c r="E19" s="74">
        <v>96.530766584345599</v>
      </c>
      <c r="F19" s="74">
        <v>96.530766584345599</v>
      </c>
      <c r="G19" s="74">
        <v>96.530766584345599</v>
      </c>
      <c r="H19" s="74">
        <v>96.530766584345599</v>
      </c>
      <c r="I19" s="74">
        <v>96.530766584345599</v>
      </c>
      <c r="J19" s="74">
        <v>96.530766584345599</v>
      </c>
      <c r="K19" s="74">
        <v>96.530766584345599</v>
      </c>
      <c r="L19" s="74">
        <v>96.530766584345599</v>
      </c>
      <c r="M19" s="74">
        <v>96.530766584345599</v>
      </c>
      <c r="N19" s="74">
        <v>96.380029595452058</v>
      </c>
      <c r="O19" s="74">
        <v>96.380029595452058</v>
      </c>
      <c r="P19" s="75">
        <v>96.380029595452058</v>
      </c>
      <c r="Q19" s="4"/>
    </row>
    <row r="20" spans="1:17" ht="15" customHeight="1" x14ac:dyDescent="0.25">
      <c r="A20" s="24"/>
      <c r="B20" s="25" t="s">
        <v>76</v>
      </c>
      <c r="C20" s="73">
        <v>91.280653950953678</v>
      </c>
      <c r="D20" s="74">
        <v>34.711364043231193</v>
      </c>
      <c r="E20" s="74">
        <v>34.711364043231193</v>
      </c>
      <c r="F20" s="74">
        <v>34.711364043231193</v>
      </c>
      <c r="G20" s="74">
        <v>34.711364043231193</v>
      </c>
      <c r="H20" s="74">
        <v>34.711364043231193</v>
      </c>
      <c r="I20" s="74">
        <v>34.711364043231193</v>
      </c>
      <c r="J20" s="74">
        <v>34.711364043231193</v>
      </c>
      <c r="K20" s="74">
        <v>34.711364043231193</v>
      </c>
      <c r="L20" s="74">
        <v>34.711364043231193</v>
      </c>
      <c r="M20" s="74">
        <v>34.711364043231193</v>
      </c>
      <c r="N20" s="74">
        <v>34.1976291957493</v>
      </c>
      <c r="O20" s="74">
        <v>34.1976291957493</v>
      </c>
      <c r="P20" s="75">
        <v>34.1976291957493</v>
      </c>
      <c r="Q20" s="4"/>
    </row>
    <row r="21" spans="1:17" ht="15" customHeight="1" x14ac:dyDescent="0.25">
      <c r="A21" s="24"/>
      <c r="B21" s="25" t="s">
        <v>79</v>
      </c>
      <c r="C21" s="68">
        <v>98.63760217983652</v>
      </c>
      <c r="D21" s="74">
        <v>92.914859470059682</v>
      </c>
      <c r="E21" s="74">
        <v>92.914859470059682</v>
      </c>
      <c r="F21" s="74">
        <v>92.914859470059682</v>
      </c>
      <c r="G21" s="74">
        <v>92.914859470059682</v>
      </c>
      <c r="H21" s="74">
        <v>92.914859470059682</v>
      </c>
      <c r="I21" s="74">
        <v>92.914859470059682</v>
      </c>
      <c r="J21" s="74">
        <v>92.914859470059682</v>
      </c>
      <c r="K21" s="74">
        <v>92.914859470059682</v>
      </c>
      <c r="L21" s="74">
        <v>92.914859470059682</v>
      </c>
      <c r="M21" s="74">
        <v>92.914859470059682</v>
      </c>
      <c r="N21" s="74">
        <v>91.060238747415667</v>
      </c>
      <c r="O21" s="74">
        <v>91.060238747415667</v>
      </c>
      <c r="P21" s="75">
        <v>91.060238747415667</v>
      </c>
      <c r="Q21" s="4"/>
    </row>
    <row r="22" spans="1:17" ht="15" customHeight="1" x14ac:dyDescent="0.25">
      <c r="A22" s="24"/>
      <c r="B22" s="25" t="s">
        <v>81</v>
      </c>
      <c r="C22" s="73">
        <v>99.726027397260282</v>
      </c>
      <c r="D22" s="74">
        <v>98.411043721680485</v>
      </c>
      <c r="E22" s="74">
        <v>98.411043721680485</v>
      </c>
      <c r="F22" s="74">
        <v>98.411043721680485</v>
      </c>
      <c r="G22" s="74">
        <v>98.411043721680485</v>
      </c>
      <c r="H22" s="74">
        <v>98.411043721680485</v>
      </c>
      <c r="I22" s="74">
        <v>98.411043721680485</v>
      </c>
      <c r="J22" s="74">
        <v>98.411043721680485</v>
      </c>
      <c r="K22" s="74">
        <v>98.411043721680485</v>
      </c>
      <c r="L22" s="74">
        <v>98.411043721680485</v>
      </c>
      <c r="M22" s="74">
        <v>98.411043721680485</v>
      </c>
      <c r="N22" s="74">
        <v>96.665594758863591</v>
      </c>
      <c r="O22" s="74">
        <v>96.665594758863591</v>
      </c>
      <c r="P22" s="75">
        <v>96.665594758863591</v>
      </c>
      <c r="Q22" s="4"/>
    </row>
    <row r="23" spans="1:17" ht="15" customHeight="1" x14ac:dyDescent="0.25">
      <c r="A23" s="24"/>
      <c r="B23" s="25" t="s">
        <v>83</v>
      </c>
      <c r="C23" s="73">
        <v>98.915989159891609</v>
      </c>
      <c r="D23" s="74">
        <v>67.595026301555791</v>
      </c>
      <c r="E23" s="74">
        <v>67.595026301555791</v>
      </c>
      <c r="F23" s="74">
        <v>67.595026301555791</v>
      </c>
      <c r="G23" s="74">
        <v>67.595026301555791</v>
      </c>
      <c r="H23" s="74">
        <v>67.595026301555791</v>
      </c>
      <c r="I23" s="74">
        <v>67.595026301555791</v>
      </c>
      <c r="J23" s="74">
        <v>67.595026301555791</v>
      </c>
      <c r="K23" s="74">
        <v>67.595026301555791</v>
      </c>
      <c r="L23" s="74">
        <v>67.595026301555791</v>
      </c>
      <c r="M23" s="74">
        <v>67.595026301555791</v>
      </c>
      <c r="N23" s="74">
        <v>67.245148616266846</v>
      </c>
      <c r="O23" s="74">
        <v>67.245148616266846</v>
      </c>
      <c r="P23" s="75">
        <v>67.245148616266846</v>
      </c>
      <c r="Q23" s="4"/>
    </row>
    <row r="24" spans="1:17" ht="15" customHeight="1" x14ac:dyDescent="0.25">
      <c r="A24" s="24"/>
      <c r="B24" s="25" t="s">
        <v>86</v>
      </c>
      <c r="C24" s="68">
        <v>100</v>
      </c>
      <c r="D24" s="74">
        <v>100</v>
      </c>
      <c r="E24" s="74">
        <v>100</v>
      </c>
      <c r="F24" s="74">
        <v>100</v>
      </c>
      <c r="G24" s="74">
        <v>100</v>
      </c>
      <c r="H24" s="74">
        <v>100</v>
      </c>
      <c r="I24" s="74">
        <v>100</v>
      </c>
      <c r="J24" s="74">
        <v>100</v>
      </c>
      <c r="K24" s="74">
        <v>100</v>
      </c>
      <c r="L24" s="74">
        <v>100</v>
      </c>
      <c r="M24" s="74">
        <v>100</v>
      </c>
      <c r="N24" s="74">
        <v>100</v>
      </c>
      <c r="O24" s="74">
        <v>100</v>
      </c>
      <c r="P24" s="75">
        <v>100</v>
      </c>
      <c r="Q24" s="4"/>
    </row>
    <row r="25" spans="1:17" ht="15" customHeight="1" x14ac:dyDescent="0.25">
      <c r="A25" s="24"/>
      <c r="B25" s="25" t="s">
        <v>89</v>
      </c>
      <c r="C25" s="73">
        <v>100</v>
      </c>
      <c r="D25" s="74">
        <v>99.60857924066039</v>
      </c>
      <c r="E25" s="74">
        <v>99.60857924066039</v>
      </c>
      <c r="F25" s="74">
        <v>99.60857924066039</v>
      </c>
      <c r="G25" s="74">
        <v>99.60857924066039</v>
      </c>
      <c r="H25" s="74">
        <v>99.60857924066039</v>
      </c>
      <c r="I25" s="74">
        <v>99.60857924066039</v>
      </c>
      <c r="J25" s="74">
        <v>99.60857924066039</v>
      </c>
      <c r="K25" s="74">
        <v>99.60857924066039</v>
      </c>
      <c r="L25" s="74">
        <v>99.60857924066039</v>
      </c>
      <c r="M25" s="74">
        <v>99.60857924066039</v>
      </c>
      <c r="N25" s="74">
        <v>99.60857924066039</v>
      </c>
      <c r="O25" s="74">
        <v>99.60857924066039</v>
      </c>
      <c r="P25" s="75">
        <v>99.541984949441272</v>
      </c>
      <c r="Q25" s="4"/>
    </row>
    <row r="26" spans="1:17" ht="15" customHeight="1" x14ac:dyDescent="0.25">
      <c r="A26" s="24"/>
      <c r="B26" s="25" t="s">
        <v>91</v>
      </c>
      <c r="C26" s="68">
        <v>100</v>
      </c>
      <c r="D26" s="74">
        <v>100</v>
      </c>
      <c r="E26" s="74">
        <v>100</v>
      </c>
      <c r="F26" s="74">
        <v>100</v>
      </c>
      <c r="G26" s="74">
        <v>100</v>
      </c>
      <c r="H26" s="74">
        <v>100</v>
      </c>
      <c r="I26" s="74">
        <v>100</v>
      </c>
      <c r="J26" s="74">
        <v>100</v>
      </c>
      <c r="K26" s="74">
        <v>100</v>
      </c>
      <c r="L26" s="74">
        <v>100</v>
      </c>
      <c r="M26" s="74">
        <v>100</v>
      </c>
      <c r="N26" s="74">
        <v>100</v>
      </c>
      <c r="O26" s="74">
        <v>100</v>
      </c>
      <c r="P26" s="75">
        <v>100</v>
      </c>
      <c r="Q26" s="4"/>
    </row>
    <row r="27" spans="1:17" ht="15" customHeight="1" x14ac:dyDescent="0.25">
      <c r="A27" s="24"/>
      <c r="B27" s="25" t="s">
        <v>93</v>
      </c>
      <c r="C27" s="68">
        <v>100</v>
      </c>
      <c r="D27" s="74">
        <v>14.780108683338602</v>
      </c>
      <c r="E27" s="74">
        <v>14.780108683338602</v>
      </c>
      <c r="F27" s="74">
        <v>14.780108683338602</v>
      </c>
      <c r="G27" s="74">
        <v>14.780108683338602</v>
      </c>
      <c r="H27" s="74">
        <v>14.780108683338602</v>
      </c>
      <c r="I27" s="74">
        <v>14.780108683338602</v>
      </c>
      <c r="J27" s="74">
        <v>14.780108683338602</v>
      </c>
      <c r="K27" s="74">
        <v>14.780108683338602</v>
      </c>
      <c r="L27" s="74">
        <v>14.780108683338602</v>
      </c>
      <c r="M27" s="74">
        <v>14.780108683338602</v>
      </c>
      <c r="N27" s="74">
        <v>14.780108683338602</v>
      </c>
      <c r="O27" s="74">
        <v>14.780108683338602</v>
      </c>
      <c r="P27" s="75">
        <v>14.780108683338602</v>
      </c>
      <c r="Q27" s="4"/>
    </row>
    <row r="28" spans="1:17" ht="15" customHeight="1" x14ac:dyDescent="0.25">
      <c r="A28" s="24"/>
      <c r="B28" s="25" t="s">
        <v>95</v>
      </c>
      <c r="C28" s="73">
        <v>100</v>
      </c>
      <c r="D28" s="74">
        <v>99.886500455765585</v>
      </c>
      <c r="E28" s="74">
        <v>99.886500455765585</v>
      </c>
      <c r="F28" s="74">
        <v>99.886500455765585</v>
      </c>
      <c r="G28" s="74">
        <v>99.886500455765585</v>
      </c>
      <c r="H28" s="74">
        <v>99.886500455765585</v>
      </c>
      <c r="I28" s="74">
        <v>99.886500455765585</v>
      </c>
      <c r="J28" s="74">
        <v>99.886500455765585</v>
      </c>
      <c r="K28" s="74">
        <v>99.886500455765585</v>
      </c>
      <c r="L28" s="74">
        <v>99.886500455765585</v>
      </c>
      <c r="M28" s="74">
        <v>99.886500455765585</v>
      </c>
      <c r="N28" s="74">
        <v>97.343658678360157</v>
      </c>
      <c r="O28" s="74">
        <v>97.343658678360157</v>
      </c>
      <c r="P28" s="75">
        <v>97.343658678360157</v>
      </c>
      <c r="Q28" s="4"/>
    </row>
    <row r="29" spans="1:17" ht="15" customHeight="1" x14ac:dyDescent="0.25">
      <c r="A29" s="24"/>
      <c r="B29" s="25" t="s">
        <v>97</v>
      </c>
      <c r="C29" s="73">
        <v>99.452054794520549</v>
      </c>
      <c r="D29" s="74">
        <v>94.699483105788019</v>
      </c>
      <c r="E29" s="74">
        <v>94.699483105788019</v>
      </c>
      <c r="F29" s="74">
        <v>94.699483105788019</v>
      </c>
      <c r="G29" s="74">
        <v>94.699483105788019</v>
      </c>
      <c r="H29" s="74">
        <v>94.699483105788019</v>
      </c>
      <c r="I29" s="74">
        <v>94.699483105788019</v>
      </c>
      <c r="J29" s="74">
        <v>94.699483105788019</v>
      </c>
      <c r="K29" s="74">
        <v>94.699483105788019</v>
      </c>
      <c r="L29" s="74">
        <v>94.699483105788019</v>
      </c>
      <c r="M29" s="74">
        <v>94.699483105788019</v>
      </c>
      <c r="N29" s="74">
        <v>93.845125201832317</v>
      </c>
      <c r="O29" s="74">
        <v>93.845125201832317</v>
      </c>
      <c r="P29" s="75">
        <v>93.845125201832317</v>
      </c>
      <c r="Q29" s="4"/>
    </row>
    <row r="30" spans="1:17" ht="15" customHeight="1" x14ac:dyDescent="0.25">
      <c r="A30" s="95"/>
      <c r="B30" s="96" t="s">
        <v>98</v>
      </c>
      <c r="C30" s="100">
        <v>100</v>
      </c>
      <c r="D30" s="101">
        <v>93.061089042765076</v>
      </c>
      <c r="E30" s="101">
        <v>93.061089042765076</v>
      </c>
      <c r="F30" s="101">
        <v>93.061089042765076</v>
      </c>
      <c r="G30" s="101">
        <v>93.061089042765076</v>
      </c>
      <c r="H30" s="101">
        <v>93.061089042765076</v>
      </c>
      <c r="I30" s="101">
        <v>93.061089042765076</v>
      </c>
      <c r="J30" s="101">
        <v>93.061089042765076</v>
      </c>
      <c r="K30" s="101">
        <v>93.061089042765076</v>
      </c>
      <c r="L30" s="101">
        <v>93.061089042765076</v>
      </c>
      <c r="M30" s="101">
        <v>93.061089042765076</v>
      </c>
      <c r="N30" s="101">
        <v>92.457481609808525</v>
      </c>
      <c r="O30" s="101">
        <v>92.457481609808525</v>
      </c>
      <c r="P30" s="102">
        <v>92.457481609808525</v>
      </c>
      <c r="Q30" s="4"/>
    </row>
    <row r="31" spans="1:17" ht="15" customHeight="1" x14ac:dyDescent="0.25">
      <c r="A31" s="103" t="s">
        <v>23</v>
      </c>
      <c r="B31" s="104" t="s">
        <v>100</v>
      </c>
      <c r="C31" s="105">
        <v>100</v>
      </c>
      <c r="D31" s="106">
        <v>100</v>
      </c>
      <c r="E31" s="106">
        <v>100</v>
      </c>
      <c r="F31" s="106">
        <v>100</v>
      </c>
      <c r="G31" s="106">
        <v>100</v>
      </c>
      <c r="H31" s="106">
        <v>100</v>
      </c>
      <c r="I31" s="106">
        <v>100</v>
      </c>
      <c r="J31" s="106">
        <v>100</v>
      </c>
      <c r="K31" s="106">
        <v>100</v>
      </c>
      <c r="L31" s="106">
        <v>100</v>
      </c>
      <c r="M31" s="106">
        <v>100</v>
      </c>
      <c r="N31" s="106">
        <v>100</v>
      </c>
      <c r="O31" s="106">
        <v>100</v>
      </c>
      <c r="P31" s="107">
        <v>100</v>
      </c>
      <c r="Q31" s="4"/>
    </row>
    <row r="32" spans="1:17" ht="15" customHeight="1" x14ac:dyDescent="0.25">
      <c r="A32" s="24" t="s">
        <v>24</v>
      </c>
      <c r="B32" s="41" t="s">
        <v>102</v>
      </c>
      <c r="C32" s="73">
        <v>100</v>
      </c>
      <c r="D32" s="74">
        <v>99.888035828534854</v>
      </c>
      <c r="E32" s="74">
        <v>99.888035828534854</v>
      </c>
      <c r="F32" s="74">
        <v>99.888035828534854</v>
      </c>
      <c r="G32" s="74">
        <v>99.888035828534854</v>
      </c>
      <c r="H32" s="74">
        <v>99.888035828534854</v>
      </c>
      <c r="I32" s="74">
        <v>99.888035828534854</v>
      </c>
      <c r="J32" s="74">
        <v>99.888035828534854</v>
      </c>
      <c r="K32" s="74">
        <v>99.888035828534854</v>
      </c>
      <c r="L32" s="74">
        <v>99.888035828534854</v>
      </c>
      <c r="M32" s="74">
        <v>99.888035828534854</v>
      </c>
      <c r="N32" s="74">
        <v>99.888035828534854</v>
      </c>
      <c r="O32" s="74">
        <v>99.888035828534854</v>
      </c>
      <c r="P32" s="75">
        <v>99.888035828534854</v>
      </c>
      <c r="Q32" s="4"/>
    </row>
    <row r="33" spans="1:17" ht="15" customHeight="1" x14ac:dyDescent="0.25">
      <c r="A33" s="24"/>
      <c r="B33" s="41" t="s">
        <v>104</v>
      </c>
      <c r="C33" s="73">
        <v>100</v>
      </c>
      <c r="D33" s="74">
        <v>99.157847667312552</v>
      </c>
      <c r="E33" s="74">
        <v>99.157847667312552</v>
      </c>
      <c r="F33" s="74">
        <v>99.157847667312552</v>
      </c>
      <c r="G33" s="74">
        <v>99.157847667312552</v>
      </c>
      <c r="H33" s="74">
        <v>99.157847667312552</v>
      </c>
      <c r="I33" s="74">
        <v>99.157847667312552</v>
      </c>
      <c r="J33" s="74">
        <v>99.157847667312552</v>
      </c>
      <c r="K33" s="74">
        <v>99.157847667312552</v>
      </c>
      <c r="L33" s="74">
        <v>99.157847667312552</v>
      </c>
      <c r="M33" s="74">
        <v>99.157847667312552</v>
      </c>
      <c r="N33" s="74">
        <v>99.157847667312552</v>
      </c>
      <c r="O33" s="74">
        <v>99.157847667312552</v>
      </c>
      <c r="P33" s="75">
        <v>99.157847667312552</v>
      </c>
      <c r="Q33" s="4"/>
    </row>
    <row r="34" spans="1:17" ht="15" customHeight="1" x14ac:dyDescent="0.25">
      <c r="A34" s="24"/>
      <c r="B34" s="41" t="s">
        <v>107</v>
      </c>
      <c r="C34" s="73">
        <v>100</v>
      </c>
      <c r="D34" s="74">
        <v>94.600070331147009</v>
      </c>
      <c r="E34" s="74">
        <v>94.600070331147009</v>
      </c>
      <c r="F34" s="74">
        <v>94.600070331147009</v>
      </c>
      <c r="G34" s="74">
        <v>94.600070331147009</v>
      </c>
      <c r="H34" s="74">
        <v>94.600070331147009</v>
      </c>
      <c r="I34" s="74">
        <v>94.600070331147009</v>
      </c>
      <c r="J34" s="74">
        <v>94.600070331147009</v>
      </c>
      <c r="K34" s="74">
        <v>94.600070331147009</v>
      </c>
      <c r="L34" s="74">
        <v>94.600070331147009</v>
      </c>
      <c r="M34" s="74">
        <v>94.600070331147009</v>
      </c>
      <c r="N34" s="74">
        <v>94.600070331147009</v>
      </c>
      <c r="O34" s="74">
        <v>94.600070331147009</v>
      </c>
      <c r="P34" s="75">
        <v>94.600070331147009</v>
      </c>
      <c r="Q34" s="4"/>
    </row>
    <row r="35" spans="1:17" ht="15" customHeight="1" x14ac:dyDescent="0.25">
      <c r="A35" s="95"/>
      <c r="B35" s="96" t="s">
        <v>109</v>
      </c>
      <c r="C35" s="97">
        <v>100</v>
      </c>
      <c r="D35" s="98">
        <v>100</v>
      </c>
      <c r="E35" s="98">
        <v>100</v>
      </c>
      <c r="F35" s="98">
        <v>100</v>
      </c>
      <c r="G35" s="98">
        <v>100</v>
      </c>
      <c r="H35" s="98">
        <v>100</v>
      </c>
      <c r="I35" s="98">
        <v>100</v>
      </c>
      <c r="J35" s="98">
        <v>100</v>
      </c>
      <c r="K35" s="98">
        <v>100</v>
      </c>
      <c r="L35" s="98">
        <v>100</v>
      </c>
      <c r="M35" s="98">
        <v>100</v>
      </c>
      <c r="N35" s="98">
        <v>100</v>
      </c>
      <c r="O35" s="98">
        <v>100</v>
      </c>
      <c r="P35" s="99">
        <v>100</v>
      </c>
      <c r="Q35" s="4"/>
    </row>
    <row r="36" spans="1:17" ht="15" customHeight="1" x14ac:dyDescent="0.25">
      <c r="A36" s="24" t="s">
        <v>25</v>
      </c>
      <c r="B36" s="25" t="s">
        <v>111</v>
      </c>
      <c r="C36" s="68">
        <v>100</v>
      </c>
      <c r="D36" s="71">
        <v>100</v>
      </c>
      <c r="E36" s="71">
        <v>0</v>
      </c>
      <c r="F36" s="71">
        <v>98.748285550687768</v>
      </c>
      <c r="G36" s="71">
        <v>100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100</v>
      </c>
      <c r="O36" s="71">
        <v>100</v>
      </c>
      <c r="P36" s="72">
        <v>100</v>
      </c>
      <c r="Q36" s="4"/>
    </row>
    <row r="37" spans="1:17" ht="15" customHeight="1" x14ac:dyDescent="0.25">
      <c r="A37" s="95"/>
      <c r="B37" s="96" t="s">
        <v>114</v>
      </c>
      <c r="C37" s="100">
        <v>100</v>
      </c>
      <c r="D37" s="98">
        <v>95.720900526904032</v>
      </c>
      <c r="E37" s="98">
        <v>0</v>
      </c>
      <c r="F37" s="98">
        <v>96.978285166852942</v>
      </c>
      <c r="G37" s="98">
        <v>100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100</v>
      </c>
      <c r="O37" s="108">
        <v>100</v>
      </c>
      <c r="P37" s="109">
        <v>100</v>
      </c>
      <c r="Q37" s="4"/>
    </row>
    <row r="38" spans="1:17" ht="15" customHeight="1" x14ac:dyDescent="0.25">
      <c r="A38" s="103" t="s">
        <v>26</v>
      </c>
      <c r="B38" s="110" t="s">
        <v>117</v>
      </c>
      <c r="C38" s="111">
        <v>100</v>
      </c>
      <c r="D38" s="112">
        <v>100</v>
      </c>
      <c r="E38" s="112">
        <v>100</v>
      </c>
      <c r="F38" s="112">
        <v>100</v>
      </c>
      <c r="G38" s="112">
        <v>100</v>
      </c>
      <c r="H38" s="112">
        <v>100</v>
      </c>
      <c r="I38" s="112">
        <v>100</v>
      </c>
      <c r="J38" s="112">
        <v>100</v>
      </c>
      <c r="K38" s="112">
        <v>100</v>
      </c>
      <c r="L38" s="112">
        <v>100</v>
      </c>
      <c r="M38" s="112">
        <v>100</v>
      </c>
      <c r="N38" s="112">
        <v>100</v>
      </c>
      <c r="O38" s="112">
        <v>100</v>
      </c>
      <c r="P38" s="113">
        <v>100</v>
      </c>
      <c r="Q38" s="4"/>
    </row>
    <row r="39" spans="1:17" ht="15" customHeight="1" x14ac:dyDescent="0.25">
      <c r="A39" s="24" t="s">
        <v>27</v>
      </c>
      <c r="B39" s="25" t="s">
        <v>120</v>
      </c>
      <c r="C39" s="68">
        <v>90.185221290699232</v>
      </c>
      <c r="D39" s="69">
        <v>91.552959065263522</v>
      </c>
      <c r="E39" s="69">
        <v>91.552959065263522</v>
      </c>
      <c r="F39" s="69">
        <v>91.552959065263522</v>
      </c>
      <c r="G39" s="69">
        <v>91.552959065263522</v>
      </c>
      <c r="H39" s="69">
        <v>91.552959065263522</v>
      </c>
      <c r="I39" s="69">
        <v>91.552959065263522</v>
      </c>
      <c r="J39" s="69">
        <v>91.552959065263522</v>
      </c>
      <c r="K39" s="69">
        <v>91.552959065263522</v>
      </c>
      <c r="L39" s="69">
        <v>91.552959065263522</v>
      </c>
      <c r="M39" s="69">
        <v>91.552959065263522</v>
      </c>
      <c r="N39" s="69">
        <v>91.552959065263522</v>
      </c>
      <c r="O39" s="69">
        <v>91.552959065263522</v>
      </c>
      <c r="P39" s="70">
        <v>91.552959065263522</v>
      </c>
      <c r="Q39" s="4"/>
    </row>
    <row r="40" spans="1:17" ht="15" customHeight="1" x14ac:dyDescent="0.25">
      <c r="A40" s="24"/>
      <c r="B40" s="25" t="s">
        <v>123</v>
      </c>
      <c r="C40" s="68">
        <v>90.19645983271721</v>
      </c>
      <c r="D40" s="69">
        <v>93.270012959678823</v>
      </c>
      <c r="E40" s="69">
        <v>93.270012959678823</v>
      </c>
      <c r="F40" s="69">
        <v>93.270012959678823</v>
      </c>
      <c r="G40" s="69">
        <v>93.270012959678823</v>
      </c>
      <c r="H40" s="69">
        <v>93.270012959678823</v>
      </c>
      <c r="I40" s="69">
        <v>93.270012959678823</v>
      </c>
      <c r="J40" s="69">
        <v>93.270012959678823</v>
      </c>
      <c r="K40" s="69">
        <v>93.270012959678823</v>
      </c>
      <c r="L40" s="69">
        <v>93.270012959678823</v>
      </c>
      <c r="M40" s="69">
        <v>93.270012959678823</v>
      </c>
      <c r="N40" s="69">
        <v>93.270012959678823</v>
      </c>
      <c r="O40" s="69">
        <v>93.270012959678823</v>
      </c>
      <c r="P40" s="70">
        <v>93.270012959678823</v>
      </c>
      <c r="Q40" s="4"/>
    </row>
    <row r="41" spans="1:17" ht="15" customHeight="1" x14ac:dyDescent="0.25">
      <c r="A41" s="95"/>
      <c r="B41" s="96" t="s">
        <v>125</v>
      </c>
      <c r="C41" s="97">
        <v>100</v>
      </c>
      <c r="D41" s="98">
        <v>99.482611827886586</v>
      </c>
      <c r="E41" s="98">
        <v>99.482611827886586</v>
      </c>
      <c r="F41" s="98">
        <v>99.482611827886586</v>
      </c>
      <c r="G41" s="98">
        <v>99.482611827886586</v>
      </c>
      <c r="H41" s="98">
        <v>99.482611827886586</v>
      </c>
      <c r="I41" s="98">
        <v>99.482611827886586</v>
      </c>
      <c r="J41" s="98">
        <v>99.482611827886586</v>
      </c>
      <c r="K41" s="98">
        <v>99.482611827886586</v>
      </c>
      <c r="L41" s="98">
        <v>99.482611827886586</v>
      </c>
      <c r="M41" s="98">
        <v>99.482611827886586</v>
      </c>
      <c r="N41" s="98">
        <v>99.482611827886586</v>
      </c>
      <c r="O41" s="98">
        <v>99.482611827886586</v>
      </c>
      <c r="P41" s="99">
        <v>99.482611827886586</v>
      </c>
      <c r="Q41" s="4"/>
    </row>
    <row r="42" spans="1:17" ht="15" customHeight="1" x14ac:dyDescent="0.25">
      <c r="A42" s="24" t="s">
        <v>28</v>
      </c>
      <c r="B42" s="25" t="s">
        <v>127</v>
      </c>
      <c r="C42" s="68">
        <v>100</v>
      </c>
      <c r="D42" s="69">
        <v>100</v>
      </c>
      <c r="E42" s="69">
        <v>100</v>
      </c>
      <c r="F42" s="69">
        <v>100</v>
      </c>
      <c r="G42" s="69">
        <v>100</v>
      </c>
      <c r="H42" s="69">
        <v>100</v>
      </c>
      <c r="I42" s="69">
        <v>100</v>
      </c>
      <c r="J42" s="69">
        <v>100</v>
      </c>
      <c r="K42" s="69">
        <v>100</v>
      </c>
      <c r="L42" s="69">
        <v>100</v>
      </c>
      <c r="M42" s="69">
        <v>100</v>
      </c>
      <c r="N42" s="69">
        <v>100</v>
      </c>
      <c r="O42" s="69">
        <v>100</v>
      </c>
      <c r="P42" s="70">
        <v>100</v>
      </c>
      <c r="Q42" s="4"/>
    </row>
    <row r="43" spans="1:17" ht="15" customHeight="1" x14ac:dyDescent="0.25">
      <c r="A43" s="24"/>
      <c r="B43" s="25" t="s">
        <v>130</v>
      </c>
      <c r="C43" s="68">
        <v>100</v>
      </c>
      <c r="D43" s="69">
        <v>100</v>
      </c>
      <c r="E43" s="69">
        <v>100</v>
      </c>
      <c r="F43" s="69">
        <v>100</v>
      </c>
      <c r="G43" s="69">
        <v>100</v>
      </c>
      <c r="H43" s="69">
        <v>100</v>
      </c>
      <c r="I43" s="69">
        <v>100</v>
      </c>
      <c r="J43" s="69">
        <v>100</v>
      </c>
      <c r="K43" s="69">
        <v>100</v>
      </c>
      <c r="L43" s="69">
        <v>100</v>
      </c>
      <c r="M43" s="69">
        <v>100</v>
      </c>
      <c r="N43" s="69">
        <v>100</v>
      </c>
      <c r="O43" s="69">
        <v>100</v>
      </c>
      <c r="P43" s="70">
        <v>100</v>
      </c>
      <c r="Q43" s="4"/>
    </row>
    <row r="44" spans="1:17" ht="15" customHeight="1" x14ac:dyDescent="0.25">
      <c r="A44" s="95"/>
      <c r="B44" s="96" t="s">
        <v>132</v>
      </c>
      <c r="C44" s="100">
        <v>100</v>
      </c>
      <c r="D44" s="114">
        <v>100</v>
      </c>
      <c r="E44" s="114">
        <v>100</v>
      </c>
      <c r="F44" s="114">
        <v>100</v>
      </c>
      <c r="G44" s="114">
        <v>100</v>
      </c>
      <c r="H44" s="114">
        <v>100</v>
      </c>
      <c r="I44" s="114">
        <v>100</v>
      </c>
      <c r="J44" s="114">
        <v>100</v>
      </c>
      <c r="K44" s="114">
        <v>100</v>
      </c>
      <c r="L44" s="114">
        <v>100</v>
      </c>
      <c r="M44" s="114">
        <v>100</v>
      </c>
      <c r="N44" s="114">
        <v>100</v>
      </c>
      <c r="O44" s="114">
        <v>100</v>
      </c>
      <c r="P44" s="115">
        <v>100</v>
      </c>
      <c r="Q44" s="4"/>
    </row>
    <row r="45" spans="1:17" ht="15" customHeight="1" x14ac:dyDescent="0.25">
      <c r="A45" s="24" t="s">
        <v>29</v>
      </c>
      <c r="B45" s="25" t="s">
        <v>135</v>
      </c>
      <c r="C45" s="68">
        <v>100</v>
      </c>
      <c r="D45" s="74">
        <v>100</v>
      </c>
      <c r="E45" s="74">
        <v>100</v>
      </c>
      <c r="F45" s="74">
        <v>100</v>
      </c>
      <c r="G45" s="74">
        <v>100</v>
      </c>
      <c r="H45" s="74">
        <v>100</v>
      </c>
      <c r="I45" s="74">
        <v>100</v>
      </c>
      <c r="J45" s="74">
        <v>100</v>
      </c>
      <c r="K45" s="74">
        <v>100</v>
      </c>
      <c r="L45" s="74">
        <v>100</v>
      </c>
      <c r="M45" s="74">
        <v>100</v>
      </c>
      <c r="N45" s="74">
        <v>100</v>
      </c>
      <c r="O45" s="74">
        <v>100</v>
      </c>
      <c r="P45" s="75">
        <v>100</v>
      </c>
      <c r="Q45" s="4"/>
    </row>
    <row r="46" spans="1:17" ht="15" customHeight="1" x14ac:dyDescent="0.25">
      <c r="A46" s="24"/>
      <c r="B46" s="25" t="s">
        <v>136</v>
      </c>
      <c r="C46" s="68">
        <v>100</v>
      </c>
      <c r="D46" s="74">
        <v>99.853547731484255</v>
      </c>
      <c r="E46" s="74">
        <v>99.853547731484255</v>
      </c>
      <c r="F46" s="74">
        <v>99.853547731484255</v>
      </c>
      <c r="G46" s="74">
        <v>99.853547731484255</v>
      </c>
      <c r="H46" s="74">
        <v>100</v>
      </c>
      <c r="I46" s="74">
        <v>100</v>
      </c>
      <c r="J46" s="74">
        <v>100</v>
      </c>
      <c r="K46" s="74">
        <v>100</v>
      </c>
      <c r="L46" s="74">
        <v>100</v>
      </c>
      <c r="M46" s="74">
        <v>100</v>
      </c>
      <c r="N46" s="74">
        <v>100</v>
      </c>
      <c r="O46" s="74">
        <v>100</v>
      </c>
      <c r="P46" s="75">
        <v>100</v>
      </c>
      <c r="Q46" s="4"/>
    </row>
    <row r="47" spans="1:17" ht="15" customHeight="1" x14ac:dyDescent="0.25">
      <c r="A47" s="24"/>
      <c r="B47" s="25" t="s">
        <v>139</v>
      </c>
      <c r="C47" s="68">
        <v>100</v>
      </c>
      <c r="D47" s="74">
        <v>99.701295061454928</v>
      </c>
      <c r="E47" s="74">
        <v>99.701295061454928</v>
      </c>
      <c r="F47" s="74">
        <v>99.701295061454928</v>
      </c>
      <c r="G47" s="74">
        <v>99.701295061454928</v>
      </c>
      <c r="H47" s="74">
        <v>99.701295061454928</v>
      </c>
      <c r="I47" s="74">
        <v>99.701295061454928</v>
      </c>
      <c r="J47" s="74">
        <v>99.701295061454928</v>
      </c>
      <c r="K47" s="74">
        <v>99.701295061454928</v>
      </c>
      <c r="L47" s="74">
        <v>99.701295061454928</v>
      </c>
      <c r="M47" s="74">
        <v>99.701295061454928</v>
      </c>
      <c r="N47" s="74">
        <v>100</v>
      </c>
      <c r="O47" s="74">
        <v>100</v>
      </c>
      <c r="P47" s="75">
        <v>100</v>
      </c>
      <c r="Q47" s="4"/>
    </row>
    <row r="48" spans="1:17" ht="15" customHeight="1" x14ac:dyDescent="0.25">
      <c r="A48" s="95"/>
      <c r="B48" s="96" t="s">
        <v>141</v>
      </c>
      <c r="C48" s="97">
        <v>100</v>
      </c>
      <c r="D48" s="101">
        <v>91.223519239083444</v>
      </c>
      <c r="E48" s="101">
        <v>91.223519239083444</v>
      </c>
      <c r="F48" s="101">
        <v>91.223519239083444</v>
      </c>
      <c r="G48" s="101">
        <v>91.223519239083444</v>
      </c>
      <c r="H48" s="101">
        <v>91.223519239083444</v>
      </c>
      <c r="I48" s="101">
        <v>91.223519239083444</v>
      </c>
      <c r="J48" s="101">
        <v>91.223519239083444</v>
      </c>
      <c r="K48" s="101">
        <v>91.223519239083444</v>
      </c>
      <c r="L48" s="101">
        <v>91.223519239083444</v>
      </c>
      <c r="M48" s="101">
        <v>91.223519239083444</v>
      </c>
      <c r="N48" s="101">
        <v>100</v>
      </c>
      <c r="O48" s="101">
        <v>100</v>
      </c>
      <c r="P48" s="102">
        <v>100</v>
      </c>
      <c r="Q48" s="4"/>
    </row>
    <row r="49" spans="1:17" ht="15" customHeight="1" x14ac:dyDescent="0.25">
      <c r="A49" s="24" t="s">
        <v>30</v>
      </c>
      <c r="B49" s="25" t="s">
        <v>143</v>
      </c>
      <c r="C49" s="68">
        <v>100</v>
      </c>
      <c r="D49" s="74">
        <v>100</v>
      </c>
      <c r="E49" s="74">
        <v>100</v>
      </c>
      <c r="F49" s="74">
        <v>100</v>
      </c>
      <c r="G49" s="74">
        <v>100</v>
      </c>
      <c r="H49" s="74">
        <v>100</v>
      </c>
      <c r="I49" s="74">
        <v>100</v>
      </c>
      <c r="J49" s="74">
        <v>100</v>
      </c>
      <c r="K49" s="74">
        <v>100</v>
      </c>
      <c r="L49" s="74">
        <v>100</v>
      </c>
      <c r="M49" s="74">
        <v>100</v>
      </c>
      <c r="N49" s="74">
        <v>100</v>
      </c>
      <c r="O49" s="74">
        <v>100</v>
      </c>
      <c r="P49" s="75">
        <v>100</v>
      </c>
      <c r="Q49" s="4"/>
    </row>
    <row r="50" spans="1:17" ht="15" customHeight="1" x14ac:dyDescent="0.25">
      <c r="A50" s="24"/>
      <c r="B50" s="25" t="s">
        <v>146</v>
      </c>
      <c r="C50" s="68">
        <v>100</v>
      </c>
      <c r="D50" s="74">
        <v>100</v>
      </c>
      <c r="E50" s="74">
        <v>100</v>
      </c>
      <c r="F50" s="74">
        <v>100</v>
      </c>
      <c r="G50" s="74">
        <v>100</v>
      </c>
      <c r="H50" s="74">
        <v>100</v>
      </c>
      <c r="I50" s="74">
        <v>100</v>
      </c>
      <c r="J50" s="74">
        <v>100</v>
      </c>
      <c r="K50" s="74">
        <v>100</v>
      </c>
      <c r="L50" s="74">
        <v>100</v>
      </c>
      <c r="M50" s="74">
        <v>100</v>
      </c>
      <c r="N50" s="74">
        <v>100</v>
      </c>
      <c r="O50" s="74">
        <v>100</v>
      </c>
      <c r="P50" s="75">
        <v>100</v>
      </c>
      <c r="Q50" s="4"/>
    </row>
    <row r="51" spans="1:17" ht="15" customHeight="1" x14ac:dyDescent="0.25">
      <c r="A51" s="24"/>
      <c r="B51" s="25" t="s">
        <v>149</v>
      </c>
      <c r="C51" s="68">
        <v>100</v>
      </c>
      <c r="D51" s="74">
        <v>100</v>
      </c>
      <c r="E51" s="74">
        <v>100</v>
      </c>
      <c r="F51" s="74">
        <v>100</v>
      </c>
      <c r="G51" s="74">
        <v>100</v>
      </c>
      <c r="H51" s="74">
        <v>100</v>
      </c>
      <c r="I51" s="74">
        <v>100</v>
      </c>
      <c r="J51" s="74">
        <v>100</v>
      </c>
      <c r="K51" s="74">
        <v>100</v>
      </c>
      <c r="L51" s="74">
        <v>100</v>
      </c>
      <c r="M51" s="74">
        <v>100</v>
      </c>
      <c r="N51" s="74">
        <v>100</v>
      </c>
      <c r="O51" s="74">
        <v>100</v>
      </c>
      <c r="P51" s="75">
        <v>100</v>
      </c>
      <c r="Q51" s="4"/>
    </row>
    <row r="52" spans="1:17" ht="15" customHeight="1" x14ac:dyDescent="0.25">
      <c r="A52" s="24"/>
      <c r="B52" s="25" t="s">
        <v>151</v>
      </c>
      <c r="C52" s="68">
        <v>100</v>
      </c>
      <c r="D52" s="74">
        <v>100</v>
      </c>
      <c r="E52" s="74">
        <v>100</v>
      </c>
      <c r="F52" s="74">
        <v>100</v>
      </c>
      <c r="G52" s="74">
        <v>100</v>
      </c>
      <c r="H52" s="74">
        <v>100</v>
      </c>
      <c r="I52" s="74">
        <v>100</v>
      </c>
      <c r="J52" s="74">
        <v>100</v>
      </c>
      <c r="K52" s="74">
        <v>100</v>
      </c>
      <c r="L52" s="74">
        <v>100</v>
      </c>
      <c r="M52" s="74">
        <v>100</v>
      </c>
      <c r="N52" s="74">
        <v>100</v>
      </c>
      <c r="O52" s="74">
        <v>100</v>
      </c>
      <c r="P52" s="75">
        <v>100</v>
      </c>
      <c r="Q52" s="4"/>
    </row>
    <row r="53" spans="1:17" ht="15" customHeight="1" x14ac:dyDescent="0.25">
      <c r="A53" s="24"/>
      <c r="B53" s="25" t="s">
        <v>153</v>
      </c>
      <c r="C53" s="68">
        <v>100</v>
      </c>
      <c r="D53" s="74">
        <v>99.973216198842934</v>
      </c>
      <c r="E53" s="74">
        <v>99.973216198842934</v>
      </c>
      <c r="F53" s="74">
        <v>99.973216198842934</v>
      </c>
      <c r="G53" s="74">
        <v>99.973216198842934</v>
      </c>
      <c r="H53" s="74">
        <v>99.973216198842934</v>
      </c>
      <c r="I53" s="74">
        <v>99.973216198842934</v>
      </c>
      <c r="J53" s="74">
        <v>99.973216198842934</v>
      </c>
      <c r="K53" s="74">
        <v>99.973216198842934</v>
      </c>
      <c r="L53" s="74">
        <v>99.973216198842934</v>
      </c>
      <c r="M53" s="74">
        <v>99.973216198842934</v>
      </c>
      <c r="N53" s="74">
        <v>99.815191772016291</v>
      </c>
      <c r="O53" s="74">
        <v>99.815191772016291</v>
      </c>
      <c r="P53" s="75">
        <v>99.815191772016291</v>
      </c>
      <c r="Q53" s="4"/>
    </row>
    <row r="54" spans="1:17" ht="15" customHeight="1" x14ac:dyDescent="0.25">
      <c r="A54" s="95"/>
      <c r="B54" s="96" t="s">
        <v>156</v>
      </c>
      <c r="C54" s="97">
        <v>100</v>
      </c>
      <c r="D54" s="101">
        <v>100</v>
      </c>
      <c r="E54" s="101">
        <v>100</v>
      </c>
      <c r="F54" s="101">
        <v>100</v>
      </c>
      <c r="G54" s="101">
        <v>100</v>
      </c>
      <c r="H54" s="101">
        <v>100</v>
      </c>
      <c r="I54" s="101">
        <v>100</v>
      </c>
      <c r="J54" s="101">
        <v>100</v>
      </c>
      <c r="K54" s="101">
        <v>100</v>
      </c>
      <c r="L54" s="101">
        <v>100</v>
      </c>
      <c r="M54" s="101">
        <v>100</v>
      </c>
      <c r="N54" s="101">
        <v>98.563280629557426</v>
      </c>
      <c r="O54" s="101">
        <v>98.563280629557426</v>
      </c>
      <c r="P54" s="102">
        <v>98.563280629557426</v>
      </c>
      <c r="Q54" s="4"/>
    </row>
    <row r="55" spans="1:17" ht="15" customHeight="1" x14ac:dyDescent="0.25">
      <c r="A55" s="24" t="s">
        <v>31</v>
      </c>
      <c r="B55" s="25" t="s">
        <v>159</v>
      </c>
      <c r="C55" s="68">
        <v>100</v>
      </c>
      <c r="D55" s="74">
        <v>98.154653196572582</v>
      </c>
      <c r="E55" s="74">
        <v>98.154653196572582</v>
      </c>
      <c r="F55" s="74">
        <v>98.154653196572582</v>
      </c>
      <c r="G55" s="74">
        <v>98.154653196572582</v>
      </c>
      <c r="H55" s="74">
        <v>98.154653196572582</v>
      </c>
      <c r="I55" s="74">
        <v>98.154653196572582</v>
      </c>
      <c r="J55" s="74">
        <v>98.154653196572582</v>
      </c>
      <c r="K55" s="74">
        <v>98.154653196572582</v>
      </c>
      <c r="L55" s="74">
        <v>98.154653196572582</v>
      </c>
      <c r="M55" s="74">
        <v>98.154653196572582</v>
      </c>
      <c r="N55" s="74">
        <v>98.154653196572582</v>
      </c>
      <c r="O55" s="74">
        <v>98.154653196572582</v>
      </c>
      <c r="P55" s="75">
        <v>98.154653196572582</v>
      </c>
      <c r="Q55" s="4"/>
    </row>
    <row r="56" spans="1:17" ht="15" customHeight="1" x14ac:dyDescent="0.25">
      <c r="A56" s="24"/>
      <c r="B56" s="25" t="s">
        <v>161</v>
      </c>
      <c r="C56" s="73">
        <v>100</v>
      </c>
      <c r="D56" s="74">
        <v>99.455512931567895</v>
      </c>
      <c r="E56" s="74">
        <v>99.455512931567895</v>
      </c>
      <c r="F56" s="74">
        <v>99.455512931567895</v>
      </c>
      <c r="G56" s="74">
        <v>99.455512931567895</v>
      </c>
      <c r="H56" s="74">
        <v>99.455512931567895</v>
      </c>
      <c r="I56" s="74">
        <v>99.455512931567895</v>
      </c>
      <c r="J56" s="74">
        <v>99.455512931567895</v>
      </c>
      <c r="K56" s="74">
        <v>99.455512931567895</v>
      </c>
      <c r="L56" s="74">
        <v>99.455512931567895</v>
      </c>
      <c r="M56" s="74">
        <v>99.455512931567895</v>
      </c>
      <c r="N56" s="74">
        <v>99.455512931567895</v>
      </c>
      <c r="O56" s="74">
        <v>99.455512931567895</v>
      </c>
      <c r="P56" s="75">
        <v>99.455512931567895</v>
      </c>
      <c r="Q56" s="4"/>
    </row>
    <row r="57" spans="1:17" ht="15" customHeight="1" x14ac:dyDescent="0.25">
      <c r="A57" s="24"/>
      <c r="B57" s="25" t="s">
        <v>164</v>
      </c>
      <c r="C57" s="73">
        <v>100</v>
      </c>
      <c r="D57" s="74">
        <v>98.04968179018681</v>
      </c>
      <c r="E57" s="74">
        <v>98.04968179018681</v>
      </c>
      <c r="F57" s="74">
        <v>98.04968179018681</v>
      </c>
      <c r="G57" s="74">
        <v>98.04968179018681</v>
      </c>
      <c r="H57" s="74">
        <v>98.04968179018681</v>
      </c>
      <c r="I57" s="74">
        <v>98.04968179018681</v>
      </c>
      <c r="J57" s="74">
        <v>98.04968179018681</v>
      </c>
      <c r="K57" s="74">
        <v>98.04968179018681</v>
      </c>
      <c r="L57" s="74">
        <v>98.04968179018681</v>
      </c>
      <c r="M57" s="74">
        <v>98.04968179018681</v>
      </c>
      <c r="N57" s="74">
        <v>98.04968179018681</v>
      </c>
      <c r="O57" s="74">
        <v>98.04968179018681</v>
      </c>
      <c r="P57" s="75">
        <v>98.04968179018681</v>
      </c>
      <c r="Q57" s="4"/>
    </row>
    <row r="58" spans="1:17" ht="15" customHeight="1" x14ac:dyDescent="0.25">
      <c r="A58" s="24"/>
      <c r="B58" s="25" t="s">
        <v>166</v>
      </c>
      <c r="C58" s="68">
        <v>100</v>
      </c>
      <c r="D58" s="74">
        <v>99.851961509992591</v>
      </c>
      <c r="E58" s="74">
        <v>99.851961509992591</v>
      </c>
      <c r="F58" s="74">
        <v>99.851961509992591</v>
      </c>
      <c r="G58" s="74">
        <v>99.851961509992591</v>
      </c>
      <c r="H58" s="74">
        <v>99.851961509992591</v>
      </c>
      <c r="I58" s="74">
        <v>99.851961509992591</v>
      </c>
      <c r="J58" s="74">
        <v>99.851961509992591</v>
      </c>
      <c r="K58" s="74">
        <v>99.851961509992591</v>
      </c>
      <c r="L58" s="74">
        <v>99.851961509992591</v>
      </c>
      <c r="M58" s="74">
        <v>99.851961509992591</v>
      </c>
      <c r="N58" s="74">
        <v>99.851961509992591</v>
      </c>
      <c r="O58" s="74">
        <v>99.851961509992591</v>
      </c>
      <c r="P58" s="75">
        <v>99.851961509992591</v>
      </c>
      <c r="Q58" s="4"/>
    </row>
    <row r="59" spans="1:17" ht="15" customHeight="1" x14ac:dyDescent="0.25">
      <c r="A59" s="24"/>
      <c r="B59" s="25" t="s">
        <v>168</v>
      </c>
      <c r="C59" s="73">
        <v>100</v>
      </c>
      <c r="D59" s="74">
        <v>100</v>
      </c>
      <c r="E59" s="74">
        <v>100</v>
      </c>
      <c r="F59" s="74">
        <v>100</v>
      </c>
      <c r="G59" s="74">
        <v>100</v>
      </c>
      <c r="H59" s="74">
        <v>100</v>
      </c>
      <c r="I59" s="74">
        <v>100</v>
      </c>
      <c r="J59" s="74">
        <v>100</v>
      </c>
      <c r="K59" s="74">
        <v>100</v>
      </c>
      <c r="L59" s="74">
        <v>100</v>
      </c>
      <c r="M59" s="74">
        <v>100</v>
      </c>
      <c r="N59" s="74">
        <v>100</v>
      </c>
      <c r="O59" s="74">
        <v>100</v>
      </c>
      <c r="P59" s="75">
        <v>100</v>
      </c>
      <c r="Q59" s="4"/>
    </row>
    <row r="60" spans="1:17" ht="15" customHeight="1" x14ac:dyDescent="0.25">
      <c r="A60" s="24"/>
      <c r="B60" s="25" t="s">
        <v>170</v>
      </c>
      <c r="C60" s="73">
        <v>100</v>
      </c>
      <c r="D60" s="74">
        <v>100</v>
      </c>
      <c r="E60" s="74">
        <v>100</v>
      </c>
      <c r="F60" s="74">
        <v>100</v>
      </c>
      <c r="G60" s="74">
        <v>100</v>
      </c>
      <c r="H60" s="74">
        <v>100</v>
      </c>
      <c r="I60" s="74">
        <v>100</v>
      </c>
      <c r="J60" s="74">
        <v>100</v>
      </c>
      <c r="K60" s="74">
        <v>100</v>
      </c>
      <c r="L60" s="74">
        <v>100</v>
      </c>
      <c r="M60" s="74">
        <v>100</v>
      </c>
      <c r="N60" s="74">
        <v>100</v>
      </c>
      <c r="O60" s="74">
        <v>100</v>
      </c>
      <c r="P60" s="75">
        <v>100</v>
      </c>
      <c r="Q60" s="4"/>
    </row>
    <row r="61" spans="1:17" ht="15" customHeight="1" thickBot="1" x14ac:dyDescent="0.3">
      <c r="A61" s="50"/>
      <c r="B61" s="45" t="s">
        <v>172</v>
      </c>
      <c r="C61" s="76">
        <v>60.377358490566039</v>
      </c>
      <c r="D61" s="77">
        <v>99.907506865760581</v>
      </c>
      <c r="E61" s="77">
        <v>99.907506865760581</v>
      </c>
      <c r="F61" s="77">
        <v>99.907506865760581</v>
      </c>
      <c r="G61" s="77">
        <v>99.907506865760581</v>
      </c>
      <c r="H61" s="77">
        <v>99.907506865760581</v>
      </c>
      <c r="I61" s="77">
        <v>99.907506865760581</v>
      </c>
      <c r="J61" s="77">
        <v>99.907506865760581</v>
      </c>
      <c r="K61" s="77">
        <v>99.907506865760581</v>
      </c>
      <c r="L61" s="77">
        <v>99.907506865760581</v>
      </c>
      <c r="M61" s="77">
        <v>99.907506865760581</v>
      </c>
      <c r="N61" s="77">
        <v>99.907506865760581</v>
      </c>
      <c r="O61" s="77">
        <v>99.907506865760581</v>
      </c>
      <c r="P61" s="78">
        <v>99.907506865760581</v>
      </c>
      <c r="Q61" s="4"/>
    </row>
    <row r="62" spans="1:17" ht="15" customHeight="1" x14ac:dyDescent="0.25">
      <c r="A62" s="14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6"/>
    </row>
    <row r="63" spans="1:17" ht="15" customHeight="1" x14ac:dyDescent="0.25">
      <c r="A63" s="56" t="s">
        <v>174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6"/>
      <c r="P63" s="6"/>
    </row>
    <row r="64" spans="1:17" s="4" customFormat="1" x14ac:dyDescent="0.25">
      <c r="O64" s="6"/>
      <c r="P64" s="6"/>
    </row>
    <row r="65" spans="1:16" s="4" customFormat="1" x14ac:dyDescent="0.25">
      <c r="O65" s="6"/>
      <c r="P65" s="6"/>
    </row>
    <row r="66" spans="1:16" s="4" customFormat="1" x14ac:dyDescent="0.25">
      <c r="O66" s="6"/>
      <c r="P66" s="6"/>
    </row>
    <row r="67" spans="1:16" s="4" customFormat="1" x14ac:dyDescent="0.25">
      <c r="O67" s="6"/>
      <c r="P67" s="6"/>
    </row>
    <row r="68" spans="1:16" s="4" customFormat="1" x14ac:dyDescent="0.25">
      <c r="O68" s="6"/>
      <c r="P68" s="6"/>
    </row>
    <row r="69" spans="1:16" s="4" customFormat="1" x14ac:dyDescent="0.25">
      <c r="O69" s="6"/>
      <c r="P69" s="6"/>
    </row>
    <row r="70" spans="1:16" s="4" customFormat="1" x14ac:dyDescent="0.25">
      <c r="O70" s="6"/>
      <c r="P70" s="6"/>
    </row>
    <row r="71" spans="1:16" s="4" customFormat="1" x14ac:dyDescent="0.25">
      <c r="O71" s="6"/>
      <c r="P71" s="6"/>
    </row>
    <row r="72" spans="1:16" s="4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</row>
    <row r="73" spans="1:16" s="4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</row>
    <row r="74" spans="1:16" s="4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</row>
    <row r="75" spans="1:16" s="4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</row>
  </sheetData>
  <phoneticPr fontId="2"/>
  <conditionalFormatting sqref="C5:P61">
    <cfRule type="containsBlanks" dxfId="2" priority="1" stopIfTrue="1">
      <formula>LEN(TRIM(C5))=0</formula>
    </cfRule>
    <cfRule type="cellIs" dxfId="1" priority="2" operator="lessThan">
      <formula>80</formula>
    </cfRule>
    <cfRule type="expression" dxfId="0" priority="3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1_Conc</vt:lpstr>
      <vt:lpstr>2_Depo</vt:lpstr>
      <vt:lpstr>3_PCL_TP</vt:lpstr>
      <vt:lpstr>'1_Conc'!Print_Area</vt:lpstr>
      <vt:lpstr>'2_Depo'!Print_Area</vt:lpstr>
      <vt:lpstr>'3_PCL_TP'!Print_Area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2016-09-14T07:48:22Z</cp:lastPrinted>
  <dcterms:created xsi:type="dcterms:W3CDTF">1999-12-23T06:42:33Z</dcterms:created>
  <dcterms:modified xsi:type="dcterms:W3CDTF">2022-02-27T06:31:46Z</dcterms:modified>
</cp:coreProperties>
</file>