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ta Science by TechCollege SDA\8. Machine Learning Regression\Practical Project Regression\"/>
    </mc:Choice>
  </mc:AlternateContent>
  <xr:revisionPtr revIDLastSave="0" documentId="13_ncr:1_{39986CB8-B3BE-47E6-986B-EE527B3257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_Conc" sheetId="1" r:id="rId1"/>
    <sheet name="2_Depo" sheetId="17" r:id="rId2"/>
    <sheet name="3_PCL_TP" sheetId="18" r:id="rId3"/>
  </sheets>
  <definedNames>
    <definedName name="_xlnm.Print_Area" localSheetId="0">'1_Conc'!$B$1:$Q$58</definedName>
    <definedName name="_xlnm.Print_Area" localSheetId="1">'2_Depo'!$A$1:$M$63</definedName>
    <definedName name="_xlnm.Print_Area" localSheetId="2">'3_PCL_TP'!$A$1:$P$63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<sst xmlns="http://schemas.openxmlformats.org/spreadsheetml/2006/main" count="487" uniqueCount="115">
  <si>
    <t>pH</t>
    <phoneticPr fontId="2"/>
  </si>
  <si>
    <t>EC</t>
    <phoneticPr fontId="2"/>
  </si>
  <si>
    <t>Precip.</t>
    <phoneticPr fontId="2"/>
  </si>
  <si>
    <t>Country</t>
    <phoneticPr fontId="1"/>
  </si>
  <si>
    <t>Name of sites</t>
    <phoneticPr fontId="1"/>
  </si>
  <si>
    <r>
      <t>mmol m</t>
    </r>
    <r>
      <rPr>
        <vertAlign val="superscript"/>
        <sz val="8"/>
        <rFont val="Times New Roman"/>
        <family val="1"/>
      </rPr>
      <t>-2</t>
    </r>
    <r>
      <rPr>
        <sz val="8"/>
        <rFont val="Times New Roman"/>
        <family val="1"/>
      </rPr>
      <t>y</t>
    </r>
    <r>
      <rPr>
        <vertAlign val="superscript"/>
        <sz val="8"/>
        <rFont val="Times New Roman"/>
        <family val="1"/>
      </rPr>
      <t>-1</t>
    </r>
    <phoneticPr fontId="2"/>
  </si>
  <si>
    <t>%PCL</t>
    <phoneticPr fontId="2"/>
  </si>
  <si>
    <t>%TP</t>
    <phoneticPr fontId="2"/>
  </si>
  <si>
    <r>
      <t>SO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2-</t>
    </r>
    <phoneticPr fontId="2"/>
  </si>
  <si>
    <r>
      <t>nss-SO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2-</t>
    </r>
    <phoneticPr fontId="2"/>
  </si>
  <si>
    <r>
      <t>NO</t>
    </r>
    <r>
      <rPr>
        <vertAlign val="subscript"/>
        <sz val="11"/>
        <rFont val="Times New Roman"/>
        <family val="1"/>
      </rPr>
      <t>3</t>
    </r>
    <r>
      <rPr>
        <vertAlign val="superscript"/>
        <sz val="11"/>
        <rFont val="Times New Roman"/>
        <family val="1"/>
      </rPr>
      <t>-</t>
    </r>
    <phoneticPr fontId="2"/>
  </si>
  <si>
    <r>
      <t>Cl</t>
    </r>
    <r>
      <rPr>
        <vertAlign val="superscript"/>
        <sz val="11"/>
        <rFont val="Times New Roman"/>
        <family val="1"/>
      </rPr>
      <t>-</t>
    </r>
    <phoneticPr fontId="2"/>
  </si>
  <si>
    <r>
      <t>NH</t>
    </r>
    <r>
      <rPr>
        <vertAlign val="subscript"/>
        <sz val="11"/>
        <rFont val="Times New Roman"/>
        <family val="1"/>
      </rPr>
      <t>4</t>
    </r>
    <r>
      <rPr>
        <vertAlign val="superscript"/>
        <sz val="11"/>
        <rFont val="Times New Roman"/>
        <family val="1"/>
      </rPr>
      <t>+</t>
    </r>
    <phoneticPr fontId="2"/>
  </si>
  <si>
    <r>
      <t>Na</t>
    </r>
    <r>
      <rPr>
        <vertAlign val="superscript"/>
        <sz val="11"/>
        <rFont val="Times New Roman"/>
        <family val="1"/>
      </rPr>
      <t>+</t>
    </r>
    <phoneticPr fontId="2"/>
  </si>
  <si>
    <r>
      <t>K</t>
    </r>
    <r>
      <rPr>
        <vertAlign val="superscript"/>
        <sz val="11"/>
        <rFont val="Times New Roman"/>
        <family val="1"/>
      </rPr>
      <t>+</t>
    </r>
    <phoneticPr fontId="2"/>
  </si>
  <si>
    <r>
      <t>Ca</t>
    </r>
    <r>
      <rPr>
        <vertAlign val="superscript"/>
        <sz val="11"/>
        <rFont val="Times New Roman"/>
        <family val="1"/>
      </rPr>
      <t>2+</t>
    </r>
    <phoneticPr fontId="2"/>
  </si>
  <si>
    <r>
      <t>nss-Ca</t>
    </r>
    <r>
      <rPr>
        <vertAlign val="superscript"/>
        <sz val="11"/>
        <rFont val="Times New Roman"/>
        <family val="1"/>
      </rPr>
      <t>2+</t>
    </r>
    <phoneticPr fontId="2"/>
  </si>
  <si>
    <r>
      <t>Mg</t>
    </r>
    <r>
      <rPr>
        <vertAlign val="superscript"/>
        <sz val="11"/>
        <rFont val="Times New Roman"/>
        <family val="1"/>
      </rPr>
      <t>2+</t>
    </r>
    <phoneticPr fontId="2"/>
  </si>
  <si>
    <r>
      <t>H</t>
    </r>
    <r>
      <rPr>
        <vertAlign val="superscript"/>
        <sz val="11"/>
        <rFont val="Times New Roman"/>
        <family val="1"/>
      </rPr>
      <t>+</t>
    </r>
    <phoneticPr fontId="2"/>
  </si>
  <si>
    <t>Cambodia</t>
  </si>
  <si>
    <t>China</t>
  </si>
  <si>
    <t>Indonesia</t>
  </si>
  <si>
    <t>Japan</t>
  </si>
  <si>
    <t>Lao PDR</t>
  </si>
  <si>
    <t>Malaysia</t>
  </si>
  <si>
    <t>Mongolia</t>
  </si>
  <si>
    <t>Myanmar</t>
  </si>
  <si>
    <t>Philippines</t>
  </si>
  <si>
    <t>R of Korea</t>
  </si>
  <si>
    <t>Russia</t>
  </si>
  <si>
    <t>Thailand</t>
  </si>
  <si>
    <t>Vietnam</t>
  </si>
  <si>
    <t xml:space="preserve">&lt;0.3 </t>
  </si>
  <si>
    <t>Terms and abbreviations are given in Table 3.5.</t>
    <phoneticPr fontId="2"/>
  </si>
  <si>
    <t xml:space="preserve">Phnom Penh </t>
  </si>
  <si>
    <t xml:space="preserve">Haifu </t>
  </si>
  <si>
    <t xml:space="preserve">Jinyunshan </t>
  </si>
  <si>
    <t xml:space="preserve">Shizhan </t>
  </si>
  <si>
    <t xml:space="preserve">Jiwozi </t>
  </si>
  <si>
    <t xml:space="preserve">Hongwen </t>
  </si>
  <si>
    <t xml:space="preserve">Xiaoping </t>
  </si>
  <si>
    <t xml:space="preserve">Xiang Zhou </t>
  </si>
  <si>
    <t xml:space="preserve">Zhuxiandong </t>
  </si>
  <si>
    <t xml:space="preserve">Jakarta </t>
  </si>
  <si>
    <t xml:space="preserve">Serpong </t>
  </si>
  <si>
    <t xml:space="preserve">Kototabang </t>
  </si>
  <si>
    <t xml:space="preserve">Bandung </t>
  </si>
  <si>
    <t xml:space="preserve">Maros </t>
  </si>
  <si>
    <t xml:space="preserve">Rishiri </t>
  </si>
  <si>
    <t xml:space="preserve">Ochiishi </t>
  </si>
  <si>
    <t xml:space="preserve">Tappi </t>
  </si>
  <si>
    <t xml:space="preserve">Sado-seki </t>
  </si>
  <si>
    <t xml:space="preserve">Happo </t>
  </si>
  <si>
    <t xml:space="preserve">Ijira </t>
  </si>
  <si>
    <t xml:space="preserve">Oki </t>
  </si>
  <si>
    <t xml:space="preserve">Banryu </t>
  </si>
  <si>
    <t xml:space="preserve">Yusuhara </t>
  </si>
  <si>
    <t xml:space="preserve">Hedo </t>
  </si>
  <si>
    <t xml:space="preserve">Ogasawara </t>
  </si>
  <si>
    <t xml:space="preserve">Tokyo </t>
  </si>
  <si>
    <t xml:space="preserve">Vientiane </t>
  </si>
  <si>
    <t xml:space="preserve">Petaling Jaya </t>
  </si>
  <si>
    <t xml:space="preserve">Tanah Rata </t>
  </si>
  <si>
    <t xml:space="preserve">Danum Valley </t>
  </si>
  <si>
    <t xml:space="preserve">&lt;0.8 </t>
  </si>
  <si>
    <t xml:space="preserve">Kuching </t>
  </si>
  <si>
    <t xml:space="preserve">Ulanbaatar </t>
  </si>
  <si>
    <t xml:space="preserve">Terelj </t>
  </si>
  <si>
    <t xml:space="preserve">Yangon </t>
  </si>
  <si>
    <t xml:space="preserve">Metro Manila </t>
  </si>
  <si>
    <t xml:space="preserve">Los Baños </t>
  </si>
  <si>
    <t xml:space="preserve">Mt. Sto. Tomas </t>
  </si>
  <si>
    <t xml:space="preserve">Kanghwa </t>
  </si>
  <si>
    <t xml:space="preserve">Cheju </t>
  </si>
  <si>
    <t xml:space="preserve">Imsil </t>
  </si>
  <si>
    <t xml:space="preserve">Mondy </t>
  </si>
  <si>
    <t xml:space="preserve">Listvyanka </t>
  </si>
  <si>
    <t xml:space="preserve">Irkutsk </t>
  </si>
  <si>
    <t xml:space="preserve">Primorskaya </t>
  </si>
  <si>
    <t xml:space="preserve">Bangkok </t>
  </si>
  <si>
    <t xml:space="preserve">Samutprakarn </t>
  </si>
  <si>
    <t xml:space="preserve">Pathumthani </t>
  </si>
  <si>
    <t xml:space="preserve">Khanchanaburi </t>
  </si>
  <si>
    <t>Mae Hia</t>
  </si>
  <si>
    <t xml:space="preserve">Sakaerat </t>
  </si>
  <si>
    <t xml:space="preserve">Hanoi </t>
  </si>
  <si>
    <t xml:space="preserve">Hoa Binh </t>
  </si>
  <si>
    <t xml:space="preserve">Cuc Phuong </t>
  </si>
  <si>
    <t xml:space="preserve">Da Nang </t>
  </si>
  <si>
    <t xml:space="preserve">Can Tho </t>
  </si>
  <si>
    <t xml:space="preserve">Ho Chi Minh </t>
  </si>
  <si>
    <t xml:space="preserve">Yen Bai </t>
  </si>
  <si>
    <t xml:space="preserve">&lt;0.5 </t>
  </si>
  <si>
    <t>***</t>
  </si>
  <si>
    <t xml:space="preserve">  Table 3.66      Annual wet depositions in 2017</t>
    <phoneticPr fontId="2"/>
  </si>
  <si>
    <t xml:space="preserve">  Table 3.67       Data completeness for annual summaries in 2017 (%PCL, %TP)</t>
    <phoneticPr fontId="2"/>
  </si>
  <si>
    <t>**</t>
  </si>
  <si>
    <t>Republic of Korea</t>
  </si>
  <si>
    <t>Year</t>
  </si>
  <si>
    <t>Country</t>
  </si>
  <si>
    <t>Name of sites</t>
  </si>
  <si>
    <t>Precip., mm y-1</t>
  </si>
  <si>
    <t>pH</t>
  </si>
  <si>
    <t>SO42-, µmol/L</t>
  </si>
  <si>
    <t>nss-SO42-, µmol/L</t>
  </si>
  <si>
    <t>NO3-, µmol/L</t>
  </si>
  <si>
    <t>Cl-, µmol/L</t>
  </si>
  <si>
    <t>NH4+, µmol/L</t>
  </si>
  <si>
    <t>Na+, µmol/L</t>
  </si>
  <si>
    <t>K+, µmol/L</t>
  </si>
  <si>
    <t>Ca2+, µmol/L</t>
  </si>
  <si>
    <t>nss-Ca2+, µmol/L</t>
  </si>
  <si>
    <t>Mg2+, µmol/L</t>
  </si>
  <si>
    <t>H+, µmol/L</t>
  </si>
  <si>
    <t>EC, mS/m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</si>
</sst>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_);[Red]\(0.0\)"/>
    <numFmt numFmtId="167" formatCode="0.000"/>
  </numFmts>
  <fonts count="15" x14ac:knownFonts="1">
    <font>
      <sz val="10"/>
      <name val="Times New Roman"/>
      <family val="1"/>
    </font>
    <font>
      <sz val="11"/>
      <name val="ＭＳ 明朝"/>
      <family val="1"/>
      <charset val="128"/>
    </font>
    <font>
      <sz val="6"/>
      <name val="ＭＳ Ｐ明朝"/>
      <family val="1"/>
      <charset val="128"/>
    </font>
    <font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1"/>
      <name val="Lucida Sans Unicode"/>
      <family val="2"/>
    </font>
    <font>
      <vertAlign val="subscript"/>
      <sz val="11"/>
      <name val="Times New Roman"/>
      <family val="1"/>
    </font>
    <font>
      <vertAlign val="superscript"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74">
    <xf numFmtId="0" fontId="0" fillId="0" borderId="0" xfId="0"/>
    <xf numFmtId="0" fontId="3" fillId="0" borderId="0" xfId="0" applyFont="1" applyFill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2" fontId="3" fillId="0" borderId="0" xfId="0" applyNumberFormat="1" applyFont="1" applyFill="1"/>
    <xf numFmtId="2" fontId="3" fillId="0" borderId="0" xfId="0" applyNumberFormat="1" applyFont="1" applyFill="1" applyBorder="1"/>
    <xf numFmtId="0" fontId="4" fillId="0" borderId="0" xfId="0" applyFont="1" applyFill="1"/>
    <xf numFmtId="0" fontId="4" fillId="0" borderId="0" xfId="0" applyFont="1" applyFill="1" applyBorder="1"/>
    <xf numFmtId="2" fontId="4" fillId="0" borderId="0" xfId="0" applyNumberFormat="1" applyFont="1" applyFill="1" applyBorder="1"/>
    <xf numFmtId="2" fontId="4" fillId="0" borderId="0" xfId="0" applyNumberFormat="1" applyFont="1" applyFill="1"/>
    <xf numFmtId="0" fontId="5" fillId="0" borderId="0" xfId="0" applyFont="1" applyFill="1"/>
    <xf numFmtId="2" fontId="5" fillId="0" borderId="0" xfId="0" applyNumberFormat="1" applyFont="1" applyFill="1"/>
    <xf numFmtId="0" fontId="7" fillId="0" borderId="0" xfId="0" applyFont="1" applyFill="1"/>
    <xf numFmtId="0" fontId="10" fillId="0" borderId="0" xfId="0" applyFont="1" applyFill="1" applyBorder="1"/>
    <xf numFmtId="0" fontId="8" fillId="0" borderId="0" xfId="0" applyFont="1" applyFill="1" applyBorder="1"/>
    <xf numFmtId="0" fontId="5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8" fillId="0" borderId="7" xfId="0" applyFont="1" applyFill="1" applyBorder="1" applyAlignment="1">
      <alignment horizontal="center" shrinkToFit="1"/>
    </xf>
    <xf numFmtId="0" fontId="8" fillId="0" borderId="14" xfId="0" applyFont="1" applyFill="1" applyBorder="1" applyAlignment="1">
      <alignment horizontal="center" shrinkToFit="1"/>
    </xf>
    <xf numFmtId="0" fontId="8" fillId="0" borderId="9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3" fillId="0" borderId="0" xfId="0" applyFont="1" applyFill="1" applyAlignment="1"/>
    <xf numFmtId="0" fontId="6" fillId="0" borderId="4" xfId="0" applyFont="1" applyFill="1" applyBorder="1"/>
    <xf numFmtId="0" fontId="6" fillId="0" borderId="6" xfId="0" applyFont="1" applyFill="1" applyBorder="1"/>
    <xf numFmtId="164" fontId="6" fillId="0" borderId="4" xfId="0" applyNumberFormat="1" applyFont="1" applyFill="1" applyBorder="1" applyAlignment="1" applyProtection="1">
      <alignment horizontal="right" vertical="center" shrinkToFit="1"/>
    </xf>
    <xf numFmtId="164" fontId="6" fillId="0" borderId="14" xfId="0" applyNumberFormat="1" applyFont="1" applyFill="1" applyBorder="1" applyAlignment="1" applyProtection="1">
      <alignment horizontal="right" vertical="center" shrinkToFit="1"/>
    </xf>
    <xf numFmtId="1" fontId="6" fillId="0" borderId="14" xfId="0" applyNumberFormat="1" applyFont="1" applyFill="1" applyBorder="1" applyAlignment="1" applyProtection="1">
      <alignment horizontal="right" vertical="center" shrinkToFit="1"/>
    </xf>
    <xf numFmtId="2" fontId="6" fillId="0" borderId="14" xfId="0" applyNumberFormat="1" applyFont="1" applyFill="1" applyBorder="1" applyAlignment="1" applyProtection="1">
      <alignment horizontal="right" vertical="center" shrinkToFit="1"/>
    </xf>
    <xf numFmtId="164" fontId="6" fillId="0" borderId="9" xfId="0" applyNumberFormat="1" applyFont="1" applyFill="1" applyBorder="1" applyAlignment="1" applyProtection="1">
      <alignment horizontal="right" vertical="center" shrinkToFit="1"/>
    </xf>
    <xf numFmtId="1" fontId="6" fillId="0" borderId="4" xfId="0" applyNumberFormat="1" applyFont="1" applyFill="1" applyBorder="1" applyAlignment="1" applyProtection="1">
      <alignment horizontal="right" vertical="center" shrinkToFit="1"/>
    </xf>
    <xf numFmtId="165" fontId="6" fillId="0" borderId="9" xfId="0" applyNumberFormat="1" applyFont="1" applyFill="1" applyBorder="1" applyAlignment="1" applyProtection="1">
      <alignment horizontal="right" vertical="center" shrinkToFit="1"/>
    </xf>
    <xf numFmtId="2" fontId="6" fillId="0" borderId="9" xfId="0" applyNumberFormat="1" applyFont="1" applyFill="1" applyBorder="1" applyAlignment="1" applyProtection="1">
      <alignment horizontal="right" vertical="center" shrinkToFit="1"/>
    </xf>
    <xf numFmtId="164" fontId="6" fillId="0" borderId="4" xfId="1" applyNumberFormat="1" applyFont="1" applyFill="1" applyBorder="1" applyAlignment="1">
      <alignment horizontal="right" vertical="center" shrinkToFit="1"/>
    </xf>
    <xf numFmtId="164" fontId="6" fillId="0" borderId="14" xfId="1" applyNumberFormat="1" applyFont="1" applyFill="1" applyBorder="1" applyAlignment="1">
      <alignment horizontal="right" vertical="center" shrinkToFit="1"/>
    </xf>
    <xf numFmtId="1" fontId="6" fillId="0" borderId="14" xfId="1" applyNumberFormat="1" applyFont="1" applyFill="1" applyBorder="1" applyAlignment="1">
      <alignment horizontal="right" vertical="center" shrinkToFit="1"/>
    </xf>
    <xf numFmtId="164" fontId="6" fillId="0" borderId="9" xfId="1" applyNumberFormat="1" applyFont="1" applyFill="1" applyBorder="1" applyAlignment="1">
      <alignment horizontal="right" vertical="center" shrinkToFit="1"/>
    </xf>
    <xf numFmtId="2" fontId="6" fillId="0" borderId="14" xfId="1" applyNumberFormat="1" applyFont="1" applyFill="1" applyBorder="1" applyAlignment="1">
      <alignment horizontal="right" vertical="center" shrinkToFit="1"/>
    </xf>
    <xf numFmtId="2" fontId="6" fillId="0" borderId="9" xfId="1" applyNumberFormat="1" applyFont="1" applyFill="1" applyBorder="1" applyAlignment="1">
      <alignment horizontal="right" vertical="center" shrinkToFit="1"/>
    </xf>
    <xf numFmtId="167" fontId="6" fillId="0" borderId="14" xfId="1" applyNumberFormat="1" applyFont="1" applyFill="1" applyBorder="1" applyAlignment="1">
      <alignment horizontal="right" vertical="center" shrinkToFit="1"/>
    </xf>
    <xf numFmtId="0" fontId="6" fillId="0" borderId="9" xfId="0" applyFont="1" applyFill="1" applyBorder="1"/>
    <xf numFmtId="2" fontId="6" fillId="0" borderId="4" xfId="1" applyNumberFormat="1" applyFont="1" applyFill="1" applyBorder="1" applyAlignment="1">
      <alignment horizontal="right" vertical="center" shrinkToFit="1"/>
    </xf>
    <xf numFmtId="0" fontId="6" fillId="0" borderId="7" xfId="0" applyFont="1" applyFill="1" applyBorder="1"/>
    <xf numFmtId="0" fontId="6" fillId="0" borderId="8" xfId="0" applyFont="1" applyFill="1" applyBorder="1"/>
    <xf numFmtId="0" fontId="6" fillId="0" borderId="15" xfId="0" applyFont="1" applyFill="1" applyBorder="1"/>
    <xf numFmtId="164" fontId="6" fillId="0" borderId="3" xfId="1" applyNumberFormat="1" applyFont="1" applyFill="1" applyBorder="1" applyAlignment="1">
      <alignment horizontal="right" vertical="center" shrinkToFit="1"/>
    </xf>
    <xf numFmtId="164" fontId="6" fillId="0" borderId="13" xfId="1" applyNumberFormat="1" applyFont="1" applyFill="1" applyBorder="1" applyAlignment="1">
      <alignment horizontal="right" vertical="center" shrinkToFit="1"/>
    </xf>
    <xf numFmtId="1" fontId="6" fillId="0" borderId="13" xfId="1" applyNumberFormat="1" applyFont="1" applyFill="1" applyBorder="1" applyAlignment="1">
      <alignment horizontal="right" vertical="center" shrinkToFit="1"/>
    </xf>
    <xf numFmtId="2" fontId="6" fillId="0" borderId="5" xfId="1" applyNumberFormat="1" applyFont="1" applyFill="1" applyBorder="1" applyAlignment="1">
      <alignment horizontal="right" vertical="center" shrinkToFit="1"/>
    </xf>
    <xf numFmtId="0" fontId="6" fillId="0" borderId="3" xfId="0" applyFont="1" applyFill="1" applyBorder="1"/>
    <xf numFmtId="0" fontId="6" fillId="0" borderId="5" xfId="0" applyFont="1" applyFill="1" applyBorder="1"/>
    <xf numFmtId="0" fontId="6" fillId="0" borderId="10" xfId="0" applyFont="1" applyFill="1" applyBorder="1" applyAlignment="1" applyProtection="1">
      <alignment horizontal="center" vertical="center"/>
    </xf>
    <xf numFmtId="0" fontId="6" fillId="0" borderId="11" xfId="0" applyFont="1" applyFill="1" applyBorder="1" applyAlignment="1" applyProtection="1">
      <alignment horizontal="center" vertical="center" shrinkToFit="1"/>
    </xf>
    <xf numFmtId="0" fontId="6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6" fillId="0" borderId="0" xfId="0" applyFont="1" applyFill="1" applyBorder="1"/>
    <xf numFmtId="0" fontId="6" fillId="0" borderId="1" xfId="0" applyFont="1" applyFill="1" applyBorder="1"/>
    <xf numFmtId="0" fontId="6" fillId="0" borderId="2" xfId="0" applyFont="1" applyFill="1" applyBorder="1"/>
    <xf numFmtId="0" fontId="6" fillId="0" borderId="10" xfId="0" applyFont="1" applyFill="1" applyBorder="1" applyAlignment="1">
      <alignment horizontal="center"/>
    </xf>
    <xf numFmtId="0" fontId="6" fillId="0" borderId="11" xfId="0" applyFont="1" applyBorder="1" applyAlignment="1" applyProtection="1">
      <alignment horizontal="center" vertical="center"/>
    </xf>
    <xf numFmtId="0" fontId="6" fillId="0" borderId="12" xfId="0" applyFont="1" applyBorder="1" applyAlignment="1" applyProtection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166" fontId="6" fillId="0" borderId="4" xfId="0" applyNumberFormat="1" applyFont="1" applyFill="1" applyBorder="1" applyProtection="1">
      <protection locked="0"/>
    </xf>
    <xf numFmtId="166" fontId="6" fillId="0" borderId="14" xfId="0" applyNumberFormat="1" applyFont="1" applyFill="1" applyBorder="1" applyProtection="1"/>
    <xf numFmtId="166" fontId="6" fillId="0" borderId="9" xfId="0" applyNumberFormat="1" applyFont="1" applyFill="1" applyBorder="1" applyProtection="1"/>
    <xf numFmtId="166" fontId="6" fillId="0" borderId="4" xfId="0" applyNumberFormat="1" applyFont="1" applyFill="1" applyBorder="1" applyAlignment="1" applyProtection="1">
      <alignment horizontal="right"/>
      <protection locked="0"/>
    </xf>
    <xf numFmtId="166" fontId="6" fillId="0" borderId="14" xfId="0" applyNumberFormat="1" applyFont="1" applyFill="1" applyBorder="1" applyAlignment="1" applyProtection="1">
      <alignment horizontal="right"/>
    </xf>
    <xf numFmtId="166" fontId="6" fillId="0" borderId="9" xfId="0" applyNumberFormat="1" applyFont="1" applyFill="1" applyBorder="1" applyAlignment="1" applyProtection="1">
      <alignment horizontal="right"/>
    </xf>
    <xf numFmtId="166" fontId="6" fillId="0" borderId="14" xfId="0" applyNumberFormat="1" applyFont="1" applyFill="1" applyBorder="1" applyAlignment="1" applyProtection="1">
      <alignment horizontal="right"/>
      <protection locked="0"/>
    </xf>
    <xf numFmtId="166" fontId="6" fillId="0" borderId="9" xfId="0" applyNumberFormat="1" applyFont="1" applyFill="1" applyBorder="1" applyAlignment="1" applyProtection="1">
      <alignment horizontal="right"/>
      <protection locked="0"/>
    </xf>
    <xf numFmtId="166" fontId="6" fillId="0" borderId="4" xfId="1" applyNumberFormat="1" applyFont="1" applyFill="1" applyBorder="1" applyAlignment="1">
      <alignment horizontal="right" shrinkToFit="1"/>
    </xf>
    <xf numFmtId="166" fontId="6" fillId="0" borderId="14" xfId="1" applyNumberFormat="1" applyFont="1" applyFill="1" applyBorder="1" applyAlignment="1">
      <alignment horizontal="right" shrinkToFit="1"/>
    </xf>
    <xf numFmtId="166" fontId="6" fillId="0" borderId="9" xfId="1" applyNumberFormat="1" applyFont="1" applyFill="1" applyBorder="1" applyAlignment="1">
      <alignment horizontal="right" shrinkToFit="1"/>
    </xf>
    <xf numFmtId="166" fontId="6" fillId="0" borderId="3" xfId="1" applyNumberFormat="1" applyFont="1" applyFill="1" applyBorder="1" applyAlignment="1">
      <alignment horizontal="right" shrinkToFit="1"/>
    </xf>
    <xf numFmtId="166" fontId="6" fillId="0" borderId="13" xfId="1" applyNumberFormat="1" applyFont="1" applyFill="1" applyBorder="1" applyAlignment="1">
      <alignment horizontal="right" shrinkToFit="1"/>
    </xf>
    <xf numFmtId="166" fontId="6" fillId="0" borderId="5" xfId="1" applyNumberFormat="1" applyFont="1" applyFill="1" applyBorder="1" applyAlignment="1">
      <alignment horizontal="right" shrinkToFit="1"/>
    </xf>
    <xf numFmtId="1" fontId="6" fillId="0" borderId="4" xfId="0" applyNumberFormat="1" applyFont="1" applyFill="1" applyBorder="1" applyAlignment="1" applyProtection="1">
      <alignment vertical="center" shrinkToFit="1"/>
      <protection locked="0"/>
    </xf>
    <xf numFmtId="1" fontId="6" fillId="0" borderId="14" xfId="0" applyNumberFormat="1" applyFont="1" applyFill="1" applyBorder="1" applyAlignment="1" applyProtection="1">
      <alignment vertical="center" shrinkToFit="1"/>
    </xf>
    <xf numFmtId="164" fontId="6" fillId="0" borderId="14" xfId="0" applyNumberFormat="1" applyFont="1" applyFill="1" applyBorder="1" applyAlignment="1" applyProtection="1">
      <alignment vertical="center" shrinkToFit="1"/>
    </xf>
    <xf numFmtId="2" fontId="6" fillId="0" borderId="14" xfId="0" applyNumberFormat="1" applyFont="1" applyFill="1" applyBorder="1" applyAlignment="1" applyProtection="1">
      <alignment vertical="center" shrinkToFit="1"/>
    </xf>
    <xf numFmtId="2" fontId="6" fillId="0" borderId="9" xfId="0" applyNumberFormat="1" applyFont="1" applyFill="1" applyBorder="1" applyAlignment="1" applyProtection="1">
      <alignment vertical="center" shrinkToFit="1"/>
    </xf>
    <xf numFmtId="1" fontId="6" fillId="0" borderId="4" xfId="0" applyNumberFormat="1" applyFont="1" applyFill="1" applyBorder="1" applyAlignment="1" applyProtection="1">
      <alignment horizontal="right" vertical="center" shrinkToFit="1"/>
      <protection locked="0"/>
    </xf>
    <xf numFmtId="1" fontId="6" fillId="0" borderId="4" xfId="1" applyNumberFormat="1" applyFont="1" applyFill="1" applyBorder="1" applyAlignment="1">
      <alignment horizontal="right" vertical="center" shrinkToFit="1"/>
    </xf>
    <xf numFmtId="167" fontId="6" fillId="0" borderId="9" xfId="1" applyNumberFormat="1" applyFont="1" applyFill="1" applyBorder="1" applyAlignment="1">
      <alignment horizontal="right" vertical="center" shrinkToFit="1"/>
    </xf>
    <xf numFmtId="1" fontId="6" fillId="0" borderId="3" xfId="1" applyNumberFormat="1" applyFont="1" applyFill="1" applyBorder="1" applyAlignment="1">
      <alignment horizontal="right" vertical="center" shrinkToFit="1"/>
    </xf>
    <xf numFmtId="2" fontId="6" fillId="0" borderId="13" xfId="1" applyNumberFormat="1" applyFont="1" applyFill="1" applyBorder="1" applyAlignment="1">
      <alignment horizontal="right" vertical="center" shrinkToFit="1"/>
    </xf>
    <xf numFmtId="0" fontId="6" fillId="0" borderId="16" xfId="0" applyFont="1" applyFill="1" applyBorder="1"/>
    <xf numFmtId="0" fontId="6" fillId="0" borderId="17" xfId="0" applyFont="1" applyFill="1" applyBorder="1"/>
    <xf numFmtId="166" fontId="6" fillId="0" borderId="16" xfId="0" applyNumberFormat="1" applyFont="1" applyFill="1" applyBorder="1" applyAlignment="1" applyProtection="1">
      <alignment horizontal="right"/>
      <protection locked="0"/>
    </xf>
    <xf numFmtId="166" fontId="6" fillId="0" borderId="18" xfId="0" applyNumberFormat="1" applyFont="1" applyFill="1" applyBorder="1" applyAlignment="1">
      <alignment horizontal="right"/>
    </xf>
    <xf numFmtId="166" fontId="6" fillId="0" borderId="19" xfId="0" applyNumberFormat="1" applyFont="1" applyFill="1" applyBorder="1" applyAlignment="1">
      <alignment horizontal="right"/>
    </xf>
    <xf numFmtId="0" fontId="6" fillId="0" borderId="20" xfId="0" applyFont="1" applyFill="1" applyBorder="1"/>
    <xf numFmtId="0" fontId="6" fillId="0" borderId="21" xfId="0" applyFont="1" applyFill="1" applyBorder="1"/>
    <xf numFmtId="166" fontId="6" fillId="0" borderId="20" xfId="0" applyNumberFormat="1" applyFont="1" applyFill="1" applyBorder="1" applyAlignment="1" applyProtection="1">
      <alignment horizontal="right"/>
      <protection locked="0"/>
    </xf>
    <xf numFmtId="166" fontId="6" fillId="0" borderId="22" xfId="0" applyNumberFormat="1" applyFont="1" applyFill="1" applyBorder="1" applyAlignment="1" applyProtection="1">
      <alignment horizontal="right"/>
    </xf>
    <xf numFmtId="166" fontId="6" fillId="0" borderId="23" xfId="0" applyNumberFormat="1" applyFont="1" applyFill="1" applyBorder="1" applyAlignment="1" applyProtection="1">
      <alignment horizontal="right"/>
    </xf>
    <xf numFmtId="166" fontId="6" fillId="0" borderId="20" xfId="1" applyNumberFormat="1" applyFont="1" applyFill="1" applyBorder="1" applyAlignment="1">
      <alignment horizontal="right" shrinkToFit="1"/>
    </xf>
    <xf numFmtId="166" fontId="6" fillId="0" borderId="22" xfId="1" applyNumberFormat="1" applyFont="1" applyFill="1" applyBorder="1" applyAlignment="1">
      <alignment horizontal="right" shrinkToFit="1"/>
    </xf>
    <xf numFmtId="166" fontId="6" fillId="0" borderId="23" xfId="1" applyNumberFormat="1" applyFont="1" applyFill="1" applyBorder="1" applyAlignment="1">
      <alignment horizontal="right" shrinkToFit="1"/>
    </xf>
    <xf numFmtId="0" fontId="6" fillId="0" borderId="24" xfId="0" applyFont="1" applyFill="1" applyBorder="1"/>
    <xf numFmtId="0" fontId="6" fillId="0" borderId="25" xfId="0" applyFont="1" applyFill="1" applyBorder="1"/>
    <xf numFmtId="166" fontId="6" fillId="0" borderId="22" xfId="0" applyNumberFormat="1" applyFont="1" applyFill="1" applyBorder="1" applyProtection="1"/>
    <xf numFmtId="166" fontId="6" fillId="0" borderId="23" xfId="0" applyNumberFormat="1" applyFont="1" applyFill="1" applyBorder="1" applyProtection="1"/>
    <xf numFmtId="0" fontId="6" fillId="0" borderId="27" xfId="0" applyFont="1" applyFill="1" applyBorder="1"/>
    <xf numFmtId="166" fontId="6" fillId="0" borderId="24" xfId="0" applyNumberFormat="1" applyFont="1" applyFill="1" applyBorder="1" applyAlignment="1" applyProtection="1">
      <alignment horizontal="right"/>
      <protection locked="0"/>
    </xf>
    <xf numFmtId="166" fontId="6" fillId="0" borderId="26" xfId="0" applyNumberFormat="1" applyFont="1" applyFill="1" applyBorder="1" applyAlignment="1" applyProtection="1">
      <alignment horizontal="right"/>
    </xf>
    <xf numFmtId="166" fontId="6" fillId="0" borderId="25" xfId="0" applyNumberFormat="1" applyFont="1" applyFill="1" applyBorder="1" applyAlignment="1" applyProtection="1">
      <alignment horizontal="right"/>
    </xf>
    <xf numFmtId="166" fontId="6" fillId="0" borderId="22" xfId="0" applyNumberFormat="1" applyFont="1" applyFill="1" applyBorder="1" applyAlignment="1" applyProtection="1">
      <alignment horizontal="right"/>
      <protection locked="0"/>
    </xf>
    <xf numFmtId="166" fontId="6" fillId="0" borderId="23" xfId="0" applyNumberFormat="1" applyFont="1" applyFill="1" applyBorder="1" applyAlignment="1" applyProtection="1">
      <alignment horizontal="right"/>
      <protection locked="0"/>
    </xf>
    <xf numFmtId="164" fontId="6" fillId="0" borderId="16" xfId="0" applyNumberFormat="1" applyFont="1" applyFill="1" applyBorder="1" applyAlignment="1" applyProtection="1">
      <alignment horizontal="right" vertical="center" shrinkToFit="1"/>
    </xf>
    <xf numFmtId="164" fontId="6" fillId="0" borderId="18" xfId="0" applyNumberFormat="1" applyFont="1" applyFill="1" applyBorder="1" applyAlignment="1" applyProtection="1">
      <alignment horizontal="right" vertical="center" shrinkToFit="1"/>
    </xf>
    <xf numFmtId="2" fontId="6" fillId="0" borderId="18" xfId="0" applyNumberFormat="1" applyFont="1" applyFill="1" applyBorder="1" applyAlignment="1" applyProtection="1">
      <alignment horizontal="right" vertical="center" shrinkToFit="1"/>
    </xf>
    <xf numFmtId="2" fontId="6" fillId="0" borderId="19" xfId="0" applyNumberFormat="1" applyFont="1" applyFill="1" applyBorder="1" applyAlignment="1" applyProtection="1">
      <alignment horizontal="right" vertical="center" shrinkToFit="1"/>
    </xf>
    <xf numFmtId="164" fontId="6" fillId="0" borderId="20" xfId="1" applyNumberFormat="1" applyFont="1" applyFill="1" applyBorder="1" applyAlignment="1">
      <alignment horizontal="right" vertical="center" shrinkToFit="1"/>
    </xf>
    <xf numFmtId="164" fontId="6" fillId="0" borderId="22" xfId="1" applyNumberFormat="1" applyFont="1" applyFill="1" applyBorder="1" applyAlignment="1">
      <alignment horizontal="right" vertical="center" shrinkToFit="1"/>
    </xf>
    <xf numFmtId="1" fontId="6" fillId="0" borderId="22" xfId="1" applyNumberFormat="1" applyFont="1" applyFill="1" applyBorder="1" applyAlignment="1">
      <alignment horizontal="right" vertical="center" shrinkToFit="1"/>
    </xf>
    <xf numFmtId="164" fontId="6" fillId="0" borderId="23" xfId="1" applyNumberFormat="1" applyFont="1" applyFill="1" applyBorder="1" applyAlignment="1">
      <alignment horizontal="right" vertical="center" shrinkToFit="1"/>
    </xf>
    <xf numFmtId="2" fontId="6" fillId="0" borderId="22" xfId="1" applyNumberFormat="1" applyFont="1" applyFill="1" applyBorder="1" applyAlignment="1">
      <alignment horizontal="right" vertical="center" shrinkToFit="1"/>
    </xf>
    <xf numFmtId="164" fontId="6" fillId="0" borderId="20" xfId="0" applyNumberFormat="1" applyFont="1" applyFill="1" applyBorder="1" applyAlignment="1" applyProtection="1">
      <alignment horizontal="right" vertical="center" shrinkToFit="1"/>
    </xf>
    <xf numFmtId="164" fontId="6" fillId="0" borderId="22" xfId="0" applyNumberFormat="1" applyFont="1" applyFill="1" applyBorder="1" applyAlignment="1" applyProtection="1">
      <alignment horizontal="right" vertical="center" shrinkToFit="1"/>
    </xf>
    <xf numFmtId="2" fontId="6" fillId="0" borderId="22" xfId="0" applyNumberFormat="1" applyFont="1" applyFill="1" applyBorder="1" applyAlignment="1" applyProtection="1">
      <alignment horizontal="right" vertical="center" shrinkToFit="1"/>
    </xf>
    <xf numFmtId="2" fontId="6" fillId="0" borderId="23" xfId="0" applyNumberFormat="1" applyFont="1" applyFill="1" applyBorder="1" applyAlignment="1" applyProtection="1">
      <alignment horizontal="right" vertical="center" shrinkToFit="1"/>
    </xf>
    <xf numFmtId="167" fontId="6" fillId="0" borderId="23" xfId="1" applyNumberFormat="1" applyFont="1" applyFill="1" applyBorder="1" applyAlignment="1">
      <alignment horizontal="right" vertical="center" shrinkToFit="1"/>
    </xf>
    <xf numFmtId="2" fontId="6" fillId="0" borderId="24" xfId="0" applyNumberFormat="1" applyFont="1" applyFill="1" applyBorder="1" applyAlignment="1" applyProtection="1">
      <alignment horizontal="right" vertical="center" shrinkToFit="1"/>
    </xf>
    <xf numFmtId="2" fontId="6" fillId="0" borderId="26" xfId="0" applyNumberFormat="1" applyFont="1" applyFill="1" applyBorder="1" applyAlignment="1" applyProtection="1">
      <alignment horizontal="right" vertical="center" shrinkToFit="1"/>
    </xf>
    <xf numFmtId="164" fontId="6" fillId="0" borderId="26" xfId="0" applyNumberFormat="1" applyFont="1" applyFill="1" applyBorder="1" applyAlignment="1" applyProtection="1">
      <alignment horizontal="right" vertical="center" shrinkToFit="1"/>
    </xf>
    <xf numFmtId="2" fontId="6" fillId="0" borderId="25" xfId="0" applyNumberFormat="1" applyFont="1" applyFill="1" applyBorder="1" applyAlignment="1" applyProtection="1">
      <alignment horizontal="right" vertical="center" shrinkToFit="1"/>
    </xf>
    <xf numFmtId="2" fontId="6" fillId="0" borderId="20" xfId="1" applyNumberFormat="1" applyFont="1" applyFill="1" applyBorder="1" applyAlignment="1">
      <alignment horizontal="right" vertical="center" shrinkToFit="1"/>
    </xf>
    <xf numFmtId="167" fontId="6" fillId="0" borderId="22" xfId="1" applyNumberFormat="1" applyFont="1" applyFill="1" applyBorder="1" applyAlignment="1">
      <alignment horizontal="right" vertical="center" shrinkToFit="1"/>
    </xf>
    <xf numFmtId="2" fontId="6" fillId="0" borderId="23" xfId="1" applyNumberFormat="1" applyFont="1" applyFill="1" applyBorder="1" applyAlignment="1">
      <alignment horizontal="right" vertical="center" shrinkToFit="1"/>
    </xf>
    <xf numFmtId="0" fontId="6" fillId="0" borderId="28" xfId="0" applyFont="1" applyFill="1" applyBorder="1"/>
    <xf numFmtId="1" fontId="6" fillId="0" borderId="16" xfId="0" applyNumberFormat="1" applyFont="1" applyFill="1" applyBorder="1" applyAlignment="1">
      <alignment horizontal="right" vertical="center" shrinkToFit="1"/>
    </xf>
    <xf numFmtId="1" fontId="6" fillId="0" borderId="20" xfId="1" applyNumberFormat="1" applyFont="1" applyFill="1" applyBorder="1" applyAlignment="1">
      <alignment horizontal="right" vertical="center" shrinkToFit="1"/>
    </xf>
    <xf numFmtId="1" fontId="6" fillId="0" borderId="20" xfId="0" applyNumberFormat="1" applyFont="1" applyFill="1" applyBorder="1" applyAlignment="1" applyProtection="1">
      <alignment horizontal="right" vertical="center" shrinkToFit="1"/>
      <protection locked="0"/>
    </xf>
    <xf numFmtId="166" fontId="6" fillId="0" borderId="22" xfId="0" applyNumberFormat="1" applyFont="1" applyFill="1" applyBorder="1" applyAlignment="1" applyProtection="1">
      <alignment horizontal="right" vertical="center"/>
    </xf>
    <xf numFmtId="166" fontId="6" fillId="0" borderId="23" xfId="0" applyNumberFormat="1" applyFont="1" applyFill="1" applyBorder="1" applyAlignment="1" applyProtection="1">
      <alignment horizontal="right" vertical="center"/>
    </xf>
    <xf numFmtId="1" fontId="6" fillId="0" borderId="24" xfId="0" applyNumberFormat="1" applyFont="1" applyFill="1" applyBorder="1" applyAlignment="1" applyProtection="1">
      <alignment horizontal="right" vertical="center" shrinkToFit="1"/>
      <protection locked="0"/>
    </xf>
    <xf numFmtId="1" fontId="6" fillId="2" borderId="24" xfId="1" applyNumberFormat="1" applyFont="1" applyFill="1" applyBorder="1" applyAlignment="1">
      <alignment horizontal="right" vertical="center" shrinkToFit="1"/>
    </xf>
    <xf numFmtId="164" fontId="6" fillId="2" borderId="26" xfId="1" applyNumberFormat="1" applyFont="1" applyFill="1" applyBorder="1" applyAlignment="1">
      <alignment horizontal="right" vertical="center" shrinkToFit="1"/>
    </xf>
    <xf numFmtId="2" fontId="6" fillId="2" borderId="26" xfId="1" applyNumberFormat="1" applyFont="1" applyFill="1" applyBorder="1" applyAlignment="1">
      <alignment horizontal="right" vertical="center" shrinkToFit="1"/>
    </xf>
    <xf numFmtId="167" fontId="6" fillId="2" borderId="26" xfId="1" applyNumberFormat="1" applyFont="1" applyFill="1" applyBorder="1" applyAlignment="1">
      <alignment horizontal="right" vertical="center" shrinkToFit="1"/>
    </xf>
    <xf numFmtId="2" fontId="6" fillId="2" borderId="25" xfId="1" applyNumberFormat="1" applyFont="1" applyFill="1" applyBorder="1" applyAlignment="1">
      <alignment horizontal="right" vertical="center" shrinkToFit="1"/>
    </xf>
    <xf numFmtId="164" fontId="6" fillId="2" borderId="24" xfId="1" applyNumberFormat="1" applyFont="1" applyFill="1" applyBorder="1" applyAlignment="1">
      <alignment horizontal="right" vertical="center" shrinkToFit="1"/>
    </xf>
    <xf numFmtId="1" fontId="6" fillId="2" borderId="26" xfId="1" applyNumberFormat="1" applyFont="1" applyFill="1" applyBorder="1" applyAlignment="1">
      <alignment horizontal="right" vertical="center" shrinkToFit="1"/>
    </xf>
    <xf numFmtId="1" fontId="6" fillId="2" borderId="25" xfId="1" applyNumberFormat="1" applyFont="1" applyFill="1" applyBorder="1" applyAlignment="1">
      <alignment horizontal="right" vertical="center" shrinkToFit="1"/>
    </xf>
    <xf numFmtId="166" fontId="6" fillId="2" borderId="24" xfId="1" applyNumberFormat="1" applyFont="1" applyFill="1" applyBorder="1" applyAlignment="1">
      <alignment horizontal="right" shrinkToFit="1"/>
    </xf>
    <xf numFmtId="166" fontId="6" fillId="2" borderId="26" xfId="1" applyNumberFormat="1" applyFont="1" applyFill="1" applyBorder="1" applyAlignment="1">
      <alignment horizontal="right" shrinkToFit="1"/>
    </xf>
    <xf numFmtId="166" fontId="6" fillId="2" borderId="25" xfId="1" applyNumberFormat="1" applyFont="1" applyFill="1" applyBorder="1" applyAlignment="1">
      <alignment horizontal="right" shrinkToFit="1"/>
    </xf>
    <xf numFmtId="1" fontId="6" fillId="2" borderId="4" xfId="0" applyNumberFormat="1" applyFont="1" applyFill="1" applyBorder="1" applyAlignment="1" applyProtection="1">
      <alignment horizontal="right" vertical="center" shrinkToFit="1"/>
      <protection locked="0"/>
    </xf>
    <xf numFmtId="2" fontId="6" fillId="2" borderId="14" xfId="0" applyNumberFormat="1" applyFont="1" applyFill="1" applyBorder="1" applyAlignment="1" applyProtection="1">
      <alignment horizontal="right" vertical="center" shrinkToFit="1"/>
    </xf>
    <xf numFmtId="164" fontId="6" fillId="2" borderId="14" xfId="0" applyNumberFormat="1" applyFont="1" applyFill="1" applyBorder="1" applyAlignment="1" applyProtection="1">
      <alignment horizontal="right" vertical="center" shrinkToFit="1"/>
    </xf>
    <xf numFmtId="2" fontId="6" fillId="2" borderId="9" xfId="0" applyNumberFormat="1" applyFont="1" applyFill="1" applyBorder="1" applyAlignment="1" applyProtection="1">
      <alignment horizontal="right" vertical="center" shrinkToFit="1"/>
    </xf>
    <xf numFmtId="1" fontId="6" fillId="2" borderId="20" xfId="1" applyNumberFormat="1" applyFont="1" applyFill="1" applyBorder="1" applyAlignment="1">
      <alignment horizontal="right" vertical="center" shrinkToFit="1"/>
    </xf>
    <xf numFmtId="164" fontId="6" fillId="2" borderId="22" xfId="1" applyNumberFormat="1" applyFont="1" applyFill="1" applyBorder="1" applyAlignment="1">
      <alignment horizontal="right" vertical="center" shrinkToFit="1"/>
    </xf>
    <xf numFmtId="2" fontId="6" fillId="2" borderId="22" xfId="1" applyNumberFormat="1" applyFont="1" applyFill="1" applyBorder="1" applyAlignment="1">
      <alignment horizontal="right" vertical="center" shrinkToFit="1"/>
    </xf>
    <xf numFmtId="2" fontId="6" fillId="2" borderId="23" xfId="1" applyNumberFormat="1" applyFont="1" applyFill="1" applyBorder="1" applyAlignment="1">
      <alignment horizontal="right" vertical="center" shrinkToFit="1"/>
    </xf>
    <xf numFmtId="2" fontId="6" fillId="2" borderId="4" xfId="0" applyNumberFormat="1" applyFont="1" applyFill="1" applyBorder="1" applyAlignment="1" applyProtection="1">
      <alignment horizontal="right" vertical="center" shrinkToFit="1"/>
    </xf>
    <xf numFmtId="164" fontId="6" fillId="2" borderId="20" xfId="1" applyNumberFormat="1" applyFont="1" applyFill="1" applyBorder="1" applyAlignment="1">
      <alignment horizontal="right" vertical="center" shrinkToFit="1"/>
    </xf>
    <xf numFmtId="164" fontId="6" fillId="2" borderId="23" xfId="1" applyNumberFormat="1" applyFont="1" applyFill="1" applyBorder="1" applyAlignment="1">
      <alignment horizontal="right" vertical="center" shrinkToFit="1"/>
    </xf>
    <xf numFmtId="166" fontId="6" fillId="2" borderId="4" xfId="0" applyNumberFormat="1" applyFont="1" applyFill="1" applyBorder="1" applyAlignment="1" applyProtection="1">
      <alignment horizontal="right"/>
      <protection locked="0"/>
    </xf>
    <xf numFmtId="166" fontId="6" fillId="2" borderId="14" xfId="0" applyNumberFormat="1" applyFont="1" applyFill="1" applyBorder="1" applyAlignment="1" applyProtection="1">
      <alignment horizontal="right"/>
    </xf>
    <xf numFmtId="166" fontId="6" fillId="2" borderId="9" xfId="0" applyNumberFormat="1" applyFont="1" applyFill="1" applyBorder="1" applyAlignment="1" applyProtection="1">
      <alignment horizontal="right"/>
    </xf>
    <xf numFmtId="166" fontId="6" fillId="2" borderId="20" xfId="0" applyNumberFormat="1" applyFont="1" applyFill="1" applyBorder="1" applyAlignment="1" applyProtection="1">
      <alignment horizontal="right"/>
      <protection locked="0"/>
    </xf>
    <xf numFmtId="166" fontId="6" fillId="2" borderId="22" xfId="0" applyNumberFormat="1" applyFont="1" applyFill="1" applyBorder="1" applyAlignment="1" applyProtection="1">
      <alignment horizontal="right"/>
    </xf>
    <xf numFmtId="166" fontId="6" fillId="2" borderId="23" xfId="0" applyNumberFormat="1" applyFont="1" applyFill="1" applyBorder="1" applyAlignment="1" applyProtection="1">
      <alignment horizontal="right"/>
    </xf>
    <xf numFmtId="0" fontId="3" fillId="0" borderId="4" xfId="0" applyFont="1" applyBorder="1"/>
    <xf numFmtId="0" fontId="3" fillId="0" borderId="6" xfId="0" applyFont="1" applyBorder="1"/>
    <xf numFmtId="0" fontId="11" fillId="0" borderId="7" xfId="0" applyFont="1" applyBorder="1" applyAlignment="1">
      <alignment horizontal="center" shrinkToFit="1"/>
    </xf>
    <xf numFmtId="0" fontId="11" fillId="0" borderId="14" xfId="0" applyFont="1" applyBorder="1" applyAlignment="1">
      <alignment horizontal="center" shrinkToFit="1"/>
    </xf>
    <xf numFmtId="0" fontId="11" fillId="0" borderId="9" xfId="0" applyFont="1" applyBorder="1" applyAlignment="1">
      <alignment horizontal="center" shrinkToFit="1"/>
    </xf>
    <xf numFmtId="0" fontId="3" fillId="0" borderId="0" xfId="0" applyFont="1"/>
  </cellXfs>
  <cellStyles count="2">
    <cellStyle name="Normal" xfId="0" builtinId="0"/>
    <cellStyle name="標準 2" xfId="1" xr:uid="{00000000-0005-0000-0000-000001000000}"/>
  </cellStyles>
  <dxfs count="17">
    <dxf>
      <numFmt numFmtId="168" formatCode="0_ "/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numFmt numFmtId="169" formatCode="0.000_ "/>
    </dxf>
    <dxf>
      <numFmt numFmtId="170" formatCode="0.00_ "/>
    </dxf>
    <dxf>
      <numFmt numFmtId="171" formatCode="0.0_ "/>
    </dxf>
    <dxf>
      <numFmt numFmtId="168" formatCode="0_ "/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numFmt numFmtId="169" formatCode="0.000_ "/>
    </dxf>
    <dxf>
      <numFmt numFmtId="170" formatCode="0.00_ "/>
    </dxf>
    <dxf>
      <numFmt numFmtId="171" formatCode="0.0_ "/>
    </dxf>
    <dxf>
      <numFmt numFmtId="168" formatCode="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71"/>
  <sheetViews>
    <sheetView tabSelected="1" view="pageBreakPreview" zoomScaleNormal="100" zoomScaleSheetLayoutView="100" workbookViewId="0">
      <pane xSplit="3" ySplit="1" topLeftCell="D2" activePane="bottomRight" state="frozen"/>
      <selection pane="topRight"/>
      <selection pane="bottomLeft"/>
      <selection pane="bottomRight" activeCell="U5" sqref="U5"/>
    </sheetView>
  </sheetViews>
  <sheetFormatPr defaultColWidth="8.33203125" defaultRowHeight="13.2" x14ac:dyDescent="0.25"/>
  <cols>
    <col min="1" max="2" width="10.6640625" style="7" customWidth="1"/>
    <col min="3" max="3" width="22.44140625" style="7" customWidth="1"/>
    <col min="4" max="4" width="8.33203125" style="7" customWidth="1"/>
    <col min="5" max="15" width="6.77734375" style="7" customWidth="1"/>
    <col min="16" max="17" width="6.77734375" style="10" customWidth="1"/>
    <col min="18" max="16384" width="8.33203125" style="7"/>
  </cols>
  <sheetData>
    <row r="1" spans="1:17" s="173" customFormat="1" ht="15" customHeight="1" thickBot="1" x14ac:dyDescent="0.3">
      <c r="A1" s="168" t="s">
        <v>98</v>
      </c>
      <c r="B1" s="168" t="s">
        <v>99</v>
      </c>
      <c r="C1" s="169" t="s">
        <v>100</v>
      </c>
      <c r="D1" s="170" t="s">
        <v>101</v>
      </c>
      <c r="E1" s="171" t="s">
        <v>103</v>
      </c>
      <c r="F1" s="171" t="s">
        <v>104</v>
      </c>
      <c r="G1" s="171" t="s">
        <v>105</v>
      </c>
      <c r="H1" s="171" t="s">
        <v>106</v>
      </c>
      <c r="I1" s="171" t="s">
        <v>107</v>
      </c>
      <c r="J1" s="171" t="s">
        <v>108</v>
      </c>
      <c r="K1" s="171" t="s">
        <v>109</v>
      </c>
      <c r="L1" s="171" t="s">
        <v>110</v>
      </c>
      <c r="M1" s="171" t="s">
        <v>111</v>
      </c>
      <c r="N1" s="171" t="s">
        <v>112</v>
      </c>
      <c r="O1" s="171" t="s">
        <v>113</v>
      </c>
      <c r="P1" s="171" t="s">
        <v>102</v>
      </c>
      <c r="Q1" s="172" t="s">
        <v>114</v>
      </c>
    </row>
    <row r="2" spans="1:17" ht="15" customHeight="1" x14ac:dyDescent="0.25">
      <c r="A2" s="89">
        <v>2017</v>
      </c>
      <c r="B2" s="89" t="s">
        <v>19</v>
      </c>
      <c r="C2" s="90" t="s">
        <v>34</v>
      </c>
      <c r="D2" s="134">
        <v>1378.6617834394899</v>
      </c>
      <c r="E2" s="113">
        <v>11.296697030121059</v>
      </c>
      <c r="F2" s="113">
        <v>11.028248065751304</v>
      </c>
      <c r="G2" s="113">
        <v>10.9414228442702</v>
      </c>
      <c r="H2" s="113">
        <v>6.0908639948551615</v>
      </c>
      <c r="I2" s="113">
        <v>22.245811226986021</v>
      </c>
      <c r="J2" s="114">
        <v>4.453367026704651</v>
      </c>
      <c r="K2" s="114">
        <v>1.2210062120610823</v>
      </c>
      <c r="L2" s="113">
        <v>9.7411584020135873</v>
      </c>
      <c r="M2" s="113">
        <v>9.6449211405664972</v>
      </c>
      <c r="N2" s="114">
        <v>1.405644197571817</v>
      </c>
      <c r="O2" s="114">
        <v>0.6671289016185965</v>
      </c>
      <c r="P2" s="114">
        <v>6.1757902442648458</v>
      </c>
      <c r="Q2" s="115">
        <v>0.74730341732659633</v>
      </c>
    </row>
    <row r="3" spans="1:17" ht="15" customHeight="1" x14ac:dyDescent="0.25">
      <c r="A3" s="24">
        <f>A2</f>
        <v>2017</v>
      </c>
      <c r="B3" s="24" t="s">
        <v>20</v>
      </c>
      <c r="C3" s="25" t="s">
        <v>35</v>
      </c>
      <c r="D3" s="84">
        <v>1216.5999999999999</v>
      </c>
      <c r="E3" s="27">
        <v>40.973159216711259</v>
      </c>
      <c r="F3" s="27">
        <v>40.706565918429909</v>
      </c>
      <c r="G3" s="27">
        <v>51.830504085451174</v>
      </c>
      <c r="H3" s="27">
        <v>7.7987556168780161</v>
      </c>
      <c r="I3" s="28">
        <v>96.288808141871812</v>
      </c>
      <c r="J3" s="29">
        <v>4.422582917739879</v>
      </c>
      <c r="K3" s="29">
        <v>4.800053780934574</v>
      </c>
      <c r="L3" s="27">
        <v>53.508835986563469</v>
      </c>
      <c r="M3" s="27">
        <v>53.41326396971111</v>
      </c>
      <c r="N3" s="29">
        <v>4.0799258621586931</v>
      </c>
      <c r="O3" s="27">
        <v>1.4739723050969626</v>
      </c>
      <c r="P3" s="29">
        <v>5.831510676488203</v>
      </c>
      <c r="Q3" s="33">
        <v>2.7071172544495714</v>
      </c>
    </row>
    <row r="4" spans="1:17" ht="15" customHeight="1" x14ac:dyDescent="0.25">
      <c r="A4" s="24">
        <f>A3</f>
        <v>2017</v>
      </c>
      <c r="B4" s="24" t="s">
        <v>20</v>
      </c>
      <c r="C4" s="25" t="s">
        <v>36</v>
      </c>
      <c r="D4" s="79">
        <v>1267.6000000000001</v>
      </c>
      <c r="E4" s="80">
        <v>36.539235660997861</v>
      </c>
      <c r="F4" s="80">
        <v>36.361213704876903</v>
      </c>
      <c r="G4" s="81">
        <v>36.841961839133724</v>
      </c>
      <c r="H4" s="81">
        <v>5.3425261736471201</v>
      </c>
      <c r="I4" s="81">
        <v>60.005936808844545</v>
      </c>
      <c r="J4" s="81">
        <v>2.9532507651123852</v>
      </c>
      <c r="K4" s="81">
        <v>3.5981160200439195</v>
      </c>
      <c r="L4" s="81">
        <v>51.931459737514558</v>
      </c>
      <c r="M4" s="81">
        <v>51.867639988480477</v>
      </c>
      <c r="N4" s="81">
        <v>4.7423721371510181</v>
      </c>
      <c r="O4" s="81">
        <v>7.0663033006576574</v>
      </c>
      <c r="P4" s="82">
        <v>5.1508077256649649</v>
      </c>
      <c r="Q4" s="83">
        <v>2.3796559640265067</v>
      </c>
    </row>
    <row r="5" spans="1:17" ht="15" customHeight="1" x14ac:dyDescent="0.25">
      <c r="A5" s="24">
        <f t="shared" ref="A5:A58" si="0">A4</f>
        <v>2017</v>
      </c>
      <c r="B5" s="24" t="s">
        <v>20</v>
      </c>
      <c r="C5" s="25" t="s">
        <v>37</v>
      </c>
      <c r="D5" s="79">
        <v>576.80000000000007</v>
      </c>
      <c r="E5" s="80">
        <v>72.541339967170899</v>
      </c>
      <c r="F5" s="80">
        <v>70.810062627436707</v>
      </c>
      <c r="G5" s="81">
        <v>25.247937487397667</v>
      </c>
      <c r="H5" s="81">
        <v>8.9349555131751668</v>
      </c>
      <c r="I5" s="80">
        <v>147.34959501297834</v>
      </c>
      <c r="J5" s="81">
        <v>28.720592895391139</v>
      </c>
      <c r="K5" s="81">
        <v>4.6013330396439542</v>
      </c>
      <c r="L5" s="80">
        <v>68.286917842539594</v>
      </c>
      <c r="M5" s="80">
        <v>67.666265830070202</v>
      </c>
      <c r="N5" s="81">
        <v>11.182645934225276</v>
      </c>
      <c r="O5" s="81">
        <v>0.25603217548429585</v>
      </c>
      <c r="P5" s="82">
        <v>6.5917054536052824</v>
      </c>
      <c r="Q5" s="83">
        <v>3.5306397364771143</v>
      </c>
    </row>
    <row r="6" spans="1:17" ht="15" customHeight="1" x14ac:dyDescent="0.25">
      <c r="A6" s="24">
        <f t="shared" si="0"/>
        <v>2017</v>
      </c>
      <c r="B6" s="24" t="s">
        <v>20</v>
      </c>
      <c r="C6" s="25" t="s">
        <v>38</v>
      </c>
      <c r="D6" s="84">
        <v>507.80000000000007</v>
      </c>
      <c r="E6" s="27">
        <v>35.790695318269186</v>
      </c>
      <c r="F6" s="27">
        <v>33.762238298315914</v>
      </c>
      <c r="G6" s="27">
        <v>2.5533435413845131</v>
      </c>
      <c r="H6" s="27">
        <v>16.712383591978444</v>
      </c>
      <c r="I6" s="27">
        <v>1.0707927912792148</v>
      </c>
      <c r="J6" s="27">
        <v>33.650580954765665</v>
      </c>
      <c r="K6" s="27">
        <v>12.987241053162053</v>
      </c>
      <c r="L6" s="27">
        <v>95.148885961829777</v>
      </c>
      <c r="M6" s="27">
        <v>94.42169690739729</v>
      </c>
      <c r="N6" s="27">
        <v>19.734106385156014</v>
      </c>
      <c r="O6" s="29">
        <v>0.20295607449985317</v>
      </c>
      <c r="P6" s="29">
        <v>6.6925979456658062</v>
      </c>
      <c r="Q6" s="33">
        <v>2.6386577392674275</v>
      </c>
    </row>
    <row r="7" spans="1:17" ht="15" customHeight="1" x14ac:dyDescent="0.25">
      <c r="A7" s="24">
        <f t="shared" si="0"/>
        <v>2017</v>
      </c>
      <c r="B7" s="24" t="s">
        <v>20</v>
      </c>
      <c r="C7" s="25" t="s">
        <v>39</v>
      </c>
      <c r="D7" s="84">
        <v>538.241755130927</v>
      </c>
      <c r="E7" s="27">
        <v>31.681558375687267</v>
      </c>
      <c r="F7" s="27">
        <v>29.530427825105114</v>
      </c>
      <c r="G7" s="27">
        <v>43.745965501385996</v>
      </c>
      <c r="H7" s="27">
        <v>71.708517011701502</v>
      </c>
      <c r="I7" s="27">
        <v>33.84797381367791</v>
      </c>
      <c r="J7" s="27">
        <v>35.685642843101398</v>
      </c>
      <c r="K7" s="29">
        <v>34.963922246926423</v>
      </c>
      <c r="L7" s="27">
        <v>28.304787565692227</v>
      </c>
      <c r="M7" s="27">
        <v>27.5336208238528</v>
      </c>
      <c r="N7" s="29">
        <v>7.1920536567844344</v>
      </c>
      <c r="O7" s="27">
        <v>4.5619250206653552</v>
      </c>
      <c r="P7" s="29">
        <v>5.3408518570205477</v>
      </c>
      <c r="Q7" s="33">
        <v>2.2071829371145437</v>
      </c>
    </row>
    <row r="8" spans="1:17" ht="15" customHeight="1" x14ac:dyDescent="0.25">
      <c r="A8" s="24">
        <f t="shared" si="0"/>
        <v>2017</v>
      </c>
      <c r="B8" s="24" t="s">
        <v>20</v>
      </c>
      <c r="C8" s="25" t="s">
        <v>40</v>
      </c>
      <c r="D8" s="84">
        <v>675.83864118895963</v>
      </c>
      <c r="E8" s="27">
        <v>14.573928058243855</v>
      </c>
      <c r="F8" s="27">
        <v>14.16024653760455</v>
      </c>
      <c r="G8" s="27">
        <v>28.060606082604785</v>
      </c>
      <c r="H8" s="27">
        <v>21.493639286752494</v>
      </c>
      <c r="I8" s="27">
        <v>29.526607038150786</v>
      </c>
      <c r="J8" s="27">
        <v>6.8713165502170455</v>
      </c>
      <c r="K8" s="29">
        <v>12.384702204862387</v>
      </c>
      <c r="L8" s="29">
        <v>15.076572226020655</v>
      </c>
      <c r="M8" s="29">
        <v>14.928083075370463</v>
      </c>
      <c r="N8" s="29">
        <v>2.7788453827144783</v>
      </c>
      <c r="O8" s="27">
        <v>1.2665314350355483</v>
      </c>
      <c r="P8" s="29">
        <v>5.897384026644807</v>
      </c>
      <c r="Q8" s="33">
        <v>0.99621091982910293</v>
      </c>
    </row>
    <row r="9" spans="1:17" ht="15" customHeight="1" x14ac:dyDescent="0.25">
      <c r="A9" s="24">
        <f t="shared" si="0"/>
        <v>2017</v>
      </c>
      <c r="B9" s="24" t="s">
        <v>20</v>
      </c>
      <c r="C9" s="25" t="s">
        <v>41</v>
      </c>
      <c r="D9" s="84">
        <v>1904.5</v>
      </c>
      <c r="E9" s="27">
        <v>14.136837162363257</v>
      </c>
      <c r="F9" s="27">
        <v>10.987978597682877</v>
      </c>
      <c r="G9" s="27">
        <v>18.121689311862529</v>
      </c>
      <c r="H9" s="27">
        <v>61.060220038945495</v>
      </c>
      <c r="I9" s="27">
        <v>24.494118113607893</v>
      </c>
      <c r="J9" s="27">
        <v>52.237202466495958</v>
      </c>
      <c r="K9" s="29">
        <v>2.5576354274958484</v>
      </c>
      <c r="L9" s="29">
        <v>10.012589457862086</v>
      </c>
      <c r="M9" s="29">
        <v>8.8837435125611108</v>
      </c>
      <c r="N9" s="29">
        <v>5.6425206950348246</v>
      </c>
      <c r="O9" s="27">
        <v>10.519596171487635</v>
      </c>
      <c r="P9" s="29">
        <v>4.9780009316519358</v>
      </c>
      <c r="Q9" s="33">
        <v>1.8498577054344971</v>
      </c>
    </row>
    <row r="10" spans="1:17" ht="15" customHeight="1" x14ac:dyDescent="0.25">
      <c r="A10" s="94">
        <f t="shared" si="0"/>
        <v>2017</v>
      </c>
      <c r="B10" s="94" t="s">
        <v>20</v>
      </c>
      <c r="C10" s="95" t="s">
        <v>42</v>
      </c>
      <c r="D10" s="135">
        <v>1817</v>
      </c>
      <c r="E10" s="117">
        <v>14.134367843413591</v>
      </c>
      <c r="F10" s="117">
        <v>12.552246530671731</v>
      </c>
      <c r="G10" s="117">
        <v>22.81623688683062</v>
      </c>
      <c r="H10" s="117">
        <v>29.318396394534386</v>
      </c>
      <c r="I10" s="117">
        <v>25.703351038604954</v>
      </c>
      <c r="J10" s="117">
        <v>26.246206249864937</v>
      </c>
      <c r="K10" s="120">
        <v>2.244006116479198</v>
      </c>
      <c r="L10" s="117">
        <v>13.894794846696565</v>
      </c>
      <c r="M10" s="117">
        <v>13.327614329636983</v>
      </c>
      <c r="N10" s="117">
        <v>3.2051554459822005</v>
      </c>
      <c r="O10" s="120">
        <v>8.4924319476137136</v>
      </c>
      <c r="P10" s="120">
        <v>5.0709679245750099</v>
      </c>
      <c r="Q10" s="132">
        <v>1.454230049532196</v>
      </c>
    </row>
    <row r="11" spans="1:17" ht="15" customHeight="1" x14ac:dyDescent="0.25">
      <c r="A11" s="24">
        <f t="shared" si="0"/>
        <v>2017</v>
      </c>
      <c r="B11" s="24" t="s">
        <v>21</v>
      </c>
      <c r="C11" s="25" t="s">
        <v>43</v>
      </c>
      <c r="D11" s="85">
        <v>1306.5</v>
      </c>
      <c r="E11" s="35">
        <v>17.294095970981871</v>
      </c>
      <c r="F11" s="35">
        <v>16.705718151303337</v>
      </c>
      <c r="G11" s="35">
        <v>18.925939761028392</v>
      </c>
      <c r="H11" s="35">
        <v>12.364361770886925</v>
      </c>
      <c r="I11" s="35">
        <v>24.04246149253731</v>
      </c>
      <c r="J11" s="35">
        <v>9.7607468427095281</v>
      </c>
      <c r="K11" s="38">
        <v>2.3760632453119017</v>
      </c>
      <c r="L11" s="35">
        <v>17.554190753922693</v>
      </c>
      <c r="M11" s="35">
        <v>17.343261014651738</v>
      </c>
      <c r="N11" s="38">
        <v>2.9542025564485268</v>
      </c>
      <c r="O11" s="35">
        <v>12.862318686007569</v>
      </c>
      <c r="P11" s="38">
        <v>4.8906807342292318</v>
      </c>
      <c r="Q11" s="39">
        <v>1.2685852277076157</v>
      </c>
    </row>
    <row r="12" spans="1:17" ht="15" customHeight="1" x14ac:dyDescent="0.25">
      <c r="A12" s="24">
        <f t="shared" si="0"/>
        <v>2017</v>
      </c>
      <c r="B12" s="24" t="s">
        <v>21</v>
      </c>
      <c r="C12" s="25" t="s">
        <v>44</v>
      </c>
      <c r="D12" s="85">
        <v>3197.0053602275789</v>
      </c>
      <c r="E12" s="35">
        <v>25.494278965167315</v>
      </c>
      <c r="F12" s="35">
        <v>24.764710261174557</v>
      </c>
      <c r="G12" s="35">
        <v>31.144669786678083</v>
      </c>
      <c r="H12" s="35">
        <v>16.44369622169944</v>
      </c>
      <c r="I12" s="35">
        <v>50.453975907183612</v>
      </c>
      <c r="J12" s="35">
        <v>12.102997743741827</v>
      </c>
      <c r="K12" s="38">
        <v>3.7791937399538433</v>
      </c>
      <c r="L12" s="35">
        <v>12.086740427443504</v>
      </c>
      <c r="M12" s="38">
        <v>11.825194646201243</v>
      </c>
      <c r="N12" s="38">
        <v>2.5061338559517488</v>
      </c>
      <c r="O12" s="38">
        <v>6.3435965896213835</v>
      </c>
      <c r="P12" s="38">
        <v>5.1976644430410195</v>
      </c>
      <c r="Q12" s="39">
        <v>1.8194573552639945</v>
      </c>
    </row>
    <row r="13" spans="1:17" ht="15" customHeight="1" x14ac:dyDescent="0.25">
      <c r="A13" s="24">
        <f t="shared" si="0"/>
        <v>2017</v>
      </c>
      <c r="B13" s="24" t="s">
        <v>21</v>
      </c>
      <c r="C13" s="25" t="s">
        <v>45</v>
      </c>
      <c r="D13" s="85">
        <v>2437.15</v>
      </c>
      <c r="E13" s="38">
        <v>4.4819105396727918</v>
      </c>
      <c r="F13" s="38">
        <v>4.2735163217720462</v>
      </c>
      <c r="G13" s="38">
        <v>3.7803634543239757</v>
      </c>
      <c r="H13" s="35">
        <v>6.2760031794725046</v>
      </c>
      <c r="I13" s="38">
        <v>5.5864457050243113</v>
      </c>
      <c r="J13" s="38">
        <v>3.4571038138809675</v>
      </c>
      <c r="K13" s="35">
        <v>1.863637433067312</v>
      </c>
      <c r="L13" s="38">
        <v>11.632694606405023</v>
      </c>
      <c r="M13" s="38">
        <v>11.557986592987053</v>
      </c>
      <c r="N13" s="38">
        <v>1.0780367141948588</v>
      </c>
      <c r="O13" s="35">
        <v>6.2873466823023083</v>
      </c>
      <c r="P13" s="38">
        <v>5.2015325921295625</v>
      </c>
      <c r="Q13" s="86">
        <v>0.40153235951828975</v>
      </c>
    </row>
    <row r="14" spans="1:17" ht="15" customHeight="1" x14ac:dyDescent="0.25">
      <c r="A14" s="24">
        <f t="shared" si="0"/>
        <v>2017</v>
      </c>
      <c r="B14" s="24" t="s">
        <v>21</v>
      </c>
      <c r="C14" s="25" t="s">
        <v>46</v>
      </c>
      <c r="D14" s="85">
        <v>1920.58</v>
      </c>
      <c r="E14" s="35">
        <v>35.047677614574766</v>
      </c>
      <c r="F14" s="35">
        <v>33.920697863298621</v>
      </c>
      <c r="G14" s="35">
        <v>25.887514512282749</v>
      </c>
      <c r="H14" s="35">
        <v>14.931779195347241</v>
      </c>
      <c r="I14" s="35">
        <v>62.42171041560362</v>
      </c>
      <c r="J14" s="35">
        <v>18.695749025815118</v>
      </c>
      <c r="K14" s="38">
        <v>4.2164916332566209</v>
      </c>
      <c r="L14" s="35">
        <v>14.438939326141062</v>
      </c>
      <c r="M14" s="35">
        <v>14.034924189693196</v>
      </c>
      <c r="N14" s="38">
        <v>3.7992794687021632</v>
      </c>
      <c r="O14" s="38">
        <v>5.6326116224662561</v>
      </c>
      <c r="P14" s="38">
        <v>5.2492901930278668</v>
      </c>
      <c r="Q14" s="39">
        <v>1.8810526767955515</v>
      </c>
    </row>
    <row r="15" spans="1:17" ht="15" customHeight="1" x14ac:dyDescent="0.25">
      <c r="A15" s="94">
        <f t="shared" si="0"/>
        <v>2017</v>
      </c>
      <c r="B15" s="94" t="s">
        <v>21</v>
      </c>
      <c r="C15" s="95" t="s">
        <v>47</v>
      </c>
      <c r="D15" s="135">
        <v>2301.1</v>
      </c>
      <c r="E15" s="120">
        <v>6.3392069010473264</v>
      </c>
      <c r="F15" s="120">
        <v>3.7090162342027728</v>
      </c>
      <c r="G15" s="120">
        <v>3.4782625700751817</v>
      </c>
      <c r="H15" s="117">
        <v>114.06637608100476</v>
      </c>
      <c r="I15" s="120">
        <v>5.2196798965712059</v>
      </c>
      <c r="J15" s="117">
        <v>104.43550366781103</v>
      </c>
      <c r="K15" s="120">
        <v>6.2660061535787221</v>
      </c>
      <c r="L15" s="117">
        <v>14.354922045978009</v>
      </c>
      <c r="M15" s="117">
        <v>12.225904877262701</v>
      </c>
      <c r="N15" s="120">
        <v>2.2428047977054453</v>
      </c>
      <c r="O15" s="120">
        <v>4.881442015773942</v>
      </c>
      <c r="P15" s="120">
        <v>5.3114518650908593</v>
      </c>
      <c r="Q15" s="125">
        <v>1.6517844943722573</v>
      </c>
    </row>
    <row r="16" spans="1:17" ht="15" customHeight="1" x14ac:dyDescent="0.25">
      <c r="A16" s="24">
        <f t="shared" si="0"/>
        <v>2017</v>
      </c>
      <c r="B16" s="24" t="s">
        <v>22</v>
      </c>
      <c r="C16" s="25" t="s">
        <v>48</v>
      </c>
      <c r="D16" s="85">
        <v>937.50053618782044</v>
      </c>
      <c r="E16" s="35">
        <v>24.63836977863744</v>
      </c>
      <c r="F16" s="35">
        <v>12.187012367452063</v>
      </c>
      <c r="G16" s="35">
        <v>18.68900093238716</v>
      </c>
      <c r="H16" s="36">
        <v>233.98537866908646</v>
      </c>
      <c r="I16" s="35">
        <v>22.319232801339016</v>
      </c>
      <c r="J16" s="36">
        <v>206.86500139636814</v>
      </c>
      <c r="K16" s="38">
        <v>6.0104916334133875</v>
      </c>
      <c r="L16" s="38">
        <v>8.1502786620249523</v>
      </c>
      <c r="M16" s="38">
        <v>3.6812448580234109</v>
      </c>
      <c r="N16" s="35">
        <v>24.226968318450037</v>
      </c>
      <c r="O16" s="35">
        <v>17.29188505454055</v>
      </c>
      <c r="P16" s="38">
        <v>4.7621576600424271</v>
      </c>
      <c r="Q16" s="39">
        <v>4.4691267917842827</v>
      </c>
    </row>
    <row r="17" spans="1:18" ht="15" customHeight="1" x14ac:dyDescent="0.25">
      <c r="A17" s="24">
        <f t="shared" si="0"/>
        <v>2017</v>
      </c>
      <c r="B17" s="24" t="s">
        <v>22</v>
      </c>
      <c r="C17" s="25" t="s">
        <v>49</v>
      </c>
      <c r="D17" s="85">
        <v>836.23645110641496</v>
      </c>
      <c r="E17" s="35">
        <v>18.036739944836416</v>
      </c>
      <c r="F17" s="38">
        <v>4.8726069788632786</v>
      </c>
      <c r="G17" s="38">
        <v>6.8258762840948517</v>
      </c>
      <c r="H17" s="36">
        <v>258.25083968012649</v>
      </c>
      <c r="I17" s="38">
        <v>6.2603481841175936</v>
      </c>
      <c r="J17" s="36">
        <v>218.58231715245668</v>
      </c>
      <c r="K17" s="38">
        <v>5.361984050500209</v>
      </c>
      <c r="L17" s="35">
        <v>6.1799987947887391</v>
      </c>
      <c r="M17" s="38">
        <v>1.4600550383581139</v>
      </c>
      <c r="N17" s="35">
        <v>25.429975442577497</v>
      </c>
      <c r="O17" s="38">
        <v>7.4230205760461283</v>
      </c>
      <c r="P17" s="38">
        <v>5.1294193356145108</v>
      </c>
      <c r="Q17" s="39">
        <v>4.0170891323128926</v>
      </c>
    </row>
    <row r="18" spans="1:18" ht="15" customHeight="1" x14ac:dyDescent="0.25">
      <c r="A18" s="24">
        <f t="shared" si="0"/>
        <v>2017</v>
      </c>
      <c r="B18" s="24" t="s">
        <v>22</v>
      </c>
      <c r="C18" s="25" t="s">
        <v>50</v>
      </c>
      <c r="D18" s="85">
        <v>1129.3446052662027</v>
      </c>
      <c r="E18" s="35">
        <v>22.068964278778815</v>
      </c>
      <c r="F18" s="35">
        <v>10.705939911144853</v>
      </c>
      <c r="G18" s="35">
        <v>19.503947857000576</v>
      </c>
      <c r="H18" s="36">
        <v>214.69961383379268</v>
      </c>
      <c r="I18" s="35">
        <v>15.888682517023517</v>
      </c>
      <c r="J18" s="36">
        <v>188.66358427500165</v>
      </c>
      <c r="K18" s="38">
        <v>4.7160081127727995</v>
      </c>
      <c r="L18" s="35">
        <v>6.7825324783150371</v>
      </c>
      <c r="M18" s="38">
        <v>2.7097741318767037</v>
      </c>
      <c r="N18" s="35">
        <v>21.721771278514318</v>
      </c>
      <c r="O18" s="35">
        <v>18.024223170923662</v>
      </c>
      <c r="P18" s="38">
        <v>4.74414344393732</v>
      </c>
      <c r="Q18" s="39">
        <v>3.9119411238344819</v>
      </c>
    </row>
    <row r="19" spans="1:18" ht="15" customHeight="1" x14ac:dyDescent="0.25">
      <c r="A19" s="24">
        <f t="shared" si="0"/>
        <v>2017</v>
      </c>
      <c r="B19" s="24" t="s">
        <v>22</v>
      </c>
      <c r="C19" s="25" t="s">
        <v>51</v>
      </c>
      <c r="D19" s="85">
        <v>1262.0776909965789</v>
      </c>
      <c r="E19" s="35">
        <v>19.577645041487038</v>
      </c>
      <c r="F19" s="35">
        <v>10.57404479381837</v>
      </c>
      <c r="G19" s="35">
        <v>18.635110357942491</v>
      </c>
      <c r="H19" s="36">
        <v>169.75615077259411</v>
      </c>
      <c r="I19" s="35">
        <v>19.962910312486429</v>
      </c>
      <c r="J19" s="36">
        <v>149.65477474145422</v>
      </c>
      <c r="K19" s="38">
        <v>4.7106341804663874</v>
      </c>
      <c r="L19" s="35">
        <v>6.6667283179133898</v>
      </c>
      <c r="M19" s="38">
        <v>3.4336178451784551</v>
      </c>
      <c r="N19" s="35">
        <v>17.079750352706785</v>
      </c>
      <c r="O19" s="35">
        <v>12.684981826445741</v>
      </c>
      <c r="P19" s="38">
        <v>4.896710150648004</v>
      </c>
      <c r="Q19" s="39">
        <v>3.1082884552086862</v>
      </c>
    </row>
    <row r="20" spans="1:18" ht="15" customHeight="1" x14ac:dyDescent="0.25">
      <c r="A20" s="24">
        <f t="shared" si="0"/>
        <v>2017</v>
      </c>
      <c r="B20" s="24" t="s">
        <v>22</v>
      </c>
      <c r="C20" s="56" t="s">
        <v>52</v>
      </c>
      <c r="D20" s="85">
        <v>3121.2182883319429</v>
      </c>
      <c r="E20" s="38">
        <v>4.6583480142575331</v>
      </c>
      <c r="F20" s="38">
        <v>4.3591401607733831</v>
      </c>
      <c r="G20" s="38">
        <v>5.9574287044779179</v>
      </c>
      <c r="H20" s="38">
        <v>6.178095460555161</v>
      </c>
      <c r="I20" s="38">
        <v>4.3295119760282663</v>
      </c>
      <c r="J20" s="38">
        <v>4.9636339330482748</v>
      </c>
      <c r="K20" s="40">
        <v>0.3764160580993629</v>
      </c>
      <c r="L20" s="38">
        <v>1.7746238306073627</v>
      </c>
      <c r="M20" s="38">
        <v>1.6673597013141896</v>
      </c>
      <c r="N20" s="38">
        <v>1.2283139860539762</v>
      </c>
      <c r="O20" s="35">
        <v>7.9641017742640923</v>
      </c>
      <c r="P20" s="38">
        <v>5.0988631987050406</v>
      </c>
      <c r="Q20" s="86">
        <v>0.56917153520446651</v>
      </c>
    </row>
    <row r="21" spans="1:18" ht="15" customHeight="1" x14ac:dyDescent="0.25">
      <c r="A21" s="24">
        <f t="shared" si="0"/>
        <v>2017</v>
      </c>
      <c r="B21" s="24" t="s">
        <v>22</v>
      </c>
      <c r="C21" s="25" t="s">
        <v>53</v>
      </c>
      <c r="D21" s="85">
        <v>2918.5828190312827</v>
      </c>
      <c r="E21" s="35">
        <v>10.081190435234165</v>
      </c>
      <c r="F21" s="35">
        <v>9.1990942787146164</v>
      </c>
      <c r="G21" s="35">
        <v>15.39707426816871</v>
      </c>
      <c r="H21" s="35">
        <v>17.702031293700287</v>
      </c>
      <c r="I21" s="35">
        <v>12.462991209809609</v>
      </c>
      <c r="J21" s="35">
        <v>14.633313810875098</v>
      </c>
      <c r="K21" s="40">
        <v>0.57600713817884464</v>
      </c>
      <c r="L21" s="38">
        <v>2.1960765458944591</v>
      </c>
      <c r="M21" s="38">
        <v>1.8822551738823841</v>
      </c>
      <c r="N21" s="38">
        <v>1.8427802370131503</v>
      </c>
      <c r="O21" s="35">
        <v>18.317996537832769</v>
      </c>
      <c r="P21" s="38">
        <v>4.7371220274009058</v>
      </c>
      <c r="Q21" s="39">
        <v>1.3154518534837638</v>
      </c>
    </row>
    <row r="22" spans="1:18" ht="15" customHeight="1" x14ac:dyDescent="0.25">
      <c r="A22" s="24">
        <f t="shared" si="0"/>
        <v>2017</v>
      </c>
      <c r="B22" s="24" t="s">
        <v>22</v>
      </c>
      <c r="C22" s="56" t="s">
        <v>54</v>
      </c>
      <c r="D22" s="85">
        <v>992.05121229091833</v>
      </c>
      <c r="E22" s="35">
        <v>40.730368064296023</v>
      </c>
      <c r="F22" s="35">
        <v>11.519810442688236</v>
      </c>
      <c r="G22" s="35">
        <v>20.979121148162918</v>
      </c>
      <c r="H22" s="36">
        <v>554.97201440229662</v>
      </c>
      <c r="I22" s="35">
        <v>17.736816960777762</v>
      </c>
      <c r="J22" s="36">
        <v>485.80250360876062</v>
      </c>
      <c r="K22" s="35">
        <v>11.626572094862658</v>
      </c>
      <c r="L22" s="35">
        <v>15.120932192727295</v>
      </c>
      <c r="M22" s="38">
        <v>4.7150928946697492</v>
      </c>
      <c r="N22" s="35">
        <v>55.239724927455036</v>
      </c>
      <c r="O22" s="35">
        <v>14.900979929938904</v>
      </c>
      <c r="P22" s="38">
        <v>4.8267851702339533</v>
      </c>
      <c r="Q22" s="39">
        <v>7.9641390847664235</v>
      </c>
    </row>
    <row r="23" spans="1:18" ht="15" customHeight="1" x14ac:dyDescent="0.25">
      <c r="A23" s="24">
        <f t="shared" si="0"/>
        <v>2017</v>
      </c>
      <c r="B23" s="24" t="s">
        <v>22</v>
      </c>
      <c r="C23" s="25" t="s">
        <v>55</v>
      </c>
      <c r="D23" s="85">
        <v>1471.17774657888</v>
      </c>
      <c r="E23" s="35">
        <v>16.160881054665992</v>
      </c>
      <c r="F23" s="35">
        <v>10.867630440307828</v>
      </c>
      <c r="G23" s="35">
        <v>22.176865236649402</v>
      </c>
      <c r="H23" s="35">
        <v>99.834586538764029</v>
      </c>
      <c r="I23" s="35">
        <v>16.340671025788453</v>
      </c>
      <c r="J23" s="35">
        <v>87.811058632351816</v>
      </c>
      <c r="K23" s="38">
        <v>2.4068064616997362</v>
      </c>
      <c r="L23" s="38">
        <v>5.1290780855368725</v>
      </c>
      <c r="M23" s="38">
        <v>3.2314811084917494</v>
      </c>
      <c r="N23" s="38">
        <v>9.9422638470782978</v>
      </c>
      <c r="O23" s="35">
        <v>17.102382627595066</v>
      </c>
      <c r="P23" s="38">
        <v>4.7669433814245474</v>
      </c>
      <c r="Q23" s="39">
        <v>2.4617663056937413</v>
      </c>
    </row>
    <row r="24" spans="1:18" ht="15" customHeight="1" x14ac:dyDescent="0.25">
      <c r="A24" s="24">
        <f t="shared" si="0"/>
        <v>2017</v>
      </c>
      <c r="B24" s="24" t="s">
        <v>22</v>
      </c>
      <c r="C24" s="56" t="s">
        <v>56</v>
      </c>
      <c r="D24" s="85">
        <v>2593.5016622267131</v>
      </c>
      <c r="E24" s="38">
        <v>19.783923137033923</v>
      </c>
      <c r="F24" s="38">
        <v>16.724019239433979</v>
      </c>
      <c r="G24" s="38">
        <v>26.287751559386756</v>
      </c>
      <c r="H24" s="35">
        <v>60.385909983747588</v>
      </c>
      <c r="I24" s="38">
        <v>21.927078449111178</v>
      </c>
      <c r="J24" s="38">
        <v>48.731611565447373</v>
      </c>
      <c r="K24" s="40">
        <v>1.8275100245961218</v>
      </c>
      <c r="L24" s="38">
        <v>5.1883540038761069</v>
      </c>
      <c r="M24" s="38">
        <v>4.1352638779467901</v>
      </c>
      <c r="N24" s="38">
        <v>6.0092778441481558</v>
      </c>
      <c r="O24" s="35">
        <v>31.121809869217969</v>
      </c>
      <c r="P24" s="38">
        <v>4.5069351548263477</v>
      </c>
      <c r="Q24" s="39">
        <v>2.6758397163195835</v>
      </c>
    </row>
    <row r="25" spans="1:18" ht="15" customHeight="1" x14ac:dyDescent="0.25">
      <c r="A25" s="24">
        <f t="shared" si="0"/>
        <v>2017</v>
      </c>
      <c r="B25" s="24" t="s">
        <v>22</v>
      </c>
      <c r="C25" s="25" t="s">
        <v>57</v>
      </c>
      <c r="D25" s="85">
        <v>1622.9028334333846</v>
      </c>
      <c r="E25" s="35">
        <v>28.02963376274052</v>
      </c>
      <c r="F25" s="38">
        <v>5.935833219593758</v>
      </c>
      <c r="G25" s="38">
        <v>8.759591306281683</v>
      </c>
      <c r="H25" s="36">
        <v>429.11994545266117</v>
      </c>
      <c r="I25" s="38">
        <v>7.0423494733361265</v>
      </c>
      <c r="J25" s="36">
        <v>368.01722247588941</v>
      </c>
      <c r="K25" s="38">
        <v>8.022379792059132</v>
      </c>
      <c r="L25" s="38">
        <v>9.7023840762554574</v>
      </c>
      <c r="M25" s="38">
        <v>2.0807904951862981</v>
      </c>
      <c r="N25" s="35">
        <v>42.637102986897105</v>
      </c>
      <c r="O25" s="35">
        <v>9.9015090359161722</v>
      </c>
      <c r="P25" s="38">
        <v>5.0042986118642236</v>
      </c>
      <c r="Q25" s="39">
        <v>6.1458052714198006</v>
      </c>
    </row>
    <row r="26" spans="1:18" ht="15" customHeight="1" x14ac:dyDescent="0.25">
      <c r="A26" s="24">
        <f t="shared" si="0"/>
        <v>2017</v>
      </c>
      <c r="B26" s="24" t="s">
        <v>22</v>
      </c>
      <c r="C26" s="25" t="s">
        <v>58</v>
      </c>
      <c r="D26" s="85">
        <v>1653.5804644246159</v>
      </c>
      <c r="E26" s="35">
        <v>12.769975925008165</v>
      </c>
      <c r="F26" s="38">
        <v>2.0885747311457576</v>
      </c>
      <c r="G26" s="38">
        <v>2.8099778697690905</v>
      </c>
      <c r="H26" s="36">
        <v>208.26333767381482</v>
      </c>
      <c r="I26" s="38">
        <v>2.2953616800031522</v>
      </c>
      <c r="J26" s="36">
        <v>180.31891937523372</v>
      </c>
      <c r="K26" s="38">
        <v>4.135700834757384</v>
      </c>
      <c r="L26" s="38">
        <v>4.5434157438566061</v>
      </c>
      <c r="M26" s="38">
        <v>0.64672389615780557</v>
      </c>
      <c r="N26" s="35">
        <v>21.262790052934744</v>
      </c>
      <c r="O26" s="38">
        <v>6.0939462693076702</v>
      </c>
      <c r="P26" s="38">
        <v>5.2151013792971428</v>
      </c>
      <c r="Q26" s="39">
        <v>3.2513849647139401</v>
      </c>
    </row>
    <row r="27" spans="1:18" ht="15" customHeight="1" x14ac:dyDescent="0.25">
      <c r="A27" s="94">
        <f t="shared" si="0"/>
        <v>2017</v>
      </c>
      <c r="B27" s="94" t="s">
        <v>22</v>
      </c>
      <c r="C27" s="95" t="s">
        <v>59</v>
      </c>
      <c r="D27" s="135">
        <v>1279.7228169203286</v>
      </c>
      <c r="E27" s="117">
        <v>11.31437241253602</v>
      </c>
      <c r="F27" s="117">
        <v>8.886769058112808</v>
      </c>
      <c r="G27" s="117">
        <v>13.953625526488119</v>
      </c>
      <c r="H27" s="117">
        <v>47.493999196012084</v>
      </c>
      <c r="I27" s="117">
        <v>18.196670617995903</v>
      </c>
      <c r="J27" s="117">
        <v>40.272119350086506</v>
      </c>
      <c r="K27" s="131">
        <v>1.1087310301256394</v>
      </c>
      <c r="L27" s="120">
        <v>3.3373808649494978</v>
      </c>
      <c r="M27" s="120">
        <v>2.4671003657941282</v>
      </c>
      <c r="N27" s="120">
        <v>4.9249246318389375</v>
      </c>
      <c r="O27" s="120">
        <v>12.711713631778677</v>
      </c>
      <c r="P27" s="120">
        <v>4.8957958994334003</v>
      </c>
      <c r="Q27" s="132">
        <v>1.6005851373219218</v>
      </c>
    </row>
    <row r="28" spans="1:18" ht="15" customHeight="1" x14ac:dyDescent="0.25">
      <c r="A28" s="102">
        <f t="shared" si="0"/>
        <v>2017</v>
      </c>
      <c r="B28" s="102" t="s">
        <v>23</v>
      </c>
      <c r="C28" s="103" t="s">
        <v>60</v>
      </c>
      <c r="D28" s="140" t="s">
        <v>96</v>
      </c>
      <c r="E28" s="141" t="s">
        <v>96</v>
      </c>
      <c r="F28" s="141" t="s">
        <v>96</v>
      </c>
      <c r="G28" s="141" t="s">
        <v>96</v>
      </c>
      <c r="H28" s="142" t="s">
        <v>96</v>
      </c>
      <c r="I28" s="141" t="s">
        <v>96</v>
      </c>
      <c r="J28" s="142" t="s">
        <v>96</v>
      </c>
      <c r="K28" s="142" t="s">
        <v>96</v>
      </c>
      <c r="L28" s="142" t="s">
        <v>96</v>
      </c>
      <c r="M28" s="142" t="s">
        <v>96</v>
      </c>
      <c r="N28" s="143" t="s">
        <v>96</v>
      </c>
      <c r="O28" s="141" t="s">
        <v>96</v>
      </c>
      <c r="P28" s="142" t="s">
        <v>96</v>
      </c>
      <c r="Q28" s="144" t="s">
        <v>96</v>
      </c>
    </row>
    <row r="29" spans="1:18" ht="15" customHeight="1" x14ac:dyDescent="0.25">
      <c r="A29" s="24">
        <f t="shared" si="0"/>
        <v>2017</v>
      </c>
      <c r="B29" s="24" t="s">
        <v>24</v>
      </c>
      <c r="C29" s="41" t="s">
        <v>61</v>
      </c>
      <c r="D29" s="85">
        <v>3124.6000000000004</v>
      </c>
      <c r="E29" s="38">
        <v>13.517211223329546</v>
      </c>
      <c r="F29" s="38">
        <v>13.152949375814329</v>
      </c>
      <c r="G29" s="38">
        <v>28.846412614540839</v>
      </c>
      <c r="H29" s="38">
        <v>10.020585245134107</v>
      </c>
      <c r="I29" s="38">
        <v>17.047309544512075</v>
      </c>
      <c r="J29" s="38">
        <v>6.0428309143201115</v>
      </c>
      <c r="K29" s="38">
        <v>1.5469436826968095</v>
      </c>
      <c r="L29" s="38">
        <v>4.1847709183332222</v>
      </c>
      <c r="M29" s="38">
        <v>4.0541853422747645</v>
      </c>
      <c r="N29" s="40">
        <v>0.56517624239181341</v>
      </c>
      <c r="O29" s="35">
        <v>30.928565532203535</v>
      </c>
      <c r="P29" s="38">
        <v>4.5096402221208169</v>
      </c>
      <c r="Q29" s="86">
        <v>1.9238846899872923</v>
      </c>
    </row>
    <row r="30" spans="1:18" ht="15" customHeight="1" x14ac:dyDescent="0.25">
      <c r="A30" s="24">
        <f t="shared" si="0"/>
        <v>2017</v>
      </c>
      <c r="B30" s="24" t="s">
        <v>24</v>
      </c>
      <c r="C30" s="41" t="s">
        <v>62</v>
      </c>
      <c r="D30" s="85">
        <v>3016.2000000000007</v>
      </c>
      <c r="E30" s="38">
        <v>3.5336617483202217</v>
      </c>
      <c r="F30" s="38">
        <v>3.3847861052098454</v>
      </c>
      <c r="G30" s="38">
        <v>7.893957524394775</v>
      </c>
      <c r="H30" s="38">
        <v>3.3533997366377419</v>
      </c>
      <c r="I30" s="38">
        <v>3.1318864165850693</v>
      </c>
      <c r="J30" s="38">
        <v>2.4697352871661549</v>
      </c>
      <c r="K30" s="38">
        <v>1.9285228078468453</v>
      </c>
      <c r="L30" s="38">
        <v>2.2540149238612961</v>
      </c>
      <c r="M30" s="38">
        <v>2.201475043147517</v>
      </c>
      <c r="N30" s="40" t="s">
        <v>32</v>
      </c>
      <c r="O30" s="38">
        <v>13.884349201711593</v>
      </c>
      <c r="P30" s="38">
        <v>4.857474472033954</v>
      </c>
      <c r="Q30" s="86">
        <v>0.79771685180808305</v>
      </c>
    </row>
    <row r="31" spans="1:18" ht="15" customHeight="1" x14ac:dyDescent="0.25">
      <c r="A31" s="24">
        <f t="shared" si="0"/>
        <v>2017</v>
      </c>
      <c r="B31" s="24" t="s">
        <v>24</v>
      </c>
      <c r="C31" s="41" t="s">
        <v>63</v>
      </c>
      <c r="D31" s="85">
        <v>2963.62</v>
      </c>
      <c r="E31" s="38">
        <v>2.6974904201871497</v>
      </c>
      <c r="F31" s="38">
        <v>2.5578729093943671</v>
      </c>
      <c r="G31" s="38" t="s">
        <v>92</v>
      </c>
      <c r="H31" s="38">
        <v>4.6020061310802252</v>
      </c>
      <c r="I31" s="38" t="s">
        <v>64</v>
      </c>
      <c r="J31" s="38">
        <v>2.5210135205457425</v>
      </c>
      <c r="K31" s="40">
        <v>1.2910572328769716</v>
      </c>
      <c r="L31" s="38">
        <v>1.4766993405304143</v>
      </c>
      <c r="M31" s="38">
        <v>1.4308610384905056</v>
      </c>
      <c r="N31" s="40">
        <v>0.37949617280563158</v>
      </c>
      <c r="O31" s="38">
        <v>6.0815363854483984</v>
      </c>
      <c r="P31" s="38">
        <v>5.2159866905575365</v>
      </c>
      <c r="Q31" s="86">
        <v>0.33934507195503877</v>
      </c>
    </row>
    <row r="32" spans="1:18" ht="15" customHeight="1" x14ac:dyDescent="0.25">
      <c r="A32" s="94">
        <f t="shared" si="0"/>
        <v>2017</v>
      </c>
      <c r="B32" s="94" t="s">
        <v>24</v>
      </c>
      <c r="C32" s="95" t="s">
        <v>65</v>
      </c>
      <c r="D32" s="136">
        <v>3827.4999999999995</v>
      </c>
      <c r="E32" s="137">
        <v>4.0041528412802094</v>
      </c>
      <c r="F32" s="137">
        <v>3.444820524854344</v>
      </c>
      <c r="G32" s="137">
        <v>4.6438403657740048</v>
      </c>
      <c r="H32" s="137">
        <v>11.505190855649904</v>
      </c>
      <c r="I32" s="137">
        <v>3.4832935336381454</v>
      </c>
      <c r="J32" s="137">
        <v>9.2789037230568248</v>
      </c>
      <c r="K32" s="137">
        <v>1.4322779882429788</v>
      </c>
      <c r="L32" s="137">
        <v>3.8580924885695622</v>
      </c>
      <c r="M32" s="137">
        <v>3.7124413257008495</v>
      </c>
      <c r="N32" s="137">
        <v>0.71776721097322016</v>
      </c>
      <c r="O32" s="137">
        <v>6.1040407068207507</v>
      </c>
      <c r="P32" s="137">
        <v>5.2143825788066689</v>
      </c>
      <c r="Q32" s="138">
        <v>0.58755088177661674</v>
      </c>
      <c r="R32" s="1"/>
    </row>
    <row r="33" spans="1:17" ht="15" customHeight="1" x14ac:dyDescent="0.25">
      <c r="A33" s="24">
        <f t="shared" si="0"/>
        <v>2017</v>
      </c>
      <c r="B33" s="24" t="s">
        <v>25</v>
      </c>
      <c r="C33" s="25" t="s">
        <v>66</v>
      </c>
      <c r="D33" s="84">
        <v>159.78999999999996</v>
      </c>
      <c r="E33" s="27">
        <v>34.644850821110701</v>
      </c>
      <c r="F33" s="27">
        <v>33.324648203510101</v>
      </c>
      <c r="G33" s="27">
        <v>30.437134261000391</v>
      </c>
      <c r="H33" s="27">
        <v>3.5629967406293095</v>
      </c>
      <c r="I33" s="27">
        <v>48.890960260749665</v>
      </c>
      <c r="J33" s="29">
        <v>21.901171493042504</v>
      </c>
      <c r="K33" s="29">
        <v>1.2939081108186039</v>
      </c>
      <c r="L33" s="27">
        <v>41.788315156073722</v>
      </c>
      <c r="M33" s="27">
        <v>41.315030840109074</v>
      </c>
      <c r="N33" s="29">
        <v>3.0610831139526145</v>
      </c>
      <c r="O33" s="29">
        <v>2.9474690432643063</v>
      </c>
      <c r="P33" s="29">
        <v>5.5305507475255249</v>
      </c>
      <c r="Q33" s="33">
        <v>1.2559722135302587</v>
      </c>
    </row>
    <row r="34" spans="1:17" ht="15" customHeight="1" x14ac:dyDescent="0.25">
      <c r="A34" s="94">
        <f t="shared" si="0"/>
        <v>2017</v>
      </c>
      <c r="B34" s="94" t="s">
        <v>25</v>
      </c>
      <c r="C34" s="95" t="s">
        <v>67</v>
      </c>
      <c r="D34" s="135">
        <v>105.23999999999998</v>
      </c>
      <c r="E34" s="120">
        <v>13.529164766248575</v>
      </c>
      <c r="F34" s="120">
        <v>12.713057479399472</v>
      </c>
      <c r="G34" s="120">
        <v>43.512415431394913</v>
      </c>
      <c r="H34" s="117">
        <v>8.6721341695172942</v>
      </c>
      <c r="I34" s="117">
        <v>41.851336469023188</v>
      </c>
      <c r="J34" s="117">
        <v>13.538607943747625</v>
      </c>
      <c r="K34" s="120">
        <v>3.4011678069175222</v>
      </c>
      <c r="L34" s="120">
        <v>15.891603002660588</v>
      </c>
      <c r="M34" s="120">
        <v>15.599033684996201</v>
      </c>
      <c r="N34" s="117">
        <v>1.3240849486887118</v>
      </c>
      <c r="O34" s="131">
        <v>9.1382150783525944</v>
      </c>
      <c r="P34" s="120">
        <v>5.0391386245422449</v>
      </c>
      <c r="Q34" s="125">
        <v>1.3794027936145952</v>
      </c>
    </row>
    <row r="35" spans="1:17" ht="15" customHeight="1" x14ac:dyDescent="0.25">
      <c r="A35" s="102">
        <f t="shared" si="0"/>
        <v>2017</v>
      </c>
      <c r="B35" s="102" t="s">
        <v>26</v>
      </c>
      <c r="C35" s="106" t="s">
        <v>68</v>
      </c>
      <c r="D35" s="139">
        <v>2813.3681528662423</v>
      </c>
      <c r="E35" s="127">
        <v>11.57140736833999</v>
      </c>
      <c r="F35" s="127">
        <v>10.667980453096536</v>
      </c>
      <c r="G35" s="127">
        <v>18.287419090950092</v>
      </c>
      <c r="H35" s="127">
        <v>35.229033270485282</v>
      </c>
      <c r="I35" s="128">
        <v>13.569067605805369</v>
      </c>
      <c r="J35" s="127">
        <v>15.001609052137871</v>
      </c>
      <c r="K35" s="127">
        <v>10.440436833235935</v>
      </c>
      <c r="L35" s="127">
        <v>10.497651993108546</v>
      </c>
      <c r="M35" s="127">
        <v>10.173467221491846</v>
      </c>
      <c r="N35" s="127">
        <v>3.4641979869281156</v>
      </c>
      <c r="O35" s="127">
        <v>0.20424152714913077</v>
      </c>
      <c r="P35" s="127">
        <v>6.6898559508969075</v>
      </c>
      <c r="Q35" s="129">
        <v>0.50449370420521855</v>
      </c>
    </row>
    <row r="36" spans="1:17" ht="15" customHeight="1" x14ac:dyDescent="0.25">
      <c r="A36" s="24">
        <f t="shared" si="0"/>
        <v>2017</v>
      </c>
      <c r="B36" s="24" t="s">
        <v>27</v>
      </c>
      <c r="C36" s="25" t="s">
        <v>69</v>
      </c>
      <c r="D36" s="151" t="s">
        <v>93</v>
      </c>
      <c r="E36" s="152" t="s">
        <v>93</v>
      </c>
      <c r="F36" s="152" t="s">
        <v>93</v>
      </c>
      <c r="G36" s="152" t="s">
        <v>93</v>
      </c>
      <c r="H36" s="152" t="s">
        <v>93</v>
      </c>
      <c r="I36" s="153" t="s">
        <v>93</v>
      </c>
      <c r="J36" s="152" t="s">
        <v>93</v>
      </c>
      <c r="K36" s="152" t="s">
        <v>93</v>
      </c>
      <c r="L36" s="152" t="s">
        <v>93</v>
      </c>
      <c r="M36" s="152" t="s">
        <v>93</v>
      </c>
      <c r="N36" s="152" t="s">
        <v>93</v>
      </c>
      <c r="O36" s="152" t="s">
        <v>93</v>
      </c>
      <c r="P36" s="152" t="s">
        <v>93</v>
      </c>
      <c r="Q36" s="154" t="s">
        <v>93</v>
      </c>
    </row>
    <row r="37" spans="1:17" ht="15" customHeight="1" x14ac:dyDescent="0.25">
      <c r="A37" s="24">
        <f t="shared" si="0"/>
        <v>2017</v>
      </c>
      <c r="B37" s="24" t="s">
        <v>27</v>
      </c>
      <c r="C37" s="25" t="s">
        <v>70</v>
      </c>
      <c r="D37" s="151" t="s">
        <v>93</v>
      </c>
      <c r="E37" s="152" t="s">
        <v>93</v>
      </c>
      <c r="F37" s="152" t="s">
        <v>93</v>
      </c>
      <c r="G37" s="152" t="s">
        <v>93</v>
      </c>
      <c r="H37" s="152" t="s">
        <v>93</v>
      </c>
      <c r="I37" s="153" t="s">
        <v>93</v>
      </c>
      <c r="J37" s="152" t="s">
        <v>93</v>
      </c>
      <c r="K37" s="152" t="s">
        <v>93</v>
      </c>
      <c r="L37" s="152" t="s">
        <v>93</v>
      </c>
      <c r="M37" s="152" t="s">
        <v>93</v>
      </c>
      <c r="N37" s="152" t="s">
        <v>93</v>
      </c>
      <c r="O37" s="152" t="s">
        <v>93</v>
      </c>
      <c r="P37" s="152" t="s">
        <v>93</v>
      </c>
      <c r="Q37" s="154" t="s">
        <v>93</v>
      </c>
    </row>
    <row r="38" spans="1:17" ht="15" customHeight="1" x14ac:dyDescent="0.25">
      <c r="A38" s="94">
        <f t="shared" si="0"/>
        <v>2017</v>
      </c>
      <c r="B38" s="94" t="s">
        <v>27</v>
      </c>
      <c r="C38" s="95" t="s">
        <v>71</v>
      </c>
      <c r="D38" s="155" t="s">
        <v>93</v>
      </c>
      <c r="E38" s="156" t="s">
        <v>93</v>
      </c>
      <c r="F38" s="156" t="s">
        <v>93</v>
      </c>
      <c r="G38" s="156" t="s">
        <v>93</v>
      </c>
      <c r="H38" s="156" t="s">
        <v>93</v>
      </c>
      <c r="I38" s="156" t="s">
        <v>93</v>
      </c>
      <c r="J38" s="156" t="s">
        <v>93</v>
      </c>
      <c r="K38" s="157" t="s">
        <v>93</v>
      </c>
      <c r="L38" s="157" t="s">
        <v>93</v>
      </c>
      <c r="M38" s="157" t="s">
        <v>93</v>
      </c>
      <c r="N38" s="157" t="s">
        <v>93</v>
      </c>
      <c r="O38" s="156" t="s">
        <v>93</v>
      </c>
      <c r="P38" s="157" t="s">
        <v>93</v>
      </c>
      <c r="Q38" s="158" t="s">
        <v>93</v>
      </c>
    </row>
    <row r="39" spans="1:17" ht="15" customHeight="1" x14ac:dyDescent="0.25">
      <c r="A39" s="24">
        <f t="shared" si="0"/>
        <v>2017</v>
      </c>
      <c r="B39" s="24" t="s">
        <v>97</v>
      </c>
      <c r="C39" s="25" t="s">
        <v>72</v>
      </c>
      <c r="D39" s="85">
        <v>588</v>
      </c>
      <c r="E39" s="35">
        <v>23.525628485980643</v>
      </c>
      <c r="F39" s="35">
        <v>21.862084926730002</v>
      </c>
      <c r="G39" s="35">
        <v>41.85407822092138</v>
      </c>
      <c r="H39" s="36">
        <v>55.733308281270574</v>
      </c>
      <c r="I39" s="35">
        <v>84.431204308094607</v>
      </c>
      <c r="J39" s="36">
        <v>27.763892274896847</v>
      </c>
      <c r="K39" s="35">
        <v>16.530096972916738</v>
      </c>
      <c r="L39" s="35">
        <v>6.7331110796531783</v>
      </c>
      <c r="M39" s="38">
        <v>6.1461180154085326</v>
      </c>
      <c r="N39" s="35">
        <v>2.3294733034131161</v>
      </c>
      <c r="O39" s="38">
        <v>36.410904813942381</v>
      </c>
      <c r="P39" s="38">
        <v>4.4387685286788052</v>
      </c>
      <c r="Q39" s="39">
        <v>2.440922619047619</v>
      </c>
    </row>
    <row r="40" spans="1:17" ht="15" customHeight="1" x14ac:dyDescent="0.25">
      <c r="A40" s="24">
        <f t="shared" si="0"/>
        <v>2017</v>
      </c>
      <c r="B40" s="24" t="s">
        <v>97</v>
      </c>
      <c r="C40" s="25" t="s">
        <v>73</v>
      </c>
      <c r="D40" s="85">
        <v>713.9</v>
      </c>
      <c r="E40" s="35">
        <v>31.644624979304623</v>
      </c>
      <c r="F40" s="35">
        <v>15.894242508893903</v>
      </c>
      <c r="G40" s="35">
        <v>39.715753218429001</v>
      </c>
      <c r="H40" s="35">
        <v>280.21043099192127</v>
      </c>
      <c r="I40" s="35">
        <v>38.269107317008761</v>
      </c>
      <c r="J40" s="35">
        <v>261.28703501013126</v>
      </c>
      <c r="K40" s="38">
        <v>7.4336753208351816</v>
      </c>
      <c r="L40" s="38">
        <v>12.814509185726296</v>
      </c>
      <c r="M40" s="38">
        <v>7.5901735753651467</v>
      </c>
      <c r="N40" s="38">
        <v>21.478970542879416</v>
      </c>
      <c r="O40" s="38">
        <v>5.2706250619023516</v>
      </c>
      <c r="P40" s="38">
        <v>5.2781378772281267</v>
      </c>
      <c r="Q40" s="39">
        <v>5.0048997058411544</v>
      </c>
    </row>
    <row r="41" spans="1:17" ht="15" customHeight="1" x14ac:dyDescent="0.25">
      <c r="A41" s="94">
        <f t="shared" si="0"/>
        <v>2017</v>
      </c>
      <c r="B41" s="94" t="s">
        <v>97</v>
      </c>
      <c r="C41" s="95" t="s">
        <v>74</v>
      </c>
      <c r="D41" s="135">
        <v>760.90000000000009</v>
      </c>
      <c r="E41" s="120">
        <v>18.63560178667522</v>
      </c>
      <c r="F41" s="120">
        <v>16.45524333294847</v>
      </c>
      <c r="G41" s="120">
        <v>34.825052950644533</v>
      </c>
      <c r="H41" s="120">
        <v>32.058752988716215</v>
      </c>
      <c r="I41" s="120">
        <v>51.579904262321051</v>
      </c>
      <c r="J41" s="120">
        <v>36.170511840191672</v>
      </c>
      <c r="K41" s="120">
        <v>8.7988728049513085</v>
      </c>
      <c r="L41" s="120">
        <v>3.7097239171891845</v>
      </c>
      <c r="M41" s="120">
        <v>2.9750138108675137</v>
      </c>
      <c r="N41" s="131">
        <v>1.9108944520462925</v>
      </c>
      <c r="O41" s="120">
        <v>5.0388115634545629</v>
      </c>
      <c r="P41" s="120">
        <v>5.297671882660719</v>
      </c>
      <c r="Q41" s="125">
        <v>1.6923656196609274</v>
      </c>
    </row>
    <row r="42" spans="1:17" ht="15" customHeight="1" x14ac:dyDescent="0.25">
      <c r="A42" s="24">
        <f t="shared" si="0"/>
        <v>2017</v>
      </c>
      <c r="B42" s="24" t="s">
        <v>29</v>
      </c>
      <c r="C42" s="25" t="s">
        <v>75</v>
      </c>
      <c r="D42" s="85">
        <v>191.06666666666663</v>
      </c>
      <c r="E42" s="35">
        <v>6.4264252445945198</v>
      </c>
      <c r="F42" s="35">
        <v>6.2710399355304212</v>
      </c>
      <c r="G42" s="35">
        <v>9.7471402968978005</v>
      </c>
      <c r="H42" s="38">
        <v>5.2892602930914174</v>
      </c>
      <c r="I42" s="38">
        <v>10.423066680409001</v>
      </c>
      <c r="J42" s="38">
        <v>2.5777257641688762</v>
      </c>
      <c r="K42" s="38">
        <v>1.941070862145531</v>
      </c>
      <c r="L42" s="35">
        <v>8.6653936433420053</v>
      </c>
      <c r="M42" s="35">
        <v>8.6096889895783146</v>
      </c>
      <c r="N42" s="38">
        <v>1.7488644293598936</v>
      </c>
      <c r="O42" s="35">
        <v>4.8569044947405766</v>
      </c>
      <c r="P42" s="38">
        <v>5.3136404363282734</v>
      </c>
      <c r="Q42" s="39">
        <v>0.65944220643278573</v>
      </c>
    </row>
    <row r="43" spans="1:17" ht="15" customHeight="1" x14ac:dyDescent="0.25">
      <c r="A43" s="24">
        <f t="shared" si="0"/>
        <v>2017</v>
      </c>
      <c r="B43" s="24" t="s">
        <v>29</v>
      </c>
      <c r="C43" s="25" t="s">
        <v>76</v>
      </c>
      <c r="D43" s="85">
        <v>315.48</v>
      </c>
      <c r="E43" s="35">
        <v>22.47407920277702</v>
      </c>
      <c r="F43" s="35">
        <v>22.277527008941437</v>
      </c>
      <c r="G43" s="35">
        <v>19.26900834311455</v>
      </c>
      <c r="H43" s="35">
        <v>4.116227833645274</v>
      </c>
      <c r="I43" s="35">
        <v>20.597033585887413</v>
      </c>
      <c r="J43" s="35">
        <v>3.2606535141934785</v>
      </c>
      <c r="K43" s="38">
        <v>3.6440415851925758</v>
      </c>
      <c r="L43" s="35">
        <v>12.220455760749539</v>
      </c>
      <c r="M43" s="35">
        <v>12.149993038307819</v>
      </c>
      <c r="N43" s="38">
        <v>3.1488191675096142</v>
      </c>
      <c r="O43" s="38">
        <v>17.048243729081683</v>
      </c>
      <c r="P43" s="38">
        <v>4.7683203543873196</v>
      </c>
      <c r="Q43" s="39">
        <v>1.5382604285533157</v>
      </c>
    </row>
    <row r="44" spans="1:17" ht="15" customHeight="1" x14ac:dyDescent="0.25">
      <c r="A44" s="24">
        <f t="shared" si="0"/>
        <v>2017</v>
      </c>
      <c r="B44" s="24" t="s">
        <v>29</v>
      </c>
      <c r="C44" s="25" t="s">
        <v>77</v>
      </c>
      <c r="D44" s="85">
        <v>501.89771084337349</v>
      </c>
      <c r="E44" s="35">
        <v>25.714799115034285</v>
      </c>
      <c r="F44" s="35">
        <v>25.232979291291905</v>
      </c>
      <c r="G44" s="35">
        <v>14.376940929213978</v>
      </c>
      <c r="H44" s="35">
        <v>10.223857981184938</v>
      </c>
      <c r="I44" s="35">
        <v>20.424984874227953</v>
      </c>
      <c r="J44" s="35">
        <v>7.9930295909484856</v>
      </c>
      <c r="K44" s="38">
        <v>2.9218086303484929</v>
      </c>
      <c r="L44" s="35">
        <v>22.531447521110831</v>
      </c>
      <c r="M44" s="35">
        <v>22.358718151650439</v>
      </c>
      <c r="N44" s="38">
        <v>4.7039408890251426</v>
      </c>
      <c r="O44" s="38">
        <v>11.423066909626925</v>
      </c>
      <c r="P44" s="38">
        <v>4.9422172793555843</v>
      </c>
      <c r="Q44" s="39">
        <v>1.6228809595196636</v>
      </c>
    </row>
    <row r="45" spans="1:17" ht="15" customHeight="1" x14ac:dyDescent="0.25">
      <c r="A45" s="94">
        <f t="shared" si="0"/>
        <v>2017</v>
      </c>
      <c r="B45" s="94" t="s">
        <v>29</v>
      </c>
      <c r="C45" s="95" t="s">
        <v>78</v>
      </c>
      <c r="D45" s="135">
        <v>635.40000000000009</v>
      </c>
      <c r="E45" s="120">
        <v>34.157994997113718</v>
      </c>
      <c r="F45" s="120">
        <v>32.589724442563011</v>
      </c>
      <c r="G45" s="117">
        <v>35.027535116413311</v>
      </c>
      <c r="H45" s="120">
        <v>37.096055416586481</v>
      </c>
      <c r="I45" s="117">
        <v>46.814238984029245</v>
      </c>
      <c r="J45" s="117">
        <v>26.01643255724456</v>
      </c>
      <c r="K45" s="120">
        <v>10.085587839137963</v>
      </c>
      <c r="L45" s="117">
        <v>20.929670964017703</v>
      </c>
      <c r="M45" s="117">
        <v>20.367455856455646</v>
      </c>
      <c r="N45" s="120">
        <v>11.91922262843948</v>
      </c>
      <c r="O45" s="120">
        <v>2.0650746638334452</v>
      </c>
      <c r="P45" s="120">
        <v>5.6850642415840138</v>
      </c>
      <c r="Q45" s="132">
        <v>2.0645179911487395</v>
      </c>
    </row>
    <row r="46" spans="1:17" ht="15" customHeight="1" x14ac:dyDescent="0.25">
      <c r="A46" s="24">
        <f t="shared" si="0"/>
        <v>2017</v>
      </c>
      <c r="B46" s="24" t="s">
        <v>30</v>
      </c>
      <c r="C46" s="25" t="s">
        <v>79</v>
      </c>
      <c r="D46" s="85">
        <v>1592.3000000000002</v>
      </c>
      <c r="E46" s="38">
        <v>17.03412904668259</v>
      </c>
      <c r="F46" s="38">
        <v>16.68271751985807</v>
      </c>
      <c r="G46" s="38">
        <v>20.215352016152803</v>
      </c>
      <c r="H46" s="38">
        <v>8.1645032374153921</v>
      </c>
      <c r="I46" s="35">
        <v>54.612427350972446</v>
      </c>
      <c r="J46" s="35">
        <v>5.8296537296701665</v>
      </c>
      <c r="K46" s="38">
        <v>1.2350141578083655</v>
      </c>
      <c r="L46" s="35">
        <v>11.297601995030224</v>
      </c>
      <c r="M46" s="35">
        <v>11.17162317793205</v>
      </c>
      <c r="N46" s="38">
        <v>1.5681700185433221</v>
      </c>
      <c r="O46" s="38">
        <v>1.0811105676935511</v>
      </c>
      <c r="P46" s="38">
        <v>5.966129887467968</v>
      </c>
      <c r="Q46" s="39">
        <v>0.82074671858318149</v>
      </c>
    </row>
    <row r="47" spans="1:17" ht="15" customHeight="1" x14ac:dyDescent="0.25">
      <c r="A47" s="24">
        <f t="shared" si="0"/>
        <v>2017</v>
      </c>
      <c r="B47" s="24" t="s">
        <v>30</v>
      </c>
      <c r="C47" s="25" t="s">
        <v>80</v>
      </c>
      <c r="D47" s="85">
        <v>1814.8999999999999</v>
      </c>
      <c r="E47" s="38">
        <v>8.9026917821521074</v>
      </c>
      <c r="F47" s="38">
        <v>8.4749079375758054</v>
      </c>
      <c r="G47" s="35">
        <v>15.714709188126822</v>
      </c>
      <c r="H47" s="38">
        <v>8.2985995645977386</v>
      </c>
      <c r="I47" s="35">
        <v>48.51568055950748</v>
      </c>
      <c r="J47" s="38">
        <v>7.096613214603555</v>
      </c>
      <c r="K47" s="38">
        <v>1.3640003838642307</v>
      </c>
      <c r="L47" s="35">
        <v>7.9604002090039989</v>
      </c>
      <c r="M47" s="35">
        <v>7.8070423974364163</v>
      </c>
      <c r="N47" s="38">
        <v>1.5583331533327156</v>
      </c>
      <c r="O47" s="38">
        <v>1.3739031188340198</v>
      </c>
      <c r="P47" s="38">
        <v>5.8620438905946735</v>
      </c>
      <c r="Q47" s="39">
        <v>0.79929759077027496</v>
      </c>
    </row>
    <row r="48" spans="1:17" ht="15" customHeight="1" x14ac:dyDescent="0.25">
      <c r="A48" s="24">
        <f t="shared" si="0"/>
        <v>2017</v>
      </c>
      <c r="B48" s="24" t="s">
        <v>30</v>
      </c>
      <c r="C48" s="25" t="s">
        <v>81</v>
      </c>
      <c r="D48" s="85">
        <v>1365.4958593811432</v>
      </c>
      <c r="E48" s="38">
        <v>8.9051990588439605</v>
      </c>
      <c r="F48" s="38">
        <v>8.6140198113022102</v>
      </c>
      <c r="G48" s="35">
        <v>28.44303098949457</v>
      </c>
      <c r="H48" s="38">
        <v>7.4817382600730546</v>
      </c>
      <c r="I48" s="35">
        <v>41.266423971006937</v>
      </c>
      <c r="J48" s="38">
        <v>4.8304453805864105</v>
      </c>
      <c r="K48" s="38">
        <v>2.1250038507165034</v>
      </c>
      <c r="L48" s="35">
        <v>12.288902741470595</v>
      </c>
      <c r="M48" s="35">
        <v>12.184516816796126</v>
      </c>
      <c r="N48" s="38">
        <v>1.4073331312870982</v>
      </c>
      <c r="O48" s="38">
        <v>4.5505628122751407</v>
      </c>
      <c r="P48" s="38">
        <v>5.341934886606726</v>
      </c>
      <c r="Q48" s="39">
        <v>1.1900308953429899</v>
      </c>
    </row>
    <row r="49" spans="1:17" ht="15" customHeight="1" x14ac:dyDescent="0.25">
      <c r="A49" s="24">
        <f t="shared" si="0"/>
        <v>2017</v>
      </c>
      <c r="B49" s="24" t="s">
        <v>30</v>
      </c>
      <c r="C49" s="25" t="s">
        <v>82</v>
      </c>
      <c r="D49" s="85">
        <v>1177.5</v>
      </c>
      <c r="E49" s="38">
        <v>3.3286432356281215</v>
      </c>
      <c r="F49" s="38">
        <v>3.0450965600219084</v>
      </c>
      <c r="G49" s="35">
        <v>4.9499858080557511</v>
      </c>
      <c r="H49" s="38">
        <v>5.9180149668053152</v>
      </c>
      <c r="I49" s="35">
        <v>14.119196783745487</v>
      </c>
      <c r="J49" s="38">
        <v>4.7038267353386365</v>
      </c>
      <c r="K49" s="38">
        <v>1.4323119444399193</v>
      </c>
      <c r="L49" s="35">
        <v>3.6314208101843026</v>
      </c>
      <c r="M49" s="35">
        <v>3.5297711144336348</v>
      </c>
      <c r="N49" s="38">
        <v>1.1489756952177332</v>
      </c>
      <c r="O49" s="38">
        <v>1.7193216749142577</v>
      </c>
      <c r="P49" s="38">
        <v>5.7646428617825585</v>
      </c>
      <c r="Q49" s="39">
        <v>0.42111181074030757</v>
      </c>
    </row>
    <row r="50" spans="1:17" ht="15" customHeight="1" x14ac:dyDescent="0.25">
      <c r="A50" s="24">
        <f t="shared" si="0"/>
        <v>2017</v>
      </c>
      <c r="B50" s="24" t="s">
        <v>30</v>
      </c>
      <c r="C50" s="25" t="s">
        <v>83</v>
      </c>
      <c r="D50" s="85">
        <v>1234.4499999999998</v>
      </c>
      <c r="E50" s="38">
        <v>6.2123345885589103</v>
      </c>
      <c r="F50" s="38">
        <v>5.8536703744175789</v>
      </c>
      <c r="G50" s="35">
        <v>10.131797062979427</v>
      </c>
      <c r="H50" s="38">
        <v>5.7252211973696809</v>
      </c>
      <c r="I50" s="35">
        <v>26.158828988117307</v>
      </c>
      <c r="J50" s="38">
        <v>6.1379074477014743</v>
      </c>
      <c r="K50" s="38">
        <v>2.7117043497424089</v>
      </c>
      <c r="L50" s="35">
        <v>8.5664209158801157</v>
      </c>
      <c r="M50" s="35">
        <v>8.4337807359352865</v>
      </c>
      <c r="N50" s="38">
        <v>1.365406206552062</v>
      </c>
      <c r="O50" s="38">
        <v>2.7673976971608583</v>
      </c>
      <c r="P50" s="38">
        <v>5.5579284247869918</v>
      </c>
      <c r="Q50" s="39">
        <v>0.73588149689839921</v>
      </c>
    </row>
    <row r="51" spans="1:17" ht="15" customHeight="1" x14ac:dyDescent="0.25">
      <c r="A51" s="94">
        <f t="shared" si="0"/>
        <v>2017</v>
      </c>
      <c r="B51" s="94" t="s">
        <v>30</v>
      </c>
      <c r="C51" s="95" t="s">
        <v>84</v>
      </c>
      <c r="D51" s="135">
        <v>1691.6000000000001</v>
      </c>
      <c r="E51" s="120">
        <v>4.929493573967016</v>
      </c>
      <c r="F51" s="117">
        <v>4.8041711927336772</v>
      </c>
      <c r="G51" s="120">
        <v>10.554224266161498</v>
      </c>
      <c r="H51" s="120">
        <v>4.0793924244328519</v>
      </c>
      <c r="I51" s="120">
        <v>23.311832291876641</v>
      </c>
      <c r="J51" s="120">
        <v>2.0844855255425503</v>
      </c>
      <c r="K51" s="131">
        <v>0.51219341883037406</v>
      </c>
      <c r="L51" s="120">
        <v>4.5989479187439706</v>
      </c>
      <c r="M51" s="120">
        <v>4.5539021865369955</v>
      </c>
      <c r="N51" s="120">
        <v>1.7556013108509538</v>
      </c>
      <c r="O51" s="120">
        <v>3.8412148352730044</v>
      </c>
      <c r="P51" s="120">
        <v>5.4155314025030359</v>
      </c>
      <c r="Q51" s="125">
        <v>0.56568927131596369</v>
      </c>
    </row>
    <row r="52" spans="1:17" ht="15" customHeight="1" x14ac:dyDescent="0.25">
      <c r="A52" s="24">
        <f t="shared" si="0"/>
        <v>2017</v>
      </c>
      <c r="B52" s="24" t="s">
        <v>31</v>
      </c>
      <c r="C52" s="25" t="s">
        <v>85</v>
      </c>
      <c r="D52" s="85">
        <v>2071.1999999999998</v>
      </c>
      <c r="E52" s="38">
        <v>34.613051729947372</v>
      </c>
      <c r="F52" s="38">
        <v>33.625161264314379</v>
      </c>
      <c r="G52" s="38">
        <v>34.80349493532804</v>
      </c>
      <c r="H52" s="38">
        <v>14.619897467345314</v>
      </c>
      <c r="I52" s="35">
        <v>52.641374733549718</v>
      </c>
      <c r="J52" s="38">
        <v>16.388362070885687</v>
      </c>
      <c r="K52" s="38">
        <v>7.0869932293018039</v>
      </c>
      <c r="L52" s="35">
        <v>35.336966887481083</v>
      </c>
      <c r="M52" s="35">
        <v>34.982814383129245</v>
      </c>
      <c r="N52" s="38">
        <v>7.2739663742690066</v>
      </c>
      <c r="O52" s="40">
        <v>0.29181552744571332</v>
      </c>
      <c r="P52" s="38">
        <v>6.5348916031054234</v>
      </c>
      <c r="Q52" s="86">
        <v>2.0834944927536236</v>
      </c>
    </row>
    <row r="53" spans="1:17" ht="15" customHeight="1" x14ac:dyDescent="0.25">
      <c r="A53" s="24">
        <f t="shared" si="0"/>
        <v>2017</v>
      </c>
      <c r="B53" s="24" t="s">
        <v>31</v>
      </c>
      <c r="C53" s="25" t="s">
        <v>86</v>
      </c>
      <c r="D53" s="85">
        <v>1894.6000000000001</v>
      </c>
      <c r="E53" s="38">
        <v>18.932492562059686</v>
      </c>
      <c r="F53" s="38">
        <v>18.69196921579579</v>
      </c>
      <c r="G53" s="35">
        <v>22.213722872816799</v>
      </c>
      <c r="H53" s="38">
        <v>14.553613528881803</v>
      </c>
      <c r="I53" s="35">
        <v>19.952367084604795</v>
      </c>
      <c r="J53" s="38">
        <v>3.9901019619093701</v>
      </c>
      <c r="K53" s="40">
        <v>2.8827481416425687</v>
      </c>
      <c r="L53" s="38">
        <v>23.140178926428788</v>
      </c>
      <c r="M53" s="38">
        <v>23.053952823031924</v>
      </c>
      <c r="N53" s="38">
        <v>1.970946998949924</v>
      </c>
      <c r="O53" s="38">
        <v>6.0188196817526514</v>
      </c>
      <c r="P53" s="38">
        <v>5.2204886675396169</v>
      </c>
      <c r="Q53" s="86">
        <v>1.2726152116541749</v>
      </c>
    </row>
    <row r="54" spans="1:17" ht="15" customHeight="1" x14ac:dyDescent="0.25">
      <c r="A54" s="24">
        <f t="shared" si="0"/>
        <v>2017</v>
      </c>
      <c r="B54" s="24" t="s">
        <v>31</v>
      </c>
      <c r="C54" s="25" t="s">
        <v>87</v>
      </c>
      <c r="D54" s="85">
        <v>2235.5000000000005</v>
      </c>
      <c r="E54" s="35">
        <v>16.151487335732853</v>
      </c>
      <c r="F54" s="35">
        <v>15.091281580662265</v>
      </c>
      <c r="G54" s="35">
        <v>14.029054332603366</v>
      </c>
      <c r="H54" s="38">
        <v>35.627792861957786</v>
      </c>
      <c r="I54" s="35">
        <v>8.7237179813110579</v>
      </c>
      <c r="J54" s="38">
        <v>17.588018498184912</v>
      </c>
      <c r="K54" s="38">
        <v>3.4129441482573903</v>
      </c>
      <c r="L54" s="35">
        <v>24.036966400743331</v>
      </c>
      <c r="M54" s="35">
        <v>23.656889320997561</v>
      </c>
      <c r="N54" s="38">
        <v>8.3041824735124781</v>
      </c>
      <c r="O54" s="38">
        <v>8.4282440660717644</v>
      </c>
      <c r="P54" s="38">
        <v>5.0742628965317298</v>
      </c>
      <c r="Q54" s="39">
        <v>1.522907640714221</v>
      </c>
    </row>
    <row r="55" spans="1:17" ht="15" customHeight="1" x14ac:dyDescent="0.25">
      <c r="A55" s="24">
        <f t="shared" si="0"/>
        <v>2017</v>
      </c>
      <c r="B55" s="24" t="s">
        <v>31</v>
      </c>
      <c r="C55" s="25" t="s">
        <v>88</v>
      </c>
      <c r="D55" s="85">
        <v>2244.2000000000003</v>
      </c>
      <c r="E55" s="35">
        <v>16.478071925222409</v>
      </c>
      <c r="F55" s="35">
        <v>11.618586399540888</v>
      </c>
      <c r="G55" s="35">
        <v>5.3874493250708673</v>
      </c>
      <c r="H55" s="38">
        <v>80.943234433327717</v>
      </c>
      <c r="I55" s="35">
        <v>20.864034224115283</v>
      </c>
      <c r="J55" s="38">
        <v>80.982524023542666</v>
      </c>
      <c r="K55" s="38">
        <v>9.8491869244979853</v>
      </c>
      <c r="L55" s="35">
        <v>33.864975972586514</v>
      </c>
      <c r="M55" s="35">
        <v>32.11494362843775</v>
      </c>
      <c r="N55" s="38">
        <v>11.319913861017158</v>
      </c>
      <c r="O55" s="40">
        <v>1.3618655344269552</v>
      </c>
      <c r="P55" s="38">
        <v>5.8658657709395836</v>
      </c>
      <c r="Q55" s="39">
        <v>2.4658250425741688</v>
      </c>
    </row>
    <row r="56" spans="1:17" ht="15" customHeight="1" x14ac:dyDescent="0.25">
      <c r="A56" s="24">
        <f t="shared" si="0"/>
        <v>2017</v>
      </c>
      <c r="B56" s="24" t="s">
        <v>31</v>
      </c>
      <c r="C56" s="25" t="s">
        <v>89</v>
      </c>
      <c r="D56" s="85">
        <v>1906.56</v>
      </c>
      <c r="E56" s="35">
        <v>16.186231117824772</v>
      </c>
      <c r="F56" s="35">
        <v>15.60701599664317</v>
      </c>
      <c r="G56" s="35">
        <v>3.8267896106075865</v>
      </c>
      <c r="H56" s="35">
        <v>29.155049513259481</v>
      </c>
      <c r="I56" s="35">
        <v>21.518203465928163</v>
      </c>
      <c r="J56" s="35">
        <v>9.6087445451493796</v>
      </c>
      <c r="K56" s="38">
        <v>5.4353254028197391</v>
      </c>
      <c r="L56" s="35">
        <v>10.555424429338704</v>
      </c>
      <c r="M56" s="35">
        <v>10.347779459718026</v>
      </c>
      <c r="N56" s="35">
        <v>5.3513616146357839</v>
      </c>
      <c r="O56" s="38">
        <v>1.0763310559210062</v>
      </c>
      <c r="P56" s="38">
        <v>5.9680541286266129</v>
      </c>
      <c r="Q56" s="39">
        <v>1.0590914526686805</v>
      </c>
    </row>
    <row r="57" spans="1:17" ht="15" customHeight="1" x14ac:dyDescent="0.25">
      <c r="A57" s="24">
        <f t="shared" si="0"/>
        <v>2017</v>
      </c>
      <c r="B57" s="24" t="s">
        <v>31</v>
      </c>
      <c r="C57" s="25" t="s">
        <v>90</v>
      </c>
      <c r="D57" s="85">
        <v>3444.07</v>
      </c>
      <c r="E57" s="35">
        <v>23.383710842114127</v>
      </c>
      <c r="F57" s="35">
        <v>22.337486960102435</v>
      </c>
      <c r="G57" s="35">
        <v>10.814999230561515</v>
      </c>
      <c r="H57" s="35">
        <v>47.480131327179762</v>
      </c>
      <c r="I57" s="35">
        <v>38.442441936429866</v>
      </c>
      <c r="J57" s="35">
        <v>17.356069708223117</v>
      </c>
      <c r="K57" s="38">
        <v>10.362361972898343</v>
      </c>
      <c r="L57" s="35">
        <v>14.810780849402018</v>
      </c>
      <c r="M57" s="35">
        <v>14.435716183007314</v>
      </c>
      <c r="N57" s="35">
        <v>9.0148251922870308</v>
      </c>
      <c r="O57" s="38">
        <v>0.86132025254418532</v>
      </c>
      <c r="P57" s="38">
        <v>6.0648353409357219</v>
      </c>
      <c r="Q57" s="39">
        <v>1.6759838214670433</v>
      </c>
    </row>
    <row r="58" spans="1:17" ht="15" customHeight="1" thickBot="1" x14ac:dyDescent="0.3">
      <c r="A58" s="50">
        <f t="shared" si="0"/>
        <v>2017</v>
      </c>
      <c r="B58" s="50" t="s">
        <v>31</v>
      </c>
      <c r="C58" s="45" t="s">
        <v>91</v>
      </c>
      <c r="D58" s="87">
        <v>2397.2000000000003</v>
      </c>
      <c r="E58" s="47">
        <v>26.248304198259753</v>
      </c>
      <c r="F58" s="47">
        <v>26.026720339720647</v>
      </c>
      <c r="G58" s="88">
        <v>24.462322978959321</v>
      </c>
      <c r="H58" s="48">
        <v>17.254226610641421</v>
      </c>
      <c r="I58" s="47">
        <v>33.600906591688812</v>
      </c>
      <c r="J58" s="48">
        <v>3.6759100620290148</v>
      </c>
      <c r="K58" s="47">
        <v>6.1992911700479194</v>
      </c>
      <c r="L58" s="47">
        <v>23.103522356255283</v>
      </c>
      <c r="M58" s="47">
        <v>23.024085939814832</v>
      </c>
      <c r="N58" s="47">
        <v>1.6626882816136366</v>
      </c>
      <c r="O58" s="88">
        <v>6.3963632504744137</v>
      </c>
      <c r="P58" s="88">
        <v>5.1940668805735575</v>
      </c>
      <c r="Q58" s="49">
        <v>1.5496344068079424</v>
      </c>
    </row>
    <row r="59" spans="1:17" s="8" customFormat="1" x14ac:dyDescent="0.25">
      <c r="P59" s="9"/>
      <c r="Q59" s="9"/>
    </row>
    <row r="60" spans="1:17" s="8" customFormat="1" x14ac:dyDescent="0.25">
      <c r="P60" s="9"/>
      <c r="Q60" s="9"/>
    </row>
    <row r="61" spans="1:17" s="8" customFormat="1" x14ac:dyDescent="0.25">
      <c r="P61" s="9"/>
      <c r="Q61" s="9"/>
    </row>
    <row r="62" spans="1:17" s="8" customFormat="1" x14ac:dyDescent="0.25">
      <c r="P62" s="9"/>
      <c r="Q62" s="9"/>
    </row>
    <row r="63" spans="1:17" s="8" customFormat="1" x14ac:dyDescent="0.25">
      <c r="P63" s="9"/>
      <c r="Q63" s="9"/>
    </row>
    <row r="64" spans="1:17" s="8" customFormat="1" x14ac:dyDescent="0.25">
      <c r="P64" s="9"/>
      <c r="Q64" s="9"/>
    </row>
    <row r="65" spans="1:17" s="8" customFormat="1" x14ac:dyDescent="0.25">
      <c r="P65" s="9"/>
      <c r="Q65" s="9"/>
    </row>
    <row r="66" spans="1:17" s="8" customFormat="1" x14ac:dyDescent="0.25">
      <c r="P66" s="9"/>
      <c r="Q66" s="9"/>
    </row>
    <row r="67" spans="1:17" s="8" customFormat="1" x14ac:dyDescent="0.25">
      <c r="P67" s="9"/>
      <c r="Q67" s="9"/>
    </row>
    <row r="68" spans="1:17" s="8" customForma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10"/>
      <c r="Q68" s="10"/>
    </row>
    <row r="69" spans="1:17" s="8" customForma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10"/>
      <c r="Q69" s="10"/>
    </row>
    <row r="70" spans="1:17" s="8" customForma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10"/>
      <c r="Q70" s="10"/>
    </row>
    <row r="71" spans="1:17" s="8" customForma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10"/>
      <c r="Q71" s="10"/>
    </row>
  </sheetData>
  <phoneticPr fontId="2"/>
  <conditionalFormatting sqref="E2:Q58">
    <cfRule type="cellIs" dxfId="16" priority="5" operator="greaterThanOrEqual">
      <formula>100</formula>
    </cfRule>
    <cfRule type="cellIs" dxfId="15" priority="6" operator="greaterThan">
      <formula>10</formula>
    </cfRule>
    <cfRule type="cellIs" dxfId="14" priority="7" operator="greaterThanOrEqual">
      <formula>1</formula>
    </cfRule>
    <cfRule type="cellIs" dxfId="13" priority="8" operator="greaterThanOrEqual">
      <formula>0.1</formula>
    </cfRule>
  </conditionalFormatting>
  <conditionalFormatting sqref="D2:Q58">
    <cfRule type="containsBlanks" dxfId="12" priority="1" stopIfTrue="1">
      <formula>LEN(TRIM(D2))=0</formula>
    </cfRule>
  </conditionalFormatting>
  <printOptions horizontalCentered="1"/>
  <pageMargins left="0.7" right="0.7" top="0.75" bottom="0.75" header="0.3" footer="0.3"/>
  <pageSetup paperSize="9" scale="75" firstPageNumber="5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1430F818-6697-43C8-8114-189EB43EA0F3}">
            <xm:f>'3_PCL_TP'!E5&lt;80</xm:f>
            <x14:dxf>
              <fill>
                <patternFill>
                  <bgColor theme="0" tint="-0.24994659260841701"/>
                </patternFill>
              </fill>
            </x14:dxf>
          </x14:cfRule>
          <xm:sqref>E2:Q58</xm:sqref>
        </x14:conditionalFormatting>
        <x14:conditionalFormatting xmlns:xm="http://schemas.microsoft.com/office/excel/2006/main">
          <x14:cfRule type="expression" priority="39" id="{9BECFBCB-A8AE-4E31-AC6F-4DC4B2AFBE9D}">
            <xm:f>'3_PCL_TP'!$C5&lt;80</xm:f>
            <x14:dxf>
              <fill>
                <patternFill>
                  <bgColor theme="0" tint="-0.24994659260841701"/>
                </patternFill>
              </fill>
            </x14:dxf>
          </x14:cfRule>
          <xm:sqref>D2:Q58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P72"/>
  <sheetViews>
    <sheetView view="pageBreakPreview" zoomScaleNormal="50" zoomScaleSheetLayoutView="100" workbookViewId="0">
      <pane xSplit="2" ySplit="4" topLeftCell="C14" activePane="bottomRight" state="frozen"/>
      <selection pane="topRight"/>
      <selection pane="bottomLeft"/>
      <selection pane="bottomRight" activeCell="C39" sqref="C39:M41"/>
    </sheetView>
  </sheetViews>
  <sheetFormatPr defaultColWidth="8.33203125" defaultRowHeight="13.2" x14ac:dyDescent="0.25"/>
  <cols>
    <col min="1" max="1" width="10.6640625" style="1" customWidth="1"/>
    <col min="2" max="2" width="22.44140625" style="1" customWidth="1"/>
    <col min="3" max="13" width="8.77734375" style="1" customWidth="1"/>
    <col min="14" max="16" width="8.33203125" style="4" customWidth="1"/>
    <col min="17" max="16384" width="8.33203125" style="1"/>
  </cols>
  <sheetData>
    <row r="2" spans="1:16" s="11" customFormat="1" ht="18.75" customHeight="1" thickBot="1" x14ac:dyDescent="0.35">
      <c r="A2" s="13" t="s">
        <v>94</v>
      </c>
      <c r="N2" s="16"/>
      <c r="O2" s="16"/>
      <c r="P2" s="16"/>
    </row>
    <row r="3" spans="1:16" ht="16.8" x14ac:dyDescent="0.25">
      <c r="A3" s="2"/>
      <c r="B3" s="3"/>
      <c r="C3" s="52" t="s">
        <v>8</v>
      </c>
      <c r="D3" s="53" t="s">
        <v>9</v>
      </c>
      <c r="E3" s="54" t="s">
        <v>10</v>
      </c>
      <c r="F3" s="54" t="s">
        <v>11</v>
      </c>
      <c r="G3" s="54" t="s">
        <v>12</v>
      </c>
      <c r="H3" s="54" t="s">
        <v>13</v>
      </c>
      <c r="I3" s="54" t="s">
        <v>14</v>
      </c>
      <c r="J3" s="54" t="s">
        <v>15</v>
      </c>
      <c r="K3" s="53" t="s">
        <v>16</v>
      </c>
      <c r="L3" s="54" t="s">
        <v>17</v>
      </c>
      <c r="M3" s="55" t="s">
        <v>18</v>
      </c>
    </row>
    <row r="4" spans="1:16" ht="15" customHeight="1" thickBot="1" x14ac:dyDescent="0.3">
      <c r="A4" s="50" t="s">
        <v>3</v>
      </c>
      <c r="B4" s="51" t="s">
        <v>4</v>
      </c>
      <c r="C4" s="18" t="s">
        <v>5</v>
      </c>
      <c r="D4" s="19" t="s">
        <v>5</v>
      </c>
      <c r="E4" s="19" t="s">
        <v>5</v>
      </c>
      <c r="F4" s="19" t="s">
        <v>5</v>
      </c>
      <c r="G4" s="19" t="s">
        <v>5</v>
      </c>
      <c r="H4" s="19" t="s">
        <v>5</v>
      </c>
      <c r="I4" s="19" t="s">
        <v>5</v>
      </c>
      <c r="J4" s="19" t="s">
        <v>5</v>
      </c>
      <c r="K4" s="19" t="s">
        <v>5</v>
      </c>
      <c r="L4" s="19" t="s">
        <v>5</v>
      </c>
      <c r="M4" s="20" t="s">
        <v>5</v>
      </c>
      <c r="N4" s="15"/>
      <c r="O4" s="15"/>
      <c r="P4" s="15"/>
    </row>
    <row r="5" spans="1:16" ht="15" customHeight="1" x14ac:dyDescent="0.25">
      <c r="A5" s="89" t="s">
        <v>19</v>
      </c>
      <c r="B5" s="90" t="s">
        <v>34</v>
      </c>
      <c r="C5" s="112">
        <v>15.574324474522289</v>
      </c>
      <c r="D5" s="113">
        <v>15.204224146541799</v>
      </c>
      <c r="E5" s="113">
        <v>15.084521531847129</v>
      </c>
      <c r="F5" s="113">
        <v>8.3972414178343939</v>
      </c>
      <c r="G5" s="113">
        <v>30.669449780254773</v>
      </c>
      <c r="H5" s="114">
        <v>6.1396869273472534</v>
      </c>
      <c r="I5" s="114">
        <v>1.6833546019108279</v>
      </c>
      <c r="J5" s="113">
        <v>13.429762815286624</v>
      </c>
      <c r="K5" s="113">
        <v>13.297084180786646</v>
      </c>
      <c r="L5" s="114">
        <v>1.9379079363057319</v>
      </c>
      <c r="M5" s="115">
        <v>0.91974512128952224</v>
      </c>
      <c r="N5" s="17"/>
      <c r="O5" s="17"/>
      <c r="P5" s="17"/>
    </row>
    <row r="6" spans="1:16" ht="15" customHeight="1" x14ac:dyDescent="0.25">
      <c r="A6" s="24" t="s">
        <v>20</v>
      </c>
      <c r="B6" s="25" t="s">
        <v>35</v>
      </c>
      <c r="C6" s="26">
        <v>49.847945503050916</v>
      </c>
      <c r="D6" s="27">
        <v>49.523608096361819</v>
      </c>
      <c r="E6" s="27">
        <v>63.056991270359894</v>
      </c>
      <c r="F6" s="27">
        <v>9.4879660834937933</v>
      </c>
      <c r="G6" s="28">
        <v>117.14496398540123</v>
      </c>
      <c r="H6" s="29">
        <v>5.3805143777223368</v>
      </c>
      <c r="I6" s="29">
        <v>5.8397454298850029</v>
      </c>
      <c r="J6" s="27">
        <v>65.098849861253115</v>
      </c>
      <c r="K6" s="27">
        <v>64.982576945550534</v>
      </c>
      <c r="L6" s="29">
        <v>4.9636378039022659</v>
      </c>
      <c r="M6" s="30">
        <v>1.7932347063809646</v>
      </c>
      <c r="N6" s="17"/>
      <c r="O6" s="17"/>
      <c r="P6" s="17"/>
    </row>
    <row r="7" spans="1:16" ht="15" customHeight="1" x14ac:dyDescent="0.25">
      <c r="A7" s="24"/>
      <c r="B7" s="25" t="s">
        <v>36</v>
      </c>
      <c r="C7" s="31">
        <v>46.317135123880895</v>
      </c>
      <c r="D7" s="28">
        <v>46.09147449230197</v>
      </c>
      <c r="E7" s="27">
        <v>46.700870827285918</v>
      </c>
      <c r="F7" s="27">
        <v>6.7721861777150902</v>
      </c>
      <c r="G7" s="27">
        <v>76.063525498891352</v>
      </c>
      <c r="H7" s="27">
        <v>3.7435406698564599</v>
      </c>
      <c r="I7" s="27">
        <v>4.5609718670076731</v>
      </c>
      <c r="J7" s="27">
        <v>65.828318363273453</v>
      </c>
      <c r="K7" s="27">
        <v>65.747420449397865</v>
      </c>
      <c r="L7" s="27">
        <v>6.0114309210526313</v>
      </c>
      <c r="M7" s="30">
        <v>8.9572460639136473</v>
      </c>
      <c r="N7" s="17"/>
      <c r="O7" s="17"/>
      <c r="P7" s="17"/>
    </row>
    <row r="8" spans="1:16" ht="15" customHeight="1" x14ac:dyDescent="0.25">
      <c r="A8" s="24"/>
      <c r="B8" s="25" t="s">
        <v>37</v>
      </c>
      <c r="C8" s="31">
        <v>41.841844893064184</v>
      </c>
      <c r="D8" s="28">
        <v>40.843244123505499</v>
      </c>
      <c r="E8" s="27">
        <v>14.563010342730976</v>
      </c>
      <c r="F8" s="27">
        <v>5.1536823399994365</v>
      </c>
      <c r="G8" s="28">
        <v>84.991246403485917</v>
      </c>
      <c r="H8" s="27">
        <v>16.566037982061612</v>
      </c>
      <c r="I8" s="27">
        <v>2.654048897266633</v>
      </c>
      <c r="J8" s="28">
        <v>39.387894211576842</v>
      </c>
      <c r="K8" s="28">
        <v>39.029902130784492</v>
      </c>
      <c r="L8" s="27">
        <v>6.4501501748611396</v>
      </c>
      <c r="M8" s="32">
        <v>0.14767935881934188</v>
      </c>
      <c r="N8" s="17"/>
      <c r="O8" s="17"/>
      <c r="P8" s="17"/>
    </row>
    <row r="9" spans="1:16" ht="15" customHeight="1" x14ac:dyDescent="0.25">
      <c r="A9" s="24"/>
      <c r="B9" s="25" t="s">
        <v>38</v>
      </c>
      <c r="C9" s="26">
        <v>18.174515082617095</v>
      </c>
      <c r="D9" s="27">
        <v>17.144464607884824</v>
      </c>
      <c r="E9" s="27">
        <v>1.2965878503150559</v>
      </c>
      <c r="F9" s="27">
        <v>8.4865483880066552</v>
      </c>
      <c r="G9" s="27">
        <v>0.54374857941158528</v>
      </c>
      <c r="H9" s="27">
        <v>17.087765008830008</v>
      </c>
      <c r="I9" s="27">
        <v>6.5949210067956923</v>
      </c>
      <c r="J9" s="27">
        <v>48.316604291417171</v>
      </c>
      <c r="K9" s="27">
        <v>47.947337689576351</v>
      </c>
      <c r="L9" s="27">
        <v>10.020979222382225</v>
      </c>
      <c r="M9" s="33">
        <v>0.10306109463102546</v>
      </c>
      <c r="N9" s="17"/>
      <c r="O9" s="17"/>
      <c r="P9" s="17"/>
    </row>
    <row r="10" spans="1:16" ht="15" customHeight="1" x14ac:dyDescent="0.25">
      <c r="A10" s="24"/>
      <c r="B10" s="25" t="s">
        <v>39</v>
      </c>
      <c r="C10" s="26">
        <v>17.052337585412836</v>
      </c>
      <c r="D10" s="27">
        <v>15.894509302351739</v>
      </c>
      <c r="E10" s="27">
        <v>23.545905251362981</v>
      </c>
      <c r="F10" s="27">
        <v>38.596518054214151</v>
      </c>
      <c r="G10" s="27">
        <v>18.218392833099657</v>
      </c>
      <c r="H10" s="27">
        <v>19.207503036846301</v>
      </c>
      <c r="I10" s="29">
        <v>18.819042876446943</v>
      </c>
      <c r="J10" s="27">
        <v>15.234818537966223</v>
      </c>
      <c r="K10" s="27">
        <v>14.819744397339971</v>
      </c>
      <c r="L10" s="29">
        <v>3.8710635832234557</v>
      </c>
      <c r="M10" s="30">
        <v>2.4554185298986111</v>
      </c>
      <c r="N10" s="17"/>
      <c r="O10" s="17"/>
      <c r="P10" s="17"/>
    </row>
    <row r="11" spans="1:16" ht="15" customHeight="1" x14ac:dyDescent="0.25">
      <c r="A11" s="24"/>
      <c r="B11" s="25" t="s">
        <v>40</v>
      </c>
      <c r="C11" s="26">
        <v>9.84962373566918</v>
      </c>
      <c r="D11" s="27">
        <v>9.5700417788753285</v>
      </c>
      <c r="E11" s="27">
        <v>18.964441885806274</v>
      </c>
      <c r="F11" s="27">
        <v>14.526231969764446</v>
      </c>
      <c r="G11" s="27">
        <v>19.955221979584199</v>
      </c>
      <c r="H11" s="27">
        <v>4.6439012404778977</v>
      </c>
      <c r="I11" s="29">
        <v>8.3700603096641082</v>
      </c>
      <c r="J11" s="29">
        <v>10.189330087021007</v>
      </c>
      <c r="K11" s="29">
        <v>10.088975381214279</v>
      </c>
      <c r="L11" s="29">
        <v>1.8780510875279675</v>
      </c>
      <c r="M11" s="30">
        <v>0.85597088407752808</v>
      </c>
      <c r="N11" s="17"/>
      <c r="O11" s="17"/>
      <c r="P11" s="17"/>
    </row>
    <row r="12" spans="1:16" ht="15" customHeight="1" x14ac:dyDescent="0.25">
      <c r="A12" s="24"/>
      <c r="B12" s="25" t="s">
        <v>41</v>
      </c>
      <c r="C12" s="26">
        <v>26.923606375720823</v>
      </c>
      <c r="D12" s="27">
        <v>20.926605239287042</v>
      </c>
      <c r="E12" s="27">
        <v>34.512757294442181</v>
      </c>
      <c r="F12" s="27">
        <v>116.28918906417169</v>
      </c>
      <c r="G12" s="27">
        <v>46.649047947366235</v>
      </c>
      <c r="H12" s="27">
        <v>99.485752097441548</v>
      </c>
      <c r="I12" s="29">
        <v>4.871016671665843</v>
      </c>
      <c r="J12" s="29">
        <v>19.068976622498344</v>
      </c>
      <c r="K12" s="29">
        <v>16.919089519672635</v>
      </c>
      <c r="L12" s="29">
        <v>10.746180663693824</v>
      </c>
      <c r="M12" s="30">
        <v>20.034570908598202</v>
      </c>
      <c r="N12" s="17"/>
      <c r="O12" s="17"/>
      <c r="P12" s="17"/>
    </row>
    <row r="13" spans="1:16" ht="15" customHeight="1" x14ac:dyDescent="0.25">
      <c r="A13" s="94"/>
      <c r="B13" s="95" t="s">
        <v>42</v>
      </c>
      <c r="C13" s="116">
        <v>25.682146371482492</v>
      </c>
      <c r="D13" s="117">
        <v>22.807431946230537</v>
      </c>
      <c r="E13" s="117">
        <v>41.457102423371239</v>
      </c>
      <c r="F13" s="118">
        <v>53.27152624886898</v>
      </c>
      <c r="G13" s="117">
        <v>46.702988837145206</v>
      </c>
      <c r="H13" s="117">
        <v>47.689356756004592</v>
      </c>
      <c r="I13" s="117">
        <v>4.0773591136427028</v>
      </c>
      <c r="J13" s="118">
        <v>25.246842236447659</v>
      </c>
      <c r="K13" s="118">
        <v>24.216275236950398</v>
      </c>
      <c r="L13" s="117">
        <v>5.8237674453496586</v>
      </c>
      <c r="M13" s="119">
        <v>15.430748848814117</v>
      </c>
      <c r="N13" s="21"/>
      <c r="O13" s="17"/>
      <c r="P13" s="17"/>
    </row>
    <row r="14" spans="1:16" ht="15" customHeight="1" x14ac:dyDescent="0.25">
      <c r="A14" s="24" t="s">
        <v>21</v>
      </c>
      <c r="B14" s="25" t="s">
        <v>43</v>
      </c>
      <c r="C14" s="34">
        <v>22.594736386087813</v>
      </c>
      <c r="D14" s="35">
        <v>21.826020764677811</v>
      </c>
      <c r="E14" s="35">
        <v>24.726740297783596</v>
      </c>
      <c r="F14" s="35">
        <v>16.154038653663768</v>
      </c>
      <c r="G14" s="35">
        <v>31.411475939999995</v>
      </c>
      <c r="H14" s="35">
        <v>12.752415749999999</v>
      </c>
      <c r="I14" s="38">
        <v>3.1043266299999996</v>
      </c>
      <c r="J14" s="35">
        <v>22.934550219999998</v>
      </c>
      <c r="K14" s="35">
        <v>22.658970515642494</v>
      </c>
      <c r="L14" s="38">
        <v>3.8596656400000002</v>
      </c>
      <c r="M14" s="37">
        <v>16.804619363268888</v>
      </c>
      <c r="N14" s="21"/>
      <c r="O14" s="17"/>
      <c r="P14" s="17"/>
    </row>
    <row r="15" spans="1:16" ht="15" customHeight="1" x14ac:dyDescent="0.25">
      <c r="A15" s="24"/>
      <c r="B15" s="25" t="s">
        <v>44</v>
      </c>
      <c r="C15" s="34">
        <v>81.505346506777116</v>
      </c>
      <c r="D15" s="35">
        <v>79.172911449457985</v>
      </c>
      <c r="E15" s="35">
        <v>99.569676250527763</v>
      </c>
      <c r="F15" s="35">
        <v>52.570584962727096</v>
      </c>
      <c r="G15" s="36">
        <v>161.30163142005912</v>
      </c>
      <c r="H15" s="35">
        <v>38.693348661564919</v>
      </c>
      <c r="I15" s="35">
        <v>12.082102643970948</v>
      </c>
      <c r="J15" s="35">
        <v>38.641373934216261</v>
      </c>
      <c r="K15" s="35">
        <v>37.805210669639841</v>
      </c>
      <c r="L15" s="38">
        <v>8.0121233709255524</v>
      </c>
      <c r="M15" s="37">
        <v>20.280512300140952</v>
      </c>
      <c r="N15" s="17"/>
      <c r="O15" s="17"/>
      <c r="P15" s="17"/>
    </row>
    <row r="16" spans="1:16" ht="15" customHeight="1" x14ac:dyDescent="0.25">
      <c r="A16" s="24"/>
      <c r="B16" s="25" t="s">
        <v>45</v>
      </c>
      <c r="C16" s="34">
        <v>10.923088271763545</v>
      </c>
      <c r="D16" s="35">
        <v>10.415200303606744</v>
      </c>
      <c r="E16" s="38">
        <v>9.2133127927056773</v>
      </c>
      <c r="F16" s="35">
        <v>15.295561148851416</v>
      </c>
      <c r="G16" s="35">
        <v>13.615006150000001</v>
      </c>
      <c r="H16" s="35">
        <v>8.4254805600000005</v>
      </c>
      <c r="I16" s="35">
        <v>4.5419639699999994</v>
      </c>
      <c r="J16" s="35">
        <v>28.350621660000005</v>
      </c>
      <c r="K16" s="35">
        <v>28.168547025098395</v>
      </c>
      <c r="L16" s="38">
        <v>2.6273371780000003</v>
      </c>
      <c r="M16" s="37">
        <v>15.323206966773071</v>
      </c>
      <c r="N16" s="17"/>
      <c r="O16" s="17"/>
      <c r="P16" s="17"/>
    </row>
    <row r="17" spans="1:16" ht="15" customHeight="1" x14ac:dyDescent="0.25">
      <c r="A17" s="24"/>
      <c r="B17" s="25" t="s">
        <v>46</v>
      </c>
      <c r="C17" s="34">
        <v>67.311868673000006</v>
      </c>
      <c r="D17" s="35">
        <v>65.147413902294062</v>
      </c>
      <c r="E17" s="35">
        <v>49.719042622000003</v>
      </c>
      <c r="F17" s="35">
        <v>28.677676487000003</v>
      </c>
      <c r="G17" s="36">
        <v>119.88588859000001</v>
      </c>
      <c r="H17" s="35">
        <v>35.906681663999997</v>
      </c>
      <c r="I17" s="35">
        <v>8.0981095010000015</v>
      </c>
      <c r="J17" s="35">
        <v>27.731138091000002</v>
      </c>
      <c r="K17" s="35">
        <v>26.955194700240959</v>
      </c>
      <c r="L17" s="35">
        <v>7.2968201620000004</v>
      </c>
      <c r="M17" s="39">
        <v>10.817881229876242</v>
      </c>
      <c r="N17" s="17"/>
      <c r="O17" s="17"/>
      <c r="P17" s="17"/>
    </row>
    <row r="18" spans="1:16" ht="15" customHeight="1" x14ac:dyDescent="0.25">
      <c r="A18" s="94"/>
      <c r="B18" s="95" t="s">
        <v>47</v>
      </c>
      <c r="C18" s="116">
        <v>14.587149000000004</v>
      </c>
      <c r="D18" s="117">
        <v>8.5348172565240006</v>
      </c>
      <c r="E18" s="117">
        <v>8.0038300000000007</v>
      </c>
      <c r="F18" s="117">
        <v>262.47813800000006</v>
      </c>
      <c r="G18" s="117">
        <v>12.011005410000001</v>
      </c>
      <c r="H18" s="117">
        <v>240.31653748999994</v>
      </c>
      <c r="I18" s="120">
        <v>14.418706759999997</v>
      </c>
      <c r="J18" s="117">
        <v>33.032111119999996</v>
      </c>
      <c r="K18" s="117">
        <v>28.133029713069202</v>
      </c>
      <c r="L18" s="117">
        <v>5.1609181199999998</v>
      </c>
      <c r="M18" s="119">
        <v>11.232686222497417</v>
      </c>
      <c r="N18" s="17"/>
      <c r="O18" s="17"/>
      <c r="P18" s="17"/>
    </row>
    <row r="19" spans="1:16" ht="15" customHeight="1" x14ac:dyDescent="0.25">
      <c r="A19" s="24" t="s">
        <v>22</v>
      </c>
      <c r="B19" s="25" t="s">
        <v>48</v>
      </c>
      <c r="C19" s="34">
        <v>23.09848487826639</v>
      </c>
      <c r="D19" s="35">
        <v>11.425330629013908</v>
      </c>
      <c r="E19" s="35">
        <v>17.52094839492764</v>
      </c>
      <c r="F19" s="36">
        <v>219.36141796237877</v>
      </c>
      <c r="G19" s="35">
        <v>20.924292718556117</v>
      </c>
      <c r="H19" s="36">
        <v>193.93604972758936</v>
      </c>
      <c r="I19" s="38">
        <v>5.6348391290774602</v>
      </c>
      <c r="J19" s="38">
        <v>7.6408906157285443</v>
      </c>
      <c r="K19" s="38">
        <v>3.4511690282356047</v>
      </c>
      <c r="L19" s="35">
        <v>22.712795788752249</v>
      </c>
      <c r="M19" s="37">
        <v>16.211151510329923</v>
      </c>
      <c r="N19" s="17"/>
      <c r="O19" s="17"/>
      <c r="P19" s="17"/>
    </row>
    <row r="20" spans="1:16" ht="15" customHeight="1" x14ac:dyDescent="0.25">
      <c r="A20" s="24"/>
      <c r="B20" s="25" t="s">
        <v>49</v>
      </c>
      <c r="C20" s="34">
        <v>15.082979400999321</v>
      </c>
      <c r="D20" s="38">
        <v>4.0746515676409789</v>
      </c>
      <c r="E20" s="38">
        <v>5.7080465595029217</v>
      </c>
      <c r="F20" s="36">
        <v>215.9587656693607</v>
      </c>
      <c r="G20" s="35">
        <v>5.2351313481769859</v>
      </c>
      <c r="H20" s="36">
        <v>182.78650117018722</v>
      </c>
      <c r="I20" s="38">
        <v>4.4838865132794945</v>
      </c>
      <c r="J20" s="35">
        <v>5.1679402599960564</v>
      </c>
      <c r="K20" s="38">
        <v>1.2209512436966297</v>
      </c>
      <c r="L20" s="35">
        <v>21.265472415824291</v>
      </c>
      <c r="M20" s="39">
        <v>6.2074003830027102</v>
      </c>
      <c r="N20" s="17"/>
      <c r="O20" s="17"/>
      <c r="P20" s="17"/>
    </row>
    <row r="21" spans="1:16" ht="15" customHeight="1" x14ac:dyDescent="0.25">
      <c r="A21" s="24"/>
      <c r="B21" s="25" t="s">
        <v>50</v>
      </c>
      <c r="C21" s="34">
        <v>24.923465752051388</v>
      </c>
      <c r="D21" s="35">
        <v>12.090695482955569</v>
      </c>
      <c r="E21" s="35">
        <v>22.026678293696914</v>
      </c>
      <c r="F21" s="36">
        <v>242.46985063593075</v>
      </c>
      <c r="G21" s="35">
        <v>17.943797885387941</v>
      </c>
      <c r="H21" s="36">
        <v>213.0662011111587</v>
      </c>
      <c r="I21" s="38">
        <v>5.3259983205516077</v>
      </c>
      <c r="J21" s="35">
        <v>7.6598164644278945</v>
      </c>
      <c r="K21" s="38">
        <v>3.0602687973248632</v>
      </c>
      <c r="L21" s="35">
        <v>24.531365210216492</v>
      </c>
      <c r="M21" s="37">
        <v>20.355559202196726</v>
      </c>
      <c r="N21" s="17"/>
      <c r="O21" s="17"/>
      <c r="P21" s="17"/>
    </row>
    <row r="22" spans="1:16" ht="15" customHeight="1" x14ac:dyDescent="0.25">
      <c r="A22" s="24"/>
      <c r="B22" s="25" t="s">
        <v>51</v>
      </c>
      <c r="C22" s="34">
        <v>24.708509049110585</v>
      </c>
      <c r="D22" s="35">
        <v>13.345266037876685</v>
      </c>
      <c r="E22" s="35">
        <v>23.518957052018489</v>
      </c>
      <c r="F22" s="36">
        <v>214.24545079954268</v>
      </c>
      <c r="G22" s="35">
        <v>25.194743752754665</v>
      </c>
      <c r="H22" s="36">
        <v>188.87595255230769</v>
      </c>
      <c r="I22" s="35">
        <v>5.9451863096125797</v>
      </c>
      <c r="J22" s="35">
        <v>8.4139290819736381</v>
      </c>
      <c r="K22" s="38">
        <v>4.3334924818074736</v>
      </c>
      <c r="L22" s="35">
        <v>21.555971887942185</v>
      </c>
      <c r="M22" s="37">
        <v>16.009432573854205</v>
      </c>
      <c r="N22" s="17"/>
      <c r="O22" s="17"/>
      <c r="P22" s="17"/>
    </row>
    <row r="23" spans="1:16" ht="15" customHeight="1" x14ac:dyDescent="0.25">
      <c r="A23" s="24"/>
      <c r="B23" s="25" t="s">
        <v>52</v>
      </c>
      <c r="C23" s="34">
        <v>14.539721015515402</v>
      </c>
      <c r="D23" s="35">
        <v>13.605827991208129</v>
      </c>
      <c r="E23" s="35">
        <v>18.59443542385015</v>
      </c>
      <c r="F23" s="35">
        <v>19.283184538545328</v>
      </c>
      <c r="G23" s="35">
        <v>13.513351959131592</v>
      </c>
      <c r="H23" s="35">
        <v>15.492585008415286</v>
      </c>
      <c r="I23" s="38">
        <v>1.1748766845615508</v>
      </c>
      <c r="J23" s="38">
        <v>5.5389883550013881</v>
      </c>
      <c r="K23" s="38">
        <v>5.2041935929695349</v>
      </c>
      <c r="L23" s="38">
        <v>3.8338360770855773</v>
      </c>
      <c r="M23" s="37">
        <v>24.857700107969958</v>
      </c>
      <c r="N23" s="17"/>
      <c r="O23" s="17"/>
      <c r="P23" s="17"/>
    </row>
    <row r="24" spans="1:16" ht="15" customHeight="1" x14ac:dyDescent="0.25">
      <c r="A24" s="24"/>
      <c r="B24" s="25" t="s">
        <v>53</v>
      </c>
      <c r="C24" s="34">
        <v>29.422789199656929</v>
      </c>
      <c r="D24" s="35">
        <v>26.848318512505447</v>
      </c>
      <c r="E24" s="35">
        <v>44.937636422425861</v>
      </c>
      <c r="F24" s="35">
        <v>51.664844395747771</v>
      </c>
      <c r="G24" s="35">
        <v>36.374272018688224</v>
      </c>
      <c r="H24" s="35">
        <v>42.708538273913248</v>
      </c>
      <c r="I24" s="38">
        <v>1.681124537128154</v>
      </c>
      <c r="J24" s="38">
        <v>6.4094312761251322</v>
      </c>
      <c r="K24" s="38">
        <v>5.4935176115258653</v>
      </c>
      <c r="L24" s="38">
        <v>5.3783067389969759</v>
      </c>
      <c r="M24" s="37">
        <v>53.462589974393239</v>
      </c>
      <c r="N24" s="17"/>
      <c r="O24" s="17"/>
      <c r="P24" s="17"/>
    </row>
    <row r="25" spans="1:16" ht="15" customHeight="1" x14ac:dyDescent="0.25">
      <c r="A25" s="24"/>
      <c r="B25" s="25" t="s">
        <v>54</v>
      </c>
      <c r="C25" s="34">
        <v>40.406611015240173</v>
      </c>
      <c r="D25" s="35">
        <v>11.428241915030444</v>
      </c>
      <c r="E25" s="35">
        <v>20.812362567833066</v>
      </c>
      <c r="F25" s="36">
        <v>550.56065967533129</v>
      </c>
      <c r="G25" s="35">
        <v>17.595830768121701</v>
      </c>
      <c r="H25" s="36">
        <v>481.94096263903418</v>
      </c>
      <c r="I25" s="35">
        <v>11.534154941496261</v>
      </c>
      <c r="J25" s="35">
        <v>15.000739112763888</v>
      </c>
      <c r="K25" s="38">
        <v>4.6776136222214202</v>
      </c>
      <c r="L25" s="35">
        <v>54.800636080898627</v>
      </c>
      <c r="M25" s="37">
        <v>14.782535203818533</v>
      </c>
      <c r="N25" s="17"/>
      <c r="O25" s="17"/>
      <c r="P25" s="17"/>
    </row>
    <row r="26" spans="1:16" ht="15" customHeight="1" x14ac:dyDescent="0.25">
      <c r="A26" s="24"/>
      <c r="B26" s="25" t="s">
        <v>55</v>
      </c>
      <c r="C26" s="34">
        <v>23.775528572732831</v>
      </c>
      <c r="D26" s="35">
        <v>15.988216061824112</v>
      </c>
      <c r="E26" s="35">
        <v>32.62611062503737</v>
      </c>
      <c r="F26" s="36">
        <v>146.87442205473306</v>
      </c>
      <c r="G26" s="35">
        <v>24.040031577306252</v>
      </c>
      <c r="H26" s="36">
        <v>129.18567536344926</v>
      </c>
      <c r="I26" s="38">
        <v>3.5408401067749056</v>
      </c>
      <c r="J26" s="38">
        <v>7.5457855399072526</v>
      </c>
      <c r="K26" s="38">
        <v>4.7540830953031135</v>
      </c>
      <c r="L26" s="35">
        <v>14.626837322437318</v>
      </c>
      <c r="M26" s="37">
        <v>25.160644735195095</v>
      </c>
      <c r="N26" s="17"/>
      <c r="O26" s="17"/>
      <c r="P26" s="17"/>
    </row>
    <row r="27" spans="1:16" ht="15" customHeight="1" x14ac:dyDescent="0.25">
      <c r="A27" s="24"/>
      <c r="B27" s="25" t="s">
        <v>56</v>
      </c>
      <c r="C27" s="34">
        <v>51.309637541263008</v>
      </c>
      <c r="D27" s="35">
        <v>43.373771696583553</v>
      </c>
      <c r="E27" s="35">
        <v>68.177327365472422</v>
      </c>
      <c r="F27" s="35">
        <v>156.61095791792204</v>
      </c>
      <c r="G27" s="35">
        <v>56.867914405545378</v>
      </c>
      <c r="H27" s="35">
        <v>126.38551559797428</v>
      </c>
      <c r="I27" s="40">
        <v>4.7396502865260226</v>
      </c>
      <c r="J27" s="38">
        <v>13.456004733273305</v>
      </c>
      <c r="K27" s="38">
        <v>10.724813741201084</v>
      </c>
      <c r="L27" s="38">
        <v>15.585072077580401</v>
      </c>
      <c r="M27" s="37">
        <v>80.714465627320536</v>
      </c>
      <c r="N27" s="17"/>
      <c r="O27" s="17"/>
      <c r="P27" s="17"/>
    </row>
    <row r="28" spans="1:16" ht="15" customHeight="1" x14ac:dyDescent="0.25">
      <c r="A28" s="24"/>
      <c r="B28" s="25" t="s">
        <v>57</v>
      </c>
      <c r="C28" s="34">
        <v>45.48937205365165</v>
      </c>
      <c r="D28" s="35">
        <v>9.6332805508667185</v>
      </c>
      <c r="E28" s="35">
        <v>14.215965550682986</v>
      </c>
      <c r="F28" s="36">
        <v>696.41997535790324</v>
      </c>
      <c r="G28" s="35">
        <v>11.429048914305303</v>
      </c>
      <c r="H28" s="36">
        <v>597.25619310840523</v>
      </c>
      <c r="I28" s="38">
        <v>13.019542895411492</v>
      </c>
      <c r="J28" s="35">
        <v>15.746026608413933</v>
      </c>
      <c r="K28" s="38">
        <v>3.3769207904190983</v>
      </c>
      <c r="L28" s="35">
        <v>69.195875246826347</v>
      </c>
      <c r="M28" s="37">
        <v>16.069187069654614</v>
      </c>
      <c r="N28" s="17"/>
      <c r="O28" s="17"/>
      <c r="P28" s="17"/>
    </row>
    <row r="29" spans="1:16" ht="15" customHeight="1" x14ac:dyDescent="0.25">
      <c r="A29" s="24"/>
      <c r="B29" s="25" t="s">
        <v>58</v>
      </c>
      <c r="C29" s="34">
        <v>21.116182720766165</v>
      </c>
      <c r="D29" s="38">
        <v>3.4536263739135191</v>
      </c>
      <c r="E29" s="38">
        <v>4.6465245109156657</v>
      </c>
      <c r="F29" s="36">
        <v>344.38018663328728</v>
      </c>
      <c r="G29" s="38">
        <v>3.7955652328420793</v>
      </c>
      <c r="H29" s="36">
        <v>298.17184244504386</v>
      </c>
      <c r="I29" s="38">
        <v>6.8387141070593866</v>
      </c>
      <c r="J29" s="38">
        <v>7.5129035158005184</v>
      </c>
      <c r="K29" s="38">
        <v>1.0694100005631213</v>
      </c>
      <c r="L29" s="35">
        <v>35.159734250694939</v>
      </c>
      <c r="M29" s="39">
        <v>10.076830502180433</v>
      </c>
      <c r="N29" s="17"/>
      <c r="O29" s="17"/>
      <c r="P29" s="17"/>
    </row>
    <row r="30" spans="1:16" ht="15" customHeight="1" x14ac:dyDescent="0.25">
      <c r="A30" s="94"/>
      <c r="B30" s="95" t="s">
        <v>59</v>
      </c>
      <c r="C30" s="116">
        <v>14.47926053545625</v>
      </c>
      <c r="D30" s="117">
        <v>11.372601132368539</v>
      </c>
      <c r="E30" s="117">
        <v>17.85677296500878</v>
      </c>
      <c r="F30" s="117">
        <v>60.779154437932405</v>
      </c>
      <c r="G30" s="117">
        <v>23.286694581833093</v>
      </c>
      <c r="H30" s="117">
        <v>51.537150018044379</v>
      </c>
      <c r="I30" s="120">
        <v>1.4188683970793612</v>
      </c>
      <c r="J30" s="120">
        <v>4.2709224416291738</v>
      </c>
      <c r="K30" s="120">
        <v>3.1572046297392347</v>
      </c>
      <c r="L30" s="120">
        <v>6.3025384229772374</v>
      </c>
      <c r="M30" s="119">
        <v>16.267469976744348</v>
      </c>
      <c r="N30" s="17"/>
      <c r="O30" s="17"/>
      <c r="P30" s="17"/>
    </row>
    <row r="31" spans="1:16" ht="15" customHeight="1" x14ac:dyDescent="0.25">
      <c r="A31" s="102" t="s">
        <v>23</v>
      </c>
      <c r="B31" s="103" t="s">
        <v>60</v>
      </c>
      <c r="C31" s="145" t="s">
        <v>96</v>
      </c>
      <c r="D31" s="141" t="s">
        <v>96</v>
      </c>
      <c r="E31" s="146" t="s">
        <v>96</v>
      </c>
      <c r="F31" s="141" t="s">
        <v>96</v>
      </c>
      <c r="G31" s="141" t="s">
        <v>96</v>
      </c>
      <c r="H31" s="141" t="s">
        <v>96</v>
      </c>
      <c r="I31" s="142" t="s">
        <v>96</v>
      </c>
      <c r="J31" s="141" t="s">
        <v>96</v>
      </c>
      <c r="K31" s="141" t="s">
        <v>96</v>
      </c>
      <c r="L31" s="142" t="s">
        <v>96</v>
      </c>
      <c r="M31" s="147" t="s">
        <v>96</v>
      </c>
      <c r="N31" s="17"/>
      <c r="O31" s="17"/>
      <c r="P31" s="17"/>
    </row>
    <row r="32" spans="1:16" ht="15" customHeight="1" x14ac:dyDescent="0.25">
      <c r="A32" s="24" t="s">
        <v>24</v>
      </c>
      <c r="B32" s="41" t="s">
        <v>61</v>
      </c>
      <c r="C32" s="34">
        <v>42.235878188415505</v>
      </c>
      <c r="D32" s="35">
        <v>41.097705619669455</v>
      </c>
      <c r="E32" s="35">
        <v>90.133500855394317</v>
      </c>
      <c r="F32" s="38">
        <v>31.310320656946036</v>
      </c>
      <c r="G32" s="38">
        <v>53.26602340278243</v>
      </c>
      <c r="H32" s="38">
        <v>18.881429474884623</v>
      </c>
      <c r="I32" s="38">
        <v>4.8335802309544516</v>
      </c>
      <c r="J32" s="38">
        <v>13.075735211423988</v>
      </c>
      <c r="K32" s="38">
        <v>12.667707520471732</v>
      </c>
      <c r="L32" s="40">
        <v>1.7659496869774605</v>
      </c>
      <c r="M32" s="37">
        <v>96.639395861923177</v>
      </c>
      <c r="N32" s="17"/>
      <c r="O32" s="17"/>
      <c r="P32" s="17"/>
    </row>
    <row r="33" spans="1:16" ht="15" customHeight="1" x14ac:dyDescent="0.25">
      <c r="A33" s="24"/>
      <c r="B33" s="41" t="s">
        <v>62</v>
      </c>
      <c r="C33" s="34">
        <v>10.658230565283455</v>
      </c>
      <c r="D33" s="38">
        <v>10.209191850533939</v>
      </c>
      <c r="E33" s="38">
        <v>23.809754685079525</v>
      </c>
      <c r="F33" s="35">
        <v>10.114524285646759</v>
      </c>
      <c r="G33" s="38">
        <v>9.4463958097038887</v>
      </c>
      <c r="H33" s="38">
        <v>7.4492155731505578</v>
      </c>
      <c r="I33" s="38">
        <v>5.8168104930276563</v>
      </c>
      <c r="J33" s="38">
        <v>6.798559813350443</v>
      </c>
      <c r="K33" s="38">
        <v>6.6400890251415419</v>
      </c>
      <c r="L33" s="38">
        <v>0.32674396731606864</v>
      </c>
      <c r="M33" s="37">
        <v>41.877974062202519</v>
      </c>
      <c r="N33" s="17"/>
      <c r="O33" s="17"/>
      <c r="P33" s="17"/>
    </row>
    <row r="34" spans="1:16" ht="15" customHeight="1" x14ac:dyDescent="0.25">
      <c r="A34" s="24"/>
      <c r="B34" s="41" t="s">
        <v>63</v>
      </c>
      <c r="C34" s="34">
        <v>7.9943365590750401</v>
      </c>
      <c r="D34" s="35">
        <v>7.5805633117393336</v>
      </c>
      <c r="E34" s="35">
        <v>0.54498125977803225</v>
      </c>
      <c r="F34" s="35">
        <v>13.638597410191977</v>
      </c>
      <c r="G34" s="35">
        <v>0.59000548130872088</v>
      </c>
      <c r="H34" s="35">
        <v>7.4713260897597733</v>
      </c>
      <c r="I34" s="38">
        <v>3.8262030364988506</v>
      </c>
      <c r="J34" s="35">
        <v>4.3763756995827459</v>
      </c>
      <c r="K34" s="35">
        <v>4.2405283908912326</v>
      </c>
      <c r="L34" s="38">
        <v>1.124682447650226</v>
      </c>
      <c r="M34" s="37">
        <v>18.023362862642582</v>
      </c>
      <c r="N34" s="17"/>
      <c r="O34" s="17"/>
      <c r="P34" s="17"/>
    </row>
    <row r="35" spans="1:16" ht="15" customHeight="1" x14ac:dyDescent="0.25">
      <c r="A35" s="94"/>
      <c r="B35" s="95" t="s">
        <v>65</v>
      </c>
      <c r="C35" s="121">
        <v>15.325895000000001</v>
      </c>
      <c r="D35" s="122">
        <v>13.18505055888</v>
      </c>
      <c r="E35" s="122">
        <v>17.774299000000003</v>
      </c>
      <c r="F35" s="123">
        <v>44.036118000000002</v>
      </c>
      <c r="G35" s="122">
        <v>13.332306000000001</v>
      </c>
      <c r="H35" s="123">
        <v>35.51500399999999</v>
      </c>
      <c r="I35" s="123">
        <v>5.482044000000001</v>
      </c>
      <c r="J35" s="122">
        <v>14.766848999999999</v>
      </c>
      <c r="K35" s="122">
        <v>14.209369174120001</v>
      </c>
      <c r="L35" s="123">
        <v>2.7472539999999999</v>
      </c>
      <c r="M35" s="124">
        <v>23.363215805356418</v>
      </c>
      <c r="N35" s="17"/>
      <c r="O35" s="17"/>
      <c r="P35" s="17"/>
    </row>
    <row r="36" spans="1:16" ht="15" customHeight="1" x14ac:dyDescent="0.25">
      <c r="A36" s="24" t="s">
        <v>25</v>
      </c>
      <c r="B36" s="25" t="s">
        <v>66</v>
      </c>
      <c r="C36" s="26">
        <v>5.5359007127052777</v>
      </c>
      <c r="D36" s="27">
        <v>5.3249455364388778</v>
      </c>
      <c r="E36" s="27">
        <v>4.8635496835652514</v>
      </c>
      <c r="F36" s="27">
        <v>0.56933124918515732</v>
      </c>
      <c r="G36" s="27">
        <v>7.8122865400651875</v>
      </c>
      <c r="H36" s="29">
        <v>3.4995881928732611</v>
      </c>
      <c r="I36" s="29">
        <v>0.20675357702770467</v>
      </c>
      <c r="J36" s="27">
        <v>6.6773548787890187</v>
      </c>
      <c r="K36" s="27">
        <v>6.6017287779410267</v>
      </c>
      <c r="L36" s="29">
        <v>0.48913047077848815</v>
      </c>
      <c r="M36" s="32">
        <v>0.47097607842320338</v>
      </c>
      <c r="N36" s="17"/>
      <c r="O36" s="17"/>
      <c r="P36" s="17"/>
    </row>
    <row r="37" spans="1:16" ht="15" customHeight="1" x14ac:dyDescent="0.25">
      <c r="A37" s="94"/>
      <c r="B37" s="95" t="s">
        <v>67</v>
      </c>
      <c r="C37" s="116">
        <v>1.4238092999999998</v>
      </c>
      <c r="D37" s="117">
        <v>1.3379221691320002</v>
      </c>
      <c r="E37" s="117">
        <v>4.5792465999999994</v>
      </c>
      <c r="F37" s="117">
        <v>0.91265539999999989</v>
      </c>
      <c r="G37" s="117">
        <v>4.4044346499999989</v>
      </c>
      <c r="H37" s="117">
        <v>1.4248030999999999</v>
      </c>
      <c r="I37" s="120">
        <v>0.3579389</v>
      </c>
      <c r="J37" s="120">
        <v>1.6724322999999999</v>
      </c>
      <c r="K37" s="120">
        <v>1.6416423050089997</v>
      </c>
      <c r="L37" s="117">
        <v>0.13934669999999999</v>
      </c>
      <c r="M37" s="125">
        <v>0.96170575484582688</v>
      </c>
      <c r="N37" s="17"/>
      <c r="O37" s="17"/>
      <c r="P37" s="17"/>
    </row>
    <row r="38" spans="1:16" ht="15" customHeight="1" x14ac:dyDescent="0.25">
      <c r="A38" s="102" t="s">
        <v>26</v>
      </c>
      <c r="B38" s="106" t="s">
        <v>68</v>
      </c>
      <c r="C38" s="126">
        <v>32.554628973929503</v>
      </c>
      <c r="D38" s="127">
        <v>30.012956462141382</v>
      </c>
      <c r="E38" s="127">
        <v>51.449242468597113</v>
      </c>
      <c r="F38" s="127">
        <v>99.112240259448569</v>
      </c>
      <c r="G38" s="128">
        <v>38.174782666261819</v>
      </c>
      <c r="H38" s="127">
        <v>42.205049149034622</v>
      </c>
      <c r="I38" s="127">
        <v>29.372792488637664</v>
      </c>
      <c r="J38" s="127">
        <v>29.533759797284414</v>
      </c>
      <c r="K38" s="127">
        <v>28.621708685173775</v>
      </c>
      <c r="L38" s="127">
        <v>9.746064291646908</v>
      </c>
      <c r="M38" s="129">
        <v>0.57460660797413055</v>
      </c>
      <c r="N38" s="17"/>
      <c r="O38" s="17"/>
      <c r="P38" s="17"/>
    </row>
    <row r="39" spans="1:16" ht="15" customHeight="1" x14ac:dyDescent="0.25">
      <c r="A39" s="24" t="s">
        <v>27</v>
      </c>
      <c r="B39" s="25" t="s">
        <v>69</v>
      </c>
      <c r="C39" s="159" t="s">
        <v>93</v>
      </c>
      <c r="D39" s="152" t="s">
        <v>93</v>
      </c>
      <c r="E39" s="152" t="s">
        <v>93</v>
      </c>
      <c r="F39" s="152" t="s">
        <v>93</v>
      </c>
      <c r="G39" s="153" t="s">
        <v>93</v>
      </c>
      <c r="H39" s="152" t="s">
        <v>93</v>
      </c>
      <c r="I39" s="152" t="s">
        <v>93</v>
      </c>
      <c r="J39" s="152" t="s">
        <v>93</v>
      </c>
      <c r="K39" s="152" t="s">
        <v>93</v>
      </c>
      <c r="L39" s="152" t="s">
        <v>93</v>
      </c>
      <c r="M39" s="154" t="s">
        <v>93</v>
      </c>
      <c r="N39" s="17"/>
      <c r="O39" s="17"/>
      <c r="P39" s="17"/>
    </row>
    <row r="40" spans="1:16" ht="15" customHeight="1" x14ac:dyDescent="0.25">
      <c r="A40" s="24"/>
      <c r="B40" s="25" t="s">
        <v>70</v>
      </c>
      <c r="C40" s="159" t="s">
        <v>93</v>
      </c>
      <c r="D40" s="152" t="s">
        <v>93</v>
      </c>
      <c r="E40" s="152" t="s">
        <v>93</v>
      </c>
      <c r="F40" s="152" t="s">
        <v>93</v>
      </c>
      <c r="G40" s="153" t="s">
        <v>93</v>
      </c>
      <c r="H40" s="152" t="s">
        <v>93</v>
      </c>
      <c r="I40" s="152" t="s">
        <v>93</v>
      </c>
      <c r="J40" s="152" t="s">
        <v>93</v>
      </c>
      <c r="K40" s="152" t="s">
        <v>93</v>
      </c>
      <c r="L40" s="152" t="s">
        <v>93</v>
      </c>
      <c r="M40" s="154" t="s">
        <v>93</v>
      </c>
      <c r="N40" s="17"/>
      <c r="O40" s="17"/>
      <c r="P40" s="17"/>
    </row>
    <row r="41" spans="1:16" ht="15" customHeight="1" x14ac:dyDescent="0.25">
      <c r="A41" s="94"/>
      <c r="B41" s="95" t="s">
        <v>71</v>
      </c>
      <c r="C41" s="160" t="s">
        <v>93</v>
      </c>
      <c r="D41" s="156" t="s">
        <v>93</v>
      </c>
      <c r="E41" s="156" t="s">
        <v>93</v>
      </c>
      <c r="F41" s="156" t="s">
        <v>93</v>
      </c>
      <c r="G41" s="156" t="s">
        <v>93</v>
      </c>
      <c r="H41" s="156" t="s">
        <v>93</v>
      </c>
      <c r="I41" s="157" t="s">
        <v>93</v>
      </c>
      <c r="J41" s="157" t="s">
        <v>93</v>
      </c>
      <c r="K41" s="157" t="s">
        <v>93</v>
      </c>
      <c r="L41" s="157" t="s">
        <v>93</v>
      </c>
      <c r="M41" s="161" t="s">
        <v>93</v>
      </c>
      <c r="N41" s="17"/>
      <c r="O41" s="17"/>
      <c r="P41" s="17"/>
    </row>
    <row r="42" spans="1:16" ht="15" customHeight="1" x14ac:dyDescent="0.25">
      <c r="A42" s="24" t="s">
        <v>28</v>
      </c>
      <c r="B42" s="25" t="s">
        <v>72</v>
      </c>
      <c r="C42" s="34">
        <v>13.833069549756617</v>
      </c>
      <c r="D42" s="35">
        <v>12.854905936917241</v>
      </c>
      <c r="E42" s="35">
        <v>24.610197993901775</v>
      </c>
      <c r="F42" s="36">
        <v>32.771185269387097</v>
      </c>
      <c r="G42" s="35">
        <v>49.645548133159629</v>
      </c>
      <c r="H42" s="36">
        <v>16.325168657639345</v>
      </c>
      <c r="I42" s="38">
        <v>9.7196970200750421</v>
      </c>
      <c r="J42" s="38">
        <v>3.9590693148360687</v>
      </c>
      <c r="K42" s="38">
        <v>3.6139173930602175</v>
      </c>
      <c r="L42" s="35">
        <v>1.3697303024069123</v>
      </c>
      <c r="M42" s="39">
        <v>21.409612030598119</v>
      </c>
      <c r="N42" s="17"/>
      <c r="O42" s="17"/>
      <c r="P42" s="17"/>
    </row>
    <row r="43" spans="1:16" ht="15" customHeight="1" x14ac:dyDescent="0.25">
      <c r="A43" s="24"/>
      <c r="B43" s="25" t="s">
        <v>73</v>
      </c>
      <c r="C43" s="34">
        <v>22.591097772725572</v>
      </c>
      <c r="D43" s="35">
        <v>11.346899727099357</v>
      </c>
      <c r="E43" s="35">
        <v>28.353076222636464</v>
      </c>
      <c r="F43" s="36">
        <v>200.04222668513259</v>
      </c>
      <c r="G43" s="35">
        <v>27.320315713612551</v>
      </c>
      <c r="H43" s="35">
        <v>186.53281429373268</v>
      </c>
      <c r="I43" s="38">
        <v>5.306900811544236</v>
      </c>
      <c r="J43" s="38">
        <v>9.1482781076900022</v>
      </c>
      <c r="K43" s="38">
        <v>5.4186249154531776</v>
      </c>
      <c r="L43" s="38">
        <v>15.333837070561614</v>
      </c>
      <c r="M43" s="39">
        <v>3.7626992316920886</v>
      </c>
      <c r="N43" s="17"/>
      <c r="O43" s="17"/>
      <c r="P43" s="17"/>
    </row>
    <row r="44" spans="1:16" ht="15" customHeight="1" x14ac:dyDescent="0.25">
      <c r="A44" s="94"/>
      <c r="B44" s="95" t="s">
        <v>74</v>
      </c>
      <c r="C44" s="130">
        <v>14.179829399481177</v>
      </c>
      <c r="D44" s="120">
        <v>12.520794652040493</v>
      </c>
      <c r="E44" s="120">
        <v>26.498382790145428</v>
      </c>
      <c r="F44" s="120">
        <v>24.393505149114173</v>
      </c>
      <c r="G44" s="131">
        <v>39.247149153200091</v>
      </c>
      <c r="H44" s="131">
        <v>27.522142459201849</v>
      </c>
      <c r="I44" s="131">
        <v>6.6950623172874515</v>
      </c>
      <c r="J44" s="120">
        <v>2.8227289285892505</v>
      </c>
      <c r="K44" s="120">
        <v>2.2636880086890914</v>
      </c>
      <c r="L44" s="131">
        <v>1.4539995885620243</v>
      </c>
      <c r="M44" s="132">
        <v>3.8340317186325774</v>
      </c>
      <c r="N44" s="17"/>
      <c r="O44" s="17"/>
      <c r="P44" s="17"/>
    </row>
    <row r="45" spans="1:16" ht="15" customHeight="1" x14ac:dyDescent="0.25">
      <c r="A45" s="24" t="s">
        <v>29</v>
      </c>
      <c r="B45" s="25" t="s">
        <v>75</v>
      </c>
      <c r="C45" s="42">
        <v>1.2278756500671928</v>
      </c>
      <c r="D45" s="38">
        <v>1.1981866970153456</v>
      </c>
      <c r="E45" s="38">
        <v>1.8623536060606061</v>
      </c>
      <c r="F45" s="38">
        <v>1.0106013333333332</v>
      </c>
      <c r="G45" s="38">
        <v>1.991500607070146</v>
      </c>
      <c r="H45" s="38">
        <v>0.4925174693405332</v>
      </c>
      <c r="I45" s="38">
        <v>0.37087393939393942</v>
      </c>
      <c r="J45" s="38">
        <v>1.6556678787878789</v>
      </c>
      <c r="K45" s="38">
        <v>1.6450245762754299</v>
      </c>
      <c r="L45" s="40">
        <v>0.33414969696969693</v>
      </c>
      <c r="M45" s="39">
        <v>0.92799255212843268</v>
      </c>
      <c r="N45" s="17"/>
      <c r="O45" s="17"/>
      <c r="P45" s="17"/>
    </row>
    <row r="46" spans="1:16" ht="15" customHeight="1" x14ac:dyDescent="0.25">
      <c r="A46" s="24"/>
      <c r="B46" s="25" t="s">
        <v>76</v>
      </c>
      <c r="C46" s="34">
        <v>7.0901225068920946</v>
      </c>
      <c r="D46" s="38">
        <v>7.0281142207808456</v>
      </c>
      <c r="E46" s="38">
        <v>6.078986752085779</v>
      </c>
      <c r="F46" s="38">
        <v>1.2985875569584111</v>
      </c>
      <c r="G46" s="38">
        <v>6.4979521556757618</v>
      </c>
      <c r="H46" s="38">
        <v>1.0286709706577588</v>
      </c>
      <c r="I46" s="38">
        <v>1.149622239296554</v>
      </c>
      <c r="J46" s="38">
        <v>3.8553093834012646</v>
      </c>
      <c r="K46" s="38">
        <v>3.8330798037253513</v>
      </c>
      <c r="L46" s="38">
        <v>0.99338947096593311</v>
      </c>
      <c r="M46" s="39">
        <v>5.3783799316506906</v>
      </c>
      <c r="N46" s="17"/>
      <c r="O46" s="17"/>
      <c r="P46" s="17"/>
    </row>
    <row r="47" spans="1:16" ht="15" customHeight="1" x14ac:dyDescent="0.25">
      <c r="A47" s="24"/>
      <c r="B47" s="25" t="s">
        <v>77</v>
      </c>
      <c r="C47" s="34">
        <v>12.906198810632914</v>
      </c>
      <c r="D47" s="35">
        <v>12.664374544057655</v>
      </c>
      <c r="E47" s="35">
        <v>7.2157537413028985</v>
      </c>
      <c r="F47" s="35">
        <v>5.1313309167444743</v>
      </c>
      <c r="G47" s="35">
        <v>10.251253152385537</v>
      </c>
      <c r="H47" s="35">
        <v>4.0116832544003911</v>
      </c>
      <c r="I47" s="38">
        <v>1.466449063094321</v>
      </c>
      <c r="J47" s="35">
        <v>11.308481932833129</v>
      </c>
      <c r="K47" s="35">
        <v>11.221789457705537</v>
      </c>
      <c r="L47" s="38">
        <v>2.3608971641442622</v>
      </c>
      <c r="M47" s="39">
        <v>5.7332111327524427</v>
      </c>
      <c r="N47" s="17"/>
      <c r="O47" s="17"/>
      <c r="P47" s="17"/>
    </row>
    <row r="48" spans="1:16" ht="15" customHeight="1" x14ac:dyDescent="0.25">
      <c r="A48" s="133"/>
      <c r="B48" s="95" t="s">
        <v>78</v>
      </c>
      <c r="C48" s="130">
        <v>21.70399002116606</v>
      </c>
      <c r="D48" s="120">
        <v>20.70751091080454</v>
      </c>
      <c r="E48" s="117">
        <v>22.256495812969021</v>
      </c>
      <c r="F48" s="120">
        <v>23.570833611699054</v>
      </c>
      <c r="G48" s="117">
        <v>29.745767450452185</v>
      </c>
      <c r="H48" s="120">
        <v>16.530841246873194</v>
      </c>
      <c r="I48" s="120">
        <v>6.4083825129882621</v>
      </c>
      <c r="J48" s="117">
        <v>13.298712930536851</v>
      </c>
      <c r="K48" s="117">
        <v>12.941481451191919</v>
      </c>
      <c r="L48" s="120">
        <v>7.5734740581104463</v>
      </c>
      <c r="M48" s="132">
        <v>1.3121484413997713</v>
      </c>
      <c r="N48" s="17"/>
      <c r="O48" s="17"/>
      <c r="P48" s="17"/>
    </row>
    <row r="49" spans="1:16" ht="15" customHeight="1" x14ac:dyDescent="0.25">
      <c r="A49" s="43" t="s">
        <v>30</v>
      </c>
      <c r="B49" s="25" t="s">
        <v>79</v>
      </c>
      <c r="C49" s="42">
        <v>27.12344368103269</v>
      </c>
      <c r="D49" s="38">
        <v>26.563891106870006</v>
      </c>
      <c r="E49" s="38">
        <v>32.188905015320117</v>
      </c>
      <c r="F49" s="35">
        <v>13.000338504936529</v>
      </c>
      <c r="G49" s="35">
        <v>86.959368070953445</v>
      </c>
      <c r="H49" s="35">
        <v>9.2825576337538074</v>
      </c>
      <c r="I49" s="38">
        <v>1.9665130434782607</v>
      </c>
      <c r="J49" s="35">
        <v>17.989171656686626</v>
      </c>
      <c r="K49" s="35">
        <v>17.788575586221206</v>
      </c>
      <c r="L49" s="38">
        <v>2.4969971205265318</v>
      </c>
      <c r="M49" s="39">
        <v>1.7214523569384417</v>
      </c>
      <c r="N49" s="17"/>
      <c r="O49" s="17"/>
      <c r="P49" s="17"/>
    </row>
    <row r="50" spans="1:16" ht="15" customHeight="1" x14ac:dyDescent="0.25">
      <c r="A50" s="43"/>
      <c r="B50" s="25" t="s">
        <v>80</v>
      </c>
      <c r="C50" s="34">
        <v>16.157495315427859</v>
      </c>
      <c r="D50" s="35">
        <v>15.381110415906329</v>
      </c>
      <c r="E50" s="35">
        <v>28.520625705531366</v>
      </c>
      <c r="F50" s="38">
        <v>15.061128349788435</v>
      </c>
      <c r="G50" s="35">
        <v>88.051108647450121</v>
      </c>
      <c r="H50" s="38">
        <v>12.879643323183991</v>
      </c>
      <c r="I50" s="38">
        <v>2.475524296675192</v>
      </c>
      <c r="J50" s="35">
        <v>14.447330339321358</v>
      </c>
      <c r="K50" s="35">
        <v>14.169001247107351</v>
      </c>
      <c r="L50" s="38">
        <v>2.8282188399835455</v>
      </c>
      <c r="M50" s="39">
        <v>2.4934967703718627</v>
      </c>
      <c r="N50" s="17"/>
      <c r="O50" s="17"/>
      <c r="P50" s="17"/>
    </row>
    <row r="51" spans="1:16" ht="15" customHeight="1" x14ac:dyDescent="0.25">
      <c r="A51" s="43"/>
      <c r="B51" s="25" t="s">
        <v>81</v>
      </c>
      <c r="C51" s="42">
        <v>12.160012441816281</v>
      </c>
      <c r="D51" s="38">
        <v>11.762408384960304</v>
      </c>
      <c r="E51" s="38">
        <v>38.838841044404376</v>
      </c>
      <c r="F51" s="38">
        <v>10.216282615103236</v>
      </c>
      <c r="G51" s="35">
        <v>56.349131063876726</v>
      </c>
      <c r="H51" s="38">
        <v>6.5959531661575141</v>
      </c>
      <c r="I51" s="38">
        <v>2.9016839593223702</v>
      </c>
      <c r="J51" s="38">
        <v>16.780445809815674</v>
      </c>
      <c r="K51" s="38">
        <v>16.637907261895016</v>
      </c>
      <c r="L51" s="38">
        <v>1.9217075635424314</v>
      </c>
      <c r="M51" s="39">
        <v>6.2137746780155148</v>
      </c>
      <c r="N51" s="17"/>
      <c r="O51" s="17"/>
      <c r="P51" s="17"/>
    </row>
    <row r="52" spans="1:16" ht="15" customHeight="1" x14ac:dyDescent="0.25">
      <c r="A52" s="43"/>
      <c r="B52" s="25" t="s">
        <v>82</v>
      </c>
      <c r="C52" s="42">
        <v>3.9194774099521132</v>
      </c>
      <c r="D52" s="38">
        <v>3.5856011994257968</v>
      </c>
      <c r="E52" s="35">
        <v>5.828608288985647</v>
      </c>
      <c r="F52" s="38">
        <v>6.9684626234132585</v>
      </c>
      <c r="G52" s="35">
        <v>16.625354212860312</v>
      </c>
      <c r="H52" s="38">
        <v>5.5387559808612439</v>
      </c>
      <c r="I52" s="38">
        <v>1.686547314578005</v>
      </c>
      <c r="J52" s="35">
        <v>4.2759980039920169</v>
      </c>
      <c r="K52" s="35">
        <v>4.1563054872456053</v>
      </c>
      <c r="L52" s="38">
        <v>1.3529188811188808</v>
      </c>
      <c r="M52" s="39">
        <v>2.0245012722115385</v>
      </c>
      <c r="N52" s="17"/>
      <c r="O52" s="17"/>
      <c r="P52" s="17"/>
    </row>
    <row r="53" spans="1:16" ht="15" customHeight="1" x14ac:dyDescent="0.25">
      <c r="A53" s="43"/>
      <c r="B53" s="25" t="s">
        <v>83</v>
      </c>
      <c r="C53" s="34">
        <v>7.6688164328465458</v>
      </c>
      <c r="D53" s="35">
        <v>7.2260633936997793</v>
      </c>
      <c r="E53" s="35">
        <v>12.507196884394951</v>
      </c>
      <c r="F53" s="38">
        <v>7.0674993070930014</v>
      </c>
      <c r="G53" s="35">
        <v>32.291766444381409</v>
      </c>
      <c r="H53" s="38">
        <v>7.5769398488150834</v>
      </c>
      <c r="I53" s="38">
        <v>3.3474634345395162</v>
      </c>
      <c r="J53" s="38">
        <v>10.574818299608207</v>
      </c>
      <c r="K53" s="38">
        <v>10.411080629475313</v>
      </c>
      <c r="L53" s="40">
        <v>1.6855256916781927</v>
      </c>
      <c r="M53" s="39">
        <v>3.4162140872602209</v>
      </c>
      <c r="N53" s="17"/>
      <c r="O53" s="17"/>
      <c r="P53" s="17"/>
    </row>
    <row r="54" spans="1:16" ht="15" customHeight="1" x14ac:dyDescent="0.25">
      <c r="A54" s="133"/>
      <c r="B54" s="95" t="s">
        <v>84</v>
      </c>
      <c r="C54" s="116">
        <v>8.338731329722604</v>
      </c>
      <c r="D54" s="117">
        <v>8.1267359896282887</v>
      </c>
      <c r="E54" s="117">
        <v>17.853525768638793</v>
      </c>
      <c r="F54" s="117">
        <v>6.9007002251706124</v>
      </c>
      <c r="G54" s="118">
        <v>39.434295504938525</v>
      </c>
      <c r="H54" s="117">
        <v>3.5261157150077782</v>
      </c>
      <c r="I54" s="120">
        <v>0.86642638729346089</v>
      </c>
      <c r="J54" s="117">
        <v>7.7795802993473018</v>
      </c>
      <c r="K54" s="117">
        <v>7.7033809387459824</v>
      </c>
      <c r="L54" s="120">
        <v>2.9697751774354737</v>
      </c>
      <c r="M54" s="132">
        <v>6.4977990153478151</v>
      </c>
      <c r="N54" s="17"/>
      <c r="O54" s="17"/>
      <c r="P54" s="17"/>
    </row>
    <row r="55" spans="1:16" ht="15" customHeight="1" x14ac:dyDescent="0.25">
      <c r="A55" s="43" t="s">
        <v>31</v>
      </c>
      <c r="B55" s="25" t="s">
        <v>85</v>
      </c>
      <c r="C55" s="34">
        <v>71.690552743066988</v>
      </c>
      <c r="D55" s="35">
        <v>69.644434010647942</v>
      </c>
      <c r="E55" s="35">
        <v>72.084998710051423</v>
      </c>
      <c r="F55" s="35">
        <v>30.280731634365612</v>
      </c>
      <c r="G55" s="36">
        <v>109.03081534812816</v>
      </c>
      <c r="H55" s="35">
        <v>33.943575521218428</v>
      </c>
      <c r="I55" s="38">
        <v>14.678580376529895</v>
      </c>
      <c r="J55" s="35">
        <v>73.189925817350812</v>
      </c>
      <c r="K55" s="35">
        <v>72.456405150337289</v>
      </c>
      <c r="L55" s="38">
        <v>15.065839154385966</v>
      </c>
      <c r="M55" s="39">
        <v>0.60440832044556136</v>
      </c>
      <c r="N55" s="17"/>
      <c r="O55" s="17"/>
      <c r="P55" s="17"/>
    </row>
    <row r="56" spans="1:16" ht="15" customHeight="1" x14ac:dyDescent="0.25">
      <c r="A56" s="43"/>
      <c r="B56" s="25" t="s">
        <v>86</v>
      </c>
      <c r="C56" s="34">
        <v>35.869500408078281</v>
      </c>
      <c r="D56" s="35">
        <v>35.413804876246708</v>
      </c>
      <c r="E56" s="35">
        <v>42.086119354838708</v>
      </c>
      <c r="F56" s="35">
        <v>27.573276191819467</v>
      </c>
      <c r="G56" s="36">
        <v>37.801754678492244</v>
      </c>
      <c r="H56" s="35">
        <v>7.5596471770334928</v>
      </c>
      <c r="I56" s="38">
        <v>5.4616546291560111</v>
      </c>
      <c r="J56" s="35">
        <v>43.84138299401198</v>
      </c>
      <c r="K56" s="35">
        <v>43.678019018516288</v>
      </c>
      <c r="L56" s="38">
        <v>3.734156184210526</v>
      </c>
      <c r="M56" s="39">
        <v>11.403255769048574</v>
      </c>
      <c r="N56" s="17"/>
      <c r="O56" s="17"/>
      <c r="P56" s="17"/>
    </row>
    <row r="57" spans="1:16" ht="15" customHeight="1" x14ac:dyDescent="0.25">
      <c r="A57" s="43"/>
      <c r="B57" s="25" t="s">
        <v>87</v>
      </c>
      <c r="C57" s="34">
        <v>36.106649939030802</v>
      </c>
      <c r="D57" s="35">
        <v>33.7365599735705</v>
      </c>
      <c r="E57" s="35">
        <v>31.361950960534827</v>
      </c>
      <c r="F57" s="38">
        <v>79.645930942906645</v>
      </c>
      <c r="G57" s="35">
        <v>19.501871547220876</v>
      </c>
      <c r="H57" s="38">
        <v>39.318015352692377</v>
      </c>
      <c r="I57" s="38">
        <v>7.6296366434293974</v>
      </c>
      <c r="J57" s="35">
        <v>53.734638388861725</v>
      </c>
      <c r="K57" s="35">
        <v>52.884976077090052</v>
      </c>
      <c r="L57" s="38">
        <v>18.563999919537149</v>
      </c>
      <c r="M57" s="39">
        <v>18.841339609703436</v>
      </c>
      <c r="N57" s="17"/>
      <c r="O57" s="17"/>
      <c r="P57" s="17"/>
    </row>
    <row r="58" spans="1:16" ht="15" customHeight="1" x14ac:dyDescent="0.25">
      <c r="A58" s="43"/>
      <c r="B58" s="25" t="s">
        <v>88</v>
      </c>
      <c r="C58" s="34">
        <v>36.980089014584131</v>
      </c>
      <c r="D58" s="35">
        <v>26.074431597849664</v>
      </c>
      <c r="E58" s="35">
        <v>12.090513775324041</v>
      </c>
      <c r="F58" s="38">
        <v>181.6528067152741</v>
      </c>
      <c r="G58" s="35">
        <v>46.823065605759524</v>
      </c>
      <c r="H58" s="38">
        <v>181.74098041363447</v>
      </c>
      <c r="I58" s="38">
        <v>22.10354529595838</v>
      </c>
      <c r="J58" s="35">
        <v>75.999779077678653</v>
      </c>
      <c r="K58" s="35">
        <v>72.072356490939995</v>
      </c>
      <c r="L58" s="38">
        <v>25.404150686894706</v>
      </c>
      <c r="M58" s="39">
        <v>3.0562986323609733</v>
      </c>
      <c r="N58" s="17"/>
      <c r="O58" s="17"/>
      <c r="P58" s="17"/>
    </row>
    <row r="59" spans="1:16" ht="15" customHeight="1" x14ac:dyDescent="0.25">
      <c r="A59" s="43"/>
      <c r="B59" s="25" t="s">
        <v>89</v>
      </c>
      <c r="C59" s="34">
        <v>30.860020799999994</v>
      </c>
      <c r="D59" s="35">
        <v>29.755712418560002</v>
      </c>
      <c r="E59" s="35">
        <v>7.2960039999999999</v>
      </c>
      <c r="F59" s="35">
        <v>55.5858512</v>
      </c>
      <c r="G59" s="35">
        <v>41.025745999999998</v>
      </c>
      <c r="H59" s="35">
        <v>18.319648000000001</v>
      </c>
      <c r="I59" s="35">
        <v>10.362774000000002</v>
      </c>
      <c r="J59" s="35">
        <v>20.124549999999999</v>
      </c>
      <c r="K59" s="35">
        <v>19.728662406719998</v>
      </c>
      <c r="L59" s="35">
        <v>10.202691999999999</v>
      </c>
      <c r="M59" s="39">
        <v>2.0520897379767535</v>
      </c>
      <c r="N59" s="17"/>
      <c r="O59" s="17"/>
      <c r="P59" s="17"/>
    </row>
    <row r="60" spans="1:16" ht="15" customHeight="1" x14ac:dyDescent="0.25">
      <c r="A60" s="43"/>
      <c r="B60" s="25" t="s">
        <v>90</v>
      </c>
      <c r="C60" s="34">
        <v>80.535137000000006</v>
      </c>
      <c r="D60" s="35">
        <v>76.931868714679993</v>
      </c>
      <c r="E60" s="35">
        <v>37.247614399999996</v>
      </c>
      <c r="F60" s="35">
        <v>163.52489589999999</v>
      </c>
      <c r="G60" s="35">
        <v>132.398461</v>
      </c>
      <c r="H60" s="35">
        <v>59.775518999999996</v>
      </c>
      <c r="I60" s="35">
        <v>35.688699999999997</v>
      </c>
      <c r="J60" s="35">
        <v>51.009366000000007</v>
      </c>
      <c r="K60" s="35">
        <v>49.717617034410004</v>
      </c>
      <c r="L60" s="35">
        <v>31.047688999999995</v>
      </c>
      <c r="M60" s="39">
        <v>2.9664472421798522</v>
      </c>
      <c r="N60" s="17"/>
      <c r="O60" s="17"/>
      <c r="P60" s="17"/>
    </row>
    <row r="61" spans="1:16" ht="15" customHeight="1" thickBot="1" x14ac:dyDescent="0.3">
      <c r="A61" s="44"/>
      <c r="B61" s="45" t="s">
        <v>91</v>
      </c>
      <c r="C61" s="46">
        <v>62.92243482406829</v>
      </c>
      <c r="D61" s="47">
        <v>62.391253998378346</v>
      </c>
      <c r="E61" s="47">
        <v>58.641080645161288</v>
      </c>
      <c r="F61" s="48">
        <v>41.361832031029621</v>
      </c>
      <c r="G61" s="47">
        <v>80.548093281596437</v>
      </c>
      <c r="H61" s="48">
        <v>8.8118916006959545</v>
      </c>
      <c r="I61" s="47">
        <v>14.860940792838873</v>
      </c>
      <c r="J61" s="47">
        <v>55.383763792415174</v>
      </c>
      <c r="K61" s="47">
        <v>55.193338814924125</v>
      </c>
      <c r="L61" s="47">
        <v>3.9857963486842101</v>
      </c>
      <c r="M61" s="49">
        <v>15.333361984037266</v>
      </c>
      <c r="N61" s="17"/>
      <c r="O61" s="17"/>
      <c r="P61" s="17"/>
    </row>
    <row r="62" spans="1:16" s="23" customFormat="1" ht="1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</row>
    <row r="63" spans="1:16" ht="15" customHeight="1" x14ac:dyDescent="0.25">
      <c r="A63" s="56" t="s">
        <v>33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</sheetData>
  <phoneticPr fontId="2"/>
  <conditionalFormatting sqref="C5:M61">
    <cfRule type="containsBlanks" dxfId="9" priority="1" stopIfTrue="1">
      <formula>LEN(TRIM(C5))=0</formula>
    </cfRule>
    <cfRule type="cellIs" dxfId="8" priority="4" operator="greaterThanOrEqual">
      <formula>100</formula>
    </cfRule>
    <cfRule type="cellIs" dxfId="7" priority="5" operator="greaterThan">
      <formula>10</formula>
    </cfRule>
    <cfRule type="cellIs" dxfId="6" priority="6" operator="greaterThanOrEqual">
      <formula>1</formula>
    </cfRule>
    <cfRule type="cellIs" dxfId="5" priority="7" operator="greaterThanOrEqual">
      <formula>0.1</formula>
    </cfRule>
  </conditionalFormatting>
  <printOptions horizontalCentered="1"/>
  <pageMargins left="0.7" right="0.7" top="0.75" bottom="0.75" header="0.3" footer="0.3"/>
  <pageSetup paperSize="9" scale="75" firstPageNumber="58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4D1AF82E-2C40-49FD-B70B-53ADF174B1AA}">
            <xm:f>'3_PCL_TP'!$C5&lt;80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0" id="{AF3E2498-5956-426E-8635-0684EA25AC94}">
            <xm:f>'3_PCL_TP'!D5&lt;80</xm:f>
            <x14:dxf>
              <fill>
                <patternFill>
                  <bgColor theme="0" tint="-0.24994659260841701"/>
                </patternFill>
              </fill>
            </x14:dxf>
          </x14:cfRule>
          <xm:sqref>C5:M61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Q75"/>
  <sheetViews>
    <sheetView view="pageBreakPreview" zoomScaleNormal="120" zoomScaleSheetLayoutView="100" workbookViewId="0">
      <pane xSplit="2" ySplit="4" topLeftCell="C17" activePane="bottomRight" state="frozen"/>
      <selection activeCell="A63" sqref="A63:XFD64"/>
      <selection pane="topRight" activeCell="A63" sqref="A63:XFD64"/>
      <selection pane="bottomLeft" activeCell="A63" sqref="A63:XFD64"/>
      <selection pane="bottomRight" activeCell="O26" sqref="O26"/>
    </sheetView>
  </sheetViews>
  <sheetFormatPr defaultColWidth="8.33203125" defaultRowHeight="13.2" x14ac:dyDescent="0.25"/>
  <cols>
    <col min="1" max="1" width="10.6640625" style="1" customWidth="1"/>
    <col min="2" max="2" width="22.44140625" style="1" customWidth="1"/>
    <col min="3" max="3" width="8.33203125" style="1" customWidth="1"/>
    <col min="4" max="14" width="6.77734375" style="1" customWidth="1"/>
    <col min="15" max="16" width="6.77734375" style="5" customWidth="1"/>
    <col min="17" max="16384" width="8.33203125" style="1"/>
  </cols>
  <sheetData>
    <row r="2" spans="1:17" s="11" customFormat="1" ht="18.75" customHeight="1" thickBot="1" x14ac:dyDescent="0.35">
      <c r="A2" s="13" t="s">
        <v>95</v>
      </c>
      <c r="O2" s="12"/>
      <c r="P2" s="12"/>
    </row>
    <row r="3" spans="1:17" ht="16.8" x14ac:dyDescent="0.25">
      <c r="A3" s="57"/>
      <c r="B3" s="58"/>
      <c r="C3" s="59" t="s">
        <v>2</v>
      </c>
      <c r="D3" s="54" t="s">
        <v>8</v>
      </c>
      <c r="E3" s="53" t="s">
        <v>9</v>
      </c>
      <c r="F3" s="54" t="s">
        <v>10</v>
      </c>
      <c r="G3" s="54" t="s">
        <v>11</v>
      </c>
      <c r="H3" s="54" t="s">
        <v>12</v>
      </c>
      <c r="I3" s="54" t="s">
        <v>13</v>
      </c>
      <c r="J3" s="54" t="s">
        <v>14</v>
      </c>
      <c r="K3" s="54" t="s">
        <v>15</v>
      </c>
      <c r="L3" s="53" t="s">
        <v>16</v>
      </c>
      <c r="M3" s="54" t="s">
        <v>17</v>
      </c>
      <c r="N3" s="60" t="s">
        <v>18</v>
      </c>
      <c r="O3" s="60" t="s">
        <v>0</v>
      </c>
      <c r="P3" s="61" t="s">
        <v>1</v>
      </c>
    </row>
    <row r="4" spans="1:17" ht="15" customHeight="1" thickBot="1" x14ac:dyDescent="0.3">
      <c r="A4" s="24" t="s">
        <v>3</v>
      </c>
      <c r="B4" s="41" t="s">
        <v>4</v>
      </c>
      <c r="C4" s="62" t="s">
        <v>6</v>
      </c>
      <c r="D4" s="63" t="s">
        <v>7</v>
      </c>
      <c r="E4" s="63" t="s">
        <v>7</v>
      </c>
      <c r="F4" s="63" t="s">
        <v>7</v>
      </c>
      <c r="G4" s="63" t="s">
        <v>7</v>
      </c>
      <c r="H4" s="63" t="s">
        <v>7</v>
      </c>
      <c r="I4" s="63" t="s">
        <v>7</v>
      </c>
      <c r="J4" s="63" t="s">
        <v>7</v>
      </c>
      <c r="K4" s="63" t="s">
        <v>7</v>
      </c>
      <c r="L4" s="63" t="s">
        <v>7</v>
      </c>
      <c r="M4" s="63" t="s">
        <v>7</v>
      </c>
      <c r="N4" s="63" t="s">
        <v>7</v>
      </c>
      <c r="O4" s="63" t="s">
        <v>7</v>
      </c>
      <c r="P4" s="64" t="s">
        <v>7</v>
      </c>
    </row>
    <row r="5" spans="1:17" ht="15" customHeight="1" x14ac:dyDescent="0.25">
      <c r="A5" s="89" t="s">
        <v>19</v>
      </c>
      <c r="B5" s="90" t="s">
        <v>34</v>
      </c>
      <c r="C5" s="91">
        <v>100</v>
      </c>
      <c r="D5" s="92">
        <v>100</v>
      </c>
      <c r="E5" s="92">
        <v>100</v>
      </c>
      <c r="F5" s="92">
        <v>100</v>
      </c>
      <c r="G5" s="92">
        <v>100</v>
      </c>
      <c r="H5" s="92">
        <v>100</v>
      </c>
      <c r="I5" s="92">
        <v>100</v>
      </c>
      <c r="J5" s="92">
        <v>100</v>
      </c>
      <c r="K5" s="92">
        <v>100</v>
      </c>
      <c r="L5" s="92">
        <v>100</v>
      </c>
      <c r="M5" s="92">
        <v>100</v>
      </c>
      <c r="N5" s="92">
        <v>100</v>
      </c>
      <c r="O5" s="92">
        <v>100</v>
      </c>
      <c r="P5" s="93">
        <v>100</v>
      </c>
      <c r="Q5" s="4"/>
    </row>
    <row r="6" spans="1:17" ht="15" customHeight="1" x14ac:dyDescent="0.25">
      <c r="A6" s="24" t="s">
        <v>20</v>
      </c>
      <c r="B6" s="25" t="s">
        <v>35</v>
      </c>
      <c r="C6" s="65">
        <v>100</v>
      </c>
      <c r="D6" s="69">
        <v>99.753411145816202</v>
      </c>
      <c r="E6" s="69">
        <v>99.753411145816202</v>
      </c>
      <c r="F6" s="69">
        <v>99.753411145816202</v>
      </c>
      <c r="G6" s="69">
        <v>99.753411145816202</v>
      </c>
      <c r="H6" s="69">
        <v>99.753411145816202</v>
      </c>
      <c r="I6" s="69">
        <v>99.753411145816202</v>
      </c>
      <c r="J6" s="69">
        <v>99.753411145816202</v>
      </c>
      <c r="K6" s="69">
        <v>99.753411145816202</v>
      </c>
      <c r="L6" s="69">
        <v>99.753411145816202</v>
      </c>
      <c r="M6" s="69">
        <v>99.753411145816202</v>
      </c>
      <c r="N6" s="69">
        <v>99.753411145816202</v>
      </c>
      <c r="O6" s="69">
        <v>99.753411145816202</v>
      </c>
      <c r="P6" s="70">
        <v>99.753411145816202</v>
      </c>
      <c r="Q6" s="4"/>
    </row>
    <row r="7" spans="1:17" ht="15" customHeight="1" x14ac:dyDescent="0.25">
      <c r="A7" s="24"/>
      <c r="B7" s="25" t="s">
        <v>36</v>
      </c>
      <c r="C7" s="65">
        <v>100</v>
      </c>
      <c r="D7" s="66">
        <v>100</v>
      </c>
      <c r="E7" s="66">
        <v>100</v>
      </c>
      <c r="F7" s="66">
        <v>100</v>
      </c>
      <c r="G7" s="66">
        <v>100</v>
      </c>
      <c r="H7" s="66">
        <v>100</v>
      </c>
      <c r="I7" s="66">
        <v>100</v>
      </c>
      <c r="J7" s="66">
        <v>100</v>
      </c>
      <c r="K7" s="66">
        <v>100</v>
      </c>
      <c r="L7" s="66">
        <v>100</v>
      </c>
      <c r="M7" s="66">
        <v>100</v>
      </c>
      <c r="N7" s="66">
        <v>100</v>
      </c>
      <c r="O7" s="66">
        <v>100</v>
      </c>
      <c r="P7" s="67">
        <v>100</v>
      </c>
      <c r="Q7" s="4"/>
    </row>
    <row r="8" spans="1:17" ht="15" customHeight="1" x14ac:dyDescent="0.25">
      <c r="A8" s="24"/>
      <c r="B8" s="25" t="s">
        <v>37</v>
      </c>
      <c r="C8" s="65">
        <v>100</v>
      </c>
      <c r="D8" s="66">
        <v>100</v>
      </c>
      <c r="E8" s="66">
        <v>100</v>
      </c>
      <c r="F8" s="66">
        <v>100</v>
      </c>
      <c r="G8" s="66">
        <v>100</v>
      </c>
      <c r="H8" s="66">
        <v>100</v>
      </c>
      <c r="I8" s="66">
        <v>100</v>
      </c>
      <c r="J8" s="66">
        <v>100</v>
      </c>
      <c r="K8" s="66">
        <v>100</v>
      </c>
      <c r="L8" s="66">
        <v>100</v>
      </c>
      <c r="M8" s="66">
        <v>100</v>
      </c>
      <c r="N8" s="66">
        <v>100</v>
      </c>
      <c r="O8" s="66">
        <v>100</v>
      </c>
      <c r="P8" s="67">
        <v>100</v>
      </c>
      <c r="Q8" s="4"/>
    </row>
    <row r="9" spans="1:17" ht="15" customHeight="1" x14ac:dyDescent="0.25">
      <c r="A9" s="24"/>
      <c r="B9" s="25" t="s">
        <v>38</v>
      </c>
      <c r="C9" s="68">
        <v>100</v>
      </c>
      <c r="D9" s="69">
        <v>100</v>
      </c>
      <c r="E9" s="69">
        <v>100</v>
      </c>
      <c r="F9" s="69">
        <v>100</v>
      </c>
      <c r="G9" s="69">
        <v>100</v>
      </c>
      <c r="H9" s="69">
        <v>100</v>
      </c>
      <c r="I9" s="69">
        <v>100</v>
      </c>
      <c r="J9" s="69">
        <v>100</v>
      </c>
      <c r="K9" s="69">
        <v>100</v>
      </c>
      <c r="L9" s="69">
        <v>100</v>
      </c>
      <c r="M9" s="69">
        <v>100</v>
      </c>
      <c r="N9" s="69">
        <v>100</v>
      </c>
      <c r="O9" s="69">
        <v>100</v>
      </c>
      <c r="P9" s="70">
        <v>100</v>
      </c>
      <c r="Q9" s="4"/>
    </row>
    <row r="10" spans="1:17" ht="15" customHeight="1" x14ac:dyDescent="0.25">
      <c r="A10" s="24"/>
      <c r="B10" s="25" t="s">
        <v>39</v>
      </c>
      <c r="C10" s="68">
        <v>100</v>
      </c>
      <c r="D10" s="69">
        <v>99.777051856612616</v>
      </c>
      <c r="E10" s="69">
        <v>99.777051856612616</v>
      </c>
      <c r="F10" s="69">
        <v>99.777051856612616</v>
      </c>
      <c r="G10" s="69">
        <v>99.777051856612616</v>
      </c>
      <c r="H10" s="69">
        <v>99.777051856612616</v>
      </c>
      <c r="I10" s="69">
        <v>99.777051856612616</v>
      </c>
      <c r="J10" s="69">
        <v>99.777051856612616</v>
      </c>
      <c r="K10" s="69">
        <v>99.777051856612616</v>
      </c>
      <c r="L10" s="69">
        <v>99.777051856612616</v>
      </c>
      <c r="M10" s="69">
        <v>99.777051856612616</v>
      </c>
      <c r="N10" s="69">
        <v>99.777051856612616</v>
      </c>
      <c r="O10" s="69">
        <v>99.777051856612616</v>
      </c>
      <c r="P10" s="70">
        <v>99.777051856612616</v>
      </c>
      <c r="Q10" s="4"/>
    </row>
    <row r="11" spans="1:17" ht="15" customHeight="1" x14ac:dyDescent="0.25">
      <c r="A11" s="24"/>
      <c r="B11" s="25" t="s">
        <v>40</v>
      </c>
      <c r="C11" s="68">
        <v>100</v>
      </c>
      <c r="D11" s="69">
        <v>100</v>
      </c>
      <c r="E11" s="69">
        <v>100</v>
      </c>
      <c r="F11" s="69">
        <v>100</v>
      </c>
      <c r="G11" s="69">
        <v>100</v>
      </c>
      <c r="H11" s="69">
        <v>100</v>
      </c>
      <c r="I11" s="69">
        <v>100</v>
      </c>
      <c r="J11" s="69">
        <v>100</v>
      </c>
      <c r="K11" s="69">
        <v>100</v>
      </c>
      <c r="L11" s="69">
        <v>100</v>
      </c>
      <c r="M11" s="69">
        <v>100</v>
      </c>
      <c r="N11" s="69">
        <v>100</v>
      </c>
      <c r="O11" s="69">
        <v>100</v>
      </c>
      <c r="P11" s="70">
        <v>100</v>
      </c>
      <c r="Q11" s="4"/>
    </row>
    <row r="12" spans="1:17" ht="15" customHeight="1" x14ac:dyDescent="0.25">
      <c r="A12" s="24"/>
      <c r="B12" s="25" t="s">
        <v>41</v>
      </c>
      <c r="C12" s="68">
        <v>100</v>
      </c>
      <c r="D12" s="69">
        <v>100</v>
      </c>
      <c r="E12" s="69">
        <v>100</v>
      </c>
      <c r="F12" s="69">
        <v>100</v>
      </c>
      <c r="G12" s="69">
        <v>100</v>
      </c>
      <c r="H12" s="69">
        <v>100</v>
      </c>
      <c r="I12" s="69">
        <v>100</v>
      </c>
      <c r="J12" s="69">
        <v>100</v>
      </c>
      <c r="K12" s="69">
        <v>100</v>
      </c>
      <c r="L12" s="69">
        <v>100</v>
      </c>
      <c r="M12" s="69">
        <v>100</v>
      </c>
      <c r="N12" s="69">
        <v>100</v>
      </c>
      <c r="O12" s="69">
        <v>100</v>
      </c>
      <c r="P12" s="70">
        <v>100</v>
      </c>
      <c r="Q12" s="4"/>
    </row>
    <row r="13" spans="1:17" ht="15" customHeight="1" x14ac:dyDescent="0.25">
      <c r="A13" s="94"/>
      <c r="B13" s="95" t="s">
        <v>42</v>
      </c>
      <c r="C13" s="96">
        <v>100</v>
      </c>
      <c r="D13" s="97">
        <v>100</v>
      </c>
      <c r="E13" s="97">
        <v>100</v>
      </c>
      <c r="F13" s="97">
        <v>100</v>
      </c>
      <c r="G13" s="97">
        <v>100</v>
      </c>
      <c r="H13" s="97">
        <v>100</v>
      </c>
      <c r="I13" s="97">
        <v>100</v>
      </c>
      <c r="J13" s="97">
        <v>100</v>
      </c>
      <c r="K13" s="97">
        <v>100</v>
      </c>
      <c r="L13" s="97">
        <v>100</v>
      </c>
      <c r="M13" s="97">
        <v>100</v>
      </c>
      <c r="N13" s="97">
        <v>100</v>
      </c>
      <c r="O13" s="97">
        <v>100</v>
      </c>
      <c r="P13" s="98">
        <v>100</v>
      </c>
      <c r="Q13" s="4"/>
    </row>
    <row r="14" spans="1:17" ht="15" customHeight="1" x14ac:dyDescent="0.25">
      <c r="A14" s="24" t="s">
        <v>21</v>
      </c>
      <c r="B14" s="25" t="s">
        <v>43</v>
      </c>
      <c r="C14" s="68">
        <v>100</v>
      </c>
      <c r="D14" s="69">
        <v>100</v>
      </c>
      <c r="E14" s="69">
        <v>100</v>
      </c>
      <c r="F14" s="69">
        <v>100</v>
      </c>
      <c r="G14" s="69">
        <v>100</v>
      </c>
      <c r="H14" s="69">
        <v>100</v>
      </c>
      <c r="I14" s="69">
        <v>100</v>
      </c>
      <c r="J14" s="69">
        <v>100</v>
      </c>
      <c r="K14" s="69">
        <v>100</v>
      </c>
      <c r="L14" s="69">
        <v>100</v>
      </c>
      <c r="M14" s="69">
        <v>100</v>
      </c>
      <c r="N14" s="69">
        <v>100</v>
      </c>
      <c r="O14" s="69">
        <v>100</v>
      </c>
      <c r="P14" s="70">
        <v>100</v>
      </c>
      <c r="Q14" s="4"/>
    </row>
    <row r="15" spans="1:17" ht="15" customHeight="1" x14ac:dyDescent="0.25">
      <c r="A15" s="24"/>
      <c r="B15" s="25" t="s">
        <v>44</v>
      </c>
      <c r="C15" s="68">
        <v>100</v>
      </c>
      <c r="D15" s="71">
        <v>100</v>
      </c>
      <c r="E15" s="71">
        <v>100</v>
      </c>
      <c r="F15" s="71">
        <v>100</v>
      </c>
      <c r="G15" s="71">
        <v>100</v>
      </c>
      <c r="H15" s="71">
        <v>100</v>
      </c>
      <c r="I15" s="71">
        <v>100</v>
      </c>
      <c r="J15" s="71">
        <v>100</v>
      </c>
      <c r="K15" s="71">
        <v>100</v>
      </c>
      <c r="L15" s="71">
        <v>100</v>
      </c>
      <c r="M15" s="71">
        <v>100</v>
      </c>
      <c r="N15" s="71">
        <v>100</v>
      </c>
      <c r="O15" s="71">
        <v>100</v>
      </c>
      <c r="P15" s="72">
        <v>100</v>
      </c>
      <c r="Q15" s="4"/>
    </row>
    <row r="16" spans="1:17" ht="15" customHeight="1" x14ac:dyDescent="0.25">
      <c r="A16" s="24"/>
      <c r="B16" s="25" t="s">
        <v>45</v>
      </c>
      <c r="C16" s="68">
        <v>100</v>
      </c>
      <c r="D16" s="71">
        <v>100</v>
      </c>
      <c r="E16" s="71">
        <v>100</v>
      </c>
      <c r="F16" s="71">
        <v>100</v>
      </c>
      <c r="G16" s="71">
        <v>100</v>
      </c>
      <c r="H16" s="71">
        <v>100</v>
      </c>
      <c r="I16" s="71">
        <v>100</v>
      </c>
      <c r="J16" s="71">
        <v>100</v>
      </c>
      <c r="K16" s="71">
        <v>100</v>
      </c>
      <c r="L16" s="71">
        <v>100</v>
      </c>
      <c r="M16" s="71">
        <v>100</v>
      </c>
      <c r="N16" s="71">
        <v>100</v>
      </c>
      <c r="O16" s="71">
        <v>100</v>
      </c>
      <c r="P16" s="72">
        <v>100</v>
      </c>
      <c r="Q16" s="4"/>
    </row>
    <row r="17" spans="1:17" ht="15" customHeight="1" x14ac:dyDescent="0.25">
      <c r="A17" s="24"/>
      <c r="B17" s="25" t="s">
        <v>46</v>
      </c>
      <c r="C17" s="68">
        <v>100</v>
      </c>
      <c r="D17" s="71">
        <v>100</v>
      </c>
      <c r="E17" s="71">
        <v>100</v>
      </c>
      <c r="F17" s="71">
        <v>100</v>
      </c>
      <c r="G17" s="71">
        <v>100</v>
      </c>
      <c r="H17" s="71">
        <v>100</v>
      </c>
      <c r="I17" s="71">
        <v>100</v>
      </c>
      <c r="J17" s="71">
        <v>100</v>
      </c>
      <c r="K17" s="71">
        <v>100</v>
      </c>
      <c r="L17" s="71">
        <v>100</v>
      </c>
      <c r="M17" s="71">
        <v>100</v>
      </c>
      <c r="N17" s="71">
        <v>100</v>
      </c>
      <c r="O17" s="71">
        <v>100</v>
      </c>
      <c r="P17" s="72">
        <v>100</v>
      </c>
      <c r="Q17" s="4"/>
    </row>
    <row r="18" spans="1:17" ht="15" customHeight="1" x14ac:dyDescent="0.25">
      <c r="A18" s="94"/>
      <c r="B18" s="95" t="s">
        <v>47</v>
      </c>
      <c r="C18" s="96">
        <v>100</v>
      </c>
      <c r="D18" s="97">
        <v>100</v>
      </c>
      <c r="E18" s="97">
        <v>100</v>
      </c>
      <c r="F18" s="97">
        <v>100</v>
      </c>
      <c r="G18" s="97">
        <v>100</v>
      </c>
      <c r="H18" s="97">
        <v>100</v>
      </c>
      <c r="I18" s="97">
        <v>100</v>
      </c>
      <c r="J18" s="97">
        <v>100</v>
      </c>
      <c r="K18" s="97">
        <v>100</v>
      </c>
      <c r="L18" s="97">
        <v>100</v>
      </c>
      <c r="M18" s="97">
        <v>100</v>
      </c>
      <c r="N18" s="97">
        <v>100</v>
      </c>
      <c r="O18" s="97">
        <v>100</v>
      </c>
      <c r="P18" s="98">
        <v>100</v>
      </c>
      <c r="Q18" s="4"/>
    </row>
    <row r="19" spans="1:17" ht="15" customHeight="1" x14ac:dyDescent="0.25">
      <c r="A19" s="24" t="s">
        <v>22</v>
      </c>
      <c r="B19" s="25" t="s">
        <v>48</v>
      </c>
      <c r="C19" s="68">
        <v>98.63760217983652</v>
      </c>
      <c r="D19" s="74">
        <v>98.655937646568219</v>
      </c>
      <c r="E19" s="74">
        <v>98.655937646568219</v>
      </c>
      <c r="F19" s="74">
        <v>98.655937646568219</v>
      </c>
      <c r="G19" s="74">
        <v>98.655937646568219</v>
      </c>
      <c r="H19" s="74">
        <v>98.655937646568219</v>
      </c>
      <c r="I19" s="74">
        <v>98.655937646568219</v>
      </c>
      <c r="J19" s="74">
        <v>98.655937646568219</v>
      </c>
      <c r="K19" s="74">
        <v>98.655937646568219</v>
      </c>
      <c r="L19" s="74">
        <v>98.655937646568219</v>
      </c>
      <c r="M19" s="74">
        <v>98.655937646568219</v>
      </c>
      <c r="N19" s="74">
        <v>98.506517254384093</v>
      </c>
      <c r="O19" s="74">
        <v>98.506517254384093</v>
      </c>
      <c r="P19" s="75">
        <v>98.506517254384093</v>
      </c>
      <c r="Q19" s="4"/>
    </row>
    <row r="20" spans="1:17" ht="15" customHeight="1" x14ac:dyDescent="0.25">
      <c r="A20" s="24"/>
      <c r="B20" s="25" t="s">
        <v>49</v>
      </c>
      <c r="C20" s="73">
        <v>99.452054794520549</v>
      </c>
      <c r="D20" s="74">
        <v>96.664788561937513</v>
      </c>
      <c r="E20" s="74">
        <v>96.664788561937513</v>
      </c>
      <c r="F20" s="74">
        <v>96.664788561937513</v>
      </c>
      <c r="G20" s="74">
        <v>96.664788561937513</v>
      </c>
      <c r="H20" s="74">
        <v>96.664788561937513</v>
      </c>
      <c r="I20" s="74">
        <v>96.664788561937513</v>
      </c>
      <c r="J20" s="74">
        <v>96.664788561937513</v>
      </c>
      <c r="K20" s="74">
        <v>96.664788561937513</v>
      </c>
      <c r="L20" s="74">
        <v>96.664788561937513</v>
      </c>
      <c r="M20" s="74">
        <v>96.664788561937513</v>
      </c>
      <c r="N20" s="74">
        <v>94.112137656607672</v>
      </c>
      <c r="O20" s="74">
        <v>94.112137656607672</v>
      </c>
      <c r="P20" s="75">
        <v>94.112137656607672</v>
      </c>
      <c r="Q20" s="4"/>
    </row>
    <row r="21" spans="1:17" ht="15" customHeight="1" x14ac:dyDescent="0.25">
      <c r="A21" s="24"/>
      <c r="B21" s="25" t="s">
        <v>50</v>
      </c>
      <c r="C21" s="68">
        <v>99.452054794520549</v>
      </c>
      <c r="D21" s="74">
        <v>99.203775987577501</v>
      </c>
      <c r="E21" s="74">
        <v>99.203775987577501</v>
      </c>
      <c r="F21" s="74">
        <v>99.203775987577501</v>
      </c>
      <c r="G21" s="74">
        <v>99.203775987577501</v>
      </c>
      <c r="H21" s="74">
        <v>99.203775987577501</v>
      </c>
      <c r="I21" s="74">
        <v>99.203775987577501</v>
      </c>
      <c r="J21" s="74">
        <v>99.203775987577501</v>
      </c>
      <c r="K21" s="74">
        <v>99.203775987577501</v>
      </c>
      <c r="L21" s="74">
        <v>99.203775987577501</v>
      </c>
      <c r="M21" s="74">
        <v>99.203775987577501</v>
      </c>
      <c r="N21" s="74">
        <v>97.302687264954244</v>
      </c>
      <c r="O21" s="74">
        <v>97.302687264954244</v>
      </c>
      <c r="P21" s="75">
        <v>97.302687264954244</v>
      </c>
      <c r="Q21" s="4"/>
    </row>
    <row r="22" spans="1:17" ht="15" customHeight="1" x14ac:dyDescent="0.25">
      <c r="A22" s="24"/>
      <c r="B22" s="25" t="s">
        <v>51</v>
      </c>
      <c r="C22" s="73">
        <v>95.61643835616438</v>
      </c>
      <c r="D22" s="74">
        <v>60.871621545397637</v>
      </c>
      <c r="E22" s="74">
        <v>60.871621545397637</v>
      </c>
      <c r="F22" s="74">
        <v>60.871621545397637</v>
      </c>
      <c r="G22" s="74">
        <v>60.871621545397637</v>
      </c>
      <c r="H22" s="74">
        <v>60.871621545397637</v>
      </c>
      <c r="I22" s="74">
        <v>60.871621545397637</v>
      </c>
      <c r="J22" s="74">
        <v>60.871621545397637</v>
      </c>
      <c r="K22" s="74">
        <v>60.871621545397637</v>
      </c>
      <c r="L22" s="74">
        <v>60.871621545397637</v>
      </c>
      <c r="M22" s="74">
        <v>60.871621545397637</v>
      </c>
      <c r="N22" s="74">
        <v>59.009137107031236</v>
      </c>
      <c r="O22" s="74">
        <v>59.009137107031236</v>
      </c>
      <c r="P22" s="75">
        <v>59.009137107031236</v>
      </c>
      <c r="Q22" s="4"/>
    </row>
    <row r="23" spans="1:17" ht="15" customHeight="1" x14ac:dyDescent="0.25">
      <c r="A23" s="24"/>
      <c r="B23" s="25" t="s">
        <v>52</v>
      </c>
      <c r="C23" s="73">
        <v>95.342465753424648</v>
      </c>
      <c r="D23" s="74">
        <v>54.713196277104679</v>
      </c>
      <c r="E23" s="74">
        <v>54.713196277104679</v>
      </c>
      <c r="F23" s="74">
        <v>54.713196277104679</v>
      </c>
      <c r="G23" s="74">
        <v>54.713196277104679</v>
      </c>
      <c r="H23" s="74">
        <v>54.713196277104679</v>
      </c>
      <c r="I23" s="74">
        <v>54.713196277104679</v>
      </c>
      <c r="J23" s="74">
        <v>54.713196277104679</v>
      </c>
      <c r="K23" s="74">
        <v>54.713196277104679</v>
      </c>
      <c r="L23" s="74">
        <v>54.713196277104679</v>
      </c>
      <c r="M23" s="74">
        <v>54.713196277104679</v>
      </c>
      <c r="N23" s="74">
        <v>54.480194979635435</v>
      </c>
      <c r="O23" s="74">
        <v>54.480194979635435</v>
      </c>
      <c r="P23" s="75">
        <v>54.480194979635435</v>
      </c>
      <c r="Q23" s="4"/>
    </row>
    <row r="24" spans="1:17" ht="15" customHeight="1" x14ac:dyDescent="0.25">
      <c r="A24" s="24"/>
      <c r="B24" s="25" t="s">
        <v>53</v>
      </c>
      <c r="C24" s="68">
        <v>100</v>
      </c>
      <c r="D24" s="74">
        <v>100</v>
      </c>
      <c r="E24" s="74">
        <v>100</v>
      </c>
      <c r="F24" s="74">
        <v>100</v>
      </c>
      <c r="G24" s="74">
        <v>100</v>
      </c>
      <c r="H24" s="74">
        <v>100</v>
      </c>
      <c r="I24" s="74">
        <v>100</v>
      </c>
      <c r="J24" s="74">
        <v>100</v>
      </c>
      <c r="K24" s="74">
        <v>100</v>
      </c>
      <c r="L24" s="74">
        <v>100</v>
      </c>
      <c r="M24" s="74">
        <v>100</v>
      </c>
      <c r="N24" s="74">
        <v>99.982868397746344</v>
      </c>
      <c r="O24" s="74">
        <v>99.982868397746344</v>
      </c>
      <c r="P24" s="75">
        <v>99.982868397746344</v>
      </c>
      <c r="Q24" s="4"/>
    </row>
    <row r="25" spans="1:17" ht="15" customHeight="1" x14ac:dyDescent="0.25">
      <c r="A25" s="24"/>
      <c r="B25" s="25" t="s">
        <v>54</v>
      </c>
      <c r="C25" s="73">
        <v>99.178082191780831</v>
      </c>
      <c r="D25" s="74">
        <v>81.403529890110377</v>
      </c>
      <c r="E25" s="74">
        <v>81.403529890110377</v>
      </c>
      <c r="F25" s="74">
        <v>81.403529890110377</v>
      </c>
      <c r="G25" s="74">
        <v>81.403529890110377</v>
      </c>
      <c r="H25" s="74">
        <v>81.403529890110377</v>
      </c>
      <c r="I25" s="74">
        <v>81.403529890110377</v>
      </c>
      <c r="J25" s="74">
        <v>81.403529890110377</v>
      </c>
      <c r="K25" s="74">
        <v>81.403529890110377</v>
      </c>
      <c r="L25" s="74">
        <v>81.403529890110377</v>
      </c>
      <c r="M25" s="74">
        <v>81.403529890110377</v>
      </c>
      <c r="N25" s="74">
        <v>79.475715444288227</v>
      </c>
      <c r="O25" s="74">
        <v>79.475715444288227</v>
      </c>
      <c r="P25" s="75">
        <v>79.475715444288227</v>
      </c>
      <c r="Q25" s="4"/>
    </row>
    <row r="26" spans="1:17" ht="15" customHeight="1" x14ac:dyDescent="0.25">
      <c r="A26" s="24"/>
      <c r="B26" s="25" t="s">
        <v>55</v>
      </c>
      <c r="C26" s="68">
        <v>96.15384615384616</v>
      </c>
      <c r="D26" s="74">
        <v>43.65058865743579</v>
      </c>
      <c r="E26" s="74">
        <v>43.65058865743579</v>
      </c>
      <c r="F26" s="74">
        <v>43.65058865743579</v>
      </c>
      <c r="G26" s="74">
        <v>43.65058865743579</v>
      </c>
      <c r="H26" s="74">
        <v>43.65058865743579</v>
      </c>
      <c r="I26" s="74">
        <v>43.65058865743579</v>
      </c>
      <c r="J26" s="74">
        <v>43.65058865743579</v>
      </c>
      <c r="K26" s="74">
        <v>43.65058865743579</v>
      </c>
      <c r="L26" s="74">
        <v>43.65058865743579</v>
      </c>
      <c r="M26" s="74">
        <v>43.65058865743579</v>
      </c>
      <c r="N26" s="74">
        <v>43.65058865743579</v>
      </c>
      <c r="O26" s="74">
        <v>43.65058865743579</v>
      </c>
      <c r="P26" s="75">
        <v>43.65058865743579</v>
      </c>
      <c r="Q26" s="4"/>
    </row>
    <row r="27" spans="1:17" ht="15" customHeight="1" x14ac:dyDescent="0.25">
      <c r="A27" s="24"/>
      <c r="B27" s="25" t="s">
        <v>56</v>
      </c>
      <c r="C27" s="68">
        <v>99.726027397260282</v>
      </c>
      <c r="D27" s="74">
        <v>18.103002171342787</v>
      </c>
      <c r="E27" s="74">
        <v>18.083723217051674</v>
      </c>
      <c r="F27" s="74">
        <v>18.103002171342787</v>
      </c>
      <c r="G27" s="74">
        <v>18.103002171342787</v>
      </c>
      <c r="H27" s="74">
        <v>18.083723217051674</v>
      </c>
      <c r="I27" s="74">
        <v>18.083723217051674</v>
      </c>
      <c r="J27" s="74">
        <v>18.083723217051674</v>
      </c>
      <c r="K27" s="74">
        <v>18.083723217051674</v>
      </c>
      <c r="L27" s="74">
        <v>18.083723217051674</v>
      </c>
      <c r="M27" s="74">
        <v>18.083723217051674</v>
      </c>
      <c r="N27" s="74">
        <v>18.051311763823801</v>
      </c>
      <c r="O27" s="74">
        <v>18.051311763823801</v>
      </c>
      <c r="P27" s="75">
        <v>18.051311763823801</v>
      </c>
      <c r="Q27" s="4"/>
    </row>
    <row r="28" spans="1:17" ht="15" customHeight="1" x14ac:dyDescent="0.25">
      <c r="A28" s="24"/>
      <c r="B28" s="25" t="s">
        <v>57</v>
      </c>
      <c r="C28" s="73">
        <v>97.808219178082183</v>
      </c>
      <c r="D28" s="74">
        <v>96.949909817134355</v>
      </c>
      <c r="E28" s="74">
        <v>96.949909817134355</v>
      </c>
      <c r="F28" s="74">
        <v>96.949909817134355</v>
      </c>
      <c r="G28" s="74">
        <v>96.949909817134355</v>
      </c>
      <c r="H28" s="74">
        <v>96.949909817134355</v>
      </c>
      <c r="I28" s="74">
        <v>96.949909817134355</v>
      </c>
      <c r="J28" s="74">
        <v>96.949909817134355</v>
      </c>
      <c r="K28" s="74">
        <v>96.949909817134355</v>
      </c>
      <c r="L28" s="74">
        <v>96.949909817134355</v>
      </c>
      <c r="M28" s="74">
        <v>96.949909817134355</v>
      </c>
      <c r="N28" s="74">
        <v>96.504101096529268</v>
      </c>
      <c r="O28" s="74">
        <v>96.504101096529268</v>
      </c>
      <c r="P28" s="75">
        <v>96.504101096529268</v>
      </c>
      <c r="Q28" s="4"/>
    </row>
    <row r="29" spans="1:17" ht="15" customHeight="1" x14ac:dyDescent="0.25">
      <c r="A29" s="24"/>
      <c r="B29" s="25" t="s">
        <v>58</v>
      </c>
      <c r="C29" s="73">
        <v>99.452054794520549</v>
      </c>
      <c r="D29" s="74">
        <v>65.876648720080581</v>
      </c>
      <c r="E29" s="74">
        <v>65.876648720080581</v>
      </c>
      <c r="F29" s="74">
        <v>65.876648720080581</v>
      </c>
      <c r="G29" s="74">
        <v>65.876648720080581</v>
      </c>
      <c r="H29" s="74">
        <v>65.876648720080581</v>
      </c>
      <c r="I29" s="74">
        <v>65.876648720080581</v>
      </c>
      <c r="J29" s="74">
        <v>65.876648720080581</v>
      </c>
      <c r="K29" s="74">
        <v>65.876648720080581</v>
      </c>
      <c r="L29" s="74">
        <v>65.876648720080581</v>
      </c>
      <c r="M29" s="74">
        <v>65.876648720080581</v>
      </c>
      <c r="N29" s="74">
        <v>65.195170600638903</v>
      </c>
      <c r="O29" s="74">
        <v>65.195170600638903</v>
      </c>
      <c r="P29" s="75">
        <v>65.195170600638903</v>
      </c>
      <c r="Q29" s="4"/>
    </row>
    <row r="30" spans="1:17" ht="15" customHeight="1" x14ac:dyDescent="0.25">
      <c r="A30" s="94"/>
      <c r="B30" s="95" t="s">
        <v>59</v>
      </c>
      <c r="C30" s="99">
        <v>98.904109589041099</v>
      </c>
      <c r="D30" s="100">
        <v>97.091337559339152</v>
      </c>
      <c r="E30" s="100">
        <v>97.091337559339152</v>
      </c>
      <c r="F30" s="100">
        <v>97.091337559339152</v>
      </c>
      <c r="G30" s="100">
        <v>97.091337559339152</v>
      </c>
      <c r="H30" s="100">
        <v>97.091337559339152</v>
      </c>
      <c r="I30" s="100">
        <v>97.091337559339152</v>
      </c>
      <c r="J30" s="100">
        <v>97.091337559339152</v>
      </c>
      <c r="K30" s="100">
        <v>97.091337559339152</v>
      </c>
      <c r="L30" s="100">
        <v>97.091337559339152</v>
      </c>
      <c r="M30" s="100">
        <v>97.091337559339152</v>
      </c>
      <c r="N30" s="100">
        <v>96.309918343569819</v>
      </c>
      <c r="O30" s="100">
        <v>96.309918343569819</v>
      </c>
      <c r="P30" s="101">
        <v>96.309918343569819</v>
      </c>
      <c r="Q30" s="4"/>
    </row>
    <row r="31" spans="1:17" ht="15" customHeight="1" x14ac:dyDescent="0.25">
      <c r="A31" s="102" t="s">
        <v>23</v>
      </c>
      <c r="B31" s="103" t="s">
        <v>60</v>
      </c>
      <c r="C31" s="148">
        <v>0</v>
      </c>
      <c r="D31" s="149" t="s">
        <v>96</v>
      </c>
      <c r="E31" s="149" t="s">
        <v>96</v>
      </c>
      <c r="F31" s="149" t="s">
        <v>96</v>
      </c>
      <c r="G31" s="149" t="s">
        <v>96</v>
      </c>
      <c r="H31" s="149" t="s">
        <v>96</v>
      </c>
      <c r="I31" s="149" t="s">
        <v>96</v>
      </c>
      <c r="J31" s="149" t="s">
        <v>96</v>
      </c>
      <c r="K31" s="149" t="s">
        <v>96</v>
      </c>
      <c r="L31" s="149" t="s">
        <v>96</v>
      </c>
      <c r="M31" s="149" t="s">
        <v>96</v>
      </c>
      <c r="N31" s="149" t="s">
        <v>96</v>
      </c>
      <c r="O31" s="149" t="s">
        <v>96</v>
      </c>
      <c r="P31" s="150" t="s">
        <v>96</v>
      </c>
      <c r="Q31" s="4"/>
    </row>
    <row r="32" spans="1:17" ht="15" customHeight="1" x14ac:dyDescent="0.25">
      <c r="A32" s="24" t="s">
        <v>24</v>
      </c>
      <c r="B32" s="41" t="s">
        <v>61</v>
      </c>
      <c r="C32" s="73">
        <v>100</v>
      </c>
      <c r="D32" s="74">
        <v>95.698649427126654</v>
      </c>
      <c r="E32" s="74">
        <v>95.698649427126654</v>
      </c>
      <c r="F32" s="74">
        <v>95.698649427126654</v>
      </c>
      <c r="G32" s="74">
        <v>95.698649427126654</v>
      </c>
      <c r="H32" s="74">
        <v>95.698649427126654</v>
      </c>
      <c r="I32" s="74">
        <v>95.698649427126654</v>
      </c>
      <c r="J32" s="74">
        <v>95.698649427126654</v>
      </c>
      <c r="K32" s="74">
        <v>95.698649427126654</v>
      </c>
      <c r="L32" s="74">
        <v>95.698649427126654</v>
      </c>
      <c r="M32" s="74">
        <v>95.698649427126654</v>
      </c>
      <c r="N32" s="74">
        <v>95.698649427126654</v>
      </c>
      <c r="O32" s="74">
        <v>95.698649427126654</v>
      </c>
      <c r="P32" s="75">
        <v>95.698649427126654</v>
      </c>
      <c r="Q32" s="4"/>
    </row>
    <row r="33" spans="1:17" ht="15" customHeight="1" x14ac:dyDescent="0.25">
      <c r="A33" s="24"/>
      <c r="B33" s="41" t="s">
        <v>62</v>
      </c>
      <c r="C33" s="73">
        <v>100</v>
      </c>
      <c r="D33" s="74">
        <v>98.193090643856479</v>
      </c>
      <c r="E33" s="74">
        <v>98.193090643856479</v>
      </c>
      <c r="F33" s="74">
        <v>98.193090643856479</v>
      </c>
      <c r="G33" s="74">
        <v>98.193090643856479</v>
      </c>
      <c r="H33" s="74">
        <v>98.193090643856479</v>
      </c>
      <c r="I33" s="74">
        <v>98.193090643856479</v>
      </c>
      <c r="J33" s="74">
        <v>98.193090643856479</v>
      </c>
      <c r="K33" s="74">
        <v>98.193090643856479</v>
      </c>
      <c r="L33" s="74">
        <v>98.193090643856479</v>
      </c>
      <c r="M33" s="74">
        <v>98.193090643856479</v>
      </c>
      <c r="N33" s="74">
        <v>98.193090643856479</v>
      </c>
      <c r="O33" s="74">
        <v>98.193090643856479</v>
      </c>
      <c r="P33" s="75">
        <v>98.193090643856479</v>
      </c>
      <c r="Q33" s="4"/>
    </row>
    <row r="34" spans="1:17" ht="15" customHeight="1" x14ac:dyDescent="0.25">
      <c r="A34" s="24"/>
      <c r="B34" s="41" t="s">
        <v>63</v>
      </c>
      <c r="C34" s="73">
        <v>100</v>
      </c>
      <c r="D34" s="74">
        <v>71.325608546304849</v>
      </c>
      <c r="E34" s="74">
        <v>71.325608546304849</v>
      </c>
      <c r="F34" s="74">
        <v>71.325608546304849</v>
      </c>
      <c r="G34" s="74">
        <v>71.325608546304849</v>
      </c>
      <c r="H34" s="74">
        <v>71.325608546304849</v>
      </c>
      <c r="I34" s="74">
        <v>71.325608546304849</v>
      </c>
      <c r="J34" s="74">
        <v>71.325608546304849</v>
      </c>
      <c r="K34" s="74">
        <v>71.325608546304849</v>
      </c>
      <c r="L34" s="74">
        <v>71.325608546304849</v>
      </c>
      <c r="M34" s="74">
        <v>71.325608546304849</v>
      </c>
      <c r="N34" s="74">
        <v>71.325608546304849</v>
      </c>
      <c r="O34" s="74">
        <v>71.325608546304849</v>
      </c>
      <c r="P34" s="75">
        <v>71.325608546304849</v>
      </c>
      <c r="Q34" s="4"/>
    </row>
    <row r="35" spans="1:17" ht="15" customHeight="1" x14ac:dyDescent="0.25">
      <c r="A35" s="94"/>
      <c r="B35" s="95" t="s">
        <v>65</v>
      </c>
      <c r="C35" s="96">
        <v>100</v>
      </c>
      <c r="D35" s="97">
        <v>100</v>
      </c>
      <c r="E35" s="97">
        <v>100</v>
      </c>
      <c r="F35" s="97">
        <v>100</v>
      </c>
      <c r="G35" s="97">
        <v>100</v>
      </c>
      <c r="H35" s="97">
        <v>100</v>
      </c>
      <c r="I35" s="97">
        <v>100</v>
      </c>
      <c r="J35" s="97">
        <v>100</v>
      </c>
      <c r="K35" s="97">
        <v>100</v>
      </c>
      <c r="L35" s="97">
        <v>100</v>
      </c>
      <c r="M35" s="97">
        <v>100</v>
      </c>
      <c r="N35" s="97">
        <v>100</v>
      </c>
      <c r="O35" s="97">
        <v>100</v>
      </c>
      <c r="P35" s="98">
        <v>100</v>
      </c>
      <c r="Q35" s="4"/>
    </row>
    <row r="36" spans="1:17" ht="15" customHeight="1" x14ac:dyDescent="0.25">
      <c r="A36" s="24" t="s">
        <v>25</v>
      </c>
      <c r="B36" s="25" t="s">
        <v>66</v>
      </c>
      <c r="C36" s="68">
        <v>100</v>
      </c>
      <c r="D36" s="71">
        <v>99.843544652356215</v>
      </c>
      <c r="E36" s="71">
        <v>99.843544652356215</v>
      </c>
      <c r="F36" s="71">
        <v>99.843544652356215</v>
      </c>
      <c r="G36" s="71">
        <v>99.843544652356215</v>
      </c>
      <c r="H36" s="71">
        <v>99.843544652356215</v>
      </c>
      <c r="I36" s="71">
        <v>99.843544652356215</v>
      </c>
      <c r="J36" s="71">
        <v>99.843544652356215</v>
      </c>
      <c r="K36" s="71">
        <v>99.843544652356215</v>
      </c>
      <c r="L36" s="71">
        <v>99.843544652356215</v>
      </c>
      <c r="M36" s="71">
        <v>99.843544652356215</v>
      </c>
      <c r="N36" s="71">
        <v>100</v>
      </c>
      <c r="O36" s="71">
        <v>100</v>
      </c>
      <c r="P36" s="72">
        <v>100</v>
      </c>
      <c r="Q36" s="4"/>
    </row>
    <row r="37" spans="1:17" ht="15" customHeight="1" x14ac:dyDescent="0.25">
      <c r="A37" s="94"/>
      <c r="B37" s="95" t="s">
        <v>67</v>
      </c>
      <c r="C37" s="99">
        <v>100</v>
      </c>
      <c r="D37" s="97">
        <v>100</v>
      </c>
      <c r="E37" s="97">
        <v>100</v>
      </c>
      <c r="F37" s="97">
        <v>100</v>
      </c>
      <c r="G37" s="97">
        <v>100</v>
      </c>
      <c r="H37" s="97">
        <v>100</v>
      </c>
      <c r="I37" s="97">
        <v>100</v>
      </c>
      <c r="J37" s="97">
        <v>100</v>
      </c>
      <c r="K37" s="97">
        <v>100</v>
      </c>
      <c r="L37" s="97">
        <v>100</v>
      </c>
      <c r="M37" s="97">
        <v>100</v>
      </c>
      <c r="N37" s="97">
        <v>100</v>
      </c>
      <c r="O37" s="104">
        <v>100</v>
      </c>
      <c r="P37" s="105">
        <v>100</v>
      </c>
      <c r="Q37" s="4"/>
    </row>
    <row r="38" spans="1:17" ht="15" customHeight="1" x14ac:dyDescent="0.25">
      <c r="A38" s="102" t="s">
        <v>26</v>
      </c>
      <c r="B38" s="106" t="s">
        <v>68</v>
      </c>
      <c r="C38" s="107">
        <v>100</v>
      </c>
      <c r="D38" s="108">
        <v>100</v>
      </c>
      <c r="E38" s="108">
        <v>100</v>
      </c>
      <c r="F38" s="108">
        <v>100</v>
      </c>
      <c r="G38" s="108">
        <v>100</v>
      </c>
      <c r="H38" s="108">
        <v>100</v>
      </c>
      <c r="I38" s="108">
        <v>100</v>
      </c>
      <c r="J38" s="108">
        <v>100</v>
      </c>
      <c r="K38" s="108">
        <v>100</v>
      </c>
      <c r="L38" s="108">
        <v>100</v>
      </c>
      <c r="M38" s="108">
        <v>100</v>
      </c>
      <c r="N38" s="108">
        <v>100</v>
      </c>
      <c r="O38" s="108">
        <v>100</v>
      </c>
      <c r="P38" s="109">
        <v>100</v>
      </c>
      <c r="Q38" s="4"/>
    </row>
    <row r="39" spans="1:17" ht="15" customHeight="1" x14ac:dyDescent="0.25">
      <c r="A39" s="24" t="s">
        <v>27</v>
      </c>
      <c r="B39" s="25" t="s">
        <v>69</v>
      </c>
      <c r="C39" s="162" t="s">
        <v>93</v>
      </c>
      <c r="D39" s="163" t="s">
        <v>93</v>
      </c>
      <c r="E39" s="163" t="s">
        <v>93</v>
      </c>
      <c r="F39" s="163" t="s">
        <v>93</v>
      </c>
      <c r="G39" s="163" t="s">
        <v>93</v>
      </c>
      <c r="H39" s="163" t="s">
        <v>93</v>
      </c>
      <c r="I39" s="163" t="s">
        <v>93</v>
      </c>
      <c r="J39" s="163" t="s">
        <v>93</v>
      </c>
      <c r="K39" s="163" t="s">
        <v>93</v>
      </c>
      <c r="L39" s="163" t="s">
        <v>93</v>
      </c>
      <c r="M39" s="163" t="s">
        <v>93</v>
      </c>
      <c r="N39" s="163" t="s">
        <v>93</v>
      </c>
      <c r="O39" s="163" t="s">
        <v>93</v>
      </c>
      <c r="P39" s="164" t="s">
        <v>93</v>
      </c>
      <c r="Q39" s="4"/>
    </row>
    <row r="40" spans="1:17" ht="15" customHeight="1" x14ac:dyDescent="0.25">
      <c r="A40" s="24"/>
      <c r="B40" s="25" t="s">
        <v>70</v>
      </c>
      <c r="C40" s="162" t="s">
        <v>93</v>
      </c>
      <c r="D40" s="163" t="s">
        <v>93</v>
      </c>
      <c r="E40" s="163" t="s">
        <v>93</v>
      </c>
      <c r="F40" s="163" t="s">
        <v>93</v>
      </c>
      <c r="G40" s="163" t="s">
        <v>93</v>
      </c>
      <c r="H40" s="163" t="s">
        <v>93</v>
      </c>
      <c r="I40" s="163" t="s">
        <v>93</v>
      </c>
      <c r="J40" s="163" t="s">
        <v>93</v>
      </c>
      <c r="K40" s="163" t="s">
        <v>93</v>
      </c>
      <c r="L40" s="163" t="s">
        <v>93</v>
      </c>
      <c r="M40" s="163" t="s">
        <v>93</v>
      </c>
      <c r="N40" s="163" t="s">
        <v>93</v>
      </c>
      <c r="O40" s="163" t="s">
        <v>93</v>
      </c>
      <c r="P40" s="164" t="s">
        <v>93</v>
      </c>
      <c r="Q40" s="4"/>
    </row>
    <row r="41" spans="1:17" ht="15" customHeight="1" x14ac:dyDescent="0.25">
      <c r="A41" s="94"/>
      <c r="B41" s="95" t="s">
        <v>71</v>
      </c>
      <c r="C41" s="165" t="s">
        <v>93</v>
      </c>
      <c r="D41" s="166" t="s">
        <v>93</v>
      </c>
      <c r="E41" s="166" t="s">
        <v>93</v>
      </c>
      <c r="F41" s="166" t="s">
        <v>93</v>
      </c>
      <c r="G41" s="166" t="s">
        <v>93</v>
      </c>
      <c r="H41" s="166" t="s">
        <v>93</v>
      </c>
      <c r="I41" s="166" t="s">
        <v>93</v>
      </c>
      <c r="J41" s="166" t="s">
        <v>93</v>
      </c>
      <c r="K41" s="166" t="s">
        <v>93</v>
      </c>
      <c r="L41" s="166" t="s">
        <v>93</v>
      </c>
      <c r="M41" s="166" t="s">
        <v>93</v>
      </c>
      <c r="N41" s="166" t="s">
        <v>93</v>
      </c>
      <c r="O41" s="166" t="s">
        <v>93</v>
      </c>
      <c r="P41" s="167" t="s">
        <v>93</v>
      </c>
      <c r="Q41" s="4"/>
    </row>
    <row r="42" spans="1:17" ht="15" customHeight="1" x14ac:dyDescent="0.25">
      <c r="A42" s="24" t="s">
        <v>28</v>
      </c>
      <c r="B42" s="25" t="s">
        <v>72</v>
      </c>
      <c r="C42" s="68">
        <v>100</v>
      </c>
      <c r="D42" s="69">
        <v>100</v>
      </c>
      <c r="E42" s="69">
        <v>100</v>
      </c>
      <c r="F42" s="69">
        <v>100</v>
      </c>
      <c r="G42" s="69">
        <v>100</v>
      </c>
      <c r="H42" s="69">
        <v>100</v>
      </c>
      <c r="I42" s="69">
        <v>100</v>
      </c>
      <c r="J42" s="69">
        <v>100</v>
      </c>
      <c r="K42" s="69">
        <v>100</v>
      </c>
      <c r="L42" s="69">
        <v>100</v>
      </c>
      <c r="M42" s="69">
        <v>100</v>
      </c>
      <c r="N42" s="69">
        <v>100</v>
      </c>
      <c r="O42" s="69">
        <v>100</v>
      </c>
      <c r="P42" s="70">
        <v>100</v>
      </c>
      <c r="Q42" s="4"/>
    </row>
    <row r="43" spans="1:17" ht="15" customHeight="1" x14ac:dyDescent="0.25">
      <c r="A43" s="24"/>
      <c r="B43" s="25" t="s">
        <v>73</v>
      </c>
      <c r="C43" s="68">
        <v>100</v>
      </c>
      <c r="D43" s="69">
        <v>100</v>
      </c>
      <c r="E43" s="69">
        <v>100</v>
      </c>
      <c r="F43" s="69">
        <v>100</v>
      </c>
      <c r="G43" s="69">
        <v>100</v>
      </c>
      <c r="H43" s="69">
        <v>100</v>
      </c>
      <c r="I43" s="69">
        <v>100</v>
      </c>
      <c r="J43" s="69">
        <v>100</v>
      </c>
      <c r="K43" s="69">
        <v>100</v>
      </c>
      <c r="L43" s="69">
        <v>100</v>
      </c>
      <c r="M43" s="69">
        <v>100</v>
      </c>
      <c r="N43" s="69">
        <v>100</v>
      </c>
      <c r="O43" s="69">
        <v>100</v>
      </c>
      <c r="P43" s="70">
        <v>100</v>
      </c>
      <c r="Q43" s="4"/>
    </row>
    <row r="44" spans="1:17" ht="15" customHeight="1" x14ac:dyDescent="0.25">
      <c r="A44" s="94"/>
      <c r="B44" s="95" t="s">
        <v>74</v>
      </c>
      <c r="C44" s="99">
        <v>100</v>
      </c>
      <c r="D44" s="110">
        <v>100</v>
      </c>
      <c r="E44" s="110">
        <v>100</v>
      </c>
      <c r="F44" s="110">
        <v>100</v>
      </c>
      <c r="G44" s="110">
        <v>100</v>
      </c>
      <c r="H44" s="110">
        <v>100</v>
      </c>
      <c r="I44" s="110">
        <v>100</v>
      </c>
      <c r="J44" s="110">
        <v>100</v>
      </c>
      <c r="K44" s="110">
        <v>100</v>
      </c>
      <c r="L44" s="110">
        <v>100</v>
      </c>
      <c r="M44" s="110">
        <v>100</v>
      </c>
      <c r="N44" s="110">
        <v>100</v>
      </c>
      <c r="O44" s="110">
        <v>100</v>
      </c>
      <c r="P44" s="111">
        <v>100</v>
      </c>
      <c r="Q44" s="4"/>
    </row>
    <row r="45" spans="1:17" ht="15" customHeight="1" x14ac:dyDescent="0.25">
      <c r="A45" s="24" t="s">
        <v>29</v>
      </c>
      <c r="B45" s="25" t="s">
        <v>75</v>
      </c>
      <c r="C45" s="68">
        <v>100</v>
      </c>
      <c r="D45" s="74">
        <v>100</v>
      </c>
      <c r="E45" s="74">
        <v>100</v>
      </c>
      <c r="F45" s="74">
        <v>100</v>
      </c>
      <c r="G45" s="74">
        <v>100</v>
      </c>
      <c r="H45" s="74">
        <v>100</v>
      </c>
      <c r="I45" s="74">
        <v>100</v>
      </c>
      <c r="J45" s="74">
        <v>100</v>
      </c>
      <c r="K45" s="74">
        <v>100</v>
      </c>
      <c r="L45" s="74">
        <v>100</v>
      </c>
      <c r="M45" s="74">
        <v>100</v>
      </c>
      <c r="N45" s="74">
        <v>100</v>
      </c>
      <c r="O45" s="74">
        <v>100</v>
      </c>
      <c r="P45" s="75">
        <v>100</v>
      </c>
      <c r="Q45" s="4"/>
    </row>
    <row r="46" spans="1:17" ht="15" customHeight="1" x14ac:dyDescent="0.25">
      <c r="A46" s="24"/>
      <c r="B46" s="25" t="s">
        <v>76</v>
      </c>
      <c r="C46" s="68">
        <v>100</v>
      </c>
      <c r="D46" s="74">
        <v>99.920755673893751</v>
      </c>
      <c r="E46" s="74">
        <v>99.920755673893751</v>
      </c>
      <c r="F46" s="74">
        <v>99.920755673893751</v>
      </c>
      <c r="G46" s="74">
        <v>99.920755673893751</v>
      </c>
      <c r="H46" s="74">
        <v>99.920755673893751</v>
      </c>
      <c r="I46" s="74">
        <v>99.920755673893751</v>
      </c>
      <c r="J46" s="74">
        <v>99.920755673893751</v>
      </c>
      <c r="K46" s="74">
        <v>99.920755673893751</v>
      </c>
      <c r="L46" s="74">
        <v>99.920755673893751</v>
      </c>
      <c r="M46" s="74">
        <v>99.920755673893751</v>
      </c>
      <c r="N46" s="74">
        <v>100</v>
      </c>
      <c r="O46" s="74">
        <v>100</v>
      </c>
      <c r="P46" s="75">
        <v>100</v>
      </c>
      <c r="Q46" s="4"/>
    </row>
    <row r="47" spans="1:17" ht="15" customHeight="1" x14ac:dyDescent="0.25">
      <c r="A47" s="24"/>
      <c r="B47" s="25" t="s">
        <v>77</v>
      </c>
      <c r="C47" s="68">
        <v>100</v>
      </c>
      <c r="D47" s="74">
        <v>100</v>
      </c>
      <c r="E47" s="74">
        <v>100</v>
      </c>
      <c r="F47" s="74">
        <v>100</v>
      </c>
      <c r="G47" s="74">
        <v>100</v>
      </c>
      <c r="H47" s="74">
        <v>99.770869646313471</v>
      </c>
      <c r="I47" s="74">
        <v>100</v>
      </c>
      <c r="J47" s="74">
        <v>100</v>
      </c>
      <c r="K47" s="74">
        <v>100</v>
      </c>
      <c r="L47" s="74">
        <v>100</v>
      </c>
      <c r="M47" s="74">
        <v>100</v>
      </c>
      <c r="N47" s="74">
        <v>100</v>
      </c>
      <c r="O47" s="74">
        <v>100</v>
      </c>
      <c r="P47" s="75">
        <v>100</v>
      </c>
      <c r="Q47" s="4"/>
    </row>
    <row r="48" spans="1:17" ht="15" customHeight="1" x14ac:dyDescent="0.25">
      <c r="A48" s="94"/>
      <c r="B48" s="95" t="s">
        <v>78</v>
      </c>
      <c r="C48" s="96">
        <v>100</v>
      </c>
      <c r="D48" s="100">
        <v>81.790997796663518</v>
      </c>
      <c r="E48" s="100">
        <v>81.790997796663518</v>
      </c>
      <c r="F48" s="100">
        <v>81.790997796663518</v>
      </c>
      <c r="G48" s="100">
        <v>81.790997796663518</v>
      </c>
      <c r="H48" s="100">
        <v>81.790997796663518</v>
      </c>
      <c r="I48" s="100">
        <v>81.790997796663518</v>
      </c>
      <c r="J48" s="100">
        <v>81.790997796663518</v>
      </c>
      <c r="K48" s="100">
        <v>81.790997796663518</v>
      </c>
      <c r="L48" s="100">
        <v>81.790997796663518</v>
      </c>
      <c r="M48" s="100">
        <v>81.790997796663518</v>
      </c>
      <c r="N48" s="100">
        <v>100</v>
      </c>
      <c r="O48" s="100">
        <v>100</v>
      </c>
      <c r="P48" s="101">
        <v>81.790997796663518</v>
      </c>
      <c r="Q48" s="4"/>
    </row>
    <row r="49" spans="1:17" ht="15" customHeight="1" x14ac:dyDescent="0.25">
      <c r="A49" s="24" t="s">
        <v>30</v>
      </c>
      <c r="B49" s="25" t="s">
        <v>79</v>
      </c>
      <c r="C49" s="68">
        <v>100</v>
      </c>
      <c r="D49" s="74">
        <v>100</v>
      </c>
      <c r="E49" s="74">
        <v>100</v>
      </c>
      <c r="F49" s="74">
        <v>100</v>
      </c>
      <c r="G49" s="74">
        <v>100</v>
      </c>
      <c r="H49" s="74">
        <v>100</v>
      </c>
      <c r="I49" s="74">
        <v>100</v>
      </c>
      <c r="J49" s="74">
        <v>100</v>
      </c>
      <c r="K49" s="74">
        <v>100</v>
      </c>
      <c r="L49" s="74">
        <v>100</v>
      </c>
      <c r="M49" s="74">
        <v>100</v>
      </c>
      <c r="N49" s="74">
        <v>100</v>
      </c>
      <c r="O49" s="74">
        <v>100</v>
      </c>
      <c r="P49" s="75">
        <v>100</v>
      </c>
      <c r="Q49" s="4"/>
    </row>
    <row r="50" spans="1:17" ht="15" customHeight="1" x14ac:dyDescent="0.25">
      <c r="A50" s="24"/>
      <c r="B50" s="25" t="s">
        <v>80</v>
      </c>
      <c r="C50" s="68">
        <v>100</v>
      </c>
      <c r="D50" s="74">
        <v>100</v>
      </c>
      <c r="E50" s="74">
        <v>100</v>
      </c>
      <c r="F50" s="74">
        <v>100</v>
      </c>
      <c r="G50" s="74">
        <v>100</v>
      </c>
      <c r="H50" s="74">
        <v>100</v>
      </c>
      <c r="I50" s="74">
        <v>100</v>
      </c>
      <c r="J50" s="74">
        <v>100</v>
      </c>
      <c r="K50" s="74">
        <v>100</v>
      </c>
      <c r="L50" s="74">
        <v>100</v>
      </c>
      <c r="M50" s="74">
        <v>100</v>
      </c>
      <c r="N50" s="74">
        <v>97.426855474130818</v>
      </c>
      <c r="O50" s="74">
        <v>97.426855474130818</v>
      </c>
      <c r="P50" s="75">
        <v>97.426855474130818</v>
      </c>
      <c r="Q50" s="4"/>
    </row>
    <row r="51" spans="1:17" ht="15" customHeight="1" x14ac:dyDescent="0.25">
      <c r="A51" s="24"/>
      <c r="B51" s="25" t="s">
        <v>81</v>
      </c>
      <c r="C51" s="68">
        <v>100</v>
      </c>
      <c r="D51" s="74">
        <v>99.84815910719982</v>
      </c>
      <c r="E51" s="74">
        <v>99.84815910719982</v>
      </c>
      <c r="F51" s="74">
        <v>99.84815910719982</v>
      </c>
      <c r="G51" s="74">
        <v>99.84815910719982</v>
      </c>
      <c r="H51" s="74">
        <v>99.84815910719982</v>
      </c>
      <c r="I51" s="74">
        <v>99.84815910719982</v>
      </c>
      <c r="J51" s="74">
        <v>99.84815910719982</v>
      </c>
      <c r="K51" s="74">
        <v>99.84815910719982</v>
      </c>
      <c r="L51" s="74">
        <v>99.84815910719982</v>
      </c>
      <c r="M51" s="74">
        <v>99.84815910719982</v>
      </c>
      <c r="N51" s="74">
        <v>99.775550456888851</v>
      </c>
      <c r="O51" s="74">
        <v>99.775550456888851</v>
      </c>
      <c r="P51" s="75">
        <v>99.775550456888851</v>
      </c>
      <c r="Q51" s="4"/>
    </row>
    <row r="52" spans="1:17" ht="15" customHeight="1" x14ac:dyDescent="0.25">
      <c r="A52" s="24"/>
      <c r="B52" s="25" t="s">
        <v>82</v>
      </c>
      <c r="C52" s="68">
        <v>100</v>
      </c>
      <c r="D52" s="74">
        <v>100</v>
      </c>
      <c r="E52" s="74">
        <v>100</v>
      </c>
      <c r="F52" s="74">
        <v>100</v>
      </c>
      <c r="G52" s="74">
        <v>100</v>
      </c>
      <c r="H52" s="74">
        <v>100</v>
      </c>
      <c r="I52" s="74">
        <v>100</v>
      </c>
      <c r="J52" s="74">
        <v>100</v>
      </c>
      <c r="K52" s="74">
        <v>100</v>
      </c>
      <c r="L52" s="74">
        <v>100</v>
      </c>
      <c r="M52" s="74">
        <v>100</v>
      </c>
      <c r="N52" s="74">
        <v>94.411889596602975</v>
      </c>
      <c r="O52" s="74">
        <v>94.411889596602975</v>
      </c>
      <c r="P52" s="75">
        <v>94.411889596602975</v>
      </c>
      <c r="Q52" s="4"/>
    </row>
    <row r="53" spans="1:17" ht="15" customHeight="1" x14ac:dyDescent="0.25">
      <c r="A53" s="24"/>
      <c r="B53" s="25" t="s">
        <v>83</v>
      </c>
      <c r="C53" s="68">
        <v>100</v>
      </c>
      <c r="D53" s="74">
        <v>99.862286848394021</v>
      </c>
      <c r="E53" s="74">
        <v>99.862286848394021</v>
      </c>
      <c r="F53" s="74">
        <v>99.862286848394021</v>
      </c>
      <c r="G53" s="74">
        <v>99.862286848394021</v>
      </c>
      <c r="H53" s="74">
        <v>99.862286848394021</v>
      </c>
      <c r="I53" s="74">
        <v>99.862286848394021</v>
      </c>
      <c r="J53" s="74">
        <v>99.862286848394021</v>
      </c>
      <c r="K53" s="74">
        <v>99.862286848394021</v>
      </c>
      <c r="L53" s="74">
        <v>99.862286848394021</v>
      </c>
      <c r="M53" s="74">
        <v>99.862286848394021</v>
      </c>
      <c r="N53" s="74">
        <v>99.640325651099687</v>
      </c>
      <c r="O53" s="74">
        <v>99.640325651099687</v>
      </c>
      <c r="P53" s="75">
        <v>99.640325651099687</v>
      </c>
      <c r="Q53" s="4"/>
    </row>
    <row r="54" spans="1:17" ht="15" customHeight="1" x14ac:dyDescent="0.25">
      <c r="A54" s="94"/>
      <c r="B54" s="95" t="s">
        <v>84</v>
      </c>
      <c r="C54" s="96">
        <v>100</v>
      </c>
      <c r="D54" s="100">
        <v>98.516197682667297</v>
      </c>
      <c r="E54" s="100">
        <v>98.516197682667297</v>
      </c>
      <c r="F54" s="100">
        <v>98.516197682667297</v>
      </c>
      <c r="G54" s="100">
        <v>98.516197682667297</v>
      </c>
      <c r="H54" s="100">
        <v>98.516197682667297</v>
      </c>
      <c r="I54" s="100">
        <v>98.516197682667297</v>
      </c>
      <c r="J54" s="100">
        <v>98.516197682667297</v>
      </c>
      <c r="K54" s="100">
        <v>98.516197682667297</v>
      </c>
      <c r="L54" s="100">
        <v>98.516197682667297</v>
      </c>
      <c r="M54" s="100">
        <v>98.516197682667297</v>
      </c>
      <c r="N54" s="100">
        <v>98.244265783873246</v>
      </c>
      <c r="O54" s="100">
        <v>98.244265783873246</v>
      </c>
      <c r="P54" s="101">
        <v>98.244265783873246</v>
      </c>
      <c r="Q54" s="4"/>
    </row>
    <row r="55" spans="1:17" ht="15" customHeight="1" x14ac:dyDescent="0.25">
      <c r="A55" s="24" t="s">
        <v>31</v>
      </c>
      <c r="B55" s="25" t="s">
        <v>85</v>
      </c>
      <c r="C55" s="68">
        <v>100</v>
      </c>
      <c r="D55" s="74">
        <v>99.942062572421776</v>
      </c>
      <c r="E55" s="74">
        <v>99.942062572421776</v>
      </c>
      <c r="F55" s="74">
        <v>99.942062572421776</v>
      </c>
      <c r="G55" s="74">
        <v>99.942062572421776</v>
      </c>
      <c r="H55" s="74">
        <v>99.942062572421776</v>
      </c>
      <c r="I55" s="74">
        <v>99.942062572421776</v>
      </c>
      <c r="J55" s="74">
        <v>99.942062572421776</v>
      </c>
      <c r="K55" s="74">
        <v>99.942062572421776</v>
      </c>
      <c r="L55" s="74">
        <v>99.942062572421776</v>
      </c>
      <c r="M55" s="74">
        <v>99.942062572421776</v>
      </c>
      <c r="N55" s="74">
        <v>99.942062572421776</v>
      </c>
      <c r="O55" s="74">
        <v>99.942062572421776</v>
      </c>
      <c r="P55" s="75">
        <v>99.942062572421776</v>
      </c>
      <c r="Q55" s="4"/>
    </row>
    <row r="56" spans="1:17" ht="15" customHeight="1" x14ac:dyDescent="0.25">
      <c r="A56" s="24"/>
      <c r="B56" s="25" t="s">
        <v>86</v>
      </c>
      <c r="C56" s="73">
        <v>100</v>
      </c>
      <c r="D56" s="74">
        <v>100</v>
      </c>
      <c r="E56" s="74">
        <v>100</v>
      </c>
      <c r="F56" s="74">
        <v>100</v>
      </c>
      <c r="G56" s="74">
        <v>100</v>
      </c>
      <c r="H56" s="74">
        <v>100</v>
      </c>
      <c r="I56" s="74">
        <v>100</v>
      </c>
      <c r="J56" s="74">
        <v>100</v>
      </c>
      <c r="K56" s="74">
        <v>100</v>
      </c>
      <c r="L56" s="74">
        <v>100</v>
      </c>
      <c r="M56" s="74">
        <v>100</v>
      </c>
      <c r="N56" s="74">
        <v>100</v>
      </c>
      <c r="O56" s="74">
        <v>100</v>
      </c>
      <c r="P56" s="75">
        <v>100</v>
      </c>
      <c r="Q56" s="4"/>
    </row>
    <row r="57" spans="1:17" ht="15" customHeight="1" x14ac:dyDescent="0.25">
      <c r="A57" s="24"/>
      <c r="B57" s="25" t="s">
        <v>87</v>
      </c>
      <c r="C57" s="73">
        <v>100</v>
      </c>
      <c r="D57" s="74">
        <v>98.707224334600738</v>
      </c>
      <c r="E57" s="74">
        <v>98.707224334600738</v>
      </c>
      <c r="F57" s="74">
        <v>98.707224334600738</v>
      </c>
      <c r="G57" s="74">
        <v>98.707224334600738</v>
      </c>
      <c r="H57" s="74">
        <v>98.707224334600738</v>
      </c>
      <c r="I57" s="74">
        <v>98.707224334600738</v>
      </c>
      <c r="J57" s="74">
        <v>98.707224334600738</v>
      </c>
      <c r="K57" s="74">
        <v>98.707224334600738</v>
      </c>
      <c r="L57" s="74">
        <v>98.707224334600738</v>
      </c>
      <c r="M57" s="74">
        <v>98.707224334600738</v>
      </c>
      <c r="N57" s="74">
        <v>98.707224334600738</v>
      </c>
      <c r="O57" s="74">
        <v>98.707224334600738</v>
      </c>
      <c r="P57" s="75">
        <v>98.707224334600738</v>
      </c>
      <c r="Q57" s="4"/>
    </row>
    <row r="58" spans="1:17" ht="15" customHeight="1" x14ac:dyDescent="0.25">
      <c r="A58" s="24"/>
      <c r="B58" s="25" t="s">
        <v>88</v>
      </c>
      <c r="C58" s="68">
        <v>100</v>
      </c>
      <c r="D58" s="74">
        <v>99.429640851973971</v>
      </c>
      <c r="E58" s="74">
        <v>99.429640851973971</v>
      </c>
      <c r="F58" s="74">
        <v>99.429640851973971</v>
      </c>
      <c r="G58" s="74">
        <v>99.429640851973971</v>
      </c>
      <c r="H58" s="74">
        <v>99.429640851973971</v>
      </c>
      <c r="I58" s="74">
        <v>99.429640851973971</v>
      </c>
      <c r="J58" s="74">
        <v>99.429640851973971</v>
      </c>
      <c r="K58" s="74">
        <v>99.429640851973971</v>
      </c>
      <c r="L58" s="74">
        <v>99.429640851973971</v>
      </c>
      <c r="M58" s="74">
        <v>99.429640851973971</v>
      </c>
      <c r="N58" s="74">
        <v>99.429640851973971</v>
      </c>
      <c r="O58" s="74">
        <v>99.429640851973971</v>
      </c>
      <c r="P58" s="75">
        <v>99.429640851973971</v>
      </c>
      <c r="Q58" s="4"/>
    </row>
    <row r="59" spans="1:17" ht="15" customHeight="1" x14ac:dyDescent="0.25">
      <c r="A59" s="24"/>
      <c r="B59" s="25" t="s">
        <v>89</v>
      </c>
      <c r="C59" s="73">
        <v>100</v>
      </c>
      <c r="D59" s="74">
        <v>100</v>
      </c>
      <c r="E59" s="74">
        <v>100</v>
      </c>
      <c r="F59" s="74">
        <v>100</v>
      </c>
      <c r="G59" s="74">
        <v>100</v>
      </c>
      <c r="H59" s="74">
        <v>100</v>
      </c>
      <c r="I59" s="74">
        <v>100</v>
      </c>
      <c r="J59" s="74">
        <v>100</v>
      </c>
      <c r="K59" s="74">
        <v>100</v>
      </c>
      <c r="L59" s="74">
        <v>100</v>
      </c>
      <c r="M59" s="74">
        <v>100</v>
      </c>
      <c r="N59" s="74">
        <v>100</v>
      </c>
      <c r="O59" s="74">
        <v>100</v>
      </c>
      <c r="P59" s="75">
        <v>100</v>
      </c>
      <c r="Q59" s="4"/>
    </row>
    <row r="60" spans="1:17" ht="15" customHeight="1" x14ac:dyDescent="0.25">
      <c r="A60" s="24"/>
      <c r="B60" s="25" t="s">
        <v>90</v>
      </c>
      <c r="C60" s="73">
        <v>100</v>
      </c>
      <c r="D60" s="74">
        <v>100</v>
      </c>
      <c r="E60" s="74">
        <v>100</v>
      </c>
      <c r="F60" s="74">
        <v>100</v>
      </c>
      <c r="G60" s="74">
        <v>100</v>
      </c>
      <c r="H60" s="74">
        <v>100</v>
      </c>
      <c r="I60" s="74">
        <v>100</v>
      </c>
      <c r="J60" s="74">
        <v>100</v>
      </c>
      <c r="K60" s="74">
        <v>100</v>
      </c>
      <c r="L60" s="74">
        <v>100</v>
      </c>
      <c r="M60" s="74">
        <v>100</v>
      </c>
      <c r="N60" s="74">
        <v>100</v>
      </c>
      <c r="O60" s="74">
        <v>100</v>
      </c>
      <c r="P60" s="75">
        <v>100</v>
      </c>
      <c r="Q60" s="4"/>
    </row>
    <row r="61" spans="1:17" ht="15" customHeight="1" thickBot="1" x14ac:dyDescent="0.3">
      <c r="A61" s="50"/>
      <c r="B61" s="45" t="s">
        <v>91</v>
      </c>
      <c r="C61" s="76">
        <v>100</v>
      </c>
      <c r="D61" s="77">
        <v>100</v>
      </c>
      <c r="E61" s="77">
        <v>100</v>
      </c>
      <c r="F61" s="77">
        <v>100</v>
      </c>
      <c r="G61" s="77">
        <v>100</v>
      </c>
      <c r="H61" s="77">
        <v>100</v>
      </c>
      <c r="I61" s="77">
        <v>100</v>
      </c>
      <c r="J61" s="77">
        <v>100</v>
      </c>
      <c r="K61" s="77">
        <v>100</v>
      </c>
      <c r="L61" s="77">
        <v>100</v>
      </c>
      <c r="M61" s="77">
        <v>100</v>
      </c>
      <c r="N61" s="77">
        <v>100</v>
      </c>
      <c r="O61" s="77">
        <v>100</v>
      </c>
      <c r="P61" s="78">
        <v>100</v>
      </c>
      <c r="Q61" s="4"/>
    </row>
    <row r="62" spans="1:17" ht="15" customHeight="1" x14ac:dyDescent="0.25">
      <c r="A62" s="14"/>
      <c r="B62" s="1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6"/>
      <c r="P62" s="6"/>
    </row>
    <row r="63" spans="1:17" ht="15" customHeight="1" x14ac:dyDescent="0.25">
      <c r="A63" s="56" t="s">
        <v>33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6"/>
      <c r="P63" s="6"/>
    </row>
    <row r="64" spans="1:17" s="4" customFormat="1" x14ac:dyDescent="0.25">
      <c r="O64" s="6"/>
      <c r="P64" s="6"/>
    </row>
    <row r="65" spans="1:16" s="4" customFormat="1" x14ac:dyDescent="0.25">
      <c r="O65" s="6"/>
      <c r="P65" s="6"/>
    </row>
    <row r="66" spans="1:16" s="4" customFormat="1" x14ac:dyDescent="0.25">
      <c r="O66" s="6"/>
      <c r="P66" s="6"/>
    </row>
    <row r="67" spans="1:16" s="4" customFormat="1" x14ac:dyDescent="0.25">
      <c r="O67" s="6"/>
      <c r="P67" s="6"/>
    </row>
    <row r="68" spans="1:16" s="4" customFormat="1" x14ac:dyDescent="0.25">
      <c r="O68" s="6"/>
      <c r="P68" s="6"/>
    </row>
    <row r="69" spans="1:16" s="4" customFormat="1" x14ac:dyDescent="0.25">
      <c r="O69" s="6"/>
      <c r="P69" s="6"/>
    </row>
    <row r="70" spans="1:16" s="4" customFormat="1" x14ac:dyDescent="0.25">
      <c r="O70" s="6"/>
      <c r="P70" s="6"/>
    </row>
    <row r="71" spans="1:16" s="4" customFormat="1" x14ac:dyDescent="0.25">
      <c r="O71" s="6"/>
      <c r="P71" s="6"/>
    </row>
    <row r="72" spans="1:16" s="4" customForma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5"/>
      <c r="P72" s="5"/>
    </row>
    <row r="73" spans="1:16" s="4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5"/>
      <c r="P73" s="5"/>
    </row>
    <row r="74" spans="1:16" s="4" customForma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5"/>
      <c r="P74" s="5"/>
    </row>
    <row r="75" spans="1:16" s="4" customForma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5"/>
      <c r="P75" s="5"/>
    </row>
  </sheetData>
  <phoneticPr fontId="2"/>
  <conditionalFormatting sqref="C5:P61">
    <cfRule type="containsBlanks" dxfId="2" priority="1" stopIfTrue="1">
      <formula>LEN(TRIM(C5))=0</formula>
    </cfRule>
    <cfRule type="cellIs" dxfId="1" priority="2" operator="lessThan">
      <formula>80</formula>
    </cfRule>
    <cfRule type="expression" dxfId="0" priority="3">
      <formula>ROUND(C5,1)&gt;=100</formula>
    </cfRule>
  </conditionalFormatting>
  <printOptions horizontalCentered="1"/>
  <pageMargins left="0.7" right="0.7" top="0.75" bottom="0.75" header="0.3" footer="0.3"/>
  <pageSetup paperSize="9" scale="75" firstPageNumber="5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1_Conc</vt:lpstr>
      <vt:lpstr>2_Depo</vt:lpstr>
      <vt:lpstr>3_PCL_TP</vt:lpstr>
      <vt:lpstr>'1_Conc'!Print_Area</vt:lpstr>
      <vt:lpstr>'2_Depo'!Print_Area</vt:lpstr>
      <vt:lpstr>'3_PCL_TP'!Print_Area</vt:lpstr>
    </vt:vector>
  </TitlesOfParts>
  <Company>ADORC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</dc:creator>
  <cp:lastModifiedBy>user</cp:lastModifiedBy>
  <cp:lastPrinted>2016-09-14T07:48:22Z</cp:lastPrinted>
  <dcterms:created xsi:type="dcterms:W3CDTF">1999-12-23T06:42:33Z</dcterms:created>
  <dcterms:modified xsi:type="dcterms:W3CDTF">2022-02-27T06:31:42Z</dcterms:modified>
</cp:coreProperties>
</file>