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ata Science by TechCollege SDA\8. Machine Learning Regression\Practical Project Regression\"/>
    </mc:Choice>
  </mc:AlternateContent>
  <xr:revisionPtr revIDLastSave="0" documentId="13_ncr:1_{5BA642B1-4C84-4377-B696-5D1DFFC9C7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_Conc" sheetId="1" r:id="rId1"/>
    <sheet name="2_Depo" sheetId="17" r:id="rId2"/>
    <sheet name="3_PCL_TP" sheetId="18" r:id="rId3"/>
  </sheets>
  <definedNames>
    <definedName name="_xlnm.Print_Area" localSheetId="0">'1_Conc'!$B$1:$Q$58</definedName>
    <definedName name="_xlnm.Print_Area" localSheetId="1">'2_Depo'!$A$1:$M$63</definedName>
    <definedName name="_xlnm.Print_Area" localSheetId="2">'3_PCL_TP'!$A$1:$P$63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<sst xmlns="http://schemas.openxmlformats.org/spreadsheetml/2006/main" count="525" uniqueCount="189">
  <si>
    <t>pH</t>
    <phoneticPr fontId="2"/>
  </si>
  <si>
    <t>EC</t>
    <phoneticPr fontId="2"/>
  </si>
  <si>
    <t>Precip.</t>
    <phoneticPr fontId="2"/>
  </si>
  <si>
    <t>Country</t>
    <phoneticPr fontId="1"/>
  </si>
  <si>
    <t>Name of sites</t>
    <phoneticPr fontId="1"/>
  </si>
  <si>
    <r>
      <t>mmol m</t>
    </r>
    <r>
      <rPr>
        <vertAlign val="superscript"/>
        <sz val="8"/>
        <rFont val="Times New Roman"/>
        <family val="1"/>
      </rPr>
      <t>-2</t>
    </r>
    <r>
      <rPr>
        <sz val="8"/>
        <rFont val="Times New Roman"/>
        <family val="1"/>
      </rPr>
      <t>y</t>
    </r>
    <r>
      <rPr>
        <vertAlign val="superscript"/>
        <sz val="8"/>
        <rFont val="Times New Roman"/>
        <family val="1"/>
      </rPr>
      <t>-1</t>
    </r>
    <phoneticPr fontId="2"/>
  </si>
  <si>
    <t>%PCL</t>
    <phoneticPr fontId="2"/>
  </si>
  <si>
    <t>%TP</t>
    <phoneticPr fontId="2"/>
  </si>
  <si>
    <r>
      <t>SO</t>
    </r>
    <r>
      <rPr>
        <vertAlign val="subscript"/>
        <sz val="11"/>
        <rFont val="Times New Roman"/>
        <family val="1"/>
      </rPr>
      <t>4</t>
    </r>
    <r>
      <rPr>
        <vertAlign val="superscript"/>
        <sz val="11"/>
        <rFont val="Times New Roman"/>
        <family val="1"/>
      </rPr>
      <t>2-</t>
    </r>
    <phoneticPr fontId="2"/>
  </si>
  <si>
    <r>
      <t>nss-SO</t>
    </r>
    <r>
      <rPr>
        <vertAlign val="subscript"/>
        <sz val="11"/>
        <rFont val="Times New Roman"/>
        <family val="1"/>
      </rPr>
      <t>4</t>
    </r>
    <r>
      <rPr>
        <vertAlign val="superscript"/>
        <sz val="11"/>
        <rFont val="Times New Roman"/>
        <family val="1"/>
      </rPr>
      <t>2-</t>
    </r>
    <phoneticPr fontId="2"/>
  </si>
  <si>
    <r>
      <t>NO</t>
    </r>
    <r>
      <rPr>
        <vertAlign val="subscript"/>
        <sz val="11"/>
        <rFont val="Times New Roman"/>
        <family val="1"/>
      </rPr>
      <t>3</t>
    </r>
    <r>
      <rPr>
        <vertAlign val="superscript"/>
        <sz val="11"/>
        <rFont val="Times New Roman"/>
        <family val="1"/>
      </rPr>
      <t>-</t>
    </r>
    <phoneticPr fontId="2"/>
  </si>
  <si>
    <r>
      <t>Cl</t>
    </r>
    <r>
      <rPr>
        <vertAlign val="superscript"/>
        <sz val="11"/>
        <rFont val="Times New Roman"/>
        <family val="1"/>
      </rPr>
      <t>-</t>
    </r>
    <phoneticPr fontId="2"/>
  </si>
  <si>
    <r>
      <t>NH</t>
    </r>
    <r>
      <rPr>
        <vertAlign val="subscript"/>
        <sz val="11"/>
        <rFont val="Times New Roman"/>
        <family val="1"/>
      </rPr>
      <t>4</t>
    </r>
    <r>
      <rPr>
        <vertAlign val="superscript"/>
        <sz val="11"/>
        <rFont val="Times New Roman"/>
        <family val="1"/>
      </rPr>
      <t>+</t>
    </r>
    <phoneticPr fontId="2"/>
  </si>
  <si>
    <r>
      <t>Na</t>
    </r>
    <r>
      <rPr>
        <vertAlign val="superscript"/>
        <sz val="11"/>
        <rFont val="Times New Roman"/>
        <family val="1"/>
      </rPr>
      <t>+</t>
    </r>
    <phoneticPr fontId="2"/>
  </si>
  <si>
    <r>
      <t>K</t>
    </r>
    <r>
      <rPr>
        <vertAlign val="superscript"/>
        <sz val="11"/>
        <rFont val="Times New Roman"/>
        <family val="1"/>
      </rPr>
      <t>+</t>
    </r>
    <phoneticPr fontId="2"/>
  </si>
  <si>
    <r>
      <t>Ca</t>
    </r>
    <r>
      <rPr>
        <vertAlign val="superscript"/>
        <sz val="11"/>
        <rFont val="Times New Roman"/>
        <family val="1"/>
      </rPr>
      <t>2+</t>
    </r>
    <phoneticPr fontId="2"/>
  </si>
  <si>
    <r>
      <t>nss-Ca</t>
    </r>
    <r>
      <rPr>
        <vertAlign val="superscript"/>
        <sz val="11"/>
        <rFont val="Times New Roman"/>
        <family val="1"/>
      </rPr>
      <t>2+</t>
    </r>
    <phoneticPr fontId="2"/>
  </si>
  <si>
    <r>
      <t>Mg</t>
    </r>
    <r>
      <rPr>
        <vertAlign val="superscript"/>
        <sz val="11"/>
        <rFont val="Times New Roman"/>
        <family val="1"/>
      </rPr>
      <t>2+</t>
    </r>
    <phoneticPr fontId="2"/>
  </si>
  <si>
    <r>
      <t>H</t>
    </r>
    <r>
      <rPr>
        <vertAlign val="superscript"/>
        <sz val="11"/>
        <rFont val="Times New Roman"/>
        <family val="1"/>
      </rPr>
      <t>+</t>
    </r>
    <phoneticPr fontId="2"/>
  </si>
  <si>
    <t>Cambodia</t>
  </si>
  <si>
    <t>China</t>
  </si>
  <si>
    <t>Indonesia</t>
  </si>
  <si>
    <t>Japan</t>
  </si>
  <si>
    <t>Lao PDR</t>
  </si>
  <si>
    <t>Malaysia</t>
  </si>
  <si>
    <t>Mongolia</t>
  </si>
  <si>
    <t>Myanmar</t>
  </si>
  <si>
    <t>Philippines</t>
  </si>
  <si>
    <t>R of Korea</t>
  </si>
  <si>
    <t>Russia</t>
  </si>
  <si>
    <t>Thailand</t>
  </si>
  <si>
    <t>Vietnam</t>
  </si>
  <si>
    <t xml:space="preserve">Phnom Penh </t>
    <phoneticPr fontId="2"/>
  </si>
  <si>
    <t xml:space="preserve">Phnom Penh </t>
    <phoneticPr fontId="2"/>
  </si>
  <si>
    <t xml:space="preserve">Phnom Penh </t>
    <phoneticPr fontId="2"/>
  </si>
  <si>
    <t xml:space="preserve">Haifu </t>
    <phoneticPr fontId="2"/>
  </si>
  <si>
    <t xml:space="preserve">Haifu </t>
    <phoneticPr fontId="2"/>
  </si>
  <si>
    <t xml:space="preserve">Jinyunshan </t>
    <phoneticPr fontId="2"/>
  </si>
  <si>
    <t xml:space="preserve">Jinyunshan </t>
    <phoneticPr fontId="2"/>
  </si>
  <si>
    <t xml:space="preserve">Shizhan </t>
    <phoneticPr fontId="2"/>
  </si>
  <si>
    <t xml:space="preserve">Shizhan </t>
    <phoneticPr fontId="2"/>
  </si>
  <si>
    <t xml:space="preserve">Jiwozi </t>
    <phoneticPr fontId="2"/>
  </si>
  <si>
    <t xml:space="preserve">Jiwozi </t>
    <phoneticPr fontId="2"/>
  </si>
  <si>
    <t xml:space="preserve">Jiwozi </t>
    <phoneticPr fontId="2"/>
  </si>
  <si>
    <t xml:space="preserve">Hongwen </t>
    <phoneticPr fontId="2"/>
  </si>
  <si>
    <t xml:space="preserve">Hongwen </t>
    <phoneticPr fontId="2"/>
  </si>
  <si>
    <t xml:space="preserve">Xiaoping </t>
    <phoneticPr fontId="2"/>
  </si>
  <si>
    <t xml:space="preserve">Xiaoping </t>
    <phoneticPr fontId="2"/>
  </si>
  <si>
    <t xml:space="preserve">Xiaoping </t>
    <phoneticPr fontId="2"/>
  </si>
  <si>
    <t xml:space="preserve">Xiang Zhou </t>
    <phoneticPr fontId="2"/>
  </si>
  <si>
    <t xml:space="preserve">Xiang Zhou </t>
    <phoneticPr fontId="2"/>
  </si>
  <si>
    <t xml:space="preserve">Zhuxiandong </t>
    <phoneticPr fontId="2"/>
  </si>
  <si>
    <t xml:space="preserve">Zhuxiandong </t>
    <phoneticPr fontId="2"/>
  </si>
  <si>
    <t xml:space="preserve">Zhuxiandong </t>
    <phoneticPr fontId="2"/>
  </si>
  <si>
    <t xml:space="preserve">Jakarta </t>
    <phoneticPr fontId="2"/>
  </si>
  <si>
    <t xml:space="preserve">Jakarta </t>
    <phoneticPr fontId="2"/>
  </si>
  <si>
    <t xml:space="preserve">Serpong </t>
    <phoneticPr fontId="2"/>
  </si>
  <si>
    <t xml:space="preserve">Kototabang </t>
    <phoneticPr fontId="2"/>
  </si>
  <si>
    <t xml:space="preserve">Kototabang </t>
    <phoneticPr fontId="2"/>
  </si>
  <si>
    <t xml:space="preserve">Bandung </t>
    <phoneticPr fontId="2"/>
  </si>
  <si>
    <t xml:space="preserve">Bandung </t>
    <phoneticPr fontId="2"/>
  </si>
  <si>
    <t xml:space="preserve">Bandung </t>
    <phoneticPr fontId="2"/>
  </si>
  <si>
    <t xml:space="preserve">Maros </t>
    <phoneticPr fontId="2"/>
  </si>
  <si>
    <t xml:space="preserve">Maros </t>
    <phoneticPr fontId="2"/>
  </si>
  <si>
    <t xml:space="preserve">Maros </t>
    <phoneticPr fontId="2"/>
  </si>
  <si>
    <t xml:space="preserve">Rishiri </t>
    <phoneticPr fontId="2"/>
  </si>
  <si>
    <t xml:space="preserve">Rishiri </t>
    <phoneticPr fontId="2"/>
  </si>
  <si>
    <t xml:space="preserve">Ochiishi </t>
    <phoneticPr fontId="2"/>
  </si>
  <si>
    <t xml:space="preserve">Ochiishi </t>
    <phoneticPr fontId="2"/>
  </si>
  <si>
    <t xml:space="preserve">Ochiishi </t>
    <phoneticPr fontId="2"/>
  </si>
  <si>
    <t xml:space="preserve">Tappi </t>
    <phoneticPr fontId="2"/>
  </si>
  <si>
    <t xml:space="preserve">Tappi </t>
    <phoneticPr fontId="2"/>
  </si>
  <si>
    <t xml:space="preserve">Sado-seki </t>
    <phoneticPr fontId="2"/>
  </si>
  <si>
    <t xml:space="preserve">Sado-seki </t>
    <phoneticPr fontId="2"/>
  </si>
  <si>
    <t xml:space="preserve">Happo </t>
    <phoneticPr fontId="2"/>
  </si>
  <si>
    <t xml:space="preserve">Happo </t>
    <phoneticPr fontId="2"/>
  </si>
  <si>
    <t xml:space="preserve">Happo </t>
    <phoneticPr fontId="2"/>
  </si>
  <si>
    <t xml:space="preserve">Ijira </t>
    <phoneticPr fontId="2"/>
  </si>
  <si>
    <t xml:space="preserve">Ijira </t>
    <phoneticPr fontId="2"/>
  </si>
  <si>
    <t xml:space="preserve">Ijira </t>
    <phoneticPr fontId="2"/>
  </si>
  <si>
    <t xml:space="preserve">Oki </t>
    <phoneticPr fontId="2"/>
  </si>
  <si>
    <t xml:space="preserve">Oki </t>
    <phoneticPr fontId="2"/>
  </si>
  <si>
    <t xml:space="preserve">Banryu </t>
    <phoneticPr fontId="2"/>
  </si>
  <si>
    <t xml:space="preserve">Banryu </t>
    <phoneticPr fontId="2"/>
  </si>
  <si>
    <t xml:space="preserve">Yusuhara </t>
    <phoneticPr fontId="2"/>
  </si>
  <si>
    <t xml:space="preserve">Yusuhara </t>
    <phoneticPr fontId="2"/>
  </si>
  <si>
    <t xml:space="preserve">Hedo </t>
    <phoneticPr fontId="2"/>
  </si>
  <si>
    <t xml:space="preserve">Hedo </t>
    <phoneticPr fontId="2"/>
  </si>
  <si>
    <t xml:space="preserve">Ogasawara </t>
    <phoneticPr fontId="2"/>
  </si>
  <si>
    <t xml:space="preserve">Tokyo </t>
    <phoneticPr fontId="2"/>
  </si>
  <si>
    <t xml:space="preserve">Tokyo </t>
    <phoneticPr fontId="2"/>
  </si>
  <si>
    <t xml:space="preserve">Vientiane </t>
    <phoneticPr fontId="2"/>
  </si>
  <si>
    <t xml:space="preserve">Vientiane </t>
    <phoneticPr fontId="2"/>
  </si>
  <si>
    <t xml:space="preserve">Petaling Jaya </t>
    <phoneticPr fontId="2"/>
  </si>
  <si>
    <t xml:space="preserve">Petaling Jaya </t>
    <phoneticPr fontId="2"/>
  </si>
  <si>
    <t xml:space="preserve">Tanah Rata </t>
    <phoneticPr fontId="2"/>
  </si>
  <si>
    <t xml:space="preserve">Tanah Rata </t>
    <phoneticPr fontId="2"/>
  </si>
  <si>
    <t xml:space="preserve">Tanah Rata </t>
    <phoneticPr fontId="2"/>
  </si>
  <si>
    <t xml:space="preserve">Danum Valley </t>
    <phoneticPr fontId="2"/>
  </si>
  <si>
    <t xml:space="preserve">Danum Valley </t>
    <phoneticPr fontId="2"/>
  </si>
  <si>
    <t xml:space="preserve">Kuching </t>
    <phoneticPr fontId="2"/>
  </si>
  <si>
    <t xml:space="preserve">Kuching </t>
    <phoneticPr fontId="2"/>
  </si>
  <si>
    <t xml:space="preserve">Ulanbaatar </t>
    <phoneticPr fontId="2"/>
  </si>
  <si>
    <t xml:space="preserve">Ulanbaatar </t>
    <phoneticPr fontId="2"/>
  </si>
  <si>
    <t xml:space="preserve">Ulanbaatar </t>
    <phoneticPr fontId="2"/>
  </si>
  <si>
    <t xml:space="preserve">Terelj </t>
    <phoneticPr fontId="2"/>
  </si>
  <si>
    <t xml:space="preserve">Terelj </t>
    <phoneticPr fontId="2"/>
  </si>
  <si>
    <t xml:space="preserve">Terelj </t>
    <phoneticPr fontId="2"/>
  </si>
  <si>
    <t xml:space="preserve">Yangon </t>
    <phoneticPr fontId="2"/>
  </si>
  <si>
    <t xml:space="preserve">Yangon </t>
    <phoneticPr fontId="2"/>
  </si>
  <si>
    <t xml:space="preserve">Yangon </t>
    <phoneticPr fontId="2"/>
  </si>
  <si>
    <t xml:space="preserve">Metro Manila </t>
    <phoneticPr fontId="2"/>
  </si>
  <si>
    <t xml:space="preserve">Metro Manila </t>
    <phoneticPr fontId="2"/>
  </si>
  <si>
    <t xml:space="preserve">Metro Manila </t>
    <phoneticPr fontId="2"/>
  </si>
  <si>
    <t xml:space="preserve">Los Baños </t>
    <phoneticPr fontId="2"/>
  </si>
  <si>
    <t xml:space="preserve">Los Baños </t>
    <phoneticPr fontId="2"/>
  </si>
  <si>
    <t xml:space="preserve">Mt. Sto. Tomas </t>
    <phoneticPr fontId="2"/>
  </si>
  <si>
    <t xml:space="preserve">Mt. Sto. Tomas </t>
    <phoneticPr fontId="2"/>
  </si>
  <si>
    <t xml:space="preserve">Kanghwa </t>
    <phoneticPr fontId="2"/>
  </si>
  <si>
    <t xml:space="preserve">Kanghwa </t>
    <phoneticPr fontId="2"/>
  </si>
  <si>
    <t xml:space="preserve">Kanghwa </t>
    <phoneticPr fontId="2"/>
  </si>
  <si>
    <t xml:space="preserve">Cheju </t>
    <phoneticPr fontId="2"/>
  </si>
  <si>
    <t xml:space="preserve">Cheju </t>
    <phoneticPr fontId="2"/>
  </si>
  <si>
    <t xml:space="preserve">Imsil </t>
    <phoneticPr fontId="2"/>
  </si>
  <si>
    <t xml:space="preserve">Imsil </t>
    <phoneticPr fontId="2"/>
  </si>
  <si>
    <t xml:space="preserve">Imsil </t>
    <phoneticPr fontId="2"/>
  </si>
  <si>
    <t xml:space="preserve">Mondy </t>
    <phoneticPr fontId="2"/>
  </si>
  <si>
    <t xml:space="preserve">Listvyanka </t>
    <phoneticPr fontId="2"/>
  </si>
  <si>
    <t xml:space="preserve">Listvyanka </t>
    <phoneticPr fontId="2"/>
  </si>
  <si>
    <t xml:space="preserve">Listvyanka </t>
    <phoneticPr fontId="2"/>
  </si>
  <si>
    <t xml:space="preserve">Irkutsk </t>
    <phoneticPr fontId="2"/>
  </si>
  <si>
    <t xml:space="preserve">Irkutsk </t>
    <phoneticPr fontId="2"/>
  </si>
  <si>
    <t xml:space="preserve">Primorskaya </t>
    <phoneticPr fontId="2"/>
  </si>
  <si>
    <t xml:space="preserve">Primorskaya </t>
    <phoneticPr fontId="2"/>
  </si>
  <si>
    <t xml:space="preserve">Bangkok </t>
    <phoneticPr fontId="2"/>
  </si>
  <si>
    <t xml:space="preserve">Bangkok </t>
    <phoneticPr fontId="2"/>
  </si>
  <si>
    <t xml:space="preserve">Bangkok </t>
    <phoneticPr fontId="2"/>
  </si>
  <si>
    <t xml:space="preserve">Samutprakarn </t>
    <phoneticPr fontId="2"/>
  </si>
  <si>
    <t xml:space="preserve">Samutprakarn </t>
    <phoneticPr fontId="2"/>
  </si>
  <si>
    <t xml:space="preserve">Samutprakarn </t>
    <phoneticPr fontId="2"/>
  </si>
  <si>
    <t xml:space="preserve">Pathumthani </t>
    <phoneticPr fontId="2"/>
  </si>
  <si>
    <t xml:space="preserve">Pathumthani </t>
    <phoneticPr fontId="2"/>
  </si>
  <si>
    <t xml:space="preserve">Khanchanaburi </t>
    <phoneticPr fontId="2"/>
  </si>
  <si>
    <t xml:space="preserve">Khanchanaburi </t>
    <phoneticPr fontId="2"/>
  </si>
  <si>
    <t xml:space="preserve">Hanoi </t>
    <phoneticPr fontId="2"/>
  </si>
  <si>
    <t xml:space="preserve">Hanoi </t>
    <phoneticPr fontId="2"/>
  </si>
  <si>
    <t xml:space="preserve">Hoa Binh </t>
    <phoneticPr fontId="2"/>
  </si>
  <si>
    <t xml:space="preserve">Hoa Binh </t>
    <phoneticPr fontId="2"/>
  </si>
  <si>
    <t xml:space="preserve">Hoa Binh </t>
    <phoneticPr fontId="2"/>
  </si>
  <si>
    <t xml:space="preserve">Cuc Phuong </t>
    <phoneticPr fontId="2"/>
  </si>
  <si>
    <t xml:space="preserve">Cuc Phuong </t>
    <phoneticPr fontId="2"/>
  </si>
  <si>
    <t xml:space="preserve">Da Nang </t>
    <phoneticPr fontId="2"/>
  </si>
  <si>
    <t xml:space="preserve">Da Nang </t>
    <phoneticPr fontId="2"/>
  </si>
  <si>
    <t xml:space="preserve">Can Tho </t>
    <phoneticPr fontId="2"/>
  </si>
  <si>
    <t xml:space="preserve">Can Tho </t>
    <phoneticPr fontId="2"/>
  </si>
  <si>
    <t xml:space="preserve">Ho Chi Minh </t>
    <phoneticPr fontId="2"/>
  </si>
  <si>
    <t xml:space="preserve">Ho Chi Minh </t>
    <phoneticPr fontId="2"/>
  </si>
  <si>
    <t xml:space="preserve">Yen Bai </t>
    <phoneticPr fontId="2"/>
  </si>
  <si>
    <t xml:space="preserve">Yen Bai </t>
    <phoneticPr fontId="2"/>
  </si>
  <si>
    <t>Terms and abbreviations are given in Table 3.5.</t>
    <phoneticPr fontId="2"/>
  </si>
  <si>
    <t>**</t>
  </si>
  <si>
    <t xml:space="preserve">&lt;0.3 </t>
  </si>
  <si>
    <t xml:space="preserve">&lt;0.5 </t>
  </si>
  <si>
    <t>***</t>
    <phoneticPr fontId="2"/>
  </si>
  <si>
    <t>***</t>
    <phoneticPr fontId="2"/>
  </si>
  <si>
    <t>***</t>
    <phoneticPr fontId="2"/>
  </si>
  <si>
    <t>***</t>
    <phoneticPr fontId="2"/>
  </si>
  <si>
    <t xml:space="preserve">  Table 3.66      Annual wet depositions in 2018</t>
    <phoneticPr fontId="2"/>
  </si>
  <si>
    <t xml:space="preserve">  Table 3.67       Data completeness for annual summaries in 2018 (%PCL, %TP)</t>
    <phoneticPr fontId="2"/>
  </si>
  <si>
    <t>Mae Hia</t>
    <phoneticPr fontId="2"/>
  </si>
  <si>
    <t>Sakaerat</t>
    <phoneticPr fontId="2"/>
  </si>
  <si>
    <t>Republic of Korea</t>
  </si>
  <si>
    <t>Year</t>
  </si>
  <si>
    <t>Country</t>
  </si>
  <si>
    <t>Name of sites</t>
  </si>
  <si>
    <t>Precip., mm y-1</t>
  </si>
  <si>
    <t>pH</t>
  </si>
  <si>
    <t>SO42-, µmol/L</t>
  </si>
  <si>
    <t>nss-SO42-, µmol/L</t>
  </si>
  <si>
    <t>NO3-, µmol/L</t>
  </si>
  <si>
    <t>Cl-, µmol/L</t>
  </si>
  <si>
    <t>NH4+, µmol/L</t>
  </si>
  <si>
    <t>Na+, µmol/L</t>
  </si>
  <si>
    <t>K+, µmol/L</t>
  </si>
  <si>
    <t>Ca2+, µmol/L</t>
  </si>
  <si>
    <t>nss-Ca2+, µmol/L</t>
  </si>
  <si>
    <t>Mg2+, µmol/L</t>
  </si>
  <si>
    <t>H+, µmol/L</t>
  </si>
  <si>
    <t>EC, mS/m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</si>
</sst>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_);[Red]\(0.0\)"/>
    <numFmt numFmtId="167" formatCode="0.000"/>
  </numFmts>
  <fonts count="15" x14ac:knownFonts="1">
    <font>
      <sz val="10"/>
      <name val="Times New Roman"/>
      <family val="1"/>
    </font>
    <font>
      <sz val="11"/>
      <name val="ＭＳ 明朝"/>
      <family val="1"/>
      <charset val="128"/>
    </font>
    <font>
      <sz val="6"/>
      <name val="ＭＳ Ｐ明朝"/>
      <family val="1"/>
      <charset val="128"/>
    </font>
    <font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1"/>
      <name val="Lucida Sans Unicode"/>
      <family val="2"/>
    </font>
    <font>
      <vertAlign val="subscript"/>
      <sz val="11"/>
      <name val="Times New Roman"/>
      <family val="1"/>
    </font>
    <font>
      <vertAlign val="superscript"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/>
  </cellStyleXfs>
  <cellXfs count="181">
    <xf numFmtId="0" fontId="0" fillId="0" borderId="0" xfId="0"/>
    <xf numFmtId="0" fontId="3" fillId="0" borderId="0" xfId="0" applyFont="1" applyFill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2" fontId="3" fillId="0" borderId="0" xfId="0" applyNumberFormat="1" applyFont="1" applyFill="1"/>
    <xf numFmtId="2" fontId="3" fillId="0" borderId="0" xfId="0" applyNumberFormat="1" applyFont="1" applyFill="1" applyBorder="1"/>
    <xf numFmtId="0" fontId="4" fillId="0" borderId="0" xfId="0" applyFont="1" applyFill="1"/>
    <xf numFmtId="0" fontId="4" fillId="0" borderId="0" xfId="0" applyFont="1" applyFill="1" applyBorder="1"/>
    <xf numFmtId="2" fontId="4" fillId="0" borderId="0" xfId="0" applyNumberFormat="1" applyFont="1" applyFill="1" applyBorder="1"/>
    <xf numFmtId="2" fontId="4" fillId="0" borderId="0" xfId="0" applyNumberFormat="1" applyFont="1" applyFill="1"/>
    <xf numFmtId="0" fontId="5" fillId="0" borderId="0" xfId="0" applyFont="1" applyFill="1"/>
    <xf numFmtId="2" fontId="5" fillId="0" borderId="0" xfId="0" applyNumberFormat="1" applyFont="1" applyFill="1"/>
    <xf numFmtId="0" fontId="7" fillId="0" borderId="0" xfId="0" applyFont="1" applyFill="1"/>
    <xf numFmtId="0" fontId="10" fillId="0" borderId="0" xfId="0" applyFont="1" applyFill="1" applyBorder="1"/>
    <xf numFmtId="0" fontId="8" fillId="0" borderId="0" xfId="0" applyFont="1" applyFill="1" applyBorder="1"/>
    <xf numFmtId="0" fontId="5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8" fillId="0" borderId="7" xfId="0" applyFont="1" applyFill="1" applyBorder="1" applyAlignment="1">
      <alignment horizontal="center" shrinkToFit="1"/>
    </xf>
    <xf numFmtId="0" fontId="8" fillId="0" borderId="14" xfId="0" applyFont="1" applyFill="1" applyBorder="1" applyAlignment="1">
      <alignment horizontal="center" shrinkToFit="1"/>
    </xf>
    <xf numFmtId="0" fontId="8" fillId="0" borderId="9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right"/>
    </xf>
    <xf numFmtId="0" fontId="3" fillId="0" borderId="0" xfId="0" applyFont="1" applyFill="1" applyBorder="1" applyAlignment="1"/>
    <xf numFmtId="0" fontId="3" fillId="0" borderId="0" xfId="0" applyFont="1" applyFill="1" applyAlignment="1"/>
    <xf numFmtId="0" fontId="6" fillId="0" borderId="4" xfId="0" applyFont="1" applyFill="1" applyBorder="1"/>
    <xf numFmtId="0" fontId="6" fillId="0" borderId="6" xfId="0" applyFont="1" applyFill="1" applyBorder="1"/>
    <xf numFmtId="164" fontId="6" fillId="0" borderId="4" xfId="0" applyNumberFormat="1" applyFont="1" applyFill="1" applyBorder="1" applyAlignment="1" applyProtection="1">
      <alignment horizontal="right" vertical="center" shrinkToFit="1"/>
    </xf>
    <xf numFmtId="164" fontId="6" fillId="0" borderId="14" xfId="0" applyNumberFormat="1" applyFont="1" applyFill="1" applyBorder="1" applyAlignment="1" applyProtection="1">
      <alignment horizontal="right" vertical="center" shrinkToFit="1"/>
    </xf>
    <xf numFmtId="1" fontId="6" fillId="0" borderId="14" xfId="0" applyNumberFormat="1" applyFont="1" applyFill="1" applyBorder="1" applyAlignment="1" applyProtection="1">
      <alignment horizontal="right" vertical="center" shrinkToFit="1"/>
    </xf>
    <xf numFmtId="2" fontId="6" fillId="0" borderId="14" xfId="0" applyNumberFormat="1" applyFont="1" applyFill="1" applyBorder="1" applyAlignment="1" applyProtection="1">
      <alignment horizontal="right" vertical="center" shrinkToFit="1"/>
    </xf>
    <xf numFmtId="164" fontId="6" fillId="0" borderId="9" xfId="0" applyNumberFormat="1" applyFont="1" applyFill="1" applyBorder="1" applyAlignment="1" applyProtection="1">
      <alignment horizontal="right" vertical="center" shrinkToFit="1"/>
    </xf>
    <xf numFmtId="1" fontId="6" fillId="0" borderId="4" xfId="0" applyNumberFormat="1" applyFont="1" applyFill="1" applyBorder="1" applyAlignment="1" applyProtection="1">
      <alignment horizontal="right" vertical="center" shrinkToFit="1"/>
    </xf>
    <xf numFmtId="165" fontId="6" fillId="0" borderId="9" xfId="0" applyNumberFormat="1" applyFont="1" applyFill="1" applyBorder="1" applyAlignment="1" applyProtection="1">
      <alignment horizontal="right" vertical="center" shrinkToFit="1"/>
    </xf>
    <xf numFmtId="2" fontId="6" fillId="0" borderId="9" xfId="0" applyNumberFormat="1" applyFont="1" applyFill="1" applyBorder="1" applyAlignment="1" applyProtection="1">
      <alignment horizontal="right" vertical="center" shrinkToFit="1"/>
    </xf>
    <xf numFmtId="164" fontId="6" fillId="0" borderId="4" xfId="1" applyNumberFormat="1" applyFont="1" applyFill="1" applyBorder="1" applyAlignment="1">
      <alignment horizontal="right" vertical="center" shrinkToFit="1"/>
    </xf>
    <xf numFmtId="164" fontId="6" fillId="0" borderId="14" xfId="1" applyNumberFormat="1" applyFont="1" applyFill="1" applyBorder="1" applyAlignment="1">
      <alignment horizontal="right" vertical="center" shrinkToFit="1"/>
    </xf>
    <xf numFmtId="1" fontId="6" fillId="0" borderId="14" xfId="1" applyNumberFormat="1" applyFont="1" applyFill="1" applyBorder="1" applyAlignment="1">
      <alignment horizontal="right" vertical="center" shrinkToFit="1"/>
    </xf>
    <xf numFmtId="164" fontId="6" fillId="0" borderId="9" xfId="1" applyNumberFormat="1" applyFont="1" applyFill="1" applyBorder="1" applyAlignment="1">
      <alignment horizontal="right" vertical="center" shrinkToFit="1"/>
    </xf>
    <xf numFmtId="2" fontId="6" fillId="0" borderId="14" xfId="1" applyNumberFormat="1" applyFont="1" applyFill="1" applyBorder="1" applyAlignment="1">
      <alignment horizontal="right" vertical="center" shrinkToFit="1"/>
    </xf>
    <xf numFmtId="2" fontId="6" fillId="0" borderId="9" xfId="1" applyNumberFormat="1" applyFont="1" applyFill="1" applyBorder="1" applyAlignment="1">
      <alignment horizontal="right" vertical="center" shrinkToFit="1"/>
    </xf>
    <xf numFmtId="167" fontId="6" fillId="0" borderId="14" xfId="1" applyNumberFormat="1" applyFont="1" applyFill="1" applyBorder="1" applyAlignment="1">
      <alignment horizontal="right" vertical="center" shrinkToFit="1"/>
    </xf>
    <xf numFmtId="0" fontId="6" fillId="0" borderId="9" xfId="0" applyFont="1" applyFill="1" applyBorder="1"/>
    <xf numFmtId="2" fontId="6" fillId="0" borderId="4" xfId="1" applyNumberFormat="1" applyFont="1" applyFill="1" applyBorder="1" applyAlignment="1">
      <alignment horizontal="right" vertical="center" shrinkToFit="1"/>
    </xf>
    <xf numFmtId="0" fontId="6" fillId="0" borderId="7" xfId="0" applyFont="1" applyFill="1" applyBorder="1"/>
    <xf numFmtId="0" fontId="6" fillId="0" borderId="8" xfId="0" applyFont="1" applyFill="1" applyBorder="1"/>
    <xf numFmtId="0" fontId="6" fillId="0" borderId="15" xfId="0" applyFont="1" applyFill="1" applyBorder="1"/>
    <xf numFmtId="164" fontId="6" fillId="0" borderId="3" xfId="1" applyNumberFormat="1" applyFont="1" applyFill="1" applyBorder="1" applyAlignment="1">
      <alignment horizontal="right" vertical="center" shrinkToFit="1"/>
    </xf>
    <xf numFmtId="164" fontId="6" fillId="0" borderId="13" xfId="1" applyNumberFormat="1" applyFont="1" applyFill="1" applyBorder="1" applyAlignment="1">
      <alignment horizontal="right" vertical="center" shrinkToFit="1"/>
    </xf>
    <xf numFmtId="1" fontId="6" fillId="0" borderId="13" xfId="1" applyNumberFormat="1" applyFont="1" applyFill="1" applyBorder="1" applyAlignment="1">
      <alignment horizontal="right" vertical="center" shrinkToFit="1"/>
    </xf>
    <xf numFmtId="2" fontId="6" fillId="0" borderId="5" xfId="1" applyNumberFormat="1" applyFont="1" applyFill="1" applyBorder="1" applyAlignment="1">
      <alignment horizontal="right" vertical="center" shrinkToFit="1"/>
    </xf>
    <xf numFmtId="0" fontId="6" fillId="0" borderId="3" xfId="0" applyFont="1" applyFill="1" applyBorder="1"/>
    <xf numFmtId="0" fontId="6" fillId="0" borderId="5" xfId="0" applyFont="1" applyFill="1" applyBorder="1"/>
    <xf numFmtId="0" fontId="6" fillId="0" borderId="10" xfId="0" applyFont="1" applyFill="1" applyBorder="1" applyAlignment="1" applyProtection="1">
      <alignment horizontal="center" vertical="center"/>
    </xf>
    <xf numFmtId="0" fontId="6" fillId="0" borderId="11" xfId="0" applyFont="1" applyFill="1" applyBorder="1" applyAlignment="1" applyProtection="1">
      <alignment horizontal="center" vertical="center" shrinkToFit="1"/>
    </xf>
    <xf numFmtId="0" fontId="6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6" fillId="0" borderId="0" xfId="0" applyFont="1" applyFill="1" applyBorder="1"/>
    <xf numFmtId="0" fontId="6" fillId="0" borderId="1" xfId="0" applyFont="1" applyFill="1" applyBorder="1"/>
    <xf numFmtId="0" fontId="6" fillId="0" borderId="2" xfId="0" applyFont="1" applyFill="1" applyBorder="1"/>
    <xf numFmtId="0" fontId="6" fillId="0" borderId="10" xfId="0" applyFont="1" applyFill="1" applyBorder="1" applyAlignment="1">
      <alignment horizontal="center"/>
    </xf>
    <xf numFmtId="0" fontId="6" fillId="0" borderId="11" xfId="0" applyFont="1" applyBorder="1" applyAlignment="1" applyProtection="1">
      <alignment horizontal="center" vertical="center"/>
    </xf>
    <xf numFmtId="0" fontId="6" fillId="0" borderId="12" xfId="0" applyFont="1" applyBorder="1" applyAlignment="1" applyProtection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166" fontId="6" fillId="0" borderId="4" xfId="0" applyNumberFormat="1" applyFont="1" applyFill="1" applyBorder="1" applyProtection="1">
      <protection locked="0"/>
    </xf>
    <xf numFmtId="166" fontId="6" fillId="0" borderId="14" xfId="0" applyNumberFormat="1" applyFont="1" applyFill="1" applyBorder="1" applyProtection="1"/>
    <xf numFmtId="166" fontId="6" fillId="0" borderId="9" xfId="0" applyNumberFormat="1" applyFont="1" applyFill="1" applyBorder="1" applyProtection="1"/>
    <xf numFmtId="166" fontId="6" fillId="0" borderId="4" xfId="0" applyNumberFormat="1" applyFont="1" applyFill="1" applyBorder="1" applyAlignment="1" applyProtection="1">
      <alignment horizontal="right"/>
      <protection locked="0"/>
    </xf>
    <xf numFmtId="166" fontId="6" fillId="0" borderId="14" xfId="0" applyNumberFormat="1" applyFont="1" applyFill="1" applyBorder="1" applyAlignment="1" applyProtection="1">
      <alignment horizontal="right"/>
    </xf>
    <xf numFmtId="166" fontId="6" fillId="0" borderId="9" xfId="0" applyNumberFormat="1" applyFont="1" applyFill="1" applyBorder="1" applyAlignment="1" applyProtection="1">
      <alignment horizontal="right"/>
    </xf>
    <xf numFmtId="166" fontId="6" fillId="0" borderId="14" xfId="0" applyNumberFormat="1" applyFont="1" applyFill="1" applyBorder="1" applyAlignment="1" applyProtection="1">
      <alignment horizontal="right"/>
      <protection locked="0"/>
    </xf>
    <xf numFmtId="166" fontId="6" fillId="0" borderId="9" xfId="0" applyNumberFormat="1" applyFont="1" applyFill="1" applyBorder="1" applyAlignment="1" applyProtection="1">
      <alignment horizontal="right"/>
      <protection locked="0"/>
    </xf>
    <xf numFmtId="166" fontId="6" fillId="0" borderId="4" xfId="1" applyNumberFormat="1" applyFont="1" applyFill="1" applyBorder="1" applyAlignment="1">
      <alignment horizontal="right" shrinkToFit="1"/>
    </xf>
    <xf numFmtId="166" fontId="6" fillId="0" borderId="14" xfId="1" applyNumberFormat="1" applyFont="1" applyFill="1" applyBorder="1" applyAlignment="1">
      <alignment horizontal="right" shrinkToFit="1"/>
    </xf>
    <xf numFmtId="166" fontId="6" fillId="0" borderId="9" xfId="1" applyNumberFormat="1" applyFont="1" applyFill="1" applyBorder="1" applyAlignment="1">
      <alignment horizontal="right" shrinkToFit="1"/>
    </xf>
    <xf numFmtId="166" fontId="6" fillId="0" borderId="3" xfId="1" applyNumberFormat="1" applyFont="1" applyFill="1" applyBorder="1" applyAlignment="1">
      <alignment horizontal="right" shrinkToFit="1"/>
    </xf>
    <xf numFmtId="166" fontId="6" fillId="0" borderId="13" xfId="1" applyNumberFormat="1" applyFont="1" applyFill="1" applyBorder="1" applyAlignment="1">
      <alignment horizontal="right" shrinkToFit="1"/>
    </xf>
    <xf numFmtId="166" fontId="6" fillId="0" borderId="5" xfId="1" applyNumberFormat="1" applyFont="1" applyFill="1" applyBorder="1" applyAlignment="1">
      <alignment horizontal="right" shrinkToFit="1"/>
    </xf>
    <xf numFmtId="1" fontId="6" fillId="0" borderId="4" xfId="0" applyNumberFormat="1" applyFont="1" applyFill="1" applyBorder="1" applyAlignment="1" applyProtection="1">
      <alignment vertical="center" shrinkToFit="1"/>
      <protection locked="0"/>
    </xf>
    <xf numFmtId="1" fontId="6" fillId="0" borderId="14" xfId="0" applyNumberFormat="1" applyFont="1" applyFill="1" applyBorder="1" applyAlignment="1" applyProtection="1">
      <alignment vertical="center" shrinkToFit="1"/>
    </xf>
    <xf numFmtId="164" fontId="6" fillId="0" borderId="14" xfId="0" applyNumberFormat="1" applyFont="1" applyFill="1" applyBorder="1" applyAlignment="1" applyProtection="1">
      <alignment vertical="center" shrinkToFit="1"/>
    </xf>
    <xf numFmtId="2" fontId="6" fillId="0" borderId="14" xfId="0" applyNumberFormat="1" applyFont="1" applyFill="1" applyBorder="1" applyAlignment="1" applyProtection="1">
      <alignment vertical="center" shrinkToFit="1"/>
    </xf>
    <xf numFmtId="2" fontId="6" fillId="0" borderId="9" xfId="0" applyNumberFormat="1" applyFont="1" applyFill="1" applyBorder="1" applyAlignment="1" applyProtection="1">
      <alignment vertical="center" shrinkToFit="1"/>
    </xf>
    <xf numFmtId="1" fontId="6" fillId="0" borderId="4" xfId="0" applyNumberFormat="1" applyFont="1" applyFill="1" applyBorder="1" applyAlignment="1" applyProtection="1">
      <alignment horizontal="right" vertical="center" shrinkToFit="1"/>
      <protection locked="0"/>
    </xf>
    <xf numFmtId="1" fontId="6" fillId="0" borderId="4" xfId="1" applyNumberFormat="1" applyFont="1" applyFill="1" applyBorder="1" applyAlignment="1">
      <alignment horizontal="right" vertical="center" shrinkToFit="1"/>
    </xf>
    <xf numFmtId="167" fontId="6" fillId="0" borderId="9" xfId="1" applyNumberFormat="1" applyFont="1" applyFill="1" applyBorder="1" applyAlignment="1">
      <alignment horizontal="right" vertical="center" shrinkToFit="1"/>
    </xf>
    <xf numFmtId="1" fontId="6" fillId="0" borderId="3" xfId="1" applyNumberFormat="1" applyFont="1" applyFill="1" applyBorder="1" applyAlignment="1">
      <alignment horizontal="right" vertical="center" shrinkToFit="1"/>
    </xf>
    <xf numFmtId="2" fontId="6" fillId="0" borderId="13" xfId="1" applyNumberFormat="1" applyFont="1" applyFill="1" applyBorder="1" applyAlignment="1">
      <alignment horizontal="right" vertical="center" shrinkToFit="1"/>
    </xf>
    <xf numFmtId="0" fontId="6" fillId="0" borderId="16" xfId="0" applyFont="1" applyFill="1" applyBorder="1"/>
    <xf numFmtId="0" fontId="6" fillId="0" borderId="17" xfId="0" applyFont="1" applyFill="1" applyBorder="1"/>
    <xf numFmtId="0" fontId="6" fillId="0" borderId="20" xfId="0" applyFont="1" applyFill="1" applyBorder="1"/>
    <xf numFmtId="0" fontId="6" fillId="0" borderId="21" xfId="0" applyFont="1" applyFill="1" applyBorder="1"/>
    <xf numFmtId="166" fontId="6" fillId="0" borderId="20" xfId="0" applyNumberFormat="1" applyFont="1" applyFill="1" applyBorder="1" applyAlignment="1" applyProtection="1">
      <alignment horizontal="right"/>
      <protection locked="0"/>
    </xf>
    <xf numFmtId="166" fontId="6" fillId="0" borderId="22" xfId="0" applyNumberFormat="1" applyFont="1" applyFill="1" applyBorder="1" applyAlignment="1" applyProtection="1">
      <alignment horizontal="right"/>
    </xf>
    <xf numFmtId="166" fontId="6" fillId="0" borderId="23" xfId="0" applyNumberFormat="1" applyFont="1" applyFill="1" applyBorder="1" applyAlignment="1" applyProtection="1">
      <alignment horizontal="right"/>
    </xf>
    <xf numFmtId="166" fontId="6" fillId="0" borderId="20" xfId="1" applyNumberFormat="1" applyFont="1" applyFill="1" applyBorder="1" applyAlignment="1">
      <alignment horizontal="right" shrinkToFit="1"/>
    </xf>
    <xf numFmtId="166" fontId="6" fillId="0" borderId="22" xfId="1" applyNumberFormat="1" applyFont="1" applyFill="1" applyBorder="1" applyAlignment="1">
      <alignment horizontal="right" shrinkToFit="1"/>
    </xf>
    <xf numFmtId="166" fontId="6" fillId="0" borderId="23" xfId="1" applyNumberFormat="1" applyFont="1" applyFill="1" applyBorder="1" applyAlignment="1">
      <alignment horizontal="right" shrinkToFit="1"/>
    </xf>
    <xf numFmtId="0" fontId="6" fillId="0" borderId="24" xfId="0" applyFont="1" applyFill="1" applyBorder="1"/>
    <xf numFmtId="0" fontId="6" fillId="0" borderId="25" xfId="0" applyFont="1" applyFill="1" applyBorder="1"/>
    <xf numFmtId="166" fontId="6" fillId="0" borderId="24" xfId="1" applyNumberFormat="1" applyFont="1" applyFill="1" applyBorder="1" applyAlignment="1">
      <alignment horizontal="right" shrinkToFit="1"/>
    </xf>
    <xf numFmtId="166" fontId="6" fillId="0" borderId="22" xfId="0" applyNumberFormat="1" applyFont="1" applyFill="1" applyBorder="1" applyProtection="1"/>
    <xf numFmtId="166" fontId="6" fillId="0" borderId="23" xfId="0" applyNumberFormat="1" applyFont="1" applyFill="1" applyBorder="1" applyProtection="1"/>
    <xf numFmtId="0" fontId="6" fillId="0" borderId="27" xfId="0" applyFont="1" applyFill="1" applyBorder="1"/>
    <xf numFmtId="166" fontId="6" fillId="0" borderId="22" xfId="0" applyNumberFormat="1" applyFont="1" applyFill="1" applyBorder="1" applyAlignment="1" applyProtection="1">
      <alignment horizontal="right"/>
      <protection locked="0"/>
    </xf>
    <xf numFmtId="166" fontId="6" fillId="0" borderId="23" xfId="0" applyNumberFormat="1" applyFont="1" applyFill="1" applyBorder="1" applyAlignment="1" applyProtection="1">
      <alignment horizontal="right"/>
      <protection locked="0"/>
    </xf>
    <xf numFmtId="164" fontId="6" fillId="0" borderId="20" xfId="1" applyNumberFormat="1" applyFont="1" applyFill="1" applyBorder="1" applyAlignment="1">
      <alignment horizontal="right" vertical="center" shrinkToFit="1"/>
    </xf>
    <xf numFmtId="164" fontId="6" fillId="0" borderId="22" xfId="1" applyNumberFormat="1" applyFont="1" applyFill="1" applyBorder="1" applyAlignment="1">
      <alignment horizontal="right" vertical="center" shrinkToFit="1"/>
    </xf>
    <xf numFmtId="1" fontId="6" fillId="0" borderId="22" xfId="1" applyNumberFormat="1" applyFont="1" applyFill="1" applyBorder="1" applyAlignment="1">
      <alignment horizontal="right" vertical="center" shrinkToFit="1"/>
    </xf>
    <xf numFmtId="164" fontId="6" fillId="0" borderId="23" xfId="1" applyNumberFormat="1" applyFont="1" applyFill="1" applyBorder="1" applyAlignment="1">
      <alignment horizontal="right" vertical="center" shrinkToFit="1"/>
    </xf>
    <xf numFmtId="2" fontId="6" fillId="0" borderId="22" xfId="1" applyNumberFormat="1" applyFont="1" applyFill="1" applyBorder="1" applyAlignment="1">
      <alignment horizontal="right" vertical="center" shrinkToFit="1"/>
    </xf>
    <xf numFmtId="164" fontId="6" fillId="0" borderId="24" xfId="1" applyNumberFormat="1" applyFont="1" applyFill="1" applyBorder="1" applyAlignment="1">
      <alignment horizontal="right" vertical="center" shrinkToFit="1"/>
    </xf>
    <xf numFmtId="164" fontId="6" fillId="0" borderId="26" xfId="1" applyNumberFormat="1" applyFont="1" applyFill="1" applyBorder="1" applyAlignment="1">
      <alignment horizontal="right" vertical="center" shrinkToFit="1"/>
    </xf>
    <xf numFmtId="1" fontId="6" fillId="0" borderId="26" xfId="1" applyNumberFormat="1" applyFont="1" applyFill="1" applyBorder="1" applyAlignment="1">
      <alignment horizontal="right" vertical="center" shrinkToFit="1"/>
    </xf>
    <xf numFmtId="2" fontId="6" fillId="0" borderId="26" xfId="1" applyNumberFormat="1" applyFont="1" applyFill="1" applyBorder="1" applyAlignment="1">
      <alignment horizontal="right" vertical="center" shrinkToFit="1"/>
    </xf>
    <xf numFmtId="1" fontId="6" fillId="0" borderId="25" xfId="1" applyNumberFormat="1" applyFont="1" applyFill="1" applyBorder="1" applyAlignment="1">
      <alignment horizontal="right" vertical="center" shrinkToFit="1"/>
    </xf>
    <xf numFmtId="164" fontId="6" fillId="0" borderId="20" xfId="0" applyNumberFormat="1" applyFont="1" applyFill="1" applyBorder="1" applyAlignment="1" applyProtection="1">
      <alignment horizontal="right" vertical="center" shrinkToFit="1"/>
    </xf>
    <xf numFmtId="164" fontId="6" fillId="0" borderId="22" xfId="0" applyNumberFormat="1" applyFont="1" applyFill="1" applyBorder="1" applyAlignment="1" applyProtection="1">
      <alignment horizontal="right" vertical="center" shrinkToFit="1"/>
    </xf>
    <xf numFmtId="2" fontId="6" fillId="0" borderId="22" xfId="0" applyNumberFormat="1" applyFont="1" applyFill="1" applyBorder="1" applyAlignment="1" applyProtection="1">
      <alignment horizontal="right" vertical="center" shrinkToFit="1"/>
    </xf>
    <xf numFmtId="2" fontId="6" fillId="0" borderId="23" xfId="0" applyNumberFormat="1" applyFont="1" applyFill="1" applyBorder="1" applyAlignment="1" applyProtection="1">
      <alignment horizontal="right" vertical="center" shrinkToFit="1"/>
    </xf>
    <xf numFmtId="167" fontId="6" fillId="0" borderId="23" xfId="1" applyNumberFormat="1" applyFont="1" applyFill="1" applyBorder="1" applyAlignment="1">
      <alignment horizontal="right" vertical="center" shrinkToFit="1"/>
    </xf>
    <xf numFmtId="2" fontId="6" fillId="0" borderId="20" xfId="1" applyNumberFormat="1" applyFont="1" applyFill="1" applyBorder="1" applyAlignment="1">
      <alignment horizontal="right" vertical="center" shrinkToFit="1"/>
    </xf>
    <xf numFmtId="167" fontId="6" fillId="0" borderId="22" xfId="1" applyNumberFormat="1" applyFont="1" applyFill="1" applyBorder="1" applyAlignment="1">
      <alignment horizontal="right" vertical="center" shrinkToFit="1"/>
    </xf>
    <xf numFmtId="2" fontId="6" fillId="0" borderId="23" xfId="1" applyNumberFormat="1" applyFont="1" applyFill="1" applyBorder="1" applyAlignment="1">
      <alignment horizontal="right" vertical="center" shrinkToFit="1"/>
    </xf>
    <xf numFmtId="0" fontId="6" fillId="0" borderId="28" xfId="0" applyFont="1" applyFill="1" applyBorder="1"/>
    <xf numFmtId="1" fontId="6" fillId="0" borderId="20" xfId="1" applyNumberFormat="1" applyFont="1" applyFill="1" applyBorder="1" applyAlignment="1">
      <alignment horizontal="right" vertical="center" shrinkToFit="1"/>
    </xf>
    <xf numFmtId="1" fontId="6" fillId="0" borderId="24" xfId="1" applyNumberFormat="1" applyFont="1" applyFill="1" applyBorder="1" applyAlignment="1">
      <alignment horizontal="right" vertical="center" shrinkToFit="1"/>
    </xf>
    <xf numFmtId="167" fontId="6" fillId="0" borderId="26" xfId="1" applyNumberFormat="1" applyFont="1" applyFill="1" applyBorder="1" applyAlignment="1">
      <alignment horizontal="right" vertical="center" shrinkToFit="1"/>
    </xf>
    <xf numFmtId="2" fontId="6" fillId="0" borderId="25" xfId="1" applyNumberFormat="1" applyFont="1" applyFill="1" applyBorder="1" applyAlignment="1">
      <alignment horizontal="right" vertical="center" shrinkToFit="1"/>
    </xf>
    <xf numFmtId="1" fontId="6" fillId="0" borderId="20" xfId="0" applyNumberFormat="1" applyFont="1" applyFill="1" applyBorder="1" applyAlignment="1" applyProtection="1">
      <alignment horizontal="right" vertical="center" shrinkToFit="1"/>
      <protection locked="0"/>
    </xf>
    <xf numFmtId="166" fontId="6" fillId="0" borderId="22" xfId="0" applyNumberFormat="1" applyFont="1" applyFill="1" applyBorder="1" applyAlignment="1" applyProtection="1">
      <alignment horizontal="right" vertical="center"/>
    </xf>
    <xf numFmtId="166" fontId="6" fillId="0" borderId="23" xfId="0" applyNumberFormat="1" applyFont="1" applyFill="1" applyBorder="1" applyAlignment="1" applyProtection="1">
      <alignment horizontal="right" vertical="center"/>
    </xf>
    <xf numFmtId="166" fontId="6" fillId="2" borderId="16" xfId="0" applyNumberFormat="1" applyFont="1" applyFill="1" applyBorder="1" applyAlignment="1" applyProtection="1">
      <alignment horizontal="right"/>
      <protection locked="0"/>
    </xf>
    <xf numFmtId="166" fontId="6" fillId="2" borderId="18" xfId="0" applyNumberFormat="1" applyFont="1" applyFill="1" applyBorder="1" applyAlignment="1">
      <alignment horizontal="right"/>
    </xf>
    <xf numFmtId="166" fontId="6" fillId="2" borderId="19" xfId="0" applyNumberFormat="1" applyFont="1" applyFill="1" applyBorder="1" applyAlignment="1">
      <alignment horizontal="right"/>
    </xf>
    <xf numFmtId="166" fontId="6" fillId="2" borderId="26" xfId="1" applyNumberFormat="1" applyFont="1" applyFill="1" applyBorder="1" applyAlignment="1">
      <alignment horizontal="right" shrinkToFit="1"/>
    </xf>
    <xf numFmtId="166" fontId="6" fillId="2" borderId="25" xfId="1" applyNumberFormat="1" applyFont="1" applyFill="1" applyBorder="1" applyAlignment="1">
      <alignment horizontal="right" shrinkToFit="1"/>
    </xf>
    <xf numFmtId="1" fontId="6" fillId="2" borderId="16" xfId="0" applyNumberFormat="1" applyFont="1" applyFill="1" applyBorder="1" applyAlignment="1">
      <alignment horizontal="right" vertical="center" shrinkToFit="1"/>
    </xf>
    <xf numFmtId="164" fontId="6" fillId="2" borderId="18" xfId="0" applyNumberFormat="1" applyFont="1" applyFill="1" applyBorder="1" applyAlignment="1" applyProtection="1">
      <alignment horizontal="right" vertical="center" shrinkToFit="1"/>
    </xf>
    <xf numFmtId="2" fontId="6" fillId="2" borderId="18" xfId="0" applyNumberFormat="1" applyFont="1" applyFill="1" applyBorder="1" applyAlignment="1" applyProtection="1">
      <alignment horizontal="right" vertical="center" shrinkToFit="1"/>
    </xf>
    <xf numFmtId="2" fontId="6" fillId="2" borderId="19" xfId="0" applyNumberFormat="1" applyFont="1" applyFill="1" applyBorder="1" applyAlignment="1" applyProtection="1">
      <alignment horizontal="right" vertical="center" shrinkToFit="1"/>
    </xf>
    <xf numFmtId="164" fontId="6" fillId="2" borderId="16" xfId="0" applyNumberFormat="1" applyFont="1" applyFill="1" applyBorder="1" applyAlignment="1" applyProtection="1">
      <alignment horizontal="right" vertical="center" shrinkToFit="1"/>
    </xf>
    <xf numFmtId="1" fontId="6" fillId="0" borderId="29" xfId="0" applyNumberFormat="1" applyFont="1" applyFill="1" applyBorder="1" applyAlignment="1" applyProtection="1">
      <alignment horizontal="right" vertical="center" shrinkToFit="1"/>
      <protection locked="0"/>
    </xf>
    <xf numFmtId="2" fontId="6" fillId="0" borderId="30" xfId="0" applyNumberFormat="1" applyFont="1" applyFill="1" applyBorder="1" applyAlignment="1" applyProtection="1">
      <alignment horizontal="right" vertical="center" shrinkToFit="1"/>
    </xf>
    <xf numFmtId="164" fontId="6" fillId="0" borderId="30" xfId="0" applyNumberFormat="1" applyFont="1" applyFill="1" applyBorder="1" applyAlignment="1" applyProtection="1">
      <alignment horizontal="right" vertical="center" shrinkToFit="1"/>
    </xf>
    <xf numFmtId="2" fontId="6" fillId="0" borderId="31" xfId="0" applyNumberFormat="1" applyFont="1" applyFill="1" applyBorder="1" applyAlignment="1" applyProtection="1">
      <alignment horizontal="right" vertical="center" shrinkToFit="1"/>
    </xf>
    <xf numFmtId="1" fontId="6" fillId="2" borderId="29" xfId="0" applyNumberFormat="1" applyFont="1" applyFill="1" applyBorder="1" applyAlignment="1">
      <alignment horizontal="right" vertical="center" shrinkToFit="1"/>
    </xf>
    <xf numFmtId="164" fontId="6" fillId="2" borderId="30" xfId="0" applyNumberFormat="1" applyFont="1" applyFill="1" applyBorder="1" applyAlignment="1" applyProtection="1">
      <alignment horizontal="right" vertical="center" shrinkToFit="1"/>
    </xf>
    <xf numFmtId="2" fontId="6" fillId="2" borderId="30" xfId="0" applyNumberFormat="1" applyFont="1" applyFill="1" applyBorder="1" applyAlignment="1" applyProtection="1">
      <alignment horizontal="right" vertical="center" shrinkToFit="1"/>
    </xf>
    <xf numFmtId="1" fontId="6" fillId="2" borderId="4" xfId="0" applyNumberFormat="1" applyFont="1" applyFill="1" applyBorder="1" applyAlignment="1">
      <alignment horizontal="right" vertical="center" shrinkToFit="1"/>
    </xf>
    <xf numFmtId="164" fontId="6" fillId="2" borderId="14" xfId="0" applyNumberFormat="1" applyFont="1" applyFill="1" applyBorder="1" applyAlignment="1" applyProtection="1">
      <alignment horizontal="right" vertical="center" shrinkToFit="1"/>
    </xf>
    <xf numFmtId="2" fontId="6" fillId="2" borderId="14" xfId="0" applyNumberFormat="1" applyFont="1" applyFill="1" applyBorder="1" applyAlignment="1" applyProtection="1">
      <alignment horizontal="right" vertical="center" shrinkToFit="1"/>
    </xf>
    <xf numFmtId="1" fontId="6" fillId="2" borderId="20" xfId="0" applyNumberFormat="1" applyFont="1" applyFill="1" applyBorder="1" applyAlignment="1">
      <alignment horizontal="right" vertical="center" shrinkToFit="1"/>
    </xf>
    <xf numFmtId="164" fontId="6" fillId="2" borderId="22" xfId="0" applyNumberFormat="1" applyFont="1" applyFill="1" applyBorder="1" applyAlignment="1" applyProtection="1">
      <alignment horizontal="right" vertical="center" shrinkToFit="1"/>
    </xf>
    <xf numFmtId="2" fontId="6" fillId="2" borderId="22" xfId="0" applyNumberFormat="1" applyFont="1" applyFill="1" applyBorder="1" applyAlignment="1" applyProtection="1">
      <alignment horizontal="right" vertical="center" shrinkToFit="1"/>
    </xf>
    <xf numFmtId="2" fontId="6" fillId="0" borderId="29" xfId="0" applyNumberFormat="1" applyFont="1" applyFill="1" applyBorder="1" applyAlignment="1" applyProtection="1">
      <alignment horizontal="right" vertical="center" shrinkToFit="1"/>
    </xf>
    <xf numFmtId="164" fontId="6" fillId="2" borderId="29" xfId="0" applyNumberFormat="1" applyFont="1" applyFill="1" applyBorder="1" applyAlignment="1" applyProtection="1">
      <alignment horizontal="right" vertical="center" shrinkToFit="1"/>
    </xf>
    <xf numFmtId="2" fontId="6" fillId="2" borderId="31" xfId="0" applyNumberFormat="1" applyFont="1" applyFill="1" applyBorder="1" applyAlignment="1" applyProtection="1">
      <alignment horizontal="right" vertical="center" shrinkToFit="1"/>
    </xf>
    <xf numFmtId="164" fontId="6" fillId="2" borderId="4" xfId="0" applyNumberFormat="1" applyFont="1" applyFill="1" applyBorder="1" applyAlignment="1" applyProtection="1">
      <alignment horizontal="right" vertical="center" shrinkToFit="1"/>
    </xf>
    <xf numFmtId="2" fontId="6" fillId="2" borderId="9" xfId="0" applyNumberFormat="1" applyFont="1" applyFill="1" applyBorder="1" applyAlignment="1" applyProtection="1">
      <alignment horizontal="right" vertical="center" shrinkToFit="1"/>
    </xf>
    <xf numFmtId="164" fontId="6" fillId="2" borderId="20" xfId="0" applyNumberFormat="1" applyFont="1" applyFill="1" applyBorder="1" applyAlignment="1" applyProtection="1">
      <alignment horizontal="right" vertical="center" shrinkToFit="1"/>
    </xf>
    <xf numFmtId="2" fontId="6" fillId="2" borderId="23" xfId="0" applyNumberFormat="1" applyFont="1" applyFill="1" applyBorder="1" applyAlignment="1" applyProtection="1">
      <alignment horizontal="right" vertical="center" shrinkToFit="1"/>
    </xf>
    <xf numFmtId="166" fontId="6" fillId="0" borderId="29" xfId="0" applyNumberFormat="1" applyFont="1" applyFill="1" applyBorder="1" applyAlignment="1" applyProtection="1">
      <alignment horizontal="right"/>
      <protection locked="0"/>
    </xf>
    <xf numFmtId="166" fontId="6" fillId="0" borderId="30" xfId="0" applyNumberFormat="1" applyFont="1" applyFill="1" applyBorder="1" applyAlignment="1" applyProtection="1">
      <alignment horizontal="right"/>
    </xf>
    <xf numFmtId="166" fontId="6" fillId="0" borderId="31" xfId="0" applyNumberFormat="1" applyFont="1" applyFill="1" applyBorder="1" applyAlignment="1" applyProtection="1">
      <alignment horizontal="right"/>
    </xf>
    <xf numFmtId="166" fontId="6" fillId="2" borderId="29" xfId="0" applyNumberFormat="1" applyFont="1" applyFill="1" applyBorder="1" applyAlignment="1" applyProtection="1">
      <alignment horizontal="right"/>
      <protection locked="0"/>
    </xf>
    <xf numFmtId="166" fontId="6" fillId="2" borderId="30" xfId="0" applyNumberFormat="1" applyFont="1" applyFill="1" applyBorder="1" applyAlignment="1">
      <alignment horizontal="right"/>
    </xf>
    <xf numFmtId="166" fontId="6" fillId="2" borderId="31" xfId="0" applyNumberFormat="1" applyFont="1" applyFill="1" applyBorder="1" applyAlignment="1">
      <alignment horizontal="right"/>
    </xf>
    <xf numFmtId="166" fontId="6" fillId="2" borderId="4" xfId="0" applyNumberFormat="1" applyFont="1" applyFill="1" applyBorder="1" applyAlignment="1" applyProtection="1">
      <alignment horizontal="right"/>
      <protection locked="0"/>
    </xf>
    <xf numFmtId="166" fontId="6" fillId="2" borderId="14" xfId="0" applyNumberFormat="1" applyFont="1" applyFill="1" applyBorder="1" applyAlignment="1">
      <alignment horizontal="right"/>
    </xf>
    <xf numFmtId="166" fontId="6" fillId="2" borderId="9" xfId="0" applyNumberFormat="1" applyFont="1" applyFill="1" applyBorder="1" applyAlignment="1">
      <alignment horizontal="right"/>
    </xf>
    <xf numFmtId="166" fontId="6" fillId="2" borderId="20" xfId="0" applyNumberFormat="1" applyFont="1" applyFill="1" applyBorder="1" applyAlignment="1" applyProtection="1">
      <alignment horizontal="right"/>
      <protection locked="0"/>
    </xf>
    <xf numFmtId="166" fontId="6" fillId="2" borderId="22" xfId="0" applyNumberFormat="1" applyFont="1" applyFill="1" applyBorder="1" applyAlignment="1">
      <alignment horizontal="right"/>
    </xf>
    <xf numFmtId="166" fontId="6" fillId="2" borderId="23" xfId="0" applyNumberFormat="1" applyFont="1" applyFill="1" applyBorder="1" applyAlignment="1">
      <alignment horizontal="right"/>
    </xf>
    <xf numFmtId="0" fontId="3" fillId="0" borderId="4" xfId="0" applyFont="1" applyBorder="1"/>
    <xf numFmtId="0" fontId="3" fillId="0" borderId="6" xfId="0" applyFont="1" applyBorder="1"/>
    <xf numFmtId="0" fontId="11" fillId="0" borderId="7" xfId="0" applyFont="1" applyBorder="1" applyAlignment="1">
      <alignment horizontal="center" shrinkToFit="1"/>
    </xf>
    <xf numFmtId="0" fontId="11" fillId="0" borderId="14" xfId="0" applyFont="1" applyBorder="1" applyAlignment="1">
      <alignment horizontal="center" shrinkToFit="1"/>
    </xf>
    <xf numFmtId="0" fontId="11" fillId="0" borderId="9" xfId="0" applyFont="1" applyBorder="1" applyAlignment="1">
      <alignment horizontal="center" shrinkToFit="1"/>
    </xf>
    <xf numFmtId="0" fontId="3" fillId="0" borderId="0" xfId="0" applyFont="1"/>
  </cellXfs>
  <cellStyles count="2">
    <cellStyle name="Normal" xfId="0" builtinId="0"/>
    <cellStyle name="標準 2" xfId="1" xr:uid="{00000000-0005-0000-0000-000001000000}"/>
  </cellStyles>
  <dxfs count="17">
    <dxf>
      <numFmt numFmtId="168" formatCode="0_ "/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numFmt numFmtId="169" formatCode="0.000_ "/>
    </dxf>
    <dxf>
      <numFmt numFmtId="170" formatCode="0.00_ "/>
    </dxf>
    <dxf>
      <numFmt numFmtId="171" formatCode="0.0_ "/>
    </dxf>
    <dxf>
      <numFmt numFmtId="168" formatCode="0_ "/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numFmt numFmtId="169" formatCode="0.000_ "/>
    </dxf>
    <dxf>
      <numFmt numFmtId="170" formatCode="0.00_ "/>
    </dxf>
    <dxf>
      <numFmt numFmtId="171" formatCode="0.0_ "/>
    </dxf>
    <dxf>
      <numFmt numFmtId="168" formatCode="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67"/>
  <sheetViews>
    <sheetView tabSelected="1" view="pageBreakPreview" zoomScaleNormal="100" zoomScaleSheetLayoutView="100" workbookViewId="0">
      <pane xSplit="3" ySplit="1" topLeftCell="D2" activePane="bottomRight" state="frozen"/>
      <selection activeCell="B62" sqref="B62"/>
      <selection pane="topRight" activeCell="B62" sqref="B62"/>
      <selection pane="bottomLeft" activeCell="B62" sqref="B62"/>
      <selection pane="bottomRight" activeCell="W1" sqref="W1"/>
    </sheetView>
  </sheetViews>
  <sheetFormatPr defaultColWidth="8.33203125" defaultRowHeight="13.2" x14ac:dyDescent="0.25"/>
  <cols>
    <col min="1" max="2" width="10.6640625" style="7" customWidth="1"/>
    <col min="3" max="3" width="22.44140625" style="7" customWidth="1"/>
    <col min="4" max="4" width="8.33203125" style="7" customWidth="1"/>
    <col min="5" max="15" width="6.77734375" style="7" customWidth="1"/>
    <col min="16" max="17" width="6.77734375" style="10" customWidth="1"/>
    <col min="18" max="16384" width="8.33203125" style="7"/>
  </cols>
  <sheetData>
    <row r="1" spans="1:17" s="180" customFormat="1" ht="15" customHeight="1" thickBot="1" x14ac:dyDescent="0.3">
      <c r="A1" s="175" t="s">
        <v>172</v>
      </c>
      <c r="B1" s="175" t="s">
        <v>173</v>
      </c>
      <c r="C1" s="176" t="s">
        <v>174</v>
      </c>
      <c r="D1" s="177" t="s">
        <v>175</v>
      </c>
      <c r="E1" s="178" t="s">
        <v>177</v>
      </c>
      <c r="F1" s="178" t="s">
        <v>178</v>
      </c>
      <c r="G1" s="178" t="s">
        <v>179</v>
      </c>
      <c r="H1" s="178" t="s">
        <v>180</v>
      </c>
      <c r="I1" s="178" t="s">
        <v>181</v>
      </c>
      <c r="J1" s="178" t="s">
        <v>182</v>
      </c>
      <c r="K1" s="178" t="s">
        <v>183</v>
      </c>
      <c r="L1" s="178" t="s">
        <v>184</v>
      </c>
      <c r="M1" s="178" t="s">
        <v>185</v>
      </c>
      <c r="N1" s="178" t="s">
        <v>186</v>
      </c>
      <c r="O1" s="178" t="s">
        <v>187</v>
      </c>
      <c r="P1" s="178" t="s">
        <v>176</v>
      </c>
      <c r="Q1" s="179" t="s">
        <v>188</v>
      </c>
    </row>
    <row r="2" spans="1:17" ht="15" customHeight="1" x14ac:dyDescent="0.25">
      <c r="A2" s="89">
        <v>2018</v>
      </c>
      <c r="B2" s="89" t="s">
        <v>19</v>
      </c>
      <c r="C2" s="90" t="s">
        <v>34</v>
      </c>
      <c r="D2" s="138" t="s">
        <v>163</v>
      </c>
      <c r="E2" s="139" t="s">
        <v>165</v>
      </c>
      <c r="F2" s="139" t="s">
        <v>164</v>
      </c>
      <c r="G2" s="139" t="s">
        <v>164</v>
      </c>
      <c r="H2" s="139" t="s">
        <v>163</v>
      </c>
      <c r="I2" s="139" t="s">
        <v>166</v>
      </c>
      <c r="J2" s="140" t="s">
        <v>164</v>
      </c>
      <c r="K2" s="140" t="s">
        <v>165</v>
      </c>
      <c r="L2" s="139" t="s">
        <v>164</v>
      </c>
      <c r="M2" s="139" t="s">
        <v>163</v>
      </c>
      <c r="N2" s="140" t="s">
        <v>163</v>
      </c>
      <c r="O2" s="140" t="s">
        <v>163</v>
      </c>
      <c r="P2" s="140" t="s">
        <v>165</v>
      </c>
      <c r="Q2" s="141" t="s">
        <v>166</v>
      </c>
    </row>
    <row r="3" spans="1:17" ht="15" customHeight="1" x14ac:dyDescent="0.25">
      <c r="A3" s="24">
        <v>2018</v>
      </c>
      <c r="B3" s="24" t="s">
        <v>20</v>
      </c>
      <c r="C3" s="25" t="s">
        <v>36</v>
      </c>
      <c r="D3" s="84">
        <v>1117.3999999999999</v>
      </c>
      <c r="E3" s="27">
        <v>41.234761981626647</v>
      </c>
      <c r="F3" s="27">
        <v>40.934679173175482</v>
      </c>
      <c r="G3" s="27">
        <v>56.827789646106382</v>
      </c>
      <c r="H3" s="27">
        <v>8.888886071536108</v>
      </c>
      <c r="I3" s="28">
        <v>102.57579909813398</v>
      </c>
      <c r="J3" s="29">
        <v>4.9781487798798691</v>
      </c>
      <c r="K3" s="29">
        <v>6.207465731773901</v>
      </c>
      <c r="L3" s="27">
        <v>42.988270649711822</v>
      </c>
      <c r="M3" s="27">
        <v>42.880692854578612</v>
      </c>
      <c r="N3" s="29">
        <v>4.0441306918982844</v>
      </c>
      <c r="O3" s="27">
        <v>5.1033149779942564</v>
      </c>
      <c r="P3" s="29">
        <v>5.2921476260664981</v>
      </c>
      <c r="Q3" s="33">
        <v>2.8298138426966286</v>
      </c>
    </row>
    <row r="4" spans="1:17" ht="15" customHeight="1" x14ac:dyDescent="0.25">
      <c r="A4" s="24">
        <f>A3</f>
        <v>2018</v>
      </c>
      <c r="B4" s="24" t="s">
        <v>20</v>
      </c>
      <c r="C4" s="25" t="s">
        <v>38</v>
      </c>
      <c r="D4" s="79">
        <v>935.4</v>
      </c>
      <c r="E4" s="80">
        <v>36.28271404565006</v>
      </c>
      <c r="F4" s="80">
        <v>36.17375797128431</v>
      </c>
      <c r="G4" s="81">
        <v>44.568049384876808</v>
      </c>
      <c r="H4" s="81">
        <v>4.4694907377669377</v>
      </c>
      <c r="I4" s="81">
        <v>79.287019034981299</v>
      </c>
      <c r="J4" s="81">
        <v>1.8074995747470128</v>
      </c>
      <c r="K4" s="81">
        <v>2.7478704899144586</v>
      </c>
      <c r="L4" s="81">
        <v>34.200868094898517</v>
      </c>
      <c r="M4" s="81">
        <v>34.16180802908822</v>
      </c>
      <c r="N4" s="81">
        <v>3.3408607209974899</v>
      </c>
      <c r="O4" s="81">
        <v>14.15233233868797</v>
      </c>
      <c r="P4" s="82">
        <v>4.8491719814576033</v>
      </c>
      <c r="Q4" s="83">
        <v>2.6532756040196706</v>
      </c>
    </row>
    <row r="5" spans="1:17" ht="15" customHeight="1" x14ac:dyDescent="0.25">
      <c r="A5" s="24">
        <f t="shared" ref="A5:A58" si="0">A4</f>
        <v>2018</v>
      </c>
      <c r="B5" s="24" t="s">
        <v>20</v>
      </c>
      <c r="C5" s="25" t="s">
        <v>40</v>
      </c>
      <c r="D5" s="79">
        <v>470.8</v>
      </c>
      <c r="E5" s="80">
        <v>47.002052568373983</v>
      </c>
      <c r="F5" s="80">
        <v>45.757727790672398</v>
      </c>
      <c r="G5" s="81">
        <v>38.532888444361696</v>
      </c>
      <c r="H5" s="81">
        <v>22.11714099639282</v>
      </c>
      <c r="I5" s="80">
        <v>126.91840307733109</v>
      </c>
      <c r="J5" s="81">
        <v>20.642415024910054</v>
      </c>
      <c r="K5" s="81">
        <v>10.905941425449811</v>
      </c>
      <c r="L5" s="80">
        <v>61.880331287297963</v>
      </c>
      <c r="M5" s="80">
        <v>61.43424869860965</v>
      </c>
      <c r="N5" s="81">
        <v>12.867093814674982</v>
      </c>
      <c r="O5" s="81">
        <v>0.1706600557434419</v>
      </c>
      <c r="P5" s="82">
        <v>6.7678681168478469</v>
      </c>
      <c r="Q5" s="83">
        <v>3.2750807136788436</v>
      </c>
    </row>
    <row r="6" spans="1:17" ht="15" customHeight="1" x14ac:dyDescent="0.25">
      <c r="A6" s="24">
        <f t="shared" si="0"/>
        <v>2018</v>
      </c>
      <c r="B6" s="24" t="s">
        <v>20</v>
      </c>
      <c r="C6" s="25" t="s">
        <v>43</v>
      </c>
      <c r="D6" s="84">
        <v>546.49999999999989</v>
      </c>
      <c r="E6" s="27">
        <v>26.598866786728816</v>
      </c>
      <c r="F6" s="27">
        <v>25.121823971065275</v>
      </c>
      <c r="G6" s="27">
        <v>15.094082582116251</v>
      </c>
      <c r="H6" s="27">
        <v>14.529351373256075</v>
      </c>
      <c r="I6" s="27">
        <v>15.547090031098261</v>
      </c>
      <c r="J6" s="27">
        <v>24.557686615418305</v>
      </c>
      <c r="K6" s="27">
        <v>19.338326727978167</v>
      </c>
      <c r="L6" s="27">
        <v>56.266308827906869</v>
      </c>
      <c r="M6" s="27">
        <v>55.735617220147688</v>
      </c>
      <c r="N6" s="27">
        <v>15.996399823604913</v>
      </c>
      <c r="O6" s="29">
        <v>0.16380919282174469</v>
      </c>
      <c r="P6" s="29">
        <v>6.7856617296834756</v>
      </c>
      <c r="Q6" s="33">
        <v>2.092200914913084</v>
      </c>
    </row>
    <row r="7" spans="1:17" ht="15" customHeight="1" x14ac:dyDescent="0.25">
      <c r="A7" s="24">
        <f t="shared" si="0"/>
        <v>2018</v>
      </c>
      <c r="B7" s="24" t="s">
        <v>20</v>
      </c>
      <c r="C7" s="25" t="s">
        <v>45</v>
      </c>
      <c r="D7" s="84">
        <v>977.7810049539986</v>
      </c>
      <c r="E7" s="27">
        <v>17.705091528074622</v>
      </c>
      <c r="F7" s="27">
        <v>16.260563915163239</v>
      </c>
      <c r="G7" s="27">
        <v>27.065402715670146</v>
      </c>
      <c r="H7" s="27">
        <v>62.657842063190245</v>
      </c>
      <c r="I7" s="27">
        <v>24.971346749291495</v>
      </c>
      <c r="J7" s="27">
        <v>23.963629942126367</v>
      </c>
      <c r="K7" s="29">
        <v>37.841401299916711</v>
      </c>
      <c r="L7" s="27">
        <v>26.539877736027037</v>
      </c>
      <c r="M7" s="27">
        <v>26.022023692977687</v>
      </c>
      <c r="N7" s="29">
        <v>4.7678668108298732</v>
      </c>
      <c r="O7" s="27">
        <v>2.3023416888498982</v>
      </c>
      <c r="P7" s="29">
        <v>5.6378302225958876</v>
      </c>
      <c r="Q7" s="33">
        <v>2.0651819815866848</v>
      </c>
    </row>
    <row r="8" spans="1:17" ht="15" customHeight="1" x14ac:dyDescent="0.25">
      <c r="A8" s="24">
        <f t="shared" si="0"/>
        <v>2018</v>
      </c>
      <c r="B8" s="24" t="s">
        <v>20</v>
      </c>
      <c r="C8" s="25" t="s">
        <v>48</v>
      </c>
      <c r="D8" s="84">
        <v>840.09835810332618</v>
      </c>
      <c r="E8" s="27">
        <v>13.109412142281549</v>
      </c>
      <c r="F8" s="27">
        <v>12.714770978904598</v>
      </c>
      <c r="G8" s="27">
        <v>25.308628093993956</v>
      </c>
      <c r="H8" s="27">
        <v>22.484808800926782</v>
      </c>
      <c r="I8" s="27">
        <v>23.519658653681795</v>
      </c>
      <c r="J8" s="27">
        <v>6.5468009850190949</v>
      </c>
      <c r="K8" s="29">
        <v>14.387232651336019</v>
      </c>
      <c r="L8" s="29">
        <v>8.1245377310421034</v>
      </c>
      <c r="M8" s="29">
        <v>7.9830613617558406</v>
      </c>
      <c r="N8" s="29">
        <v>2.1219832201581212</v>
      </c>
      <c r="O8" s="27">
        <v>14.552489174876111</v>
      </c>
      <c r="P8" s="29">
        <v>4.837062715100517</v>
      </c>
      <c r="Q8" s="33">
        <v>1.2870332736794594</v>
      </c>
    </row>
    <row r="9" spans="1:17" ht="15" customHeight="1" x14ac:dyDescent="0.25">
      <c r="A9" s="24">
        <f t="shared" si="0"/>
        <v>2018</v>
      </c>
      <c r="B9" s="24" t="s">
        <v>20</v>
      </c>
      <c r="C9" s="25" t="s">
        <v>50</v>
      </c>
      <c r="D9" s="84">
        <v>2067</v>
      </c>
      <c r="E9" s="27">
        <v>12.089434508205796</v>
      </c>
      <c r="F9" s="27">
        <v>8.0410491960667585</v>
      </c>
      <c r="G9" s="27">
        <v>17.055475937640406</v>
      </c>
      <c r="H9" s="27">
        <v>73.318580719384386</v>
      </c>
      <c r="I9" s="27">
        <v>24.208419284351177</v>
      </c>
      <c r="J9" s="27">
        <v>67.159676710999278</v>
      </c>
      <c r="K9" s="29">
        <v>3.0503082787983624</v>
      </c>
      <c r="L9" s="29">
        <v>10.589609363759177</v>
      </c>
      <c r="M9" s="29">
        <v>9.1408290502762615</v>
      </c>
      <c r="N9" s="29">
        <v>6.390206168230586</v>
      </c>
      <c r="O9" s="27">
        <v>8.6565480687655647</v>
      </c>
      <c r="P9" s="29">
        <v>5.0626552550441728</v>
      </c>
      <c r="Q9" s="33">
        <v>2.0881078858248667</v>
      </c>
    </row>
    <row r="10" spans="1:17" ht="15" customHeight="1" x14ac:dyDescent="0.25">
      <c r="A10" s="91">
        <f t="shared" si="0"/>
        <v>2018</v>
      </c>
      <c r="B10" s="91" t="s">
        <v>20</v>
      </c>
      <c r="C10" s="92" t="s">
        <v>53</v>
      </c>
      <c r="D10" s="126">
        <v>2108.5</v>
      </c>
      <c r="E10" s="108">
        <v>15.703789787141474</v>
      </c>
      <c r="F10" s="108">
        <v>10.323136405352338</v>
      </c>
      <c r="G10" s="108">
        <v>19.286018605932167</v>
      </c>
      <c r="H10" s="108">
        <v>101.55937432375438</v>
      </c>
      <c r="I10" s="108">
        <v>23.611535401792032</v>
      </c>
      <c r="J10" s="108">
        <v>89.261005006455463</v>
      </c>
      <c r="K10" s="111">
        <v>4.6467016042119118</v>
      </c>
      <c r="L10" s="108">
        <v>17.728948079652888</v>
      </c>
      <c r="M10" s="108">
        <v>15.800017761463382</v>
      </c>
      <c r="N10" s="108">
        <v>10.178288561304086</v>
      </c>
      <c r="O10" s="111">
        <v>6.9790284057597436</v>
      </c>
      <c r="P10" s="111">
        <v>5.1562050340226175</v>
      </c>
      <c r="Q10" s="124">
        <v>2.3824382262271753</v>
      </c>
    </row>
    <row r="11" spans="1:17" ht="15" customHeight="1" x14ac:dyDescent="0.25">
      <c r="A11" s="24">
        <f t="shared" si="0"/>
        <v>2018</v>
      </c>
      <c r="B11" s="24" t="s">
        <v>21</v>
      </c>
      <c r="C11" s="25" t="s">
        <v>55</v>
      </c>
      <c r="D11" s="85">
        <v>1708.9</v>
      </c>
      <c r="E11" s="35">
        <v>34.768831029306398</v>
      </c>
      <c r="F11" s="35">
        <v>33.763439555956126</v>
      </c>
      <c r="G11" s="35">
        <v>44.346354147775692</v>
      </c>
      <c r="H11" s="35">
        <v>21.134545342958571</v>
      </c>
      <c r="I11" s="35">
        <v>47.900587756738567</v>
      </c>
      <c r="J11" s="35">
        <v>16.678690666063059</v>
      </c>
      <c r="K11" s="38">
        <v>2.8280272575798269</v>
      </c>
      <c r="L11" s="35">
        <v>16.500435477667093</v>
      </c>
      <c r="M11" s="35">
        <v>16.140008972373472</v>
      </c>
      <c r="N11" s="38">
        <v>3.3730092232624469</v>
      </c>
      <c r="O11" s="35">
        <v>20.375868391715333</v>
      </c>
      <c r="P11" s="38">
        <v>4.6908838731551787</v>
      </c>
      <c r="Q11" s="39">
        <v>2.5219385566095145</v>
      </c>
    </row>
    <row r="12" spans="1:17" ht="15" customHeight="1" x14ac:dyDescent="0.25">
      <c r="A12" s="24">
        <f t="shared" si="0"/>
        <v>2018</v>
      </c>
      <c r="B12" s="24" t="s">
        <v>21</v>
      </c>
      <c r="C12" s="25" t="s">
        <v>56</v>
      </c>
      <c r="D12" s="85">
        <v>2117.2877393686272</v>
      </c>
      <c r="E12" s="35">
        <v>33.551164730449905</v>
      </c>
      <c r="F12" s="35">
        <v>32.486379203438233</v>
      </c>
      <c r="G12" s="35">
        <v>48.048176906927615</v>
      </c>
      <c r="H12" s="35">
        <v>23.689414387816548</v>
      </c>
      <c r="I12" s="35">
        <v>69.446347903596816</v>
      </c>
      <c r="J12" s="35">
        <v>17.663993480618263</v>
      </c>
      <c r="K12" s="38">
        <v>6.0227279954214215</v>
      </c>
      <c r="L12" s="35">
        <v>21.216832599590795</v>
      </c>
      <c r="M12" s="38">
        <v>20.835113700474636</v>
      </c>
      <c r="N12" s="38">
        <v>4.4213022108946571</v>
      </c>
      <c r="O12" s="38">
        <v>6.1036018584895055</v>
      </c>
      <c r="P12" s="38">
        <v>5.2144138034117002</v>
      </c>
      <c r="Q12" s="39">
        <v>2.3031987120450066</v>
      </c>
    </row>
    <row r="13" spans="1:17" ht="15" customHeight="1" x14ac:dyDescent="0.25">
      <c r="A13" s="24">
        <f t="shared" si="0"/>
        <v>2018</v>
      </c>
      <c r="B13" s="24" t="s">
        <v>21</v>
      </c>
      <c r="C13" s="25" t="s">
        <v>58</v>
      </c>
      <c r="D13" s="85">
        <v>2904.5</v>
      </c>
      <c r="E13" s="38">
        <v>5.5937681208688765</v>
      </c>
      <c r="F13" s="38">
        <v>5.3887489715536523</v>
      </c>
      <c r="G13" s="38">
        <v>7.4716603529489776</v>
      </c>
      <c r="H13" s="35">
        <v>4.8484236462799561</v>
      </c>
      <c r="I13" s="38">
        <v>7.3515404107057805</v>
      </c>
      <c r="J13" s="38">
        <v>3.4011139567887114</v>
      </c>
      <c r="K13" s="35">
        <v>2.060417597324419</v>
      </c>
      <c r="L13" s="38">
        <v>8.569434811310181</v>
      </c>
      <c r="M13" s="38">
        <v>8.4959367387039784</v>
      </c>
      <c r="N13" s="38">
        <v>1.0608193986287566</v>
      </c>
      <c r="O13" s="35">
        <v>4.8753117994296549</v>
      </c>
      <c r="P13" s="38">
        <v>5.3119976038748762</v>
      </c>
      <c r="Q13" s="86">
        <v>0.42868719369598896</v>
      </c>
    </row>
    <row r="14" spans="1:17" ht="15" customHeight="1" x14ac:dyDescent="0.25">
      <c r="A14" s="24">
        <f t="shared" si="0"/>
        <v>2018</v>
      </c>
      <c r="B14" s="24" t="s">
        <v>21</v>
      </c>
      <c r="C14" s="25" t="s">
        <v>61</v>
      </c>
      <c r="D14" s="85">
        <v>1747.4500000000003</v>
      </c>
      <c r="E14" s="35">
        <v>31.810774734613286</v>
      </c>
      <c r="F14" s="35">
        <v>30.41690278359151</v>
      </c>
      <c r="G14" s="35">
        <v>23.898591304472227</v>
      </c>
      <c r="H14" s="35">
        <v>13.735058324987838</v>
      </c>
      <c r="I14" s="35">
        <v>61.912749878394223</v>
      </c>
      <c r="J14" s="35">
        <v>23.123290494720873</v>
      </c>
      <c r="K14" s="38">
        <v>4.4768225013591234</v>
      </c>
      <c r="L14" s="35">
        <v>18.226036727803365</v>
      </c>
      <c r="M14" s="35">
        <v>17.726342420212447</v>
      </c>
      <c r="N14" s="38">
        <v>3.9231491716501181</v>
      </c>
      <c r="O14" s="38">
        <v>2.1695930886624799</v>
      </c>
      <c r="P14" s="38">
        <v>5.6636217112756633</v>
      </c>
      <c r="Q14" s="39">
        <v>1.88080917908953</v>
      </c>
    </row>
    <row r="15" spans="1:17" ht="15" customHeight="1" x14ac:dyDescent="0.25">
      <c r="A15" s="91">
        <f t="shared" si="0"/>
        <v>2018</v>
      </c>
      <c r="B15" s="91" t="s">
        <v>21</v>
      </c>
      <c r="C15" s="92" t="s">
        <v>64</v>
      </c>
      <c r="D15" s="126">
        <v>3338.6000000000004</v>
      </c>
      <c r="E15" s="111">
        <v>5.8253650941079291</v>
      </c>
      <c r="F15" s="111">
        <v>5.0089558482727616</v>
      </c>
      <c r="G15" s="111">
        <v>7.5147865322591096</v>
      </c>
      <c r="H15" s="108">
        <v>15.512629192372737</v>
      </c>
      <c r="I15" s="111">
        <v>10.947425288763611</v>
      </c>
      <c r="J15" s="108">
        <v>13.543617216907204</v>
      </c>
      <c r="K15" s="111">
        <v>2.8264909057807248</v>
      </c>
      <c r="L15" s="108">
        <v>14.017319357118499</v>
      </c>
      <c r="M15" s="108">
        <v>13.724641789061133</v>
      </c>
      <c r="N15" s="111">
        <v>2.5117814532995721</v>
      </c>
      <c r="O15" s="111">
        <v>4.2141390437271244</v>
      </c>
      <c r="P15" s="111">
        <v>5.3752911391296232</v>
      </c>
      <c r="Q15" s="121">
        <v>0.66400115595234521</v>
      </c>
    </row>
    <row r="16" spans="1:17" ht="15" customHeight="1" x14ac:dyDescent="0.25">
      <c r="A16" s="24">
        <f t="shared" si="0"/>
        <v>2018</v>
      </c>
      <c r="B16" s="24" t="s">
        <v>22</v>
      </c>
      <c r="C16" s="25" t="s">
        <v>66</v>
      </c>
      <c r="D16" s="85">
        <v>1087.0611271903222</v>
      </c>
      <c r="E16" s="35">
        <v>22.477941281529709</v>
      </c>
      <c r="F16" s="35">
        <v>12.24052211274881</v>
      </c>
      <c r="G16" s="35">
        <v>19.271771126557425</v>
      </c>
      <c r="H16" s="36">
        <v>193.82955163841115</v>
      </c>
      <c r="I16" s="35">
        <v>22.300477747019439</v>
      </c>
      <c r="J16" s="36">
        <v>169.87458520402103</v>
      </c>
      <c r="K16" s="38">
        <v>4.8286196888184438</v>
      </c>
      <c r="L16" s="38">
        <v>8.4549298189022632</v>
      </c>
      <c r="M16" s="38">
        <v>4.7839400326433692</v>
      </c>
      <c r="N16" s="35">
        <v>19.949209238787294</v>
      </c>
      <c r="O16" s="35">
        <v>13.60580730438709</v>
      </c>
      <c r="P16" s="38">
        <v>4.8662756841349681</v>
      </c>
      <c r="Q16" s="39">
        <v>3.7809940730063207</v>
      </c>
    </row>
    <row r="17" spans="1:18" ht="15" customHeight="1" x14ac:dyDescent="0.25">
      <c r="A17" s="24">
        <f t="shared" si="0"/>
        <v>2018</v>
      </c>
      <c r="B17" s="24" t="s">
        <v>22</v>
      </c>
      <c r="C17" s="25" t="s">
        <v>69</v>
      </c>
      <c r="D17" s="85">
        <v>1123.6154933496648</v>
      </c>
      <c r="E17" s="35">
        <v>9.6815438652286545</v>
      </c>
      <c r="F17" s="38">
        <v>5.0063770412374771</v>
      </c>
      <c r="G17" s="38">
        <v>7.0449288807048882</v>
      </c>
      <c r="H17" s="36">
        <v>88.66889532442201</v>
      </c>
      <c r="I17" s="38">
        <v>6.5862863688776594</v>
      </c>
      <c r="J17" s="36">
        <v>77.56741036776549</v>
      </c>
      <c r="K17" s="38">
        <v>1.8563404295844834</v>
      </c>
      <c r="L17" s="35">
        <v>3.1774665129709936</v>
      </c>
      <c r="M17" s="38">
        <v>1.5044019296705242</v>
      </c>
      <c r="N17" s="35">
        <v>8.7594798575530568</v>
      </c>
      <c r="O17" s="38">
        <v>7.2835183565593828</v>
      </c>
      <c r="P17" s="38">
        <v>5.1376587808898169</v>
      </c>
      <c r="Q17" s="39">
        <v>1.6373937625448536</v>
      </c>
    </row>
    <row r="18" spans="1:18" ht="15" customHeight="1" x14ac:dyDescent="0.25">
      <c r="A18" s="24">
        <f t="shared" si="0"/>
        <v>2018</v>
      </c>
      <c r="B18" s="24" t="s">
        <v>22</v>
      </c>
      <c r="C18" s="25" t="s">
        <v>71</v>
      </c>
      <c r="D18" s="85">
        <v>1649.4768457477658</v>
      </c>
      <c r="E18" s="35">
        <v>17.430874620537878</v>
      </c>
      <c r="F18" s="35">
        <v>7.8328313495667308</v>
      </c>
      <c r="G18" s="35">
        <v>12.198409197236941</v>
      </c>
      <c r="H18" s="36">
        <v>184.73084998860176</v>
      </c>
      <c r="I18" s="35">
        <v>10.275549531314409</v>
      </c>
      <c r="J18" s="36">
        <v>159.23150571859983</v>
      </c>
      <c r="K18" s="38">
        <v>3.8697529945352764</v>
      </c>
      <c r="L18" s="35">
        <v>6.0748954042207597</v>
      </c>
      <c r="M18" s="38">
        <v>2.6344431979118226</v>
      </c>
      <c r="N18" s="35">
        <v>18.335898633871292</v>
      </c>
      <c r="O18" s="35">
        <v>10.960315234585615</v>
      </c>
      <c r="P18" s="38">
        <v>4.9601769547319208</v>
      </c>
      <c r="Q18" s="39">
        <v>3.1638344237978742</v>
      </c>
    </row>
    <row r="19" spans="1:18" ht="15" customHeight="1" x14ac:dyDescent="0.25">
      <c r="A19" s="24">
        <f t="shared" si="0"/>
        <v>2018</v>
      </c>
      <c r="B19" s="24" t="s">
        <v>22</v>
      </c>
      <c r="C19" s="25" t="s">
        <v>73</v>
      </c>
      <c r="D19" s="85">
        <v>1572.8148196453783</v>
      </c>
      <c r="E19" s="35">
        <v>15.637572738280294</v>
      </c>
      <c r="F19" s="35">
        <v>7.6036032592325622</v>
      </c>
      <c r="G19" s="35">
        <v>14.116322135070376</v>
      </c>
      <c r="H19" s="36">
        <v>150.82951521976977</v>
      </c>
      <c r="I19" s="35">
        <v>10.942475080142451</v>
      </c>
      <c r="J19" s="36">
        <v>134.11485896058682</v>
      </c>
      <c r="K19" s="38">
        <v>3.32599592849808</v>
      </c>
      <c r="L19" s="35">
        <v>7.8579960843561159</v>
      </c>
      <c r="M19" s="38">
        <v>4.9599630988936561</v>
      </c>
      <c r="N19" s="35">
        <v>15.441226368104763</v>
      </c>
      <c r="O19" s="35">
        <v>10.874905002199217</v>
      </c>
      <c r="P19" s="38">
        <v>4.9635745281389223</v>
      </c>
      <c r="Q19" s="39">
        <v>2.855444716094107</v>
      </c>
    </row>
    <row r="20" spans="1:18" ht="15" customHeight="1" x14ac:dyDescent="0.25">
      <c r="A20" s="24">
        <f t="shared" si="0"/>
        <v>2018</v>
      </c>
      <c r="B20" s="24" t="s">
        <v>22</v>
      </c>
      <c r="C20" s="56" t="s">
        <v>76</v>
      </c>
      <c r="D20" s="85">
        <v>2757.6107357154024</v>
      </c>
      <c r="E20" s="38">
        <v>4.7423293295337539</v>
      </c>
      <c r="F20" s="38">
        <v>4.4161408395940098</v>
      </c>
      <c r="G20" s="38">
        <v>6.490179306341088</v>
      </c>
      <c r="H20" s="38">
        <v>6.5650963921463097</v>
      </c>
      <c r="I20" s="38">
        <v>5.5747493256449392</v>
      </c>
      <c r="J20" s="38">
        <v>5.4115889970398179</v>
      </c>
      <c r="K20" s="40">
        <v>0.42340016626938809</v>
      </c>
      <c r="L20" s="38">
        <v>2.1234456849753123</v>
      </c>
      <c r="M20" s="38">
        <v>2.006501246749282</v>
      </c>
      <c r="N20" s="38">
        <v>1.0282252073079881</v>
      </c>
      <c r="O20" s="35">
        <v>6.3112662844857859</v>
      </c>
      <c r="P20" s="38">
        <v>5.1998834957176188</v>
      </c>
      <c r="Q20" s="86">
        <v>0.55958893757133665</v>
      </c>
    </row>
    <row r="21" spans="1:18" ht="15" customHeight="1" x14ac:dyDescent="0.25">
      <c r="A21" s="24">
        <f t="shared" si="0"/>
        <v>2018</v>
      </c>
      <c r="B21" s="24" t="s">
        <v>22</v>
      </c>
      <c r="C21" s="25" t="s">
        <v>79</v>
      </c>
      <c r="D21" s="85">
        <v>3725</v>
      </c>
      <c r="E21" s="35">
        <v>7.4269481010742924</v>
      </c>
      <c r="F21" s="35">
        <v>6.5460300995612055</v>
      </c>
      <c r="G21" s="35">
        <v>10.358450597669844</v>
      </c>
      <c r="H21" s="35">
        <v>17.954017249205631</v>
      </c>
      <c r="I21" s="35">
        <v>9.1232410349523398</v>
      </c>
      <c r="J21" s="35">
        <v>14.613769102738688</v>
      </c>
      <c r="K21" s="40">
        <v>0.46238462702375549</v>
      </c>
      <c r="L21" s="38">
        <v>1.8578453623846274</v>
      </c>
      <c r="M21" s="38">
        <v>1.5420418120744439</v>
      </c>
      <c r="N21" s="38">
        <v>1.9244666364049026</v>
      </c>
      <c r="O21" s="35">
        <v>12.107430430137169</v>
      </c>
      <c r="P21" s="38">
        <v>4.9169480177507054</v>
      </c>
      <c r="Q21" s="39">
        <v>0.95903374186715096</v>
      </c>
    </row>
    <row r="22" spans="1:18" ht="15" customHeight="1" x14ac:dyDescent="0.25">
      <c r="A22" s="24">
        <f t="shared" si="0"/>
        <v>2018</v>
      </c>
      <c r="B22" s="24" t="s">
        <v>22</v>
      </c>
      <c r="C22" s="56" t="s">
        <v>81</v>
      </c>
      <c r="D22" s="85">
        <v>1307.8771065933713</v>
      </c>
      <c r="E22" s="35">
        <v>35.073113906493468</v>
      </c>
      <c r="F22" s="35">
        <v>10.810900482512979</v>
      </c>
      <c r="G22" s="35">
        <v>16.854924913098884</v>
      </c>
      <c r="H22" s="36">
        <v>473.07773721638188</v>
      </c>
      <c r="I22" s="35">
        <v>12.057751434263901</v>
      </c>
      <c r="J22" s="36">
        <v>405.21701547656352</v>
      </c>
      <c r="K22" s="35">
        <v>9.8561168703404327</v>
      </c>
      <c r="L22" s="35">
        <v>13.082987942113972</v>
      </c>
      <c r="M22" s="38">
        <v>4.3468259721253313</v>
      </c>
      <c r="N22" s="35">
        <v>46.144049652678099</v>
      </c>
      <c r="O22" s="35">
        <v>13.645649017500494</v>
      </c>
      <c r="P22" s="38">
        <v>4.8650058034887014</v>
      </c>
      <c r="Q22" s="39">
        <v>6.9582891069237078</v>
      </c>
    </row>
    <row r="23" spans="1:18" ht="15" customHeight="1" x14ac:dyDescent="0.25">
      <c r="A23" s="24">
        <f t="shared" si="0"/>
        <v>2018</v>
      </c>
      <c r="B23" s="24" t="s">
        <v>22</v>
      </c>
      <c r="C23" s="25" t="s">
        <v>82</v>
      </c>
      <c r="D23" s="85">
        <v>1662.4396088129374</v>
      </c>
      <c r="E23" s="35">
        <v>11.631629519815837</v>
      </c>
      <c r="F23" s="35">
        <v>8.2130703415994617</v>
      </c>
      <c r="G23" s="35">
        <v>13.573100708885155</v>
      </c>
      <c r="H23" s="35">
        <v>64.974649441205315</v>
      </c>
      <c r="I23" s="35">
        <v>9.6177905479528683</v>
      </c>
      <c r="J23" s="35">
        <v>56.71133341433935</v>
      </c>
      <c r="K23" s="38">
        <v>1.6630256290200822</v>
      </c>
      <c r="L23" s="38">
        <v>3.3045033809328528</v>
      </c>
      <c r="M23" s="38">
        <v>2.0789714658489795</v>
      </c>
      <c r="N23" s="38">
        <v>6.6562724367719923</v>
      </c>
      <c r="O23" s="35">
        <v>13.543859908272317</v>
      </c>
      <c r="P23" s="38">
        <v>4.8682575470269231</v>
      </c>
      <c r="Q23" s="39">
        <v>1.8454496064008568</v>
      </c>
    </row>
    <row r="24" spans="1:18" ht="15" customHeight="1" x14ac:dyDescent="0.25">
      <c r="A24" s="24">
        <f t="shared" si="0"/>
        <v>2018</v>
      </c>
      <c r="B24" s="24" t="s">
        <v>22</v>
      </c>
      <c r="C24" s="56" t="s">
        <v>84</v>
      </c>
      <c r="D24" s="85">
        <v>4022.078592787218</v>
      </c>
      <c r="E24" s="38">
        <v>5.2757747646926392</v>
      </c>
      <c r="F24" s="38">
        <v>4.4026806218798002</v>
      </c>
      <c r="G24" s="38">
        <v>4.3728621130014078</v>
      </c>
      <c r="H24" s="35">
        <v>16.613648670526388</v>
      </c>
      <c r="I24" s="38">
        <v>3.1486153468790965</v>
      </c>
      <c r="J24" s="38">
        <v>14.483977153497674</v>
      </c>
      <c r="K24" s="40">
        <v>0.66381523065971093</v>
      </c>
      <c r="L24" s="38">
        <v>0.84843350018071451</v>
      </c>
      <c r="M24" s="38">
        <v>0.55775172837369302</v>
      </c>
      <c r="N24" s="38">
        <v>1.7839135340790246</v>
      </c>
      <c r="O24" s="35">
        <v>10.011741146150724</v>
      </c>
      <c r="P24" s="38">
        <v>4.9994903876147179</v>
      </c>
      <c r="Q24" s="39">
        <v>0.80393044932566304</v>
      </c>
    </row>
    <row r="25" spans="1:18" ht="15" customHeight="1" x14ac:dyDescent="0.25">
      <c r="A25" s="24">
        <f t="shared" si="0"/>
        <v>2018</v>
      </c>
      <c r="B25" s="24" t="s">
        <v>22</v>
      </c>
      <c r="C25" s="25" t="s">
        <v>87</v>
      </c>
      <c r="D25" s="85">
        <v>2631.7432020974479</v>
      </c>
      <c r="E25" s="35">
        <v>12.769032966444515</v>
      </c>
      <c r="F25" s="38">
        <v>3.1180753972700619</v>
      </c>
      <c r="G25" s="38">
        <v>4.9948611429633356</v>
      </c>
      <c r="H25" s="36">
        <v>186.29114341093737</v>
      </c>
      <c r="I25" s="38">
        <v>3.1884793551491555</v>
      </c>
      <c r="J25" s="36">
        <v>160.11541780088572</v>
      </c>
      <c r="K25" s="38">
        <v>3.5182379624546209</v>
      </c>
      <c r="L25" s="38">
        <v>5.3064478466329428</v>
      </c>
      <c r="M25" s="38">
        <v>1.9048266676998906</v>
      </c>
      <c r="N25" s="35">
        <v>20.79777789373798</v>
      </c>
      <c r="O25" s="35">
        <v>7.960511047105725</v>
      </c>
      <c r="P25" s="38">
        <v>5.0990590506274476</v>
      </c>
      <c r="Q25" s="39">
        <v>3.0029581790342612</v>
      </c>
    </row>
    <row r="26" spans="1:18" ht="15" customHeight="1" x14ac:dyDescent="0.25">
      <c r="A26" s="24">
        <f t="shared" si="0"/>
        <v>2018</v>
      </c>
      <c r="B26" s="24" t="s">
        <v>22</v>
      </c>
      <c r="C26" s="25" t="s">
        <v>88</v>
      </c>
      <c r="D26" s="85">
        <v>959.93712768927514</v>
      </c>
      <c r="E26" s="35">
        <v>3.9918647538528327</v>
      </c>
      <c r="F26" s="38">
        <v>1.2328424816797188</v>
      </c>
      <c r="G26" s="38">
        <v>2.0826110406888607</v>
      </c>
      <c r="H26" s="36">
        <v>52.830896241633134</v>
      </c>
      <c r="I26" s="38">
        <v>2.0228020138111349</v>
      </c>
      <c r="J26" s="36">
        <v>46.676752766239311</v>
      </c>
      <c r="K26" s="38">
        <v>1.1015922199797541</v>
      </c>
      <c r="L26" s="38">
        <v>1.2844797721989265</v>
      </c>
      <c r="M26" s="38">
        <v>0.30200491985412697</v>
      </c>
      <c r="N26" s="35">
        <v>5.4518782833021309</v>
      </c>
      <c r="O26" s="38">
        <v>5.9563203862245899</v>
      </c>
      <c r="P26" s="38">
        <v>5.225021949901195</v>
      </c>
      <c r="Q26" s="39">
        <v>1.0184433715161598</v>
      </c>
    </row>
    <row r="27" spans="1:18" ht="15" customHeight="1" x14ac:dyDescent="0.25">
      <c r="A27" s="91">
        <f t="shared" si="0"/>
        <v>2018</v>
      </c>
      <c r="B27" s="91" t="s">
        <v>22</v>
      </c>
      <c r="C27" s="92" t="s">
        <v>89</v>
      </c>
      <c r="D27" s="126">
        <v>1295.9764509145098</v>
      </c>
      <c r="E27" s="108">
        <v>10.59296563297567</v>
      </c>
      <c r="F27" s="108">
        <v>8.5127752759345299</v>
      </c>
      <c r="G27" s="108">
        <v>15.413977512374942</v>
      </c>
      <c r="H27" s="108">
        <v>39.731152996018714</v>
      </c>
      <c r="I27" s="108">
        <v>21.675001007006568</v>
      </c>
      <c r="J27" s="108">
        <v>34.508798225632731</v>
      </c>
      <c r="K27" s="123">
        <v>0.84238331022552104</v>
      </c>
      <c r="L27" s="111">
        <v>3.4612415038166673</v>
      </c>
      <c r="M27" s="111">
        <v>2.7155063741607433</v>
      </c>
      <c r="N27" s="111">
        <v>4.1529647544797026</v>
      </c>
      <c r="O27" s="111">
        <v>11.783579416953103</v>
      </c>
      <c r="P27" s="111">
        <v>4.9287227668575619</v>
      </c>
      <c r="Q27" s="124">
        <v>1.4340276954623534</v>
      </c>
    </row>
    <row r="28" spans="1:18" ht="15" customHeight="1" x14ac:dyDescent="0.25">
      <c r="A28" s="99">
        <f t="shared" si="0"/>
        <v>2018</v>
      </c>
      <c r="B28" s="99" t="s">
        <v>23</v>
      </c>
      <c r="C28" s="100" t="s">
        <v>91</v>
      </c>
      <c r="D28" s="127" t="s">
        <v>160</v>
      </c>
      <c r="E28" s="113" t="s">
        <v>160</v>
      </c>
      <c r="F28" s="113" t="s">
        <v>160</v>
      </c>
      <c r="G28" s="113" t="s">
        <v>160</v>
      </c>
      <c r="H28" s="115" t="s">
        <v>160</v>
      </c>
      <c r="I28" s="113" t="s">
        <v>160</v>
      </c>
      <c r="J28" s="115" t="s">
        <v>160</v>
      </c>
      <c r="K28" s="115" t="s">
        <v>160</v>
      </c>
      <c r="L28" s="115" t="s">
        <v>160</v>
      </c>
      <c r="M28" s="115" t="s">
        <v>160</v>
      </c>
      <c r="N28" s="128" t="s">
        <v>160</v>
      </c>
      <c r="O28" s="113" t="s">
        <v>160</v>
      </c>
      <c r="P28" s="115" t="s">
        <v>160</v>
      </c>
      <c r="Q28" s="129" t="s">
        <v>160</v>
      </c>
      <c r="R28" s="1"/>
    </row>
    <row r="29" spans="1:18" ht="15" customHeight="1" x14ac:dyDescent="0.25">
      <c r="A29" s="24">
        <f t="shared" si="0"/>
        <v>2018</v>
      </c>
      <c r="B29" s="24" t="s">
        <v>24</v>
      </c>
      <c r="C29" s="41" t="s">
        <v>94</v>
      </c>
      <c r="D29" s="85">
        <v>3848.1000000000004</v>
      </c>
      <c r="E29" s="38">
        <v>15.493818064999733</v>
      </c>
      <c r="F29" s="38">
        <v>15.172245550356054</v>
      </c>
      <c r="G29" s="38">
        <v>36.422564116292762</v>
      </c>
      <c r="H29" s="38">
        <v>9.7542731702093466</v>
      </c>
      <c r="I29" s="38">
        <v>19.75137066980778</v>
      </c>
      <c r="J29" s="38">
        <v>5.3346468918991272</v>
      </c>
      <c r="K29" s="38">
        <v>1.9046827648980029</v>
      </c>
      <c r="L29" s="38">
        <v>6.9597483535899762</v>
      </c>
      <c r="M29" s="38">
        <v>6.8444666342560367</v>
      </c>
      <c r="N29" s="40">
        <v>0.72437757669861325</v>
      </c>
      <c r="O29" s="35">
        <v>31.607444904411999</v>
      </c>
      <c r="P29" s="38">
        <v>4.5002106104168309</v>
      </c>
      <c r="Q29" s="86">
        <v>2.1708256143920326</v>
      </c>
    </row>
    <row r="30" spans="1:18" ht="15" customHeight="1" x14ac:dyDescent="0.25">
      <c r="A30" s="24">
        <f t="shared" si="0"/>
        <v>2018</v>
      </c>
      <c r="B30" s="24" t="s">
        <v>24</v>
      </c>
      <c r="C30" s="41" t="s">
        <v>97</v>
      </c>
      <c r="D30" s="85">
        <v>2606.9</v>
      </c>
      <c r="E30" s="38">
        <v>4.2261175416033376</v>
      </c>
      <c r="F30" s="38">
        <v>4.0768223834599944</v>
      </c>
      <c r="G30" s="38">
        <v>5.8294173584317397</v>
      </c>
      <c r="H30" s="38">
        <v>4.092954908609066</v>
      </c>
      <c r="I30" s="38">
        <v>2.0436470634085508</v>
      </c>
      <c r="J30" s="38">
        <v>2.4766947269963757</v>
      </c>
      <c r="K30" s="38">
        <v>1.3595323278381859</v>
      </c>
      <c r="L30" s="38">
        <v>2.7563174714525118</v>
      </c>
      <c r="M30" s="38">
        <v>2.7055691585525552</v>
      </c>
      <c r="N30" s="40" t="s">
        <v>161</v>
      </c>
      <c r="O30" s="38">
        <v>13.682695104275243</v>
      </c>
      <c r="P30" s="38">
        <v>4.8638283504497712</v>
      </c>
      <c r="Q30" s="86">
        <v>0.80769749405666624</v>
      </c>
    </row>
    <row r="31" spans="1:18" ht="15" customHeight="1" x14ac:dyDescent="0.25">
      <c r="A31" s="24">
        <f t="shared" si="0"/>
        <v>2018</v>
      </c>
      <c r="B31" s="24" t="s">
        <v>24</v>
      </c>
      <c r="C31" s="41" t="s">
        <v>99</v>
      </c>
      <c r="D31" s="85">
        <v>2488.5700000000002</v>
      </c>
      <c r="E31" s="38">
        <v>3.2170275984615033</v>
      </c>
      <c r="F31" s="38">
        <v>2.908100834977545</v>
      </c>
      <c r="G31" s="38">
        <v>0.94475779182317798</v>
      </c>
      <c r="H31" s="38">
        <v>7.2863109831530171</v>
      </c>
      <c r="I31" s="38">
        <v>1.7458032494358098</v>
      </c>
      <c r="J31" s="38">
        <v>5.1579506961470125</v>
      </c>
      <c r="K31" s="40">
        <v>2.6421983550387247</v>
      </c>
      <c r="L31" s="38">
        <v>2.5175377313929688</v>
      </c>
      <c r="M31" s="38">
        <v>2.4066215325288467</v>
      </c>
      <c r="N31" s="40">
        <v>1.3047655142940688</v>
      </c>
      <c r="O31" s="38">
        <v>4.9671168991047256</v>
      </c>
      <c r="P31" s="38">
        <v>5.3038956189379949</v>
      </c>
      <c r="Q31" s="86">
        <v>0.43288790421137086</v>
      </c>
    </row>
    <row r="32" spans="1:18" ht="15" customHeight="1" x14ac:dyDescent="0.25">
      <c r="A32" s="91">
        <f t="shared" si="0"/>
        <v>2018</v>
      </c>
      <c r="B32" s="91" t="s">
        <v>24</v>
      </c>
      <c r="C32" s="92" t="s">
        <v>101</v>
      </c>
      <c r="D32" s="130">
        <v>3803.5999999999995</v>
      </c>
      <c r="E32" s="131">
        <v>4.2753609769951728</v>
      </c>
      <c r="F32" s="131">
        <v>3.7634984673558645</v>
      </c>
      <c r="G32" s="131">
        <v>5.2502959386537906</v>
      </c>
      <c r="H32" s="131">
        <v>10.85785714285714</v>
      </c>
      <c r="I32" s="131">
        <v>5.2357074694688999</v>
      </c>
      <c r="J32" s="131">
        <v>8.4914152229480262</v>
      </c>
      <c r="K32" s="131">
        <v>1.5363743254757172</v>
      </c>
      <c r="L32" s="131">
        <v>4.279941493893781</v>
      </c>
      <c r="M32" s="131">
        <v>4.0964420109258741</v>
      </c>
      <c r="N32" s="131">
        <v>0.60656830445896059</v>
      </c>
      <c r="O32" s="131">
        <v>5.6225875877954365</v>
      </c>
      <c r="P32" s="131">
        <v>5.2500637704677047</v>
      </c>
      <c r="Q32" s="132">
        <v>0.61157881283726201</v>
      </c>
    </row>
    <row r="33" spans="1:17" ht="15" customHeight="1" x14ac:dyDescent="0.25">
      <c r="A33" s="24">
        <f t="shared" si="0"/>
        <v>2018</v>
      </c>
      <c r="B33" s="24" t="s">
        <v>25</v>
      </c>
      <c r="C33" s="25" t="s">
        <v>104</v>
      </c>
      <c r="D33" s="84">
        <v>170.43899999999999</v>
      </c>
      <c r="E33" s="27">
        <v>32.139901986177996</v>
      </c>
      <c r="F33" s="27">
        <v>29.640834221804393</v>
      </c>
      <c r="G33" s="27">
        <v>24.417964138125903</v>
      </c>
      <c r="H33" s="27">
        <v>4.4143147273861798</v>
      </c>
      <c r="I33" s="27">
        <v>57.396080447861351</v>
      </c>
      <c r="J33" s="29">
        <v>41.457660324711256</v>
      </c>
      <c r="K33" s="29">
        <v>1.0110404417391714</v>
      </c>
      <c r="L33" s="27">
        <v>23.483696268999374</v>
      </c>
      <c r="M33" s="27">
        <v>22.587796229382363</v>
      </c>
      <c r="N33" s="29">
        <v>2.4972972320661198</v>
      </c>
      <c r="O33" s="29">
        <v>1.7284475048008459</v>
      </c>
      <c r="P33" s="29">
        <v>5.7623438060096417</v>
      </c>
      <c r="Q33" s="33">
        <v>1.4016858230803984</v>
      </c>
    </row>
    <row r="34" spans="1:17" ht="15" customHeight="1" x14ac:dyDescent="0.25">
      <c r="A34" s="91">
        <f t="shared" si="0"/>
        <v>2018</v>
      </c>
      <c r="B34" s="91" t="s">
        <v>25</v>
      </c>
      <c r="C34" s="92" t="s">
        <v>107</v>
      </c>
      <c r="D34" s="126">
        <v>149.02699999999999</v>
      </c>
      <c r="E34" s="111">
        <v>26.681680103996175</v>
      </c>
      <c r="F34" s="111">
        <v>23.913960137404267</v>
      </c>
      <c r="G34" s="111">
        <v>25.539580782261378</v>
      </c>
      <c r="H34" s="108">
        <v>5.7728753190944779</v>
      </c>
      <c r="I34" s="108">
        <v>31.032500892454213</v>
      </c>
      <c r="J34" s="108">
        <v>49.538287969717167</v>
      </c>
      <c r="K34" s="111">
        <v>3.6499025507351801</v>
      </c>
      <c r="L34" s="111">
        <v>15.336017566193158</v>
      </c>
      <c r="M34" s="111">
        <v>14.375046831215016</v>
      </c>
      <c r="N34" s="108">
        <v>1.4600522675072576</v>
      </c>
      <c r="O34" s="123">
        <v>1.5629514726442284</v>
      </c>
      <c r="P34" s="111">
        <v>5.806054505979537</v>
      </c>
      <c r="Q34" s="121">
        <v>1.1856103927476229</v>
      </c>
    </row>
    <row r="35" spans="1:17" ht="15" customHeight="1" x14ac:dyDescent="0.25">
      <c r="A35" s="99">
        <f t="shared" si="0"/>
        <v>2018</v>
      </c>
      <c r="B35" s="99" t="s">
        <v>26</v>
      </c>
      <c r="C35" s="104" t="s">
        <v>110</v>
      </c>
      <c r="D35" s="143">
        <v>2939.7968152866242</v>
      </c>
      <c r="E35" s="144">
        <v>8.0879892919069558</v>
      </c>
      <c r="F35" s="144">
        <v>6.7698324291238112</v>
      </c>
      <c r="G35" s="144">
        <v>9.9797711495291619</v>
      </c>
      <c r="H35" s="144">
        <v>21.817603789290871</v>
      </c>
      <c r="I35" s="145">
        <v>19.514260050035958</v>
      </c>
      <c r="J35" s="144">
        <v>21.867233954597584</v>
      </c>
      <c r="K35" s="144">
        <v>4.3793612345062201</v>
      </c>
      <c r="L35" s="144">
        <v>16.608681461368814</v>
      </c>
      <c r="M35" s="144">
        <v>16.136130535609961</v>
      </c>
      <c r="N35" s="144">
        <v>4.7187598746479518</v>
      </c>
      <c r="O35" s="144">
        <v>0.26430137667291664</v>
      </c>
      <c r="P35" s="144">
        <v>6.5779005747423192</v>
      </c>
      <c r="Q35" s="146">
        <v>0.64408966389418576</v>
      </c>
    </row>
    <row r="36" spans="1:17" ht="15" customHeight="1" x14ac:dyDescent="0.25">
      <c r="A36" s="24">
        <f t="shared" si="0"/>
        <v>2018</v>
      </c>
      <c r="B36" s="24" t="s">
        <v>27</v>
      </c>
      <c r="C36" s="25" t="s">
        <v>113</v>
      </c>
      <c r="D36" s="147" t="s">
        <v>163</v>
      </c>
      <c r="E36" s="148" t="s">
        <v>165</v>
      </c>
      <c r="F36" s="148" t="s">
        <v>164</v>
      </c>
      <c r="G36" s="148" t="s">
        <v>164</v>
      </c>
      <c r="H36" s="148" t="s">
        <v>163</v>
      </c>
      <c r="I36" s="148" t="s">
        <v>166</v>
      </c>
      <c r="J36" s="149" t="s">
        <v>164</v>
      </c>
      <c r="K36" s="149" t="s">
        <v>165</v>
      </c>
      <c r="L36" s="148" t="s">
        <v>164</v>
      </c>
      <c r="M36" s="148" t="s">
        <v>163</v>
      </c>
      <c r="N36" s="149" t="s">
        <v>163</v>
      </c>
      <c r="O36" s="149" t="s">
        <v>163</v>
      </c>
      <c r="P36" s="149" t="s">
        <v>165</v>
      </c>
      <c r="Q36" s="158" t="s">
        <v>166</v>
      </c>
    </row>
    <row r="37" spans="1:17" ht="15" customHeight="1" x14ac:dyDescent="0.25">
      <c r="A37" s="24">
        <f t="shared" si="0"/>
        <v>2018</v>
      </c>
      <c r="B37" s="24" t="s">
        <v>27</v>
      </c>
      <c r="C37" s="25" t="s">
        <v>115</v>
      </c>
      <c r="D37" s="150" t="s">
        <v>163</v>
      </c>
      <c r="E37" s="151" t="s">
        <v>165</v>
      </c>
      <c r="F37" s="151" t="s">
        <v>164</v>
      </c>
      <c r="G37" s="151" t="s">
        <v>164</v>
      </c>
      <c r="H37" s="151" t="s">
        <v>163</v>
      </c>
      <c r="I37" s="151" t="s">
        <v>166</v>
      </c>
      <c r="J37" s="152" t="s">
        <v>164</v>
      </c>
      <c r="K37" s="152" t="s">
        <v>165</v>
      </c>
      <c r="L37" s="151" t="s">
        <v>164</v>
      </c>
      <c r="M37" s="151" t="s">
        <v>163</v>
      </c>
      <c r="N37" s="152" t="s">
        <v>163</v>
      </c>
      <c r="O37" s="152" t="s">
        <v>163</v>
      </c>
      <c r="P37" s="152" t="s">
        <v>165</v>
      </c>
      <c r="Q37" s="160" t="s">
        <v>166</v>
      </c>
    </row>
    <row r="38" spans="1:17" ht="15" customHeight="1" x14ac:dyDescent="0.25">
      <c r="A38" s="91">
        <f t="shared" si="0"/>
        <v>2018</v>
      </c>
      <c r="B38" s="91" t="s">
        <v>27</v>
      </c>
      <c r="C38" s="92" t="s">
        <v>117</v>
      </c>
      <c r="D38" s="153" t="s">
        <v>163</v>
      </c>
      <c r="E38" s="154" t="s">
        <v>165</v>
      </c>
      <c r="F38" s="154" t="s">
        <v>164</v>
      </c>
      <c r="G38" s="154" t="s">
        <v>164</v>
      </c>
      <c r="H38" s="154" t="s">
        <v>163</v>
      </c>
      <c r="I38" s="154" t="s">
        <v>166</v>
      </c>
      <c r="J38" s="155" t="s">
        <v>164</v>
      </c>
      <c r="K38" s="155" t="s">
        <v>165</v>
      </c>
      <c r="L38" s="154" t="s">
        <v>164</v>
      </c>
      <c r="M38" s="154" t="s">
        <v>163</v>
      </c>
      <c r="N38" s="155" t="s">
        <v>163</v>
      </c>
      <c r="O38" s="155" t="s">
        <v>163</v>
      </c>
      <c r="P38" s="155" t="s">
        <v>165</v>
      </c>
      <c r="Q38" s="162" t="s">
        <v>166</v>
      </c>
    </row>
    <row r="39" spans="1:17" ht="15" customHeight="1" x14ac:dyDescent="0.25">
      <c r="A39" s="24">
        <f t="shared" si="0"/>
        <v>2018</v>
      </c>
      <c r="B39" s="24" t="s">
        <v>171</v>
      </c>
      <c r="C39" s="25" t="s">
        <v>120</v>
      </c>
      <c r="D39" s="85">
        <v>627.5</v>
      </c>
      <c r="E39" s="35">
        <v>14.224369131879156</v>
      </c>
      <c r="F39" s="35">
        <v>12.390348528795577</v>
      </c>
      <c r="G39" s="35">
        <v>28.575043610103208</v>
      </c>
      <c r="H39" s="36">
        <v>42.316120270994141</v>
      </c>
      <c r="I39" s="35">
        <v>38.635273579849738</v>
      </c>
      <c r="J39" s="36">
        <v>30.425026593954517</v>
      </c>
      <c r="K39" s="35">
        <v>5.0070466478642599</v>
      </c>
      <c r="L39" s="35">
        <v>3.2007028525451067</v>
      </c>
      <c r="M39" s="38">
        <v>2.5646119388992865</v>
      </c>
      <c r="N39" s="35">
        <v>1.089146807134761</v>
      </c>
      <c r="O39" s="38">
        <v>13.176232615592111</v>
      </c>
      <c r="P39" s="38">
        <v>4.8802087466573436</v>
      </c>
      <c r="Q39" s="39">
        <v>1.668605577689243</v>
      </c>
    </row>
    <row r="40" spans="1:17" ht="15" customHeight="1" x14ac:dyDescent="0.25">
      <c r="A40" s="24">
        <f t="shared" si="0"/>
        <v>2018</v>
      </c>
      <c r="B40" s="24" t="s">
        <v>171</v>
      </c>
      <c r="C40" s="25" t="s">
        <v>122</v>
      </c>
      <c r="D40" s="85">
        <v>1035.3</v>
      </c>
      <c r="E40" s="35">
        <v>23.445896934666845</v>
      </c>
      <c r="F40" s="35">
        <v>7.5533401788538663</v>
      </c>
      <c r="G40" s="35">
        <v>20.455673902680449</v>
      </c>
      <c r="H40" s="35">
        <v>292.91968678212942</v>
      </c>
      <c r="I40" s="35">
        <v>25.730590976728649</v>
      </c>
      <c r="J40" s="35">
        <v>263.64559979782643</v>
      </c>
      <c r="K40" s="38">
        <v>6.5284379588775066</v>
      </c>
      <c r="L40" s="38">
        <v>6.6374879330133822</v>
      </c>
      <c r="M40" s="38">
        <v>2.2895721951490673</v>
      </c>
      <c r="N40" s="38">
        <v>18.069134654691851</v>
      </c>
      <c r="O40" s="38">
        <v>1.3619425118603661</v>
      </c>
      <c r="P40" s="38">
        <v>5.8658412237806044</v>
      </c>
      <c r="Q40" s="39">
        <v>4.7353037766830886</v>
      </c>
    </row>
    <row r="41" spans="1:17" ht="15" customHeight="1" x14ac:dyDescent="0.25">
      <c r="A41" s="91">
        <f t="shared" si="0"/>
        <v>2018</v>
      </c>
      <c r="B41" s="91" t="s">
        <v>171</v>
      </c>
      <c r="C41" s="92" t="s">
        <v>125</v>
      </c>
      <c r="D41" s="126">
        <v>1170.5</v>
      </c>
      <c r="E41" s="111">
        <v>10.634539090815499</v>
      </c>
      <c r="F41" s="111">
        <v>8.3264921722471517</v>
      </c>
      <c r="G41" s="111">
        <v>21.051186801258005</v>
      </c>
      <c r="H41" s="111">
        <v>27.649621062209889</v>
      </c>
      <c r="I41" s="111">
        <v>26.830665725572</v>
      </c>
      <c r="J41" s="111">
        <v>38.533544161712058</v>
      </c>
      <c r="K41" s="111">
        <v>2.1815690934811709</v>
      </c>
      <c r="L41" s="111">
        <v>1.6421685530387891</v>
      </c>
      <c r="M41" s="111">
        <v>1.1699415104426469</v>
      </c>
      <c r="N41" s="123">
        <v>0.64842097715025349</v>
      </c>
      <c r="O41" s="111">
        <v>2.0030834165384386</v>
      </c>
      <c r="P41" s="111">
        <v>5.6983009645416676</v>
      </c>
      <c r="Q41" s="121">
        <v>1.0660486971379752</v>
      </c>
    </row>
    <row r="42" spans="1:17" ht="15" customHeight="1" x14ac:dyDescent="0.25">
      <c r="A42" s="24">
        <f t="shared" si="0"/>
        <v>2018</v>
      </c>
      <c r="B42" s="24" t="s">
        <v>29</v>
      </c>
      <c r="C42" s="25" t="s">
        <v>126</v>
      </c>
      <c r="D42" s="85">
        <v>361.7</v>
      </c>
      <c r="E42" s="35">
        <v>4.3714234681105166</v>
      </c>
      <c r="F42" s="35">
        <v>4.2441128027192345</v>
      </c>
      <c r="G42" s="35">
        <v>5.3040309648880282</v>
      </c>
      <c r="H42" s="38">
        <v>2.387605750622062</v>
      </c>
      <c r="I42" s="38">
        <v>8.3785280871054812</v>
      </c>
      <c r="J42" s="38">
        <v>2.1119884769622135</v>
      </c>
      <c r="K42" s="38">
        <v>1.2748050517342446</v>
      </c>
      <c r="L42" s="35">
        <v>5.3505131236007397</v>
      </c>
      <c r="M42" s="35">
        <v>5.3048730526135843</v>
      </c>
      <c r="N42" s="38">
        <v>1.0664085669160364</v>
      </c>
      <c r="O42" s="35">
        <v>6.5011022855050991</v>
      </c>
      <c r="P42" s="38">
        <v>5.1870130009069921</v>
      </c>
      <c r="Q42" s="39">
        <v>0.57614597732927852</v>
      </c>
    </row>
    <row r="43" spans="1:17" ht="15" customHeight="1" x14ac:dyDescent="0.25">
      <c r="A43" s="24">
        <f t="shared" si="0"/>
        <v>2018</v>
      </c>
      <c r="B43" s="24" t="s">
        <v>29</v>
      </c>
      <c r="C43" s="25" t="s">
        <v>129</v>
      </c>
      <c r="D43" s="85">
        <v>224.65999999999997</v>
      </c>
      <c r="E43" s="35">
        <v>21.234905985770826</v>
      </c>
      <c r="F43" s="35">
        <v>20.840482989948274</v>
      </c>
      <c r="G43" s="35">
        <v>17.754777886584172</v>
      </c>
      <c r="H43" s="35">
        <v>2.9291783138965548</v>
      </c>
      <c r="I43" s="35">
        <v>13.848925768128561</v>
      </c>
      <c r="J43" s="35">
        <v>3.0137761254931723</v>
      </c>
      <c r="K43" s="38">
        <v>2.0130700466402787</v>
      </c>
      <c r="L43" s="35">
        <v>12.4426608935809</v>
      </c>
      <c r="M43" s="35">
        <v>12.377533191508991</v>
      </c>
      <c r="N43" s="38">
        <v>2.9493538065924962</v>
      </c>
      <c r="O43" s="38">
        <v>17.932174571292528</v>
      </c>
      <c r="P43" s="38">
        <v>4.7463670418907871</v>
      </c>
      <c r="Q43" s="39">
        <v>1.4300819015401052</v>
      </c>
    </row>
    <row r="44" spans="1:17" ht="15" customHeight="1" x14ac:dyDescent="0.25">
      <c r="A44" s="24">
        <f t="shared" si="0"/>
        <v>2018</v>
      </c>
      <c r="B44" s="24" t="s">
        <v>29</v>
      </c>
      <c r="C44" s="25" t="s">
        <v>131</v>
      </c>
      <c r="D44" s="85">
        <v>441.88028332780698</v>
      </c>
      <c r="E44" s="35">
        <v>31.089532440232944</v>
      </c>
      <c r="F44" s="35">
        <v>30.558874766571893</v>
      </c>
      <c r="G44" s="35">
        <v>13.173917123214833</v>
      </c>
      <c r="H44" s="35">
        <v>10.030551195101477</v>
      </c>
      <c r="I44" s="35">
        <v>21.01267641653094</v>
      </c>
      <c r="J44" s="35">
        <v>8.8032129008137225</v>
      </c>
      <c r="K44" s="38">
        <v>3.0551481271637138</v>
      </c>
      <c r="L44" s="35">
        <v>27.838018114055771</v>
      </c>
      <c r="M44" s="35">
        <v>27.647780683269186</v>
      </c>
      <c r="N44" s="38">
        <v>5.3248371726872801</v>
      </c>
      <c r="O44" s="38">
        <v>13.958701740263477</v>
      </c>
      <c r="P44" s="38">
        <v>4.8551549723474441</v>
      </c>
      <c r="Q44" s="39">
        <v>1.8996376337951657</v>
      </c>
    </row>
    <row r="45" spans="1:17" ht="15" customHeight="1" x14ac:dyDescent="0.25">
      <c r="A45" s="91">
        <f t="shared" si="0"/>
        <v>2018</v>
      </c>
      <c r="B45" s="91" t="s">
        <v>29</v>
      </c>
      <c r="C45" s="92" t="s">
        <v>133</v>
      </c>
      <c r="D45" s="126">
        <v>1023.2</v>
      </c>
      <c r="E45" s="111">
        <v>29.929899445926534</v>
      </c>
      <c r="F45" s="111">
        <v>28.612151184075515</v>
      </c>
      <c r="G45" s="108">
        <v>26.402606197414322</v>
      </c>
      <c r="H45" s="111">
        <v>21.493104863533759</v>
      </c>
      <c r="I45" s="108">
        <v>33.044110404268423</v>
      </c>
      <c r="J45" s="108">
        <v>21.860455571516521</v>
      </c>
      <c r="K45" s="111">
        <v>8.3618715370408374</v>
      </c>
      <c r="L45" s="108">
        <v>14.652831931048635</v>
      </c>
      <c r="M45" s="108">
        <v>14.180427486148162</v>
      </c>
      <c r="N45" s="111">
        <v>9.2282782680073883</v>
      </c>
      <c r="O45" s="111">
        <v>1.4948930554644284</v>
      </c>
      <c r="P45" s="111">
        <v>5.8253898756224816</v>
      </c>
      <c r="Q45" s="124">
        <v>1.5278709214036528</v>
      </c>
    </row>
    <row r="46" spans="1:17" ht="15" customHeight="1" x14ac:dyDescent="0.25">
      <c r="A46" s="24">
        <f t="shared" si="0"/>
        <v>2018</v>
      </c>
      <c r="B46" s="24" t="s">
        <v>30</v>
      </c>
      <c r="C46" s="25" t="s">
        <v>136</v>
      </c>
      <c r="D46" s="85">
        <v>1143.5</v>
      </c>
      <c r="E46" s="38">
        <v>15.145740878865153</v>
      </c>
      <c r="F46" s="38">
        <v>14.46101001605204</v>
      </c>
      <c r="G46" s="38">
        <v>37.960208824239317</v>
      </c>
      <c r="H46" s="38">
        <v>14.443296661142915</v>
      </c>
      <c r="I46" s="35">
        <v>52.926160298690093</v>
      </c>
      <c r="J46" s="35">
        <v>11.359171579514145</v>
      </c>
      <c r="K46" s="38">
        <v>2.2564545294934</v>
      </c>
      <c r="L46" s="35">
        <v>27.124544090655593</v>
      </c>
      <c r="M46" s="35">
        <v>26.879072392822295</v>
      </c>
      <c r="N46" s="38">
        <v>3.001998130473658</v>
      </c>
      <c r="O46" s="38">
        <v>0.9022926238834772</v>
      </c>
      <c r="P46" s="38">
        <v>6.0446525929147263</v>
      </c>
      <c r="Q46" s="39">
        <v>1.6366917358985571</v>
      </c>
    </row>
    <row r="47" spans="1:17" ht="15" customHeight="1" x14ac:dyDescent="0.25">
      <c r="A47" s="24">
        <f t="shared" si="0"/>
        <v>2018</v>
      </c>
      <c r="B47" s="24" t="s">
        <v>30</v>
      </c>
      <c r="C47" s="25" t="s">
        <v>139</v>
      </c>
      <c r="D47" s="85">
        <v>1471.1999999999998</v>
      </c>
      <c r="E47" s="38">
        <v>10.290102411296548</v>
      </c>
      <c r="F47" s="38">
        <v>9.6905351537637188</v>
      </c>
      <c r="G47" s="35">
        <v>18.660940161294132</v>
      </c>
      <c r="H47" s="38">
        <v>10.895378382959404</v>
      </c>
      <c r="I47" s="35">
        <v>40.057085698025901</v>
      </c>
      <c r="J47" s="38">
        <v>9.9463712264901822</v>
      </c>
      <c r="K47" s="38">
        <v>1.6297046515606035</v>
      </c>
      <c r="L47" s="35">
        <v>8.6741959257124694</v>
      </c>
      <c r="M47" s="35">
        <v>8.4592548435080168</v>
      </c>
      <c r="N47" s="38">
        <v>2.136397971730474</v>
      </c>
      <c r="O47" s="38">
        <v>3.0126128989994685</v>
      </c>
      <c r="P47" s="38">
        <v>5.5210566687345084</v>
      </c>
      <c r="Q47" s="39">
        <v>1.0476964382816749</v>
      </c>
    </row>
    <row r="48" spans="1:17" ht="15" customHeight="1" x14ac:dyDescent="0.25">
      <c r="A48" s="24">
        <f t="shared" si="0"/>
        <v>2018</v>
      </c>
      <c r="B48" s="24" t="s">
        <v>30</v>
      </c>
      <c r="C48" s="25" t="s">
        <v>141</v>
      </c>
      <c r="D48" s="85">
        <v>1321.5691225328299</v>
      </c>
      <c r="E48" s="38">
        <v>7.1650631833317719</v>
      </c>
      <c r="F48" s="38">
        <v>6.8749879856678966</v>
      </c>
      <c r="G48" s="35">
        <v>18.312758058775106</v>
      </c>
      <c r="H48" s="38">
        <v>6.9816271706450177</v>
      </c>
      <c r="I48" s="35">
        <v>35.550670194065837</v>
      </c>
      <c r="J48" s="38">
        <v>5.1024750852712142</v>
      </c>
      <c r="K48" s="38">
        <v>1.3459204736023123</v>
      </c>
      <c r="L48" s="35">
        <v>7.971915434344548</v>
      </c>
      <c r="M48" s="35">
        <v>7.8616509477518353</v>
      </c>
      <c r="N48" s="38">
        <v>1.1435181233668379</v>
      </c>
      <c r="O48" s="38">
        <v>7.5675455461798133</v>
      </c>
      <c r="P48" s="38">
        <v>5.1210449565101355</v>
      </c>
      <c r="Q48" s="39">
        <v>1.2389451622986403</v>
      </c>
    </row>
    <row r="49" spans="1:17" ht="15" customHeight="1" x14ac:dyDescent="0.25">
      <c r="A49" s="24">
        <f t="shared" si="0"/>
        <v>2018</v>
      </c>
      <c r="B49" s="24" t="s">
        <v>30</v>
      </c>
      <c r="C49" s="25" t="s">
        <v>143</v>
      </c>
      <c r="D49" s="85">
        <v>994</v>
      </c>
      <c r="E49" s="38">
        <v>2.6628331303666259</v>
      </c>
      <c r="F49" s="38">
        <v>2.1704017959486346</v>
      </c>
      <c r="G49" s="35">
        <v>4.0282170364551444</v>
      </c>
      <c r="H49" s="38">
        <v>7.5972619922638778</v>
      </c>
      <c r="I49" s="35">
        <v>6.3282985049989513</v>
      </c>
      <c r="J49" s="38">
        <v>8.1690665961843276</v>
      </c>
      <c r="K49" s="38">
        <v>1.7198546779397614</v>
      </c>
      <c r="L49" s="35">
        <v>3.5413830287111896</v>
      </c>
      <c r="M49" s="35">
        <v>3.3648494995676463</v>
      </c>
      <c r="N49" s="38">
        <v>1.4365154315444291</v>
      </c>
      <c r="O49" s="38">
        <v>1.7284887616149429</v>
      </c>
      <c r="P49" s="38">
        <v>5.7623334398325854</v>
      </c>
      <c r="Q49" s="39">
        <v>0.38212877263581491</v>
      </c>
    </row>
    <row r="50" spans="1:17" ht="15" customHeight="1" x14ac:dyDescent="0.25">
      <c r="A50" s="24">
        <f t="shared" si="0"/>
        <v>2018</v>
      </c>
      <c r="B50" s="24" t="s">
        <v>30</v>
      </c>
      <c r="C50" s="25" t="s">
        <v>169</v>
      </c>
      <c r="D50" s="85">
        <v>818.07600000000002</v>
      </c>
      <c r="E50" s="38">
        <v>4.1688542946486002</v>
      </c>
      <c r="F50" s="38">
        <v>3.7388669822911558</v>
      </c>
      <c r="G50" s="35">
        <v>8.8619725696517389</v>
      </c>
      <c r="H50" s="38">
        <v>7.1948913795198752</v>
      </c>
      <c r="I50" s="35">
        <v>15.091996949019357</v>
      </c>
      <c r="J50" s="38">
        <v>7.8876296639772452</v>
      </c>
      <c r="K50" s="38">
        <v>1.8964067827083473</v>
      </c>
      <c r="L50" s="35">
        <v>7.0114479343722573</v>
      </c>
      <c r="M50" s="35">
        <v>6.8435036706720922</v>
      </c>
      <c r="N50" s="38">
        <v>0.65625058948893555</v>
      </c>
      <c r="O50" s="38">
        <v>3.0716686285136929</v>
      </c>
      <c r="P50" s="38">
        <v>5.5126256377845158</v>
      </c>
      <c r="Q50" s="39">
        <v>0.52584286940527292</v>
      </c>
    </row>
    <row r="51" spans="1:17" ht="15" customHeight="1" x14ac:dyDescent="0.25">
      <c r="A51" s="91">
        <f t="shared" si="0"/>
        <v>2018</v>
      </c>
      <c r="B51" s="91" t="s">
        <v>30</v>
      </c>
      <c r="C51" s="92" t="s">
        <v>170</v>
      </c>
      <c r="D51" s="126">
        <v>1128.8999999999999</v>
      </c>
      <c r="E51" s="111">
        <v>9.6196998484002521</v>
      </c>
      <c r="F51" s="108">
        <v>8.9540940442152106</v>
      </c>
      <c r="G51" s="111">
        <v>13.648597706881194</v>
      </c>
      <c r="H51" s="111">
        <v>5.0822717572343787</v>
      </c>
      <c r="I51" s="111">
        <v>63.323174905462018</v>
      </c>
      <c r="J51" s="111">
        <v>11.041901197495777</v>
      </c>
      <c r="K51" s="123">
        <v>6.9508398166832386</v>
      </c>
      <c r="L51" s="111">
        <v>35.138709205735928</v>
      </c>
      <c r="M51" s="111">
        <v>34.900093720858045</v>
      </c>
      <c r="N51" s="111">
        <v>8.1740855841620252</v>
      </c>
      <c r="O51" s="111">
        <v>7.2761641853372145</v>
      </c>
      <c r="P51" s="111">
        <v>5.1380975097210522</v>
      </c>
      <c r="Q51" s="121">
        <v>0.87048033758304921</v>
      </c>
    </row>
    <row r="52" spans="1:17" ht="15" customHeight="1" x14ac:dyDescent="0.25">
      <c r="A52" s="24">
        <f t="shared" si="0"/>
        <v>2018</v>
      </c>
      <c r="B52" s="24" t="s">
        <v>31</v>
      </c>
      <c r="C52" s="25" t="s">
        <v>145</v>
      </c>
      <c r="D52" s="85">
        <v>1900.0000000000002</v>
      </c>
      <c r="E52" s="38">
        <v>44.531374079731954</v>
      </c>
      <c r="F52" s="38">
        <v>43.858889030733515</v>
      </c>
      <c r="G52" s="38">
        <v>46.312610727760976</v>
      </c>
      <c r="H52" s="38">
        <v>23.003495521230125</v>
      </c>
      <c r="I52" s="35">
        <v>56.899555921859616</v>
      </c>
      <c r="J52" s="38">
        <v>11.156022710657632</v>
      </c>
      <c r="K52" s="38">
        <v>8.0564230486256889</v>
      </c>
      <c r="L52" s="35">
        <v>40.563656880128043</v>
      </c>
      <c r="M52" s="35">
        <v>40.32257522935074</v>
      </c>
      <c r="N52" s="38">
        <v>6.4872144327824302</v>
      </c>
      <c r="O52" s="40">
        <v>3.0364759044100365</v>
      </c>
      <c r="P52" s="38">
        <v>5.5176301608194613</v>
      </c>
      <c r="Q52" s="86">
        <v>2.466077028451001</v>
      </c>
    </row>
    <row r="53" spans="1:17" ht="15" customHeight="1" x14ac:dyDescent="0.25">
      <c r="A53" s="24">
        <f t="shared" si="0"/>
        <v>2018</v>
      </c>
      <c r="B53" s="24" t="s">
        <v>31</v>
      </c>
      <c r="C53" s="25" t="s">
        <v>148</v>
      </c>
      <c r="D53" s="85">
        <v>2798.8999999999996</v>
      </c>
      <c r="E53" s="38">
        <v>21.945749421337688</v>
      </c>
      <c r="F53" s="38">
        <v>21.777864444988303</v>
      </c>
      <c r="G53" s="35">
        <v>16.392934666729676</v>
      </c>
      <c r="H53" s="38">
        <v>9.837055238454802</v>
      </c>
      <c r="I53" s="35">
        <v>28.964519684998205</v>
      </c>
      <c r="J53" s="38">
        <v>2.7850858717549682</v>
      </c>
      <c r="K53" s="40">
        <v>3.8892894075394433</v>
      </c>
      <c r="L53" s="38">
        <v>13.72563455032841</v>
      </c>
      <c r="M53" s="38">
        <v>13.66544884463978</v>
      </c>
      <c r="N53" s="38">
        <v>3.1095269100078795</v>
      </c>
      <c r="O53" s="38">
        <v>5.5130191239774557</v>
      </c>
      <c r="P53" s="38">
        <v>5.2586105010045916</v>
      </c>
      <c r="Q53" s="86">
        <v>1.2169075386759087</v>
      </c>
    </row>
    <row r="54" spans="1:17" ht="15" customHeight="1" x14ac:dyDescent="0.25">
      <c r="A54" s="24">
        <f t="shared" si="0"/>
        <v>2018</v>
      </c>
      <c r="B54" s="24" t="s">
        <v>31</v>
      </c>
      <c r="C54" s="25" t="s">
        <v>150</v>
      </c>
      <c r="D54" s="85">
        <v>2520.5</v>
      </c>
      <c r="E54" s="35">
        <v>13.480802854411371</v>
      </c>
      <c r="F54" s="35">
        <v>12.670435381749749</v>
      </c>
      <c r="G54" s="35">
        <v>9.1861716604334465</v>
      </c>
      <c r="H54" s="38">
        <v>30.204956506326901</v>
      </c>
      <c r="I54" s="35">
        <v>5.3872346243398201</v>
      </c>
      <c r="J54" s="38">
        <v>13.44338873028568</v>
      </c>
      <c r="K54" s="38">
        <v>3.9980861684368691</v>
      </c>
      <c r="L54" s="35">
        <v>18.019921537967143</v>
      </c>
      <c r="M54" s="35">
        <v>17.729409907505673</v>
      </c>
      <c r="N54" s="38">
        <v>10.165491438863803</v>
      </c>
      <c r="O54" s="38">
        <v>3.5678204346917517</v>
      </c>
      <c r="P54" s="38">
        <v>5.4475970114105223</v>
      </c>
      <c r="Q54" s="39">
        <v>1.0992089800218827</v>
      </c>
    </row>
    <row r="55" spans="1:17" s="8" customFormat="1" ht="13.8" x14ac:dyDescent="0.25">
      <c r="A55" s="24">
        <f t="shared" si="0"/>
        <v>2018</v>
      </c>
      <c r="B55" s="24" t="s">
        <v>31</v>
      </c>
      <c r="C55" s="25" t="s">
        <v>152</v>
      </c>
      <c r="D55" s="85">
        <v>2596.9</v>
      </c>
      <c r="E55" s="35">
        <v>13.935874695779313</v>
      </c>
      <c r="F55" s="35">
        <v>9.8483053059399221</v>
      </c>
      <c r="G55" s="35" t="s">
        <v>162</v>
      </c>
      <c r="H55" s="38">
        <v>97.817924553019708</v>
      </c>
      <c r="I55" s="35">
        <v>14.106846674053367</v>
      </c>
      <c r="J55" s="38">
        <v>68.12033128540655</v>
      </c>
      <c r="K55" s="38">
        <v>15.608740199066334</v>
      </c>
      <c r="L55" s="35">
        <v>36.508761267100063</v>
      </c>
      <c r="M55" s="35">
        <v>35.036680908022426</v>
      </c>
      <c r="N55" s="38">
        <v>10.611140508408083</v>
      </c>
      <c r="O55" s="40">
        <v>1.6437895603816977</v>
      </c>
      <c r="P55" s="38">
        <v>5.7841537820604758</v>
      </c>
      <c r="Q55" s="39">
        <v>2.4081018035762556</v>
      </c>
    </row>
    <row r="56" spans="1:17" s="8" customFormat="1" ht="13.8" x14ac:dyDescent="0.25">
      <c r="A56" s="24">
        <f t="shared" si="0"/>
        <v>2018</v>
      </c>
      <c r="B56" s="24" t="s">
        <v>31</v>
      </c>
      <c r="C56" s="25" t="s">
        <v>154</v>
      </c>
      <c r="D56" s="85">
        <v>2608</v>
      </c>
      <c r="E56" s="35">
        <v>22.650908740854835</v>
      </c>
      <c r="F56" s="35">
        <v>22.064300547708896</v>
      </c>
      <c r="G56" s="35">
        <v>3.0728994994224106</v>
      </c>
      <c r="H56" s="35">
        <v>30.4449364651521</v>
      </c>
      <c r="I56" s="35">
        <v>12.277766653831344</v>
      </c>
      <c r="J56" s="35">
        <v>9.7313900654601451</v>
      </c>
      <c r="K56" s="38">
        <v>6.2725105891413167</v>
      </c>
      <c r="L56" s="35">
        <v>14.391447824412785</v>
      </c>
      <c r="M56" s="35">
        <v>14.181152485098188</v>
      </c>
      <c r="N56" s="35">
        <v>9.8414670773969952</v>
      </c>
      <c r="O56" s="38">
        <v>1.3433979766885835</v>
      </c>
      <c r="P56" s="38">
        <v>5.8717953101341287</v>
      </c>
      <c r="Q56" s="39">
        <v>1.2696033885252218</v>
      </c>
    </row>
    <row r="57" spans="1:17" s="8" customFormat="1" ht="13.8" x14ac:dyDescent="0.25">
      <c r="A57" s="24">
        <f t="shared" si="0"/>
        <v>2018</v>
      </c>
      <c r="B57" s="24" t="s">
        <v>31</v>
      </c>
      <c r="C57" s="25" t="s">
        <v>156</v>
      </c>
      <c r="D57" s="85">
        <v>2479.96</v>
      </c>
      <c r="E57" s="35">
        <v>25.603961354215389</v>
      </c>
      <c r="F57" s="35">
        <v>24.750745542153904</v>
      </c>
      <c r="G57" s="35">
        <v>4.9031903740382914</v>
      </c>
      <c r="H57" s="35">
        <v>36.268127711737286</v>
      </c>
      <c r="I57" s="35">
        <v>20.684630074678626</v>
      </c>
      <c r="J57" s="35">
        <v>14.154210551783091</v>
      </c>
      <c r="K57" s="38">
        <v>8.2868539815158329</v>
      </c>
      <c r="L57" s="35">
        <v>18.172130034355394</v>
      </c>
      <c r="M57" s="35">
        <v>17.866257544331361</v>
      </c>
      <c r="N57" s="35">
        <v>10.169334182809397</v>
      </c>
      <c r="O57" s="38">
        <v>0.77320532130142994</v>
      </c>
      <c r="P57" s="38">
        <v>6.1117051657610544</v>
      </c>
      <c r="Q57" s="39">
        <v>1.3477060920337425</v>
      </c>
    </row>
    <row r="58" spans="1:17" s="8" customFormat="1" ht="14.4" thickBot="1" x14ac:dyDescent="0.3">
      <c r="A58" s="50">
        <f t="shared" si="0"/>
        <v>2018</v>
      </c>
      <c r="B58" s="50" t="s">
        <v>31</v>
      </c>
      <c r="C58" s="45" t="s">
        <v>158</v>
      </c>
      <c r="D58" s="87">
        <v>1865.5000000000002</v>
      </c>
      <c r="E58" s="47">
        <v>25.35132728121043</v>
      </c>
      <c r="F58" s="47">
        <v>25.131180448606834</v>
      </c>
      <c r="G58" s="88">
        <v>28.928275563932523</v>
      </c>
      <c r="H58" s="48">
        <v>12.443120237978677</v>
      </c>
      <c r="I58" s="47">
        <v>39.023236311576568</v>
      </c>
      <c r="J58" s="48">
        <v>3.6520708792899241</v>
      </c>
      <c r="K58" s="47">
        <v>3.2677193158036513</v>
      </c>
      <c r="L58" s="47">
        <v>20.774207286311853</v>
      </c>
      <c r="M58" s="47">
        <v>20.695286034610405</v>
      </c>
      <c r="N58" s="47">
        <v>3.3904018606553898</v>
      </c>
      <c r="O58" s="88">
        <v>4.4788877139597822</v>
      </c>
      <c r="P58" s="88">
        <v>5.3488298252130324</v>
      </c>
      <c r="Q58" s="49">
        <v>1.4905273117126774</v>
      </c>
    </row>
    <row r="59" spans="1:17" s="8" customFormat="1" x14ac:dyDescent="0.25">
      <c r="P59" s="9"/>
      <c r="Q59" s="9"/>
    </row>
    <row r="60" spans="1:17" s="8" customFormat="1" x14ac:dyDescent="0.25">
      <c r="P60" s="9"/>
      <c r="Q60" s="9"/>
    </row>
    <row r="61" spans="1:17" s="8" customFormat="1" x14ac:dyDescent="0.25">
      <c r="P61" s="9"/>
      <c r="Q61" s="9"/>
    </row>
    <row r="62" spans="1:17" s="8" customFormat="1" x14ac:dyDescent="0.25">
      <c r="P62" s="9"/>
      <c r="Q62" s="9"/>
    </row>
    <row r="63" spans="1:17" s="8" customFormat="1" x14ac:dyDescent="0.25">
      <c r="P63" s="9"/>
      <c r="Q63" s="9"/>
    </row>
    <row r="64" spans="1:17" s="8" customFormat="1" x14ac:dyDescent="0.25">
      <c r="P64" s="9"/>
      <c r="Q64" s="9"/>
    </row>
    <row r="65" spans="16:17" s="8" customFormat="1" x14ac:dyDescent="0.25">
      <c r="P65" s="9"/>
      <c r="Q65" s="9"/>
    </row>
    <row r="66" spans="16:17" s="8" customFormat="1" x14ac:dyDescent="0.25">
      <c r="P66" s="9"/>
      <c r="Q66" s="9"/>
    </row>
    <row r="67" spans="16:17" s="8" customFormat="1" x14ac:dyDescent="0.25">
      <c r="P67" s="9"/>
      <c r="Q67" s="9"/>
    </row>
  </sheetData>
  <phoneticPr fontId="2"/>
  <conditionalFormatting sqref="E2:Q58">
    <cfRule type="cellIs" dxfId="16" priority="5" operator="greaterThanOrEqual">
      <formula>100</formula>
    </cfRule>
    <cfRule type="cellIs" dxfId="15" priority="6" operator="greaterThan">
      <formula>10</formula>
    </cfRule>
    <cfRule type="cellIs" dxfId="14" priority="7" operator="greaterThanOrEqual">
      <formula>1</formula>
    </cfRule>
    <cfRule type="cellIs" dxfId="13" priority="8" operator="greaterThanOrEqual">
      <formula>0.1</formula>
    </cfRule>
  </conditionalFormatting>
  <conditionalFormatting sqref="D2:Q58">
    <cfRule type="containsBlanks" dxfId="12" priority="1" stopIfTrue="1">
      <formula>LEN(TRIM(D2))=0</formula>
    </cfRule>
  </conditionalFormatting>
  <printOptions horizontalCentered="1"/>
  <pageMargins left="0.7" right="0.7" top="0.75" bottom="0.75" header="0.3" footer="0.3"/>
  <pageSetup paperSize="9" scale="75" firstPageNumber="5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1430F818-6697-43C8-8114-189EB43EA0F3}">
            <xm:f>'3_PCL_TP'!E5&lt;80</xm:f>
            <x14:dxf>
              <fill>
                <patternFill>
                  <bgColor theme="0" tint="-0.24994659260841701"/>
                </patternFill>
              </fill>
            </x14:dxf>
          </x14:cfRule>
          <xm:sqref>E2:Q58</xm:sqref>
        </x14:conditionalFormatting>
        <x14:conditionalFormatting xmlns:xm="http://schemas.microsoft.com/office/excel/2006/main">
          <x14:cfRule type="expression" priority="39" id="{9BECFBCB-A8AE-4E31-AC6F-4DC4B2AFBE9D}">
            <xm:f>'3_PCL_TP'!$C5&lt;80</xm:f>
            <x14:dxf>
              <fill>
                <patternFill>
                  <bgColor theme="0" tint="-0.24994659260841701"/>
                </patternFill>
              </fill>
            </x14:dxf>
          </x14:cfRule>
          <xm:sqref>D2:Q58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P72"/>
  <sheetViews>
    <sheetView view="pageBreakPreview" zoomScale="85" zoomScaleNormal="50" zoomScaleSheetLayoutView="85" workbookViewId="0">
      <pane xSplit="2" ySplit="4" topLeftCell="C29" activePane="bottomRight" state="frozen"/>
      <selection activeCell="B62" sqref="B62"/>
      <selection pane="topRight" activeCell="B62" sqref="B62"/>
      <selection pane="bottomLeft" activeCell="B62" sqref="B62"/>
      <selection pane="bottomRight" activeCell="Q43" sqref="Q43"/>
    </sheetView>
  </sheetViews>
  <sheetFormatPr defaultColWidth="8.33203125" defaultRowHeight="13.2" x14ac:dyDescent="0.25"/>
  <cols>
    <col min="1" max="1" width="10.6640625" style="1" customWidth="1"/>
    <col min="2" max="2" width="22.44140625" style="1" customWidth="1"/>
    <col min="3" max="13" width="8.77734375" style="1" customWidth="1"/>
    <col min="14" max="16" width="8.33203125" style="4" customWidth="1"/>
    <col min="17" max="16384" width="8.33203125" style="1"/>
  </cols>
  <sheetData>
    <row r="2" spans="1:16" s="11" customFormat="1" ht="18.75" customHeight="1" thickBot="1" x14ac:dyDescent="0.35">
      <c r="A2" s="13" t="s">
        <v>167</v>
      </c>
      <c r="N2" s="16"/>
      <c r="O2" s="16"/>
      <c r="P2" s="16"/>
    </row>
    <row r="3" spans="1:16" ht="16.8" x14ac:dyDescent="0.25">
      <c r="A3" s="2"/>
      <c r="B3" s="3"/>
      <c r="C3" s="52" t="s">
        <v>8</v>
      </c>
      <c r="D3" s="53" t="s">
        <v>9</v>
      </c>
      <c r="E3" s="54" t="s">
        <v>10</v>
      </c>
      <c r="F3" s="54" t="s">
        <v>11</v>
      </c>
      <c r="G3" s="54" t="s">
        <v>12</v>
      </c>
      <c r="H3" s="54" t="s">
        <v>13</v>
      </c>
      <c r="I3" s="54" t="s">
        <v>14</v>
      </c>
      <c r="J3" s="54" t="s">
        <v>15</v>
      </c>
      <c r="K3" s="53" t="s">
        <v>16</v>
      </c>
      <c r="L3" s="54" t="s">
        <v>17</v>
      </c>
      <c r="M3" s="55" t="s">
        <v>18</v>
      </c>
    </row>
    <row r="4" spans="1:16" ht="15" customHeight="1" thickBot="1" x14ac:dyDescent="0.3">
      <c r="A4" s="50" t="s">
        <v>3</v>
      </c>
      <c r="B4" s="51" t="s">
        <v>4</v>
      </c>
      <c r="C4" s="18" t="s">
        <v>5</v>
      </c>
      <c r="D4" s="19" t="s">
        <v>5</v>
      </c>
      <c r="E4" s="19" t="s">
        <v>5</v>
      </c>
      <c r="F4" s="19" t="s">
        <v>5</v>
      </c>
      <c r="G4" s="19" t="s">
        <v>5</v>
      </c>
      <c r="H4" s="19" t="s">
        <v>5</v>
      </c>
      <c r="I4" s="19" t="s">
        <v>5</v>
      </c>
      <c r="J4" s="19" t="s">
        <v>5</v>
      </c>
      <c r="K4" s="19" t="s">
        <v>5</v>
      </c>
      <c r="L4" s="19" t="s">
        <v>5</v>
      </c>
      <c r="M4" s="20" t="s">
        <v>5</v>
      </c>
      <c r="N4" s="15"/>
      <c r="O4" s="15"/>
      <c r="P4" s="15"/>
    </row>
    <row r="5" spans="1:16" ht="15" customHeight="1" x14ac:dyDescent="0.25">
      <c r="A5" s="89" t="s">
        <v>19</v>
      </c>
      <c r="B5" s="90" t="s">
        <v>33</v>
      </c>
      <c r="C5" s="142" t="s">
        <v>165</v>
      </c>
      <c r="D5" s="139" t="s">
        <v>163</v>
      </c>
      <c r="E5" s="139" t="s">
        <v>165</v>
      </c>
      <c r="F5" s="139" t="s">
        <v>165</v>
      </c>
      <c r="G5" s="139" t="s">
        <v>165</v>
      </c>
      <c r="H5" s="140" t="s">
        <v>165</v>
      </c>
      <c r="I5" s="140" t="s">
        <v>166</v>
      </c>
      <c r="J5" s="139" t="s">
        <v>166</v>
      </c>
      <c r="K5" s="139" t="s">
        <v>165</v>
      </c>
      <c r="L5" s="140" t="s">
        <v>163</v>
      </c>
      <c r="M5" s="141" t="s">
        <v>166</v>
      </c>
      <c r="N5" s="17"/>
      <c r="O5" s="17"/>
      <c r="P5" s="17"/>
    </row>
    <row r="6" spans="1:16" ht="15" customHeight="1" x14ac:dyDescent="0.25">
      <c r="A6" s="24" t="s">
        <v>20</v>
      </c>
      <c r="B6" s="25" t="s">
        <v>36</v>
      </c>
      <c r="C6" s="26">
        <v>46.075723038269608</v>
      </c>
      <c r="D6" s="27">
        <v>45.74041050810628</v>
      </c>
      <c r="E6" s="27">
        <v>63.49937215055926</v>
      </c>
      <c r="F6" s="27">
        <v>9.9324412963344457</v>
      </c>
      <c r="G6" s="28">
        <v>114.6181979122549</v>
      </c>
      <c r="H6" s="29">
        <v>5.5625834466377659</v>
      </c>
      <c r="I6" s="29">
        <v>6.936222208684157</v>
      </c>
      <c r="J6" s="27">
        <v>48.035093623987983</v>
      </c>
      <c r="K6" s="27">
        <v>47.914886195706138</v>
      </c>
      <c r="L6" s="29">
        <v>4.5189116351271421</v>
      </c>
      <c r="M6" s="30">
        <v>5.7024441564107811</v>
      </c>
      <c r="N6" s="17"/>
      <c r="O6" s="17"/>
      <c r="P6" s="17"/>
    </row>
    <row r="7" spans="1:16" ht="15" customHeight="1" x14ac:dyDescent="0.25">
      <c r="A7" s="24"/>
      <c r="B7" s="25" t="s">
        <v>37</v>
      </c>
      <c r="C7" s="31">
        <v>33.938850718301069</v>
      </c>
      <c r="D7" s="28">
        <v>33.836933206339346</v>
      </c>
      <c r="E7" s="27">
        <v>41.688953394613769</v>
      </c>
      <c r="F7" s="27">
        <v>4.1807616361071931</v>
      </c>
      <c r="G7" s="27">
        <v>74.165077605321514</v>
      </c>
      <c r="H7" s="27">
        <v>1.6907351022183557</v>
      </c>
      <c r="I7" s="27">
        <v>2.5703580562659845</v>
      </c>
      <c r="J7" s="27">
        <v>31.991492015968074</v>
      </c>
      <c r="K7" s="27">
        <v>31.954955230409119</v>
      </c>
      <c r="L7" s="27">
        <v>3.125041118421052</v>
      </c>
      <c r="M7" s="30">
        <v>13.238091669608727</v>
      </c>
      <c r="N7" s="17"/>
      <c r="O7" s="17"/>
      <c r="P7" s="17"/>
    </row>
    <row r="8" spans="1:16" ht="15" customHeight="1" x14ac:dyDescent="0.25">
      <c r="A8" s="24"/>
      <c r="B8" s="25" t="s">
        <v>40</v>
      </c>
      <c r="C8" s="31">
        <v>22.128566349190471</v>
      </c>
      <c r="D8" s="28">
        <v>21.542738243848564</v>
      </c>
      <c r="E8" s="27">
        <v>18.141283879605485</v>
      </c>
      <c r="F8" s="27">
        <v>10.41274998110174</v>
      </c>
      <c r="G8" s="28">
        <v>59.753184168807479</v>
      </c>
      <c r="H8" s="27">
        <v>9.7184489937276535</v>
      </c>
      <c r="I8" s="27">
        <v>5.1345172231017715</v>
      </c>
      <c r="J8" s="28">
        <v>29.133259970059882</v>
      </c>
      <c r="K8" s="28">
        <v>28.923244287305423</v>
      </c>
      <c r="L8" s="27">
        <v>6.0578277679489823</v>
      </c>
      <c r="M8" s="32">
        <v>8.0346754244012442E-2</v>
      </c>
      <c r="N8" s="17"/>
      <c r="O8" s="17"/>
      <c r="P8" s="17"/>
    </row>
    <row r="9" spans="1:16" ht="15" customHeight="1" x14ac:dyDescent="0.25">
      <c r="A9" s="24"/>
      <c r="B9" s="25" t="s">
        <v>42</v>
      </c>
      <c r="C9" s="26">
        <v>14.536280698947296</v>
      </c>
      <c r="D9" s="27">
        <v>13.729076800187169</v>
      </c>
      <c r="E9" s="27">
        <v>8.2489161311265295</v>
      </c>
      <c r="F9" s="27">
        <v>7.9402905254844436</v>
      </c>
      <c r="G9" s="27">
        <v>8.4964847019951968</v>
      </c>
      <c r="H9" s="27">
        <v>13.420775735326101</v>
      </c>
      <c r="I9" s="27">
        <v>10.568395556840064</v>
      </c>
      <c r="J9" s="27">
        <v>30.749537774451099</v>
      </c>
      <c r="K9" s="27">
        <v>30.459514810810706</v>
      </c>
      <c r="L9" s="27">
        <v>8.7420325036000825</v>
      </c>
      <c r="M9" s="33">
        <v>8.9521723877083459E-2</v>
      </c>
      <c r="N9" s="17"/>
      <c r="O9" s="17"/>
      <c r="P9" s="17"/>
    </row>
    <row r="10" spans="1:16" ht="15" customHeight="1" x14ac:dyDescent="0.25">
      <c r="A10" s="24"/>
      <c r="B10" s="25" t="s">
        <v>45</v>
      </c>
      <c r="C10" s="26">
        <v>17.311702187123331</v>
      </c>
      <c r="D10" s="27">
        <v>15.899270526087037</v>
      </c>
      <c r="E10" s="27">
        <v>26.464036666812635</v>
      </c>
      <c r="F10" s="27">
        <v>61.265647780795078</v>
      </c>
      <c r="G10" s="27">
        <v>24.416508519577004</v>
      </c>
      <c r="H10" s="27">
        <v>23.431182167158052</v>
      </c>
      <c r="I10" s="29">
        <v>37.000603391900114</v>
      </c>
      <c r="J10" s="27">
        <v>25.950188324088771</v>
      </c>
      <c r="K10" s="27">
        <v>25.443840477456483</v>
      </c>
      <c r="L10" s="29">
        <v>4.6619296017800496</v>
      </c>
      <c r="M10" s="30">
        <v>2.2511859702711399</v>
      </c>
      <c r="N10" s="17"/>
      <c r="O10" s="17"/>
      <c r="P10" s="17"/>
    </row>
    <row r="11" spans="1:16" ht="15" customHeight="1" x14ac:dyDescent="0.25">
      <c r="A11" s="24"/>
      <c r="B11" s="25" t="s">
        <v>47</v>
      </c>
      <c r="C11" s="26">
        <v>11.013195616430538</v>
      </c>
      <c r="D11" s="27">
        <v>10.681658223037573</v>
      </c>
      <c r="E11" s="27">
        <v>21.261736907612036</v>
      </c>
      <c r="F11" s="27">
        <v>18.889450955925806</v>
      </c>
      <c r="G11" s="27">
        <v>19.758826618108763</v>
      </c>
      <c r="H11" s="27">
        <v>5.4999567583437798</v>
      </c>
      <c r="I11" s="29">
        <v>12.086690528037954</v>
      </c>
      <c r="J11" s="29">
        <v>6.8254108081969944</v>
      </c>
      <c r="K11" s="29">
        <v>6.7065567426491857</v>
      </c>
      <c r="L11" s="29">
        <v>1.7826746191776466</v>
      </c>
      <c r="M11" s="30">
        <v>12.225522262129848</v>
      </c>
      <c r="N11" s="17"/>
      <c r="O11" s="17"/>
      <c r="P11" s="17"/>
    </row>
    <row r="12" spans="1:16" ht="15" customHeight="1" x14ac:dyDescent="0.25">
      <c r="A12" s="24"/>
      <c r="B12" s="25" t="s">
        <v>50</v>
      </c>
      <c r="C12" s="26">
        <v>24.98886112846138</v>
      </c>
      <c r="D12" s="27">
        <v>16.620848688269991</v>
      </c>
      <c r="E12" s="27">
        <v>35.253668763102716</v>
      </c>
      <c r="F12" s="27">
        <v>151.54950634696755</v>
      </c>
      <c r="G12" s="27">
        <v>50.038802660753888</v>
      </c>
      <c r="H12" s="27">
        <v>138.81905176163554</v>
      </c>
      <c r="I12" s="29">
        <v>6.3049872122762149</v>
      </c>
      <c r="J12" s="29">
        <v>21.888722554890219</v>
      </c>
      <c r="K12" s="29">
        <v>18.894093646921032</v>
      </c>
      <c r="L12" s="29">
        <v>13.208556149732622</v>
      </c>
      <c r="M12" s="30">
        <v>17.893084858138423</v>
      </c>
      <c r="N12" s="17"/>
      <c r="O12" s="17"/>
      <c r="P12" s="17"/>
    </row>
    <row r="13" spans="1:16" ht="15" customHeight="1" x14ac:dyDescent="0.25">
      <c r="A13" s="91"/>
      <c r="B13" s="92" t="s">
        <v>52</v>
      </c>
      <c r="C13" s="107">
        <v>33.111440766187798</v>
      </c>
      <c r="D13" s="108">
        <v>21.766333110685405</v>
      </c>
      <c r="E13" s="108">
        <v>40.664570230607978</v>
      </c>
      <c r="F13" s="109">
        <v>214.13794076163612</v>
      </c>
      <c r="G13" s="108">
        <v>49.784922394678496</v>
      </c>
      <c r="H13" s="108">
        <v>188.20682905611133</v>
      </c>
      <c r="I13" s="108">
        <v>9.7975703324808165</v>
      </c>
      <c r="J13" s="109">
        <v>37.381487025948111</v>
      </c>
      <c r="K13" s="109">
        <v>33.314337450045542</v>
      </c>
      <c r="L13" s="108">
        <v>21.460921431509664</v>
      </c>
      <c r="M13" s="110">
        <v>14.715281393544419</v>
      </c>
      <c r="N13" s="21"/>
      <c r="O13" s="17"/>
      <c r="P13" s="17"/>
    </row>
    <row r="14" spans="1:16" ht="15" customHeight="1" x14ac:dyDescent="0.25">
      <c r="A14" s="24" t="s">
        <v>21</v>
      </c>
      <c r="B14" s="25" t="s">
        <v>55</v>
      </c>
      <c r="C14" s="34">
        <v>59.416455345981703</v>
      </c>
      <c r="D14" s="35">
        <v>57.698341857173432</v>
      </c>
      <c r="E14" s="35">
        <v>75.783484603133886</v>
      </c>
      <c r="F14" s="35">
        <v>36.116824536581902</v>
      </c>
      <c r="G14" s="35">
        <v>81.857314417490542</v>
      </c>
      <c r="H14" s="35">
        <v>28.50221447923516</v>
      </c>
      <c r="I14" s="38">
        <v>4.8328157804781666</v>
      </c>
      <c r="J14" s="35">
        <v>28.197594187785295</v>
      </c>
      <c r="K14" s="35">
        <v>27.581661332889027</v>
      </c>
      <c r="L14" s="38">
        <v>5.7641354616331952</v>
      </c>
      <c r="M14" s="37">
        <v>34.820321494602339</v>
      </c>
      <c r="N14" s="21"/>
      <c r="O14" s="17"/>
      <c r="P14" s="17"/>
    </row>
    <row r="15" spans="1:16" ht="15" customHeight="1" x14ac:dyDescent="0.25">
      <c r="A15" s="24"/>
      <c r="B15" s="25" t="s">
        <v>56</v>
      </c>
      <c r="C15" s="34">
        <v>71.037469725318687</v>
      </c>
      <c r="D15" s="35">
        <v>68.783012383919726</v>
      </c>
      <c r="E15" s="35">
        <v>101.73181586405265</v>
      </c>
      <c r="F15" s="35">
        <v>50.157306636146728</v>
      </c>
      <c r="G15" s="36">
        <v>147.0379009602137</v>
      </c>
      <c r="H15" s="35">
        <v>37.399756824800413</v>
      </c>
      <c r="I15" s="35">
        <v>12.751848142257964</v>
      </c>
      <c r="J15" s="35">
        <v>44.922139531350183</v>
      </c>
      <c r="K15" s="35">
        <v>44.113930786366254</v>
      </c>
      <c r="L15" s="38">
        <v>9.3611689631706607</v>
      </c>
      <c r="M15" s="37">
        <v>12.923081380967396</v>
      </c>
      <c r="N15" s="17"/>
      <c r="O15" s="17"/>
      <c r="P15" s="17"/>
    </row>
    <row r="16" spans="1:16" ht="15" customHeight="1" x14ac:dyDescent="0.25">
      <c r="A16" s="24"/>
      <c r="B16" s="25" t="s">
        <v>58</v>
      </c>
      <c r="C16" s="34">
        <v>16.247099507063652</v>
      </c>
      <c r="D16" s="35">
        <v>15.651621387877583</v>
      </c>
      <c r="E16" s="38">
        <v>21.701437495140304</v>
      </c>
      <c r="F16" s="35">
        <v>14.082246480620134</v>
      </c>
      <c r="G16" s="35">
        <v>21.352549122894938</v>
      </c>
      <c r="H16" s="35">
        <v>9.8785354874928117</v>
      </c>
      <c r="I16" s="35">
        <v>5.984482911428775</v>
      </c>
      <c r="J16" s="35">
        <v>24.889923409450422</v>
      </c>
      <c r="K16" s="35">
        <v>24.676448257565706</v>
      </c>
      <c r="L16" s="38">
        <v>3.0811499433172234</v>
      </c>
      <c r="M16" s="37">
        <v>14.160343121443432</v>
      </c>
      <c r="N16" s="17"/>
      <c r="O16" s="17"/>
      <c r="P16" s="17"/>
    </row>
    <row r="17" spans="1:16" ht="15" customHeight="1" x14ac:dyDescent="0.25">
      <c r="A17" s="24"/>
      <c r="B17" s="25" t="s">
        <v>60</v>
      </c>
      <c r="C17" s="34">
        <v>55.587738309999992</v>
      </c>
      <c r="D17" s="35">
        <v>53.152016769186993</v>
      </c>
      <c r="E17" s="35">
        <v>41.761593374999997</v>
      </c>
      <c r="F17" s="35">
        <v>24.001327670000002</v>
      </c>
      <c r="G17" s="36">
        <v>108.189434775</v>
      </c>
      <c r="H17" s="35">
        <v>40.406793974999992</v>
      </c>
      <c r="I17" s="35">
        <v>7.8230234800000016</v>
      </c>
      <c r="J17" s="35">
        <v>31.849087879999995</v>
      </c>
      <c r="K17" s="35">
        <v>30.975897062200247</v>
      </c>
      <c r="L17" s="35">
        <v>6.8555070200000001</v>
      </c>
      <c r="M17" s="39">
        <v>3.791255442783251</v>
      </c>
      <c r="N17" s="17"/>
      <c r="O17" s="17"/>
      <c r="P17" s="17"/>
    </row>
    <row r="18" spans="1:16" ht="15" customHeight="1" x14ac:dyDescent="0.25">
      <c r="A18" s="91"/>
      <c r="B18" s="92" t="s">
        <v>63</v>
      </c>
      <c r="C18" s="107">
        <v>19.448563903188735</v>
      </c>
      <c r="D18" s="108">
        <v>16.722899995043445</v>
      </c>
      <c r="E18" s="108">
        <v>25.088866316600267</v>
      </c>
      <c r="F18" s="108">
        <v>51.790463821655628</v>
      </c>
      <c r="G18" s="108">
        <v>36.549074069066201</v>
      </c>
      <c r="H18" s="108">
        <v>45.216720440366402</v>
      </c>
      <c r="I18" s="111">
        <v>9.4365225380395295</v>
      </c>
      <c r="J18" s="108">
        <v>46.79822240567583</v>
      </c>
      <c r="K18" s="108">
        <v>45.82108907695951</v>
      </c>
      <c r="L18" s="108">
        <v>8.3858335599859526</v>
      </c>
      <c r="M18" s="110">
        <v>14.06932461138738</v>
      </c>
      <c r="N18" s="17"/>
      <c r="O18" s="17"/>
      <c r="P18" s="17"/>
    </row>
    <row r="19" spans="1:16" ht="15" customHeight="1" x14ac:dyDescent="0.25">
      <c r="A19" s="24" t="s">
        <v>22</v>
      </c>
      <c r="B19" s="25" t="s">
        <v>65</v>
      </c>
      <c r="C19" s="34">
        <v>24.434896186417561</v>
      </c>
      <c r="D19" s="35">
        <v>13.306195765282784</v>
      </c>
      <c r="E19" s="35">
        <v>20.949593243789419</v>
      </c>
      <c r="F19" s="36">
        <v>210.704570886846</v>
      </c>
      <c r="G19" s="35">
        <v>24.241982476557649</v>
      </c>
      <c r="H19" s="36">
        <v>184.66405807287154</v>
      </c>
      <c r="I19" s="38">
        <v>5.2490047617003599</v>
      </c>
      <c r="J19" s="38">
        <v>9.1910255392509601</v>
      </c>
      <c r="K19" s="38">
        <v>5.200435244296207</v>
      </c>
      <c r="L19" s="35">
        <v>21.686009881671705</v>
      </c>
      <c r="M19" s="37">
        <v>14.790344224641348</v>
      </c>
      <c r="N19" s="17"/>
      <c r="O19" s="17"/>
      <c r="P19" s="17"/>
    </row>
    <row r="20" spans="1:16" ht="15" customHeight="1" x14ac:dyDescent="0.25">
      <c r="A20" s="24"/>
      <c r="B20" s="25" t="s">
        <v>68</v>
      </c>
      <c r="C20" s="34">
        <v>10.878332686515316</v>
      </c>
      <c r="D20" s="38">
        <v>5.625242809084483</v>
      </c>
      <c r="E20" s="38">
        <v>7.9157912399065244</v>
      </c>
      <c r="F20" s="36">
        <v>99.629744564720227</v>
      </c>
      <c r="G20" s="35">
        <v>7.4004534077086435</v>
      </c>
      <c r="H20" s="36">
        <v>87.155944068232728</v>
      </c>
      <c r="I20" s="38">
        <v>2.0858128676124981</v>
      </c>
      <c r="J20" s="35">
        <v>3.5702506035739421</v>
      </c>
      <c r="K20" s="38">
        <v>1.6903693164029336</v>
      </c>
      <c r="L20" s="35">
        <v>9.8422872816309308</v>
      </c>
      <c r="M20" s="39">
        <v>8.1838740715268106</v>
      </c>
      <c r="N20" s="17"/>
      <c r="O20" s="17"/>
      <c r="P20" s="17"/>
    </row>
    <row r="21" spans="1:16" ht="15" customHeight="1" x14ac:dyDescent="0.25">
      <c r="A21" s="24"/>
      <c r="B21" s="25" t="s">
        <v>71</v>
      </c>
      <c r="C21" s="34">
        <v>28.751824087709604</v>
      </c>
      <c r="D21" s="35">
        <v>12.920073947757546</v>
      </c>
      <c r="E21" s="35">
        <v>20.120993525798923</v>
      </c>
      <c r="F21" s="36">
        <v>304.70925975150254</v>
      </c>
      <c r="G21" s="35">
        <v>16.949281029237422</v>
      </c>
      <c r="H21" s="36">
        <v>262.64868179638341</v>
      </c>
      <c r="I21" s="38">
        <v>6.3830679632490188</v>
      </c>
      <c r="J21" s="35">
        <v>10.020399309601656</v>
      </c>
      <c r="K21" s="38">
        <v>4.3454530563932501</v>
      </c>
      <c r="L21" s="35">
        <v>30.244640242548787</v>
      </c>
      <c r="M21" s="37">
        <v>18.078786201545462</v>
      </c>
      <c r="N21" s="17"/>
      <c r="O21" s="17"/>
      <c r="P21" s="17"/>
    </row>
    <row r="22" spans="1:16" ht="15" customHeight="1" x14ac:dyDescent="0.25">
      <c r="A22" s="24"/>
      <c r="B22" s="25" t="s">
        <v>73</v>
      </c>
      <c r="C22" s="34">
        <v>24.595006146049805</v>
      </c>
      <c r="D22" s="35">
        <v>11.959059888824873</v>
      </c>
      <c r="E22" s="35">
        <v>22.202360652926775</v>
      </c>
      <c r="F22" s="36">
        <v>237.22689677758203</v>
      </c>
      <c r="G22" s="35">
        <v>17.210486969648297</v>
      </c>
      <c r="H22" s="36">
        <v>210.93783770786069</v>
      </c>
      <c r="I22" s="35">
        <v>5.2311756864219703</v>
      </c>
      <c r="J22" s="35">
        <v>12.359172694190653</v>
      </c>
      <c r="K22" s="38">
        <v>7.8011034668341575</v>
      </c>
      <c r="L22" s="35">
        <v>24.286189665254152</v>
      </c>
      <c r="M22" s="37">
        <v>17.104211749694581</v>
      </c>
      <c r="N22" s="17"/>
      <c r="O22" s="17"/>
      <c r="P22" s="17"/>
    </row>
    <row r="23" spans="1:16" ht="15" customHeight="1" x14ac:dyDescent="0.25">
      <c r="A23" s="24"/>
      <c r="B23" s="25" t="s">
        <v>75</v>
      </c>
      <c r="C23" s="34">
        <v>13.077498271420305</v>
      </c>
      <c r="D23" s="35">
        <v>12.177997389695673</v>
      </c>
      <c r="E23" s="35">
        <v>17.897388131884128</v>
      </c>
      <c r="F23" s="35">
        <v>18.103980291989117</v>
      </c>
      <c r="G23" s="35">
        <v>15.372988589320684</v>
      </c>
      <c r="H23" s="35">
        <v>14.923055915516349</v>
      </c>
      <c r="I23" s="38">
        <v>1.167572844008151</v>
      </c>
      <c r="J23" s="38">
        <v>5.8556366175964678</v>
      </c>
      <c r="K23" s="38">
        <v>5.5331493792621593</v>
      </c>
      <c r="L23" s="38">
        <v>2.8354448704057029</v>
      </c>
      <c r="M23" s="37">
        <v>17.404015662056665</v>
      </c>
      <c r="N23" s="17"/>
      <c r="O23" s="17"/>
      <c r="P23" s="17"/>
    </row>
    <row r="24" spans="1:16" ht="15" customHeight="1" x14ac:dyDescent="0.25">
      <c r="A24" s="24"/>
      <c r="B24" s="25" t="s">
        <v>78</v>
      </c>
      <c r="C24" s="34">
        <v>27.665381676501742</v>
      </c>
      <c r="D24" s="35">
        <v>24.38396212086549</v>
      </c>
      <c r="E24" s="35">
        <v>38.585228476320168</v>
      </c>
      <c r="F24" s="35">
        <v>66.87871425329098</v>
      </c>
      <c r="G24" s="35">
        <v>33.984072855197468</v>
      </c>
      <c r="H24" s="35">
        <v>54.436289907701614</v>
      </c>
      <c r="I24" s="38">
        <v>1.7223827356634893</v>
      </c>
      <c r="J24" s="38">
        <v>6.9204739748827366</v>
      </c>
      <c r="K24" s="38">
        <v>5.7441057499773036</v>
      </c>
      <c r="L24" s="38">
        <v>7.1686382206082619</v>
      </c>
      <c r="M24" s="37">
        <v>45.100178352260954</v>
      </c>
      <c r="N24" s="17"/>
      <c r="O24" s="17"/>
      <c r="P24" s="17"/>
    </row>
    <row r="25" spans="1:16" ht="15" customHeight="1" x14ac:dyDescent="0.25">
      <c r="A25" s="24"/>
      <c r="B25" s="25" t="s">
        <v>81</v>
      </c>
      <c r="C25" s="34">
        <v>45.871322735244405</v>
      </c>
      <c r="D25" s="35">
        <v>14.139329242737956</v>
      </c>
      <c r="E25" s="35">
        <v>22.044170427192299</v>
      </c>
      <c r="F25" s="36">
        <v>618.72754214430074</v>
      </c>
      <c r="G25" s="35">
        <v>15.770057057867144</v>
      </c>
      <c r="H25" s="36">
        <v>529.97405774388926</v>
      </c>
      <c r="I25" s="35">
        <v>12.890589614626959</v>
      </c>
      <c r="J25" s="35">
        <v>17.110940415327988</v>
      </c>
      <c r="K25" s="38">
        <v>5.6851141752881968</v>
      </c>
      <c r="L25" s="35">
        <v>60.350746146245498</v>
      </c>
      <c r="M25" s="37">
        <v>17.846831954597228</v>
      </c>
      <c r="N25" s="17"/>
      <c r="O25" s="17"/>
      <c r="P25" s="17"/>
    </row>
    <row r="26" spans="1:16" ht="15" customHeight="1" x14ac:dyDescent="0.25">
      <c r="A26" s="24"/>
      <c r="B26" s="25" t="s">
        <v>83</v>
      </c>
      <c r="C26" s="34">
        <v>19.336881628779654</v>
      </c>
      <c r="D26" s="35">
        <v>13.653733445841748</v>
      </c>
      <c r="E26" s="35">
        <v>22.564460232857641</v>
      </c>
      <c r="F26" s="36">
        <v>108.01643079979512</v>
      </c>
      <c r="G26" s="35">
        <v>15.988995956183533</v>
      </c>
      <c r="H26" s="36">
        <v>94.279166936594379</v>
      </c>
      <c r="I26" s="38">
        <v>2.7646796761540346</v>
      </c>
      <c r="J26" s="38">
        <v>5.4935373079190413</v>
      </c>
      <c r="K26" s="38">
        <v>3.4561645104192364</v>
      </c>
      <c r="L26" s="35">
        <v>11.06565094593957</v>
      </c>
      <c r="M26" s="37">
        <v>22.515849167725456</v>
      </c>
      <c r="N26" s="17"/>
      <c r="O26" s="17"/>
      <c r="P26" s="17"/>
    </row>
    <row r="27" spans="1:16" ht="15" customHeight="1" x14ac:dyDescent="0.25">
      <c r="A27" s="24"/>
      <c r="B27" s="25" t="s">
        <v>85</v>
      </c>
      <c r="C27" s="34">
        <v>21.219580741437287</v>
      </c>
      <c r="D27" s="35">
        <v>17.707927480141862</v>
      </c>
      <c r="E27" s="35">
        <v>17.587995093913243</v>
      </c>
      <c r="F27" s="35">
        <v>66.821400665812007</v>
      </c>
      <c r="G27" s="35">
        <v>12.663978383603714</v>
      </c>
      <c r="H27" s="35">
        <v>58.255694447502144</v>
      </c>
      <c r="I27" s="40">
        <v>2.6699170288025327</v>
      </c>
      <c r="J27" s="38">
        <v>3.412466218480382</v>
      </c>
      <c r="K27" s="38">
        <v>2.2433212867819021</v>
      </c>
      <c r="L27" s="38">
        <v>7.1750404368026368</v>
      </c>
      <c r="M27" s="37">
        <v>40.268009740459789</v>
      </c>
      <c r="N27" s="17"/>
      <c r="O27" s="17"/>
      <c r="P27" s="17"/>
    </row>
    <row r="28" spans="1:16" ht="15" customHeight="1" x14ac:dyDescent="0.25">
      <c r="A28" s="24"/>
      <c r="B28" s="25" t="s">
        <v>87</v>
      </c>
      <c r="C28" s="34">
        <v>33.604815706798561</v>
      </c>
      <c r="D28" s="35">
        <v>8.2059737303927847</v>
      </c>
      <c r="E28" s="35">
        <v>13.145191858414448</v>
      </c>
      <c r="F28" s="36">
        <v>490.27045028269515</v>
      </c>
      <c r="G28" s="35">
        <v>8.3912588679418434</v>
      </c>
      <c r="H28" s="36">
        <v>421.38266234847367</v>
      </c>
      <c r="I28" s="38">
        <v>9.2590988410511255</v>
      </c>
      <c r="J28" s="35">
        <v>13.965208047660887</v>
      </c>
      <c r="K28" s="38">
        <v>5.0130146338931221</v>
      </c>
      <c r="L28" s="35">
        <v>54.734410590577504</v>
      </c>
      <c r="M28" s="37">
        <v>20.950020833442128</v>
      </c>
      <c r="N28" s="17"/>
      <c r="O28" s="17"/>
      <c r="P28" s="17"/>
    </row>
    <row r="29" spans="1:16" ht="15" customHeight="1" x14ac:dyDescent="0.25">
      <c r="A29" s="24"/>
      <c r="B29" s="25" t="s">
        <v>88</v>
      </c>
      <c r="C29" s="34">
        <v>3.8319391859375438</v>
      </c>
      <c r="D29" s="38">
        <v>1.1834512707569469</v>
      </c>
      <c r="E29" s="38">
        <v>1.999175660492837</v>
      </c>
      <c r="F29" s="36">
        <v>50.714338791443438</v>
      </c>
      <c r="G29" s="38">
        <v>1.9417627550219423</v>
      </c>
      <c r="H29" s="36">
        <v>44.80674798028619</v>
      </c>
      <c r="I29" s="38">
        <v>1.0574592715322173</v>
      </c>
      <c r="J29" s="38">
        <v>1.2330198230996121</v>
      </c>
      <c r="K29" s="38">
        <v>0.28990573531280039</v>
      </c>
      <c r="L29" s="35">
        <v>5.2334603797845842</v>
      </c>
      <c r="M29" s="39">
        <v>5.7176930831495065</v>
      </c>
      <c r="N29" s="17"/>
      <c r="O29" s="17"/>
      <c r="P29" s="17"/>
    </row>
    <row r="30" spans="1:16" ht="15" customHeight="1" x14ac:dyDescent="0.25">
      <c r="A30" s="91"/>
      <c r="B30" s="92" t="s">
        <v>90</v>
      </c>
      <c r="C30" s="107">
        <v>13.728234005683182</v>
      </c>
      <c r="D30" s="108">
        <v>11.032356289538418</v>
      </c>
      <c r="E30" s="108">
        <v>19.976151870963744</v>
      </c>
      <c r="F30" s="108">
        <v>51.490638650521724</v>
      </c>
      <c r="G30" s="108">
        <v>28.090290878628796</v>
      </c>
      <c r="H30" s="108">
        <v>44.722589849780441</v>
      </c>
      <c r="I30" s="111">
        <v>1.0917089326956873</v>
      </c>
      <c r="J30" s="111">
        <v>4.4856874798743247</v>
      </c>
      <c r="K30" s="111">
        <v>3.5192323132205687</v>
      </c>
      <c r="L30" s="111">
        <v>5.3821445232836531</v>
      </c>
      <c r="M30" s="110">
        <v>15.27124143185215</v>
      </c>
      <c r="N30" s="17"/>
      <c r="O30" s="17"/>
      <c r="P30" s="17"/>
    </row>
    <row r="31" spans="1:16" ht="15" customHeight="1" x14ac:dyDescent="0.25">
      <c r="A31" s="99" t="s">
        <v>23</v>
      </c>
      <c r="B31" s="100" t="s">
        <v>92</v>
      </c>
      <c r="C31" s="112" t="s">
        <v>160</v>
      </c>
      <c r="D31" s="113" t="s">
        <v>160</v>
      </c>
      <c r="E31" s="114" t="s">
        <v>160</v>
      </c>
      <c r="F31" s="113" t="s">
        <v>160</v>
      </c>
      <c r="G31" s="113" t="s">
        <v>160</v>
      </c>
      <c r="H31" s="113" t="s">
        <v>160</v>
      </c>
      <c r="I31" s="115" t="s">
        <v>160</v>
      </c>
      <c r="J31" s="113" t="s">
        <v>160</v>
      </c>
      <c r="K31" s="113" t="s">
        <v>160</v>
      </c>
      <c r="L31" s="115" t="s">
        <v>160</v>
      </c>
      <c r="M31" s="116" t="s">
        <v>160</v>
      </c>
      <c r="N31" s="17"/>
      <c r="O31" s="17"/>
      <c r="P31" s="17"/>
    </row>
    <row r="32" spans="1:16" ht="15" customHeight="1" x14ac:dyDescent="0.25">
      <c r="A32" s="24" t="s">
        <v>24</v>
      </c>
      <c r="B32" s="41" t="s">
        <v>93</v>
      </c>
      <c r="C32" s="34">
        <v>59.621761295925474</v>
      </c>
      <c r="D32" s="35">
        <v>58.384318102325139</v>
      </c>
      <c r="E32" s="35">
        <v>140.15766897590618</v>
      </c>
      <c r="F32" s="38">
        <v>37.535418586282589</v>
      </c>
      <c r="G32" s="38">
        <v>76.005249474487329</v>
      </c>
      <c r="H32" s="38">
        <v>20.528254704717035</v>
      </c>
      <c r="I32" s="38">
        <v>7.3294097476040063</v>
      </c>
      <c r="J32" s="38">
        <v>26.781807639449593</v>
      </c>
      <c r="K32" s="38">
        <v>26.338192055280658</v>
      </c>
      <c r="L32" s="40">
        <v>2.7874773528939341</v>
      </c>
      <c r="M32" s="37">
        <v>121.62860873666783</v>
      </c>
      <c r="N32" s="17"/>
      <c r="O32" s="17"/>
      <c r="P32" s="17"/>
    </row>
    <row r="33" spans="1:16" ht="15" customHeight="1" x14ac:dyDescent="0.25">
      <c r="A33" s="24"/>
      <c r="B33" s="41" t="s">
        <v>96</v>
      </c>
      <c r="C33" s="34">
        <v>11.017065819205742</v>
      </c>
      <c r="D33" s="38">
        <v>10.627868271441859</v>
      </c>
      <c r="E33" s="38">
        <v>15.196708111695703</v>
      </c>
      <c r="F33" s="35">
        <v>10.669924151252975</v>
      </c>
      <c r="G33" s="38">
        <v>5.3275835295997513</v>
      </c>
      <c r="H33" s="38">
        <v>6.4564954838068527</v>
      </c>
      <c r="I33" s="38">
        <v>3.5441648254413671</v>
      </c>
      <c r="J33" s="38">
        <v>7.1854440163295532</v>
      </c>
      <c r="K33" s="38">
        <v>7.0531482394306568</v>
      </c>
      <c r="L33" s="38">
        <v>0.67318958408355734</v>
      </c>
      <c r="M33" s="37">
        <v>35.669417867335135</v>
      </c>
      <c r="N33" s="17"/>
      <c r="O33" s="17"/>
      <c r="P33" s="17"/>
    </row>
    <row r="34" spans="1:16" ht="15" customHeight="1" x14ac:dyDescent="0.25">
      <c r="A34" s="24"/>
      <c r="B34" s="41" t="s">
        <v>99</v>
      </c>
      <c r="C34" s="34">
        <v>8.005798370703344</v>
      </c>
      <c r="D34" s="35">
        <v>7.2370124949000694</v>
      </c>
      <c r="E34" s="35">
        <v>2.3510958979974061</v>
      </c>
      <c r="F34" s="35">
        <v>18.132494923345103</v>
      </c>
      <c r="G34" s="35">
        <v>4.3445535924484737</v>
      </c>
      <c r="H34" s="35">
        <v>12.835921363910572</v>
      </c>
      <c r="I34" s="38">
        <v>6.5752955603987191</v>
      </c>
      <c r="J34" s="35">
        <v>6.2650688722126002</v>
      </c>
      <c r="K34" s="35">
        <v>5.989046147205312</v>
      </c>
      <c r="L34" s="38">
        <v>3.2470003159067908</v>
      </c>
      <c r="M34" s="37">
        <v>12.361018101605048</v>
      </c>
      <c r="N34" s="17"/>
      <c r="O34" s="17"/>
      <c r="P34" s="17"/>
    </row>
    <row r="35" spans="1:16" ht="15" customHeight="1" x14ac:dyDescent="0.25">
      <c r="A35" s="91"/>
      <c r="B35" s="92" t="s">
        <v>101</v>
      </c>
      <c r="C35" s="117">
        <v>16.261763012098839</v>
      </c>
      <c r="D35" s="118">
        <v>14.314842770434764</v>
      </c>
      <c r="E35" s="118">
        <v>19.970025632263553</v>
      </c>
      <c r="F35" s="119">
        <v>41.298945428571415</v>
      </c>
      <c r="G35" s="118">
        <v>19.914536930871904</v>
      </c>
      <c r="H35" s="119">
        <v>32.297946942005105</v>
      </c>
      <c r="I35" s="119">
        <v>5.8437533843794371</v>
      </c>
      <c r="J35" s="118">
        <v>16.279185466174383</v>
      </c>
      <c r="K35" s="118">
        <v>15.581226832757652</v>
      </c>
      <c r="L35" s="119">
        <v>2.3071432028401024</v>
      </c>
      <c r="M35" s="120">
        <v>21.386074148938718</v>
      </c>
      <c r="N35" s="17"/>
      <c r="O35" s="17"/>
      <c r="P35" s="17"/>
    </row>
    <row r="36" spans="1:16" ht="15" customHeight="1" x14ac:dyDescent="0.25">
      <c r="A36" s="24" t="s">
        <v>25</v>
      </c>
      <c r="B36" s="25" t="s">
        <v>103</v>
      </c>
      <c r="C36" s="26">
        <v>5.4778927546221912</v>
      </c>
      <c r="D36" s="27">
        <v>5.0519541439301197</v>
      </c>
      <c r="E36" s="27">
        <v>4.1617733897380402</v>
      </c>
      <c r="F36" s="27">
        <v>0.75237138782097301</v>
      </c>
      <c r="G36" s="27">
        <v>9.7825305554530413</v>
      </c>
      <c r="H36" s="29">
        <v>7.0660021680834619</v>
      </c>
      <c r="I36" s="29">
        <v>0.17232072184958264</v>
      </c>
      <c r="J36" s="27">
        <v>4.0025377083919844</v>
      </c>
      <c r="K36" s="27">
        <v>3.8498414015397002</v>
      </c>
      <c r="L36" s="29">
        <v>0.42563684293611737</v>
      </c>
      <c r="M36" s="32">
        <v>0.29459486427075138</v>
      </c>
      <c r="N36" s="17"/>
      <c r="O36" s="17"/>
      <c r="P36" s="17"/>
    </row>
    <row r="37" spans="1:16" ht="15" customHeight="1" x14ac:dyDescent="0.25">
      <c r="A37" s="91"/>
      <c r="B37" s="92" t="s">
        <v>106</v>
      </c>
      <c r="C37" s="107">
        <v>3.976290740858238</v>
      </c>
      <c r="D37" s="108">
        <v>3.5638257373969453</v>
      </c>
      <c r="E37" s="108">
        <v>3.806087105238066</v>
      </c>
      <c r="F37" s="108">
        <v>0.86031429017869265</v>
      </c>
      <c r="G37" s="108">
        <v>4.6246805104997737</v>
      </c>
      <c r="H37" s="108">
        <v>7.3825424412630403</v>
      </c>
      <c r="I37" s="111">
        <v>0.54393402742841157</v>
      </c>
      <c r="J37" s="111">
        <v>2.2854806898370676</v>
      </c>
      <c r="K37" s="111">
        <v>2.1422701041154801</v>
      </c>
      <c r="L37" s="108">
        <v>0.21758720926980404</v>
      </c>
      <c r="M37" s="121">
        <v>0.2329219691137514</v>
      </c>
      <c r="N37" s="17"/>
      <c r="O37" s="17"/>
      <c r="P37" s="17"/>
    </row>
    <row r="38" spans="1:16" ht="15" customHeight="1" x14ac:dyDescent="0.25">
      <c r="A38" s="99" t="s">
        <v>26</v>
      </c>
      <c r="B38" s="104" t="s">
        <v>109</v>
      </c>
      <c r="C38" s="156">
        <v>23.777045162420389</v>
      </c>
      <c r="D38" s="144">
        <v>19.901931815162289</v>
      </c>
      <c r="E38" s="144">
        <v>29.338499442675161</v>
      </c>
      <c r="F38" s="144">
        <v>64.139322136942695</v>
      </c>
      <c r="G38" s="145">
        <v>57.36795954777071</v>
      </c>
      <c r="H38" s="144">
        <v>64.285224738853515</v>
      </c>
      <c r="I38" s="144">
        <v>12.874432210191086</v>
      </c>
      <c r="J38" s="144">
        <v>48.826148866242036</v>
      </c>
      <c r="K38" s="144">
        <v>47.436945159635414</v>
      </c>
      <c r="L38" s="144">
        <v>13.872195251592359</v>
      </c>
      <c r="M38" s="146">
        <v>0.77699234541891082</v>
      </c>
      <c r="N38" s="17"/>
      <c r="O38" s="17"/>
      <c r="P38" s="17"/>
    </row>
    <row r="39" spans="1:16" ht="15" customHeight="1" x14ac:dyDescent="0.25">
      <c r="A39" s="24" t="s">
        <v>27</v>
      </c>
      <c r="B39" s="25" t="s">
        <v>112</v>
      </c>
      <c r="C39" s="157" t="s">
        <v>165</v>
      </c>
      <c r="D39" s="148" t="s">
        <v>163</v>
      </c>
      <c r="E39" s="148" t="s">
        <v>165</v>
      </c>
      <c r="F39" s="148" t="s">
        <v>165</v>
      </c>
      <c r="G39" s="148" t="s">
        <v>165</v>
      </c>
      <c r="H39" s="149" t="s">
        <v>165</v>
      </c>
      <c r="I39" s="149" t="s">
        <v>166</v>
      </c>
      <c r="J39" s="148" t="s">
        <v>166</v>
      </c>
      <c r="K39" s="148" t="s">
        <v>165</v>
      </c>
      <c r="L39" s="149" t="s">
        <v>163</v>
      </c>
      <c r="M39" s="158" t="s">
        <v>166</v>
      </c>
      <c r="N39" s="17"/>
      <c r="O39" s="17"/>
      <c r="P39" s="17"/>
    </row>
    <row r="40" spans="1:16" ht="15" customHeight="1" x14ac:dyDescent="0.25">
      <c r="A40" s="24"/>
      <c r="B40" s="25" t="s">
        <v>115</v>
      </c>
      <c r="C40" s="159" t="s">
        <v>165</v>
      </c>
      <c r="D40" s="151" t="s">
        <v>163</v>
      </c>
      <c r="E40" s="151" t="s">
        <v>165</v>
      </c>
      <c r="F40" s="151" t="s">
        <v>165</v>
      </c>
      <c r="G40" s="151" t="s">
        <v>165</v>
      </c>
      <c r="H40" s="152" t="s">
        <v>165</v>
      </c>
      <c r="I40" s="152" t="s">
        <v>166</v>
      </c>
      <c r="J40" s="151" t="s">
        <v>166</v>
      </c>
      <c r="K40" s="151" t="s">
        <v>165</v>
      </c>
      <c r="L40" s="152" t="s">
        <v>163</v>
      </c>
      <c r="M40" s="160" t="s">
        <v>166</v>
      </c>
      <c r="N40" s="17"/>
      <c r="O40" s="17"/>
      <c r="P40" s="17"/>
    </row>
    <row r="41" spans="1:16" ht="15" customHeight="1" x14ac:dyDescent="0.25">
      <c r="A41" s="91"/>
      <c r="B41" s="92" t="s">
        <v>116</v>
      </c>
      <c r="C41" s="161" t="s">
        <v>165</v>
      </c>
      <c r="D41" s="154" t="s">
        <v>163</v>
      </c>
      <c r="E41" s="154" t="s">
        <v>165</v>
      </c>
      <c r="F41" s="154" t="s">
        <v>165</v>
      </c>
      <c r="G41" s="154" t="s">
        <v>165</v>
      </c>
      <c r="H41" s="155" t="s">
        <v>165</v>
      </c>
      <c r="I41" s="155" t="s">
        <v>166</v>
      </c>
      <c r="J41" s="154" t="s">
        <v>166</v>
      </c>
      <c r="K41" s="154" t="s">
        <v>165</v>
      </c>
      <c r="L41" s="155" t="s">
        <v>163</v>
      </c>
      <c r="M41" s="162" t="s">
        <v>166</v>
      </c>
      <c r="N41" s="17"/>
      <c r="O41" s="17"/>
      <c r="P41" s="17"/>
    </row>
    <row r="42" spans="1:16" ht="15" customHeight="1" x14ac:dyDescent="0.25">
      <c r="A42" s="24" t="s">
        <v>28</v>
      </c>
      <c r="B42" s="25" t="s">
        <v>119</v>
      </c>
      <c r="C42" s="34">
        <v>8.9257916302541709</v>
      </c>
      <c r="D42" s="35">
        <v>7.7749437018192245</v>
      </c>
      <c r="E42" s="35">
        <v>17.930839865339763</v>
      </c>
      <c r="F42" s="36">
        <v>26.553365470048821</v>
      </c>
      <c r="G42" s="35">
        <v>24.243634171355712</v>
      </c>
      <c r="H42" s="36">
        <v>19.091704187706458</v>
      </c>
      <c r="I42" s="38">
        <v>3.1419217715348231</v>
      </c>
      <c r="J42" s="38">
        <v>2.0084410399720545</v>
      </c>
      <c r="K42" s="38">
        <v>1.6092939916593023</v>
      </c>
      <c r="L42" s="35">
        <v>0.6834396214770625</v>
      </c>
      <c r="M42" s="39">
        <v>8.2680859662840511</v>
      </c>
      <c r="N42" s="17"/>
      <c r="O42" s="17"/>
      <c r="P42" s="17"/>
    </row>
    <row r="43" spans="1:16" ht="15" customHeight="1" x14ac:dyDescent="0.25">
      <c r="A43" s="24"/>
      <c r="B43" s="25" t="s">
        <v>122</v>
      </c>
      <c r="C43" s="34">
        <v>24.273537096460583</v>
      </c>
      <c r="D43" s="35">
        <v>7.8199730871674076</v>
      </c>
      <c r="E43" s="35">
        <v>21.177759191445066</v>
      </c>
      <c r="F43" s="36">
        <v>303.25975172553859</v>
      </c>
      <c r="G43" s="35">
        <v>26.638880838207168</v>
      </c>
      <c r="H43" s="35">
        <v>272.95228947068972</v>
      </c>
      <c r="I43" s="38">
        <v>6.758891818825882</v>
      </c>
      <c r="J43" s="38">
        <v>6.8717912570487538</v>
      </c>
      <c r="K43" s="38">
        <v>2.3703940936378296</v>
      </c>
      <c r="L43" s="38">
        <v>18.706975108002471</v>
      </c>
      <c r="M43" s="39">
        <v>1.4100190825290368</v>
      </c>
      <c r="N43" s="17"/>
      <c r="O43" s="17"/>
      <c r="P43" s="17"/>
    </row>
    <row r="44" spans="1:16" ht="15" customHeight="1" x14ac:dyDescent="0.25">
      <c r="A44" s="91"/>
      <c r="B44" s="92" t="s">
        <v>124</v>
      </c>
      <c r="C44" s="122">
        <v>12.447728005799542</v>
      </c>
      <c r="D44" s="111">
        <v>9.7461590876152915</v>
      </c>
      <c r="E44" s="111">
        <v>24.640414150872495</v>
      </c>
      <c r="F44" s="111">
        <v>32.363881453316672</v>
      </c>
      <c r="G44" s="123">
        <v>31.405294231782026</v>
      </c>
      <c r="H44" s="123">
        <v>45.103513441283958</v>
      </c>
      <c r="I44" s="123">
        <v>2.5535266239197103</v>
      </c>
      <c r="J44" s="111">
        <v>1.9221582913319026</v>
      </c>
      <c r="K44" s="111">
        <v>1.3694165379731182</v>
      </c>
      <c r="L44" s="123">
        <v>0.75897675375437168</v>
      </c>
      <c r="M44" s="124">
        <v>2.3446091390582424</v>
      </c>
      <c r="N44" s="17"/>
      <c r="O44" s="17"/>
      <c r="P44" s="17"/>
    </row>
    <row r="45" spans="1:16" ht="15" customHeight="1" x14ac:dyDescent="0.25">
      <c r="A45" s="24" t="s">
        <v>29</v>
      </c>
      <c r="B45" s="25" t="s">
        <v>126</v>
      </c>
      <c r="C45" s="42">
        <v>1.5811438684155736</v>
      </c>
      <c r="D45" s="38">
        <v>1.535095600743547</v>
      </c>
      <c r="E45" s="38">
        <v>1.9184679999999996</v>
      </c>
      <c r="F45" s="38">
        <v>0.86359699999999984</v>
      </c>
      <c r="G45" s="38">
        <v>3.0305136091060527</v>
      </c>
      <c r="H45" s="38">
        <v>0.76390623211723252</v>
      </c>
      <c r="I45" s="38">
        <v>0.46109698721227627</v>
      </c>
      <c r="J45" s="38">
        <v>1.9352805968063873</v>
      </c>
      <c r="K45" s="38">
        <v>1.9187725831303335</v>
      </c>
      <c r="L45" s="40">
        <v>0.38571997865353036</v>
      </c>
      <c r="M45" s="39">
        <v>2.3514486966671941</v>
      </c>
      <c r="N45" s="17"/>
      <c r="O45" s="17"/>
      <c r="P45" s="17"/>
    </row>
    <row r="46" spans="1:16" ht="15" customHeight="1" x14ac:dyDescent="0.25">
      <c r="A46" s="24"/>
      <c r="B46" s="25" t="s">
        <v>128</v>
      </c>
      <c r="C46" s="34">
        <v>4.7706339787632732</v>
      </c>
      <c r="D46" s="38">
        <v>4.6820229085217786</v>
      </c>
      <c r="E46" s="38">
        <v>3.9887883999999993</v>
      </c>
      <c r="F46" s="38">
        <v>0.65806919999999991</v>
      </c>
      <c r="G46" s="38">
        <v>3.1112996630677623</v>
      </c>
      <c r="H46" s="38">
        <v>0.67707494435329607</v>
      </c>
      <c r="I46" s="38">
        <v>0.45225631667820493</v>
      </c>
      <c r="J46" s="38">
        <v>2.7953681963518848</v>
      </c>
      <c r="K46" s="38">
        <v>2.7807366068044099</v>
      </c>
      <c r="L46" s="38">
        <v>0.66260182618907015</v>
      </c>
      <c r="M46" s="39">
        <v>4.0286423391865789</v>
      </c>
      <c r="N46" s="17"/>
      <c r="O46" s="17"/>
      <c r="P46" s="17"/>
    </row>
    <row r="47" spans="1:16" ht="15" customHeight="1" x14ac:dyDescent="0.25">
      <c r="A47" s="24"/>
      <c r="B47" s="25" t="s">
        <v>131</v>
      </c>
      <c r="C47" s="34">
        <v>13.73785140321918</v>
      </c>
      <c r="D47" s="35">
        <v>13.503364240031761</v>
      </c>
      <c r="E47" s="35">
        <v>5.8212942309432183</v>
      </c>
      <c r="F47" s="35">
        <v>4.4323028040255137</v>
      </c>
      <c r="G47" s="35">
        <v>9.2850874084122204</v>
      </c>
      <c r="H47" s="35">
        <v>3.8899662108065733</v>
      </c>
      <c r="I47" s="38">
        <v>1.3500097200395207</v>
      </c>
      <c r="J47" s="35">
        <v>12.301071331523586</v>
      </c>
      <c r="K47" s="35">
        <v>12.217009161708056</v>
      </c>
      <c r="L47" s="38">
        <v>2.3529405585414938</v>
      </c>
      <c r="M47" s="39">
        <v>6.1680750798759769</v>
      </c>
      <c r="N47" s="17"/>
      <c r="O47" s="17"/>
      <c r="P47" s="17"/>
    </row>
    <row r="48" spans="1:16" ht="15" customHeight="1" x14ac:dyDescent="0.25">
      <c r="A48" s="125"/>
      <c r="B48" s="92" t="s">
        <v>132</v>
      </c>
      <c r="C48" s="122">
        <v>30.624273113072032</v>
      </c>
      <c r="D48" s="111">
        <v>29.275953091546068</v>
      </c>
      <c r="E48" s="108">
        <v>27.015146661194336</v>
      </c>
      <c r="F48" s="111">
        <v>21.991744896367742</v>
      </c>
      <c r="G48" s="108">
        <v>33.810733765647456</v>
      </c>
      <c r="H48" s="111">
        <v>22.367618140775708</v>
      </c>
      <c r="I48" s="111">
        <v>8.5558669567001857</v>
      </c>
      <c r="J48" s="108">
        <v>14.992777631848963</v>
      </c>
      <c r="K48" s="108">
        <v>14.5094134038268</v>
      </c>
      <c r="L48" s="111">
        <v>9.4423743238251614</v>
      </c>
      <c r="M48" s="124">
        <v>1.5295745743512033</v>
      </c>
      <c r="N48" s="17"/>
      <c r="O48" s="17"/>
      <c r="P48" s="17"/>
    </row>
    <row r="49" spans="1:16" ht="15" customHeight="1" x14ac:dyDescent="0.25">
      <c r="A49" s="43" t="s">
        <v>30</v>
      </c>
      <c r="B49" s="25" t="s">
        <v>135</v>
      </c>
      <c r="C49" s="42">
        <v>17.319154694982302</v>
      </c>
      <c r="D49" s="38">
        <v>16.536164953355506</v>
      </c>
      <c r="E49" s="38">
        <v>43.407498790517657</v>
      </c>
      <c r="F49" s="35">
        <v>16.515909732016922</v>
      </c>
      <c r="G49" s="35">
        <v>60.521064301552123</v>
      </c>
      <c r="H49" s="35">
        <v>12.989212701174425</v>
      </c>
      <c r="I49" s="38">
        <v>2.580255754475703</v>
      </c>
      <c r="J49" s="35">
        <v>31.016916167664672</v>
      </c>
      <c r="K49" s="35">
        <v>30.736219281192295</v>
      </c>
      <c r="L49" s="38">
        <v>3.4327848621966282</v>
      </c>
      <c r="M49" s="39">
        <v>1.0317716154107561</v>
      </c>
      <c r="N49" s="17"/>
      <c r="O49" s="17"/>
      <c r="P49" s="17"/>
    </row>
    <row r="50" spans="1:16" ht="15" customHeight="1" x14ac:dyDescent="0.25">
      <c r="A50" s="43"/>
      <c r="B50" s="25" t="s">
        <v>138</v>
      </c>
      <c r="C50" s="34">
        <v>15.138798667499479</v>
      </c>
      <c r="D50" s="35">
        <v>14.25671531821718</v>
      </c>
      <c r="E50" s="35">
        <v>27.453975165295923</v>
      </c>
      <c r="F50" s="38">
        <v>16.029280677009872</v>
      </c>
      <c r="G50" s="35">
        <v>58.931984478935703</v>
      </c>
      <c r="H50" s="38">
        <v>14.633101348412355</v>
      </c>
      <c r="I50" s="38">
        <v>2.3976214833759597</v>
      </c>
      <c r="J50" s="35">
        <v>12.761477045908183</v>
      </c>
      <c r="K50" s="35">
        <v>12.445255725768993</v>
      </c>
      <c r="L50" s="38">
        <v>3.1430686960098728</v>
      </c>
      <c r="M50" s="39">
        <v>4.4321560970080176</v>
      </c>
      <c r="N50" s="17"/>
      <c r="O50" s="17"/>
      <c r="P50" s="17"/>
    </row>
    <row r="51" spans="1:16" ht="15" customHeight="1" x14ac:dyDescent="0.25">
      <c r="A51" s="43"/>
      <c r="B51" s="25" t="s">
        <v>141</v>
      </c>
      <c r="C51" s="42">
        <v>9.4691262640880538</v>
      </c>
      <c r="D51" s="38">
        <v>9.0857718396428702</v>
      </c>
      <c r="E51" s="38">
        <v>24.201575598891424</v>
      </c>
      <c r="F51" s="38">
        <v>9.2267028937606987</v>
      </c>
      <c r="G51" s="35">
        <v>46.982668013825617</v>
      </c>
      <c r="H51" s="38">
        <v>6.743273521187505</v>
      </c>
      <c r="I51" s="38">
        <v>1.7787269392975786</v>
      </c>
      <c r="J51" s="38">
        <v>10.535437285472648</v>
      </c>
      <c r="K51" s="38">
        <v>10.389715144679784</v>
      </c>
      <c r="L51" s="38">
        <v>1.5112382428983002</v>
      </c>
      <c r="M51" s="39">
        <v>10.001034527192081</v>
      </c>
      <c r="N51" s="17"/>
      <c r="O51" s="17"/>
      <c r="P51" s="17"/>
    </row>
    <row r="52" spans="1:16" ht="15" customHeight="1" x14ac:dyDescent="0.25">
      <c r="A52" s="43"/>
      <c r="B52" s="25" t="s">
        <v>142</v>
      </c>
      <c r="C52" s="42">
        <v>2.6468561315844261</v>
      </c>
      <c r="D52" s="38">
        <v>2.157379385172943</v>
      </c>
      <c r="E52" s="35">
        <v>4.0040477342364138</v>
      </c>
      <c r="F52" s="38">
        <v>7.551678420310294</v>
      </c>
      <c r="G52" s="35">
        <v>6.2903287139689574</v>
      </c>
      <c r="H52" s="38">
        <v>8.1200521966072223</v>
      </c>
      <c r="I52" s="38">
        <v>1.7095355498721228</v>
      </c>
      <c r="J52" s="35">
        <v>3.5201347305389228</v>
      </c>
      <c r="K52" s="35">
        <v>3.3446604025702404</v>
      </c>
      <c r="L52" s="38">
        <v>1.4278963389551624</v>
      </c>
      <c r="M52" s="39">
        <v>1.7181178290452532</v>
      </c>
      <c r="N52" s="17"/>
      <c r="O52" s="17"/>
      <c r="P52" s="17"/>
    </row>
    <row r="53" spans="1:16" ht="15" customHeight="1" x14ac:dyDescent="0.25">
      <c r="A53" s="43"/>
      <c r="B53" s="25" t="s">
        <v>169</v>
      </c>
      <c r="C53" s="34">
        <v>3.4104396459489483</v>
      </c>
      <c r="D53" s="35">
        <v>3.0586773454048197</v>
      </c>
      <c r="E53" s="35">
        <v>7.2497670718904166</v>
      </c>
      <c r="F53" s="38">
        <v>5.8859679601921018</v>
      </c>
      <c r="G53" s="35">
        <v>12.346400496065961</v>
      </c>
      <c r="H53" s="38">
        <v>6.4526805249878487</v>
      </c>
      <c r="I53" s="38">
        <v>1.551404875170914</v>
      </c>
      <c r="J53" s="38">
        <v>5.7358972803595192</v>
      </c>
      <c r="K53" s="38">
        <v>5.598506108888742</v>
      </c>
      <c r="L53" s="40">
        <v>0.53686285724675042</v>
      </c>
      <c r="M53" s="39">
        <v>2.5128583849399679</v>
      </c>
      <c r="N53" s="17"/>
      <c r="O53" s="17"/>
      <c r="P53" s="17"/>
    </row>
    <row r="54" spans="1:16" ht="15" customHeight="1" x14ac:dyDescent="0.25">
      <c r="A54" s="125"/>
      <c r="B54" s="92" t="s">
        <v>170</v>
      </c>
      <c r="C54" s="107">
        <v>10.859679158859045</v>
      </c>
      <c r="D54" s="108">
        <v>10.10827676651455</v>
      </c>
      <c r="E54" s="108">
        <v>15.407901951298177</v>
      </c>
      <c r="F54" s="108">
        <v>5.73737658674189</v>
      </c>
      <c r="G54" s="109">
        <v>71.485532150776066</v>
      </c>
      <c r="H54" s="108">
        <v>12.465202261852982</v>
      </c>
      <c r="I54" s="111">
        <v>7.8468030690537072</v>
      </c>
      <c r="J54" s="108">
        <v>39.66808882235528</v>
      </c>
      <c r="K54" s="108">
        <v>39.398715801476641</v>
      </c>
      <c r="L54" s="111">
        <v>9.2277252159605094</v>
      </c>
      <c r="M54" s="124">
        <v>8.2140617488271808</v>
      </c>
      <c r="N54" s="17"/>
      <c r="O54" s="17"/>
      <c r="P54" s="17"/>
    </row>
    <row r="55" spans="1:16" ht="15" customHeight="1" x14ac:dyDescent="0.25">
      <c r="A55" s="43" t="s">
        <v>31</v>
      </c>
      <c r="B55" s="25" t="s">
        <v>145</v>
      </c>
      <c r="C55" s="34">
        <v>84.60961075149072</v>
      </c>
      <c r="D55" s="35">
        <v>83.331889158393693</v>
      </c>
      <c r="E55" s="35">
        <v>87.993960382745868</v>
      </c>
      <c r="F55" s="35">
        <v>43.70664149033724</v>
      </c>
      <c r="G55" s="36">
        <v>108.10915625153328</v>
      </c>
      <c r="H55" s="35">
        <v>21.196443150249504</v>
      </c>
      <c r="I55" s="38">
        <v>15.307203792388812</v>
      </c>
      <c r="J55" s="35">
        <v>77.070948072243297</v>
      </c>
      <c r="K55" s="35">
        <v>76.612892935766411</v>
      </c>
      <c r="L55" s="38">
        <v>12.325707422286619</v>
      </c>
      <c r="M55" s="39">
        <v>5.7693042183790704</v>
      </c>
      <c r="N55" s="17"/>
      <c r="O55" s="17"/>
      <c r="P55" s="17"/>
    </row>
    <row r="56" spans="1:16" ht="15" customHeight="1" x14ac:dyDescent="0.25">
      <c r="A56" s="43"/>
      <c r="B56" s="25" t="s">
        <v>147</v>
      </c>
      <c r="C56" s="34">
        <v>61.423958055382052</v>
      </c>
      <c r="D56" s="35">
        <v>60.954064795077755</v>
      </c>
      <c r="E56" s="35">
        <v>45.882184838709684</v>
      </c>
      <c r="F56" s="35">
        <v>27.53293390691114</v>
      </c>
      <c r="G56" s="36">
        <v>81.06879414634146</v>
      </c>
      <c r="H56" s="35">
        <v>7.7951768464549795</v>
      </c>
      <c r="I56" s="38">
        <v>10.885732122762146</v>
      </c>
      <c r="J56" s="35">
        <v>38.416678542914184</v>
      </c>
      <c r="K56" s="35">
        <v>38.248224771262279</v>
      </c>
      <c r="L56" s="38">
        <v>8.7032548684210518</v>
      </c>
      <c r="M56" s="39">
        <v>15.430389226100498</v>
      </c>
      <c r="N56" s="17"/>
      <c r="O56" s="17"/>
      <c r="P56" s="17"/>
    </row>
    <row r="57" spans="1:16" ht="15" customHeight="1" x14ac:dyDescent="0.25">
      <c r="A57" s="43"/>
      <c r="B57" s="25" t="s">
        <v>149</v>
      </c>
      <c r="C57" s="34">
        <v>33.978363594543858</v>
      </c>
      <c r="D57" s="35">
        <v>31.935832379700244</v>
      </c>
      <c r="E57" s="35">
        <v>23.1537456701225</v>
      </c>
      <c r="F57" s="38">
        <v>76.131592874196954</v>
      </c>
      <c r="G57" s="35">
        <v>13.578524870648517</v>
      </c>
      <c r="H57" s="38">
        <v>33.884061294685054</v>
      </c>
      <c r="I57" s="38">
        <v>10.077176187545128</v>
      </c>
      <c r="J57" s="35">
        <v>45.419212236446185</v>
      </c>
      <c r="K57" s="35">
        <v>44.68697767186805</v>
      </c>
      <c r="L57" s="38">
        <v>25.622121171656218</v>
      </c>
      <c r="M57" s="39">
        <v>8.99269140564056</v>
      </c>
      <c r="N57" s="17"/>
      <c r="O57" s="17"/>
      <c r="P57" s="17"/>
    </row>
    <row r="58" spans="1:16" ht="15" customHeight="1" x14ac:dyDescent="0.25">
      <c r="A58" s="43"/>
      <c r="B58" s="25" t="s">
        <v>152</v>
      </c>
      <c r="C58" s="34">
        <v>36.190072997469301</v>
      </c>
      <c r="D58" s="35">
        <v>25.575064048995383</v>
      </c>
      <c r="E58" s="35">
        <v>1.1218687070113604</v>
      </c>
      <c r="F58" s="38">
        <v>254.0233682717369</v>
      </c>
      <c r="G58" s="35">
        <v>36.634070127849192</v>
      </c>
      <c r="H58" s="38">
        <v>176.90168831507228</v>
      </c>
      <c r="I58" s="38">
        <v>40.534337422955367</v>
      </c>
      <c r="J58" s="35">
        <v>94.809602134532156</v>
      </c>
      <c r="K58" s="35">
        <v>90.986756650043446</v>
      </c>
      <c r="L58" s="38">
        <v>27.556070786284952</v>
      </c>
      <c r="M58" s="39">
        <v>4.2687571093552306</v>
      </c>
      <c r="N58" s="17"/>
      <c r="O58" s="17"/>
      <c r="P58" s="17"/>
    </row>
    <row r="59" spans="1:16" ht="15" customHeight="1" x14ac:dyDescent="0.25">
      <c r="A59" s="43"/>
      <c r="B59" s="25" t="s">
        <v>153</v>
      </c>
      <c r="C59" s="34">
        <v>59.073569996149409</v>
      </c>
      <c r="D59" s="35">
        <v>57.543695828424802</v>
      </c>
      <c r="E59" s="35">
        <v>8.0141218944936465</v>
      </c>
      <c r="F59" s="35">
        <v>79.400394301116677</v>
      </c>
      <c r="G59" s="35">
        <v>32.020415433192149</v>
      </c>
      <c r="H59" s="35">
        <v>25.379465290720059</v>
      </c>
      <c r="I59" s="35">
        <v>16.358707616480554</v>
      </c>
      <c r="J59" s="35">
        <v>37.532895926068541</v>
      </c>
      <c r="K59" s="35">
        <v>36.984445681136073</v>
      </c>
      <c r="L59" s="35">
        <v>25.666546137851366</v>
      </c>
      <c r="M59" s="39">
        <v>3.5035819232038259</v>
      </c>
      <c r="N59" s="17"/>
      <c r="O59" s="17"/>
      <c r="P59" s="17"/>
    </row>
    <row r="60" spans="1:16" ht="15" customHeight="1" x14ac:dyDescent="0.25">
      <c r="A60" s="43"/>
      <c r="B60" s="25" t="s">
        <v>155</v>
      </c>
      <c r="C60" s="34">
        <v>63.496799999999993</v>
      </c>
      <c r="D60" s="35">
        <v>61.380858914719994</v>
      </c>
      <c r="E60" s="35">
        <v>12.159716000000001</v>
      </c>
      <c r="F60" s="35">
        <v>89.943505999999999</v>
      </c>
      <c r="G60" s="35">
        <v>51.29705520000001</v>
      </c>
      <c r="H60" s="35">
        <v>35.101875999999997</v>
      </c>
      <c r="I60" s="35">
        <v>20.551066400000003</v>
      </c>
      <c r="J60" s="35">
        <v>45.066155600000009</v>
      </c>
      <c r="K60" s="35">
        <v>44.307604059640006</v>
      </c>
      <c r="L60" s="35">
        <v>25.219541999999993</v>
      </c>
      <c r="M60" s="39">
        <v>1.9175182686146943</v>
      </c>
      <c r="N60" s="17"/>
      <c r="O60" s="17"/>
      <c r="P60" s="17"/>
    </row>
    <row r="61" spans="1:16" ht="15" customHeight="1" thickBot="1" x14ac:dyDescent="0.3">
      <c r="A61" s="44"/>
      <c r="B61" s="45" t="s">
        <v>158</v>
      </c>
      <c r="C61" s="46">
        <v>47.292901043098063</v>
      </c>
      <c r="D61" s="47">
        <v>46.882217126876057</v>
      </c>
      <c r="E61" s="47">
        <v>53.965698064516133</v>
      </c>
      <c r="F61" s="48">
        <v>23.212640803949224</v>
      </c>
      <c r="G61" s="47">
        <v>72.797847339246104</v>
      </c>
      <c r="H61" s="48">
        <v>6.8129382253153548</v>
      </c>
      <c r="I61" s="47">
        <v>6.0959303836317122</v>
      </c>
      <c r="J61" s="47">
        <v>38.754283692614763</v>
      </c>
      <c r="K61" s="47">
        <v>38.60705609756571</v>
      </c>
      <c r="L61" s="47">
        <v>6.3247946710526302</v>
      </c>
      <c r="M61" s="49">
        <v>8.3553650303919742</v>
      </c>
      <c r="N61" s="17"/>
      <c r="O61" s="17"/>
      <c r="P61" s="17"/>
    </row>
    <row r="62" spans="1:16" s="23" customFormat="1" ht="15" customHeigh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</row>
    <row r="63" spans="1:16" ht="15" customHeight="1" x14ac:dyDescent="0.25">
      <c r="A63" s="56" t="s">
        <v>159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</sheetData>
  <phoneticPr fontId="2"/>
  <conditionalFormatting sqref="C5:M61">
    <cfRule type="containsBlanks" dxfId="9" priority="1" stopIfTrue="1">
      <formula>LEN(TRIM(C5))=0</formula>
    </cfRule>
    <cfRule type="cellIs" dxfId="8" priority="4" operator="greaterThanOrEqual">
      <formula>100</formula>
    </cfRule>
    <cfRule type="cellIs" dxfId="7" priority="5" operator="greaterThan">
      <formula>10</formula>
    </cfRule>
    <cfRule type="cellIs" dxfId="6" priority="6" operator="greaterThanOrEqual">
      <formula>1</formula>
    </cfRule>
    <cfRule type="cellIs" dxfId="5" priority="7" operator="greaterThanOrEqual">
      <formula>0.1</formula>
    </cfRule>
  </conditionalFormatting>
  <printOptions horizontalCentered="1"/>
  <pageMargins left="0.7" right="0.7" top="0.75" bottom="0.75" header="0.3" footer="0.3"/>
  <pageSetup paperSize="9" scale="75" firstPageNumber="58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4D1AF82E-2C40-49FD-B70B-53ADF174B1AA}">
            <xm:f>'3_PCL_TP'!$C5&lt;80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0" id="{AF3E2498-5956-426E-8635-0684EA25AC94}">
            <xm:f>'3_PCL_TP'!D5&lt;80</xm:f>
            <x14:dxf>
              <fill>
                <patternFill>
                  <bgColor theme="0" tint="-0.24994659260841701"/>
                </patternFill>
              </fill>
            </x14:dxf>
          </x14:cfRule>
          <xm:sqref>C5:M61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Q75"/>
  <sheetViews>
    <sheetView view="pageBreakPreview" zoomScale="85" zoomScaleNormal="120" zoomScaleSheetLayoutView="85" workbookViewId="0">
      <pane xSplit="2" ySplit="4" topLeftCell="C5" activePane="bottomRight" state="frozen"/>
      <selection activeCell="A63" sqref="A63:XFD64"/>
      <selection pane="topRight" activeCell="A63" sqref="A63:XFD64"/>
      <selection pane="bottomLeft" activeCell="A63" sqref="A63:XFD64"/>
      <selection pane="bottomRight" activeCell="S43" sqref="S43"/>
    </sheetView>
  </sheetViews>
  <sheetFormatPr defaultColWidth="8.33203125" defaultRowHeight="13.2" x14ac:dyDescent="0.25"/>
  <cols>
    <col min="1" max="1" width="10.6640625" style="1" customWidth="1"/>
    <col min="2" max="2" width="22.44140625" style="1" customWidth="1"/>
    <col min="3" max="3" width="8.33203125" style="1" customWidth="1"/>
    <col min="4" max="14" width="6.77734375" style="1" customWidth="1"/>
    <col min="15" max="16" width="6.77734375" style="5" customWidth="1"/>
    <col min="17" max="16384" width="8.33203125" style="1"/>
  </cols>
  <sheetData>
    <row r="2" spans="1:17" s="11" customFormat="1" ht="18.75" customHeight="1" thickBot="1" x14ac:dyDescent="0.35">
      <c r="A2" s="13" t="s">
        <v>168</v>
      </c>
      <c r="O2" s="12"/>
      <c r="P2" s="12"/>
    </row>
    <row r="3" spans="1:17" ht="16.8" x14ac:dyDescent="0.25">
      <c r="A3" s="57"/>
      <c r="B3" s="58"/>
      <c r="C3" s="59" t="s">
        <v>2</v>
      </c>
      <c r="D3" s="54" t="s">
        <v>8</v>
      </c>
      <c r="E3" s="53" t="s">
        <v>9</v>
      </c>
      <c r="F3" s="54" t="s">
        <v>10</v>
      </c>
      <c r="G3" s="54" t="s">
        <v>11</v>
      </c>
      <c r="H3" s="54" t="s">
        <v>12</v>
      </c>
      <c r="I3" s="54" t="s">
        <v>13</v>
      </c>
      <c r="J3" s="54" t="s">
        <v>14</v>
      </c>
      <c r="K3" s="54" t="s">
        <v>15</v>
      </c>
      <c r="L3" s="53" t="s">
        <v>16</v>
      </c>
      <c r="M3" s="54" t="s">
        <v>17</v>
      </c>
      <c r="N3" s="60" t="s">
        <v>18</v>
      </c>
      <c r="O3" s="60" t="s">
        <v>0</v>
      </c>
      <c r="P3" s="61" t="s">
        <v>1</v>
      </c>
    </row>
    <row r="4" spans="1:17" ht="15" customHeight="1" thickBot="1" x14ac:dyDescent="0.3">
      <c r="A4" s="24" t="s">
        <v>3</v>
      </c>
      <c r="B4" s="41" t="s">
        <v>4</v>
      </c>
      <c r="C4" s="62" t="s">
        <v>6</v>
      </c>
      <c r="D4" s="63" t="s">
        <v>7</v>
      </c>
      <c r="E4" s="63" t="s">
        <v>7</v>
      </c>
      <c r="F4" s="63" t="s">
        <v>7</v>
      </c>
      <c r="G4" s="63" t="s">
        <v>7</v>
      </c>
      <c r="H4" s="63" t="s">
        <v>7</v>
      </c>
      <c r="I4" s="63" t="s">
        <v>7</v>
      </c>
      <c r="J4" s="63" t="s">
        <v>7</v>
      </c>
      <c r="K4" s="63" t="s">
        <v>7</v>
      </c>
      <c r="L4" s="63" t="s">
        <v>7</v>
      </c>
      <c r="M4" s="63" t="s">
        <v>7</v>
      </c>
      <c r="N4" s="63" t="s">
        <v>7</v>
      </c>
      <c r="O4" s="63" t="s">
        <v>7</v>
      </c>
      <c r="P4" s="64" t="s">
        <v>7</v>
      </c>
    </row>
    <row r="5" spans="1:17" ht="15" customHeight="1" x14ac:dyDescent="0.25">
      <c r="A5" s="89" t="s">
        <v>19</v>
      </c>
      <c r="B5" s="90" t="s">
        <v>32</v>
      </c>
      <c r="C5" s="133" t="s">
        <v>165</v>
      </c>
      <c r="D5" s="134" t="s">
        <v>165</v>
      </c>
      <c r="E5" s="134" t="s">
        <v>165</v>
      </c>
      <c r="F5" s="134" t="s">
        <v>163</v>
      </c>
      <c r="G5" s="134" t="s">
        <v>164</v>
      </c>
      <c r="H5" s="134" t="s">
        <v>166</v>
      </c>
      <c r="I5" s="134" t="s">
        <v>164</v>
      </c>
      <c r="J5" s="134" t="s">
        <v>163</v>
      </c>
      <c r="K5" s="134" t="s">
        <v>165</v>
      </c>
      <c r="L5" s="134" t="s">
        <v>165</v>
      </c>
      <c r="M5" s="134" t="s">
        <v>165</v>
      </c>
      <c r="N5" s="134" t="s">
        <v>163</v>
      </c>
      <c r="O5" s="134" t="s">
        <v>163</v>
      </c>
      <c r="P5" s="135" t="s">
        <v>164</v>
      </c>
      <c r="Q5" s="4"/>
    </row>
    <row r="6" spans="1:17" ht="15" customHeight="1" x14ac:dyDescent="0.25">
      <c r="A6" s="24" t="s">
        <v>20</v>
      </c>
      <c r="B6" s="25" t="s">
        <v>35</v>
      </c>
      <c r="C6" s="65">
        <v>100</v>
      </c>
      <c r="D6" s="69">
        <v>99.561482011813155</v>
      </c>
      <c r="E6" s="69">
        <v>99.561482011813155</v>
      </c>
      <c r="F6" s="69">
        <v>99.561482011813155</v>
      </c>
      <c r="G6" s="69">
        <v>99.561482011813155</v>
      </c>
      <c r="H6" s="69">
        <v>99.561482011813155</v>
      </c>
      <c r="I6" s="69">
        <v>99.561482011813155</v>
      </c>
      <c r="J6" s="69">
        <v>99.561482011813155</v>
      </c>
      <c r="K6" s="69">
        <v>99.561482011813155</v>
      </c>
      <c r="L6" s="69">
        <v>99.561482011813155</v>
      </c>
      <c r="M6" s="69">
        <v>99.561482011813155</v>
      </c>
      <c r="N6" s="69">
        <v>99.561482011813155</v>
      </c>
      <c r="O6" s="69">
        <v>99.561482011813155</v>
      </c>
      <c r="P6" s="70">
        <v>99.561482011813155</v>
      </c>
      <c r="Q6" s="4"/>
    </row>
    <row r="7" spans="1:17" ht="15" customHeight="1" x14ac:dyDescent="0.25">
      <c r="A7" s="24"/>
      <c r="B7" s="25" t="s">
        <v>37</v>
      </c>
      <c r="C7" s="65">
        <v>100</v>
      </c>
      <c r="D7" s="66">
        <v>100</v>
      </c>
      <c r="E7" s="66">
        <v>100</v>
      </c>
      <c r="F7" s="66">
        <v>100</v>
      </c>
      <c r="G7" s="66">
        <v>100</v>
      </c>
      <c r="H7" s="66">
        <v>100</v>
      </c>
      <c r="I7" s="66">
        <v>100</v>
      </c>
      <c r="J7" s="66">
        <v>100</v>
      </c>
      <c r="K7" s="66">
        <v>100</v>
      </c>
      <c r="L7" s="66">
        <v>100</v>
      </c>
      <c r="M7" s="66">
        <v>100</v>
      </c>
      <c r="N7" s="66">
        <v>100</v>
      </c>
      <c r="O7" s="66">
        <v>100</v>
      </c>
      <c r="P7" s="67">
        <v>100</v>
      </c>
      <c r="Q7" s="4"/>
    </row>
    <row r="8" spans="1:17" ht="15" customHeight="1" x14ac:dyDescent="0.25">
      <c r="A8" s="24"/>
      <c r="B8" s="25" t="s">
        <v>39</v>
      </c>
      <c r="C8" s="65">
        <v>100</v>
      </c>
      <c r="D8" s="66">
        <v>100</v>
      </c>
      <c r="E8" s="66">
        <v>100</v>
      </c>
      <c r="F8" s="66">
        <v>100</v>
      </c>
      <c r="G8" s="66">
        <v>100</v>
      </c>
      <c r="H8" s="66">
        <v>100</v>
      </c>
      <c r="I8" s="66">
        <v>100</v>
      </c>
      <c r="J8" s="66">
        <v>100</v>
      </c>
      <c r="K8" s="66">
        <v>100</v>
      </c>
      <c r="L8" s="66">
        <v>100</v>
      </c>
      <c r="M8" s="66">
        <v>100</v>
      </c>
      <c r="N8" s="66">
        <v>100</v>
      </c>
      <c r="O8" s="66">
        <v>100</v>
      </c>
      <c r="P8" s="67">
        <v>100</v>
      </c>
      <c r="Q8" s="4"/>
    </row>
    <row r="9" spans="1:17" ht="15" customHeight="1" x14ac:dyDescent="0.25">
      <c r="A9" s="24"/>
      <c r="B9" s="25" t="s">
        <v>41</v>
      </c>
      <c r="C9" s="68">
        <v>100</v>
      </c>
      <c r="D9" s="69">
        <v>100</v>
      </c>
      <c r="E9" s="69">
        <v>100</v>
      </c>
      <c r="F9" s="69">
        <v>100</v>
      </c>
      <c r="G9" s="69">
        <v>100</v>
      </c>
      <c r="H9" s="69">
        <v>100</v>
      </c>
      <c r="I9" s="69">
        <v>100</v>
      </c>
      <c r="J9" s="69">
        <v>100</v>
      </c>
      <c r="K9" s="69">
        <v>100</v>
      </c>
      <c r="L9" s="69">
        <v>100</v>
      </c>
      <c r="M9" s="69">
        <v>100</v>
      </c>
      <c r="N9" s="69">
        <v>100</v>
      </c>
      <c r="O9" s="69">
        <v>100</v>
      </c>
      <c r="P9" s="70">
        <v>100</v>
      </c>
      <c r="Q9" s="4"/>
    </row>
    <row r="10" spans="1:17" ht="15" customHeight="1" x14ac:dyDescent="0.25">
      <c r="A10" s="24"/>
      <c r="B10" s="25" t="s">
        <v>44</v>
      </c>
      <c r="C10" s="68">
        <v>100</v>
      </c>
      <c r="D10" s="69">
        <v>100</v>
      </c>
      <c r="E10" s="69">
        <v>100</v>
      </c>
      <c r="F10" s="69">
        <v>100</v>
      </c>
      <c r="G10" s="69">
        <v>100</v>
      </c>
      <c r="H10" s="69">
        <v>100</v>
      </c>
      <c r="I10" s="69">
        <v>100</v>
      </c>
      <c r="J10" s="69">
        <v>100</v>
      </c>
      <c r="K10" s="69">
        <v>100</v>
      </c>
      <c r="L10" s="69">
        <v>100</v>
      </c>
      <c r="M10" s="69">
        <v>100</v>
      </c>
      <c r="N10" s="69">
        <v>100</v>
      </c>
      <c r="O10" s="69">
        <v>100</v>
      </c>
      <c r="P10" s="70">
        <v>100</v>
      </c>
      <c r="Q10" s="4"/>
    </row>
    <row r="11" spans="1:17" ht="15" customHeight="1" x14ac:dyDescent="0.25">
      <c r="A11" s="24"/>
      <c r="B11" s="25" t="s">
        <v>46</v>
      </c>
      <c r="C11" s="68">
        <v>100</v>
      </c>
      <c r="D11" s="69">
        <v>100</v>
      </c>
      <c r="E11" s="69">
        <v>100</v>
      </c>
      <c r="F11" s="69">
        <v>100</v>
      </c>
      <c r="G11" s="69">
        <v>100</v>
      </c>
      <c r="H11" s="69">
        <v>100</v>
      </c>
      <c r="I11" s="69">
        <v>100</v>
      </c>
      <c r="J11" s="69">
        <v>100</v>
      </c>
      <c r="K11" s="69">
        <v>100</v>
      </c>
      <c r="L11" s="69">
        <v>100</v>
      </c>
      <c r="M11" s="69">
        <v>100</v>
      </c>
      <c r="N11" s="69">
        <v>100</v>
      </c>
      <c r="O11" s="69">
        <v>100</v>
      </c>
      <c r="P11" s="70">
        <v>100</v>
      </c>
      <c r="Q11" s="4"/>
    </row>
    <row r="12" spans="1:17" ht="15" customHeight="1" x14ac:dyDescent="0.25">
      <c r="A12" s="24"/>
      <c r="B12" s="25" t="s">
        <v>49</v>
      </c>
      <c r="C12" s="68">
        <v>100</v>
      </c>
      <c r="D12" s="69">
        <v>100</v>
      </c>
      <c r="E12" s="69">
        <v>100</v>
      </c>
      <c r="F12" s="69">
        <v>100</v>
      </c>
      <c r="G12" s="69">
        <v>100</v>
      </c>
      <c r="H12" s="69">
        <v>100</v>
      </c>
      <c r="I12" s="69">
        <v>100</v>
      </c>
      <c r="J12" s="69">
        <v>100</v>
      </c>
      <c r="K12" s="69">
        <v>100</v>
      </c>
      <c r="L12" s="69">
        <v>100</v>
      </c>
      <c r="M12" s="69">
        <v>100</v>
      </c>
      <c r="N12" s="69">
        <v>100</v>
      </c>
      <c r="O12" s="69">
        <v>100</v>
      </c>
      <c r="P12" s="70">
        <v>100</v>
      </c>
      <c r="Q12" s="4"/>
    </row>
    <row r="13" spans="1:17" ht="15" customHeight="1" x14ac:dyDescent="0.25">
      <c r="A13" s="91"/>
      <c r="B13" s="92" t="s">
        <v>51</v>
      </c>
      <c r="C13" s="93">
        <v>100</v>
      </c>
      <c r="D13" s="94">
        <v>100</v>
      </c>
      <c r="E13" s="94">
        <v>100</v>
      </c>
      <c r="F13" s="94">
        <v>100</v>
      </c>
      <c r="G13" s="94">
        <v>100</v>
      </c>
      <c r="H13" s="94">
        <v>100</v>
      </c>
      <c r="I13" s="94">
        <v>100</v>
      </c>
      <c r="J13" s="94">
        <v>100</v>
      </c>
      <c r="K13" s="94">
        <v>100</v>
      </c>
      <c r="L13" s="94">
        <v>100</v>
      </c>
      <c r="M13" s="94">
        <v>100</v>
      </c>
      <c r="N13" s="94">
        <v>100</v>
      </c>
      <c r="O13" s="94">
        <v>100</v>
      </c>
      <c r="P13" s="95">
        <v>100</v>
      </c>
      <c r="Q13" s="4"/>
    </row>
    <row r="14" spans="1:17" ht="15" customHeight="1" x14ac:dyDescent="0.25">
      <c r="A14" s="24" t="s">
        <v>21</v>
      </c>
      <c r="B14" s="25" t="s">
        <v>54</v>
      </c>
      <c r="C14" s="68">
        <v>100</v>
      </c>
      <c r="D14" s="69">
        <v>100</v>
      </c>
      <c r="E14" s="69">
        <v>100</v>
      </c>
      <c r="F14" s="69">
        <v>100</v>
      </c>
      <c r="G14" s="69">
        <v>100</v>
      </c>
      <c r="H14" s="69">
        <v>100</v>
      </c>
      <c r="I14" s="69">
        <v>100</v>
      </c>
      <c r="J14" s="69">
        <v>100</v>
      </c>
      <c r="K14" s="69">
        <v>100</v>
      </c>
      <c r="L14" s="69">
        <v>100</v>
      </c>
      <c r="M14" s="69">
        <v>100</v>
      </c>
      <c r="N14" s="69">
        <v>100</v>
      </c>
      <c r="O14" s="69">
        <v>100</v>
      </c>
      <c r="P14" s="70">
        <v>100</v>
      </c>
      <c r="Q14" s="4"/>
    </row>
    <row r="15" spans="1:17" ht="15" customHeight="1" x14ac:dyDescent="0.25">
      <c r="A15" s="24"/>
      <c r="B15" s="25" t="s">
        <v>56</v>
      </c>
      <c r="C15" s="68">
        <v>100</v>
      </c>
      <c r="D15" s="71">
        <v>100</v>
      </c>
      <c r="E15" s="71">
        <v>100</v>
      </c>
      <c r="F15" s="71">
        <v>100</v>
      </c>
      <c r="G15" s="71">
        <v>100</v>
      </c>
      <c r="H15" s="71">
        <v>100</v>
      </c>
      <c r="I15" s="71">
        <v>100</v>
      </c>
      <c r="J15" s="71">
        <v>100</v>
      </c>
      <c r="K15" s="71">
        <v>100</v>
      </c>
      <c r="L15" s="71">
        <v>100</v>
      </c>
      <c r="M15" s="71">
        <v>100</v>
      </c>
      <c r="N15" s="71">
        <v>100</v>
      </c>
      <c r="O15" s="71">
        <v>100</v>
      </c>
      <c r="P15" s="72">
        <v>100</v>
      </c>
      <c r="Q15" s="4"/>
    </row>
    <row r="16" spans="1:17" ht="15" customHeight="1" x14ac:dyDescent="0.25">
      <c r="A16" s="24"/>
      <c r="B16" s="25" t="s">
        <v>57</v>
      </c>
      <c r="C16" s="68">
        <v>100</v>
      </c>
      <c r="D16" s="71">
        <v>100</v>
      </c>
      <c r="E16" s="71">
        <v>100</v>
      </c>
      <c r="F16" s="71">
        <v>100</v>
      </c>
      <c r="G16" s="71">
        <v>100</v>
      </c>
      <c r="H16" s="71">
        <v>100</v>
      </c>
      <c r="I16" s="71">
        <v>100</v>
      </c>
      <c r="J16" s="71">
        <v>100</v>
      </c>
      <c r="K16" s="71">
        <v>100</v>
      </c>
      <c r="L16" s="71">
        <v>100</v>
      </c>
      <c r="M16" s="71">
        <v>100</v>
      </c>
      <c r="N16" s="71">
        <v>100</v>
      </c>
      <c r="O16" s="71">
        <v>100</v>
      </c>
      <c r="P16" s="72">
        <v>100</v>
      </c>
      <c r="Q16" s="4"/>
    </row>
    <row r="17" spans="1:17" ht="15" customHeight="1" x14ac:dyDescent="0.25">
      <c r="A17" s="24"/>
      <c r="B17" s="25" t="s">
        <v>59</v>
      </c>
      <c r="C17" s="68">
        <v>100</v>
      </c>
      <c r="D17" s="71">
        <v>100</v>
      </c>
      <c r="E17" s="71">
        <v>100</v>
      </c>
      <c r="F17" s="71">
        <v>100</v>
      </c>
      <c r="G17" s="71">
        <v>100</v>
      </c>
      <c r="H17" s="71">
        <v>100</v>
      </c>
      <c r="I17" s="71">
        <v>100</v>
      </c>
      <c r="J17" s="71">
        <v>100</v>
      </c>
      <c r="K17" s="71">
        <v>100</v>
      </c>
      <c r="L17" s="71">
        <v>100</v>
      </c>
      <c r="M17" s="71">
        <v>100</v>
      </c>
      <c r="N17" s="71">
        <v>100</v>
      </c>
      <c r="O17" s="71">
        <v>100</v>
      </c>
      <c r="P17" s="72">
        <v>100</v>
      </c>
      <c r="Q17" s="4"/>
    </row>
    <row r="18" spans="1:17" ht="15" customHeight="1" x14ac:dyDescent="0.25">
      <c r="A18" s="91"/>
      <c r="B18" s="92" t="s">
        <v>62</v>
      </c>
      <c r="C18" s="93">
        <v>100</v>
      </c>
      <c r="D18" s="94">
        <v>100</v>
      </c>
      <c r="E18" s="94">
        <v>100</v>
      </c>
      <c r="F18" s="94">
        <v>100</v>
      </c>
      <c r="G18" s="94">
        <v>100</v>
      </c>
      <c r="H18" s="94">
        <v>100</v>
      </c>
      <c r="I18" s="94">
        <v>100</v>
      </c>
      <c r="J18" s="94">
        <v>100</v>
      </c>
      <c r="K18" s="94">
        <v>100</v>
      </c>
      <c r="L18" s="94">
        <v>100</v>
      </c>
      <c r="M18" s="94">
        <v>100</v>
      </c>
      <c r="N18" s="94">
        <v>100</v>
      </c>
      <c r="O18" s="94">
        <v>100</v>
      </c>
      <c r="P18" s="95">
        <v>100</v>
      </c>
      <c r="Q18" s="4"/>
    </row>
    <row r="19" spans="1:17" ht="15" customHeight="1" x14ac:dyDescent="0.25">
      <c r="A19" s="24" t="s">
        <v>22</v>
      </c>
      <c r="B19" s="25" t="s">
        <v>65</v>
      </c>
      <c r="C19" s="68">
        <v>99.178082191780831</v>
      </c>
      <c r="D19" s="74">
        <v>89.420865179499827</v>
      </c>
      <c r="E19" s="74">
        <v>89.420865179499827</v>
      </c>
      <c r="F19" s="74">
        <v>89.420865179499827</v>
      </c>
      <c r="G19" s="74">
        <v>89.420865179499827</v>
      </c>
      <c r="H19" s="74">
        <v>89.420865179499827</v>
      </c>
      <c r="I19" s="74">
        <v>89.420865179499827</v>
      </c>
      <c r="J19" s="74">
        <v>89.420865179499827</v>
      </c>
      <c r="K19" s="74">
        <v>89.420865179499827</v>
      </c>
      <c r="L19" s="74">
        <v>89.420865179499827</v>
      </c>
      <c r="M19" s="74">
        <v>89.420865179499827</v>
      </c>
      <c r="N19" s="74">
        <v>89.397147009347293</v>
      </c>
      <c r="O19" s="74">
        <v>89.397147009347293</v>
      </c>
      <c r="P19" s="75">
        <v>89.397147009347293</v>
      </c>
      <c r="Q19" s="4"/>
    </row>
    <row r="20" spans="1:17" ht="15" customHeight="1" x14ac:dyDescent="0.25">
      <c r="A20" s="24"/>
      <c r="B20" s="25" t="s">
        <v>67</v>
      </c>
      <c r="C20" s="73">
        <v>99.726027397260282</v>
      </c>
      <c r="D20" s="74">
        <v>83.609911157698065</v>
      </c>
      <c r="E20" s="74">
        <v>83.609911157698065</v>
      </c>
      <c r="F20" s="74">
        <v>83.609911157698065</v>
      </c>
      <c r="G20" s="74">
        <v>83.609911157698065</v>
      </c>
      <c r="H20" s="74">
        <v>83.609911157698065</v>
      </c>
      <c r="I20" s="74">
        <v>83.609911157698065</v>
      </c>
      <c r="J20" s="74">
        <v>83.609911157698065</v>
      </c>
      <c r="K20" s="74">
        <v>83.609911157698065</v>
      </c>
      <c r="L20" s="74">
        <v>83.609911157698065</v>
      </c>
      <c r="M20" s="74">
        <v>83.609911157698065</v>
      </c>
      <c r="N20" s="74">
        <v>81.159406174955066</v>
      </c>
      <c r="O20" s="74">
        <v>81.159406174955066</v>
      </c>
      <c r="P20" s="75">
        <v>81.159406174955066</v>
      </c>
      <c r="Q20" s="4"/>
    </row>
    <row r="21" spans="1:17" ht="15" customHeight="1" x14ac:dyDescent="0.25">
      <c r="A21" s="24"/>
      <c r="B21" s="25" t="s">
        <v>70</v>
      </c>
      <c r="C21" s="68">
        <v>99.178082191780831</v>
      </c>
      <c r="D21" s="74">
        <v>99.626082030747412</v>
      </c>
      <c r="E21" s="74">
        <v>99.626082030747412</v>
      </c>
      <c r="F21" s="74">
        <v>99.626082030747412</v>
      </c>
      <c r="G21" s="74">
        <v>99.626082030747412</v>
      </c>
      <c r="H21" s="74">
        <v>99.626082030747412</v>
      </c>
      <c r="I21" s="74">
        <v>99.626082030747412</v>
      </c>
      <c r="J21" s="74">
        <v>99.626082030747412</v>
      </c>
      <c r="K21" s="74">
        <v>99.626082030747412</v>
      </c>
      <c r="L21" s="74">
        <v>99.626082030747412</v>
      </c>
      <c r="M21" s="74">
        <v>99.626082030747412</v>
      </c>
      <c r="N21" s="74">
        <v>98.637334873435208</v>
      </c>
      <c r="O21" s="74">
        <v>98.637334873435208</v>
      </c>
      <c r="P21" s="75">
        <v>98.637334873435208</v>
      </c>
      <c r="Q21" s="4"/>
    </row>
    <row r="22" spans="1:17" ht="15" customHeight="1" x14ac:dyDescent="0.25">
      <c r="A22" s="24"/>
      <c r="B22" s="25" t="s">
        <v>72</v>
      </c>
      <c r="C22" s="73">
        <v>95.890410958904098</v>
      </c>
      <c r="D22" s="74">
        <v>56.26966878664502</v>
      </c>
      <c r="E22" s="74">
        <v>56.26966878664502</v>
      </c>
      <c r="F22" s="74">
        <v>56.26966878664502</v>
      </c>
      <c r="G22" s="74">
        <v>56.26966878664502</v>
      </c>
      <c r="H22" s="74">
        <v>56.26966878664502</v>
      </c>
      <c r="I22" s="74">
        <v>56.26966878664502</v>
      </c>
      <c r="J22" s="74">
        <v>56.26966878664502</v>
      </c>
      <c r="K22" s="74">
        <v>56.26966878664502</v>
      </c>
      <c r="L22" s="74">
        <v>56.26966878664502</v>
      </c>
      <c r="M22" s="74">
        <v>56.26966878664502</v>
      </c>
      <c r="N22" s="74">
        <v>55.269577882437048</v>
      </c>
      <c r="O22" s="74">
        <v>55.269577882437048</v>
      </c>
      <c r="P22" s="75">
        <v>55.269577882437048</v>
      </c>
      <c r="Q22" s="4"/>
    </row>
    <row r="23" spans="1:17" ht="15" customHeight="1" x14ac:dyDescent="0.25">
      <c r="A23" s="24"/>
      <c r="B23" s="25" t="s">
        <v>74</v>
      </c>
      <c r="C23" s="73">
        <v>98.082191780821915</v>
      </c>
      <c r="D23" s="74">
        <v>79.148038987267213</v>
      </c>
      <c r="E23" s="74">
        <v>79.148038987267213</v>
      </c>
      <c r="F23" s="74">
        <v>79.148038987267213</v>
      </c>
      <c r="G23" s="74">
        <v>79.148038987267213</v>
      </c>
      <c r="H23" s="74">
        <v>79.148038987267213</v>
      </c>
      <c r="I23" s="74">
        <v>79.148038987267213</v>
      </c>
      <c r="J23" s="74">
        <v>79.148038987267213</v>
      </c>
      <c r="K23" s="74">
        <v>79.148038987267213</v>
      </c>
      <c r="L23" s="74">
        <v>79.148038987267213</v>
      </c>
      <c r="M23" s="74">
        <v>79.148038987267213</v>
      </c>
      <c r="N23" s="74">
        <v>77.588718106945635</v>
      </c>
      <c r="O23" s="74">
        <v>77.588718106945635</v>
      </c>
      <c r="P23" s="75">
        <v>77.588718106945635</v>
      </c>
      <c r="Q23" s="4"/>
    </row>
    <row r="24" spans="1:17" ht="15" customHeight="1" x14ac:dyDescent="0.25">
      <c r="A24" s="24"/>
      <c r="B24" s="25" t="s">
        <v>77</v>
      </c>
      <c r="C24" s="68">
        <v>97.527472527472526</v>
      </c>
      <c r="D24" s="74">
        <v>88.711409395973149</v>
      </c>
      <c r="E24" s="74">
        <v>88.711409395973149</v>
      </c>
      <c r="F24" s="74">
        <v>88.711409395973149</v>
      </c>
      <c r="G24" s="74">
        <v>88.711409395973149</v>
      </c>
      <c r="H24" s="74">
        <v>88.711409395973149</v>
      </c>
      <c r="I24" s="74">
        <v>88.711409395973149</v>
      </c>
      <c r="J24" s="74">
        <v>88.711409395973149</v>
      </c>
      <c r="K24" s="74">
        <v>88.711409395973149</v>
      </c>
      <c r="L24" s="74">
        <v>88.711409395973149</v>
      </c>
      <c r="M24" s="74">
        <v>88.711409395973149</v>
      </c>
      <c r="N24" s="74">
        <v>88.711409395973149</v>
      </c>
      <c r="O24" s="74">
        <v>88.711409395973149</v>
      </c>
      <c r="P24" s="75">
        <v>88.711409395973149</v>
      </c>
      <c r="Q24" s="4"/>
    </row>
    <row r="25" spans="1:17" ht="15" customHeight="1" x14ac:dyDescent="0.25">
      <c r="A25" s="24"/>
      <c r="B25" s="25" t="s">
        <v>80</v>
      </c>
      <c r="C25" s="73">
        <v>97.534246575342465</v>
      </c>
      <c r="D25" s="74">
        <v>96.440316782819721</v>
      </c>
      <c r="E25" s="74">
        <v>96.440316782819721</v>
      </c>
      <c r="F25" s="74">
        <v>96.440316782819721</v>
      </c>
      <c r="G25" s="74">
        <v>96.440316782819721</v>
      </c>
      <c r="H25" s="74">
        <v>96.440316782819721</v>
      </c>
      <c r="I25" s="74">
        <v>96.440316782819721</v>
      </c>
      <c r="J25" s="74">
        <v>96.440316782819721</v>
      </c>
      <c r="K25" s="74">
        <v>96.440316782819721</v>
      </c>
      <c r="L25" s="74">
        <v>96.440316782819721</v>
      </c>
      <c r="M25" s="74">
        <v>96.440316782819721</v>
      </c>
      <c r="N25" s="74">
        <v>95.608403280850041</v>
      </c>
      <c r="O25" s="74">
        <v>95.608403280850041</v>
      </c>
      <c r="P25" s="75">
        <v>95.608403280850041</v>
      </c>
      <c r="Q25" s="4"/>
    </row>
    <row r="26" spans="1:17" ht="15" customHeight="1" x14ac:dyDescent="0.25">
      <c r="A26" s="24"/>
      <c r="B26" s="25" t="s">
        <v>82</v>
      </c>
      <c r="C26" s="68">
        <v>100</v>
      </c>
      <c r="D26" s="74">
        <v>97.77014286844198</v>
      </c>
      <c r="E26" s="74">
        <v>97.77014286844198</v>
      </c>
      <c r="F26" s="74">
        <v>97.77014286844198</v>
      </c>
      <c r="G26" s="74">
        <v>97.77014286844198</v>
      </c>
      <c r="H26" s="74">
        <v>97.77014286844198</v>
      </c>
      <c r="I26" s="74">
        <v>97.77014286844198</v>
      </c>
      <c r="J26" s="74">
        <v>97.77014286844198</v>
      </c>
      <c r="K26" s="74">
        <v>97.77014286844198</v>
      </c>
      <c r="L26" s="74">
        <v>97.77014286844198</v>
      </c>
      <c r="M26" s="74">
        <v>97.77014286844198</v>
      </c>
      <c r="N26" s="74">
        <v>97.693156058553342</v>
      </c>
      <c r="O26" s="74">
        <v>97.693156058553342</v>
      </c>
      <c r="P26" s="75">
        <v>97.693156058553342</v>
      </c>
      <c r="Q26" s="4"/>
    </row>
    <row r="27" spans="1:17" ht="15" customHeight="1" x14ac:dyDescent="0.25">
      <c r="A27" s="24"/>
      <c r="B27" s="25" t="s">
        <v>84</v>
      </c>
      <c r="C27" s="68">
        <v>100</v>
      </c>
      <c r="D27" s="74">
        <v>97.961253165289946</v>
      </c>
      <c r="E27" s="74">
        <v>97.961253165289946</v>
      </c>
      <c r="F27" s="74">
        <v>97.961253165289946</v>
      </c>
      <c r="G27" s="74">
        <v>97.961253165289946</v>
      </c>
      <c r="H27" s="74">
        <v>97.961253165289946</v>
      </c>
      <c r="I27" s="74">
        <v>97.961253165289946</v>
      </c>
      <c r="J27" s="74">
        <v>97.961253165289946</v>
      </c>
      <c r="K27" s="74">
        <v>97.961253165289946</v>
      </c>
      <c r="L27" s="74">
        <v>97.961253165289946</v>
      </c>
      <c r="M27" s="74">
        <v>97.961253165289946</v>
      </c>
      <c r="N27" s="74">
        <v>97.908441147657555</v>
      </c>
      <c r="O27" s="74">
        <v>97.908441147657555</v>
      </c>
      <c r="P27" s="75">
        <v>97.908441147657555</v>
      </c>
      <c r="Q27" s="4"/>
    </row>
    <row r="28" spans="1:17" ht="15" customHeight="1" x14ac:dyDescent="0.25">
      <c r="A28" s="24"/>
      <c r="B28" s="25" t="s">
        <v>86</v>
      </c>
      <c r="C28" s="73">
        <v>95.61643835616438</v>
      </c>
      <c r="D28" s="74">
        <v>81.533152641463374</v>
      </c>
      <c r="E28" s="74">
        <v>81.533152641463374</v>
      </c>
      <c r="F28" s="74">
        <v>81.533152641463374</v>
      </c>
      <c r="G28" s="74">
        <v>81.533152641463374</v>
      </c>
      <c r="H28" s="74">
        <v>81.533152641463374</v>
      </c>
      <c r="I28" s="74">
        <v>81.533152641463374</v>
      </c>
      <c r="J28" s="74">
        <v>81.533152641463374</v>
      </c>
      <c r="K28" s="74">
        <v>81.533152641463374</v>
      </c>
      <c r="L28" s="74">
        <v>81.533152641463374</v>
      </c>
      <c r="M28" s="74">
        <v>81.533152641463374</v>
      </c>
      <c r="N28" s="74">
        <v>81.533152641463374</v>
      </c>
      <c r="O28" s="74">
        <v>81.533152641463374</v>
      </c>
      <c r="P28" s="75">
        <v>81.533152641463374</v>
      </c>
      <c r="Q28" s="4"/>
    </row>
    <row r="29" spans="1:17" ht="15" customHeight="1" x14ac:dyDescent="0.25">
      <c r="A29" s="24"/>
      <c r="B29" s="25" t="s">
        <v>88</v>
      </c>
      <c r="C29" s="73">
        <v>99.452054794520549</v>
      </c>
      <c r="D29" s="74">
        <v>82.528113349692873</v>
      </c>
      <c r="E29" s="74">
        <v>82.528113349692873</v>
      </c>
      <c r="F29" s="74">
        <v>82.528113349692873</v>
      </c>
      <c r="G29" s="74">
        <v>82.528113349692873</v>
      </c>
      <c r="H29" s="74">
        <v>82.528113349692873</v>
      </c>
      <c r="I29" s="74">
        <v>82.528113349692873</v>
      </c>
      <c r="J29" s="74">
        <v>82.528113349692873</v>
      </c>
      <c r="K29" s="74">
        <v>82.528113349692873</v>
      </c>
      <c r="L29" s="74">
        <v>82.528113349692873</v>
      </c>
      <c r="M29" s="74">
        <v>82.528113349692873</v>
      </c>
      <c r="N29" s="74">
        <v>80.787258174045945</v>
      </c>
      <c r="O29" s="74">
        <v>80.787258174045945</v>
      </c>
      <c r="P29" s="75">
        <v>80.787258174045945</v>
      </c>
      <c r="Q29" s="4"/>
    </row>
    <row r="30" spans="1:17" ht="15" customHeight="1" x14ac:dyDescent="0.25">
      <c r="A30" s="91"/>
      <c r="B30" s="92" t="s">
        <v>89</v>
      </c>
      <c r="C30" s="96">
        <v>99.726027397260282</v>
      </c>
      <c r="D30" s="97">
        <v>98.176929565214948</v>
      </c>
      <c r="E30" s="97">
        <v>98.176929565214948</v>
      </c>
      <c r="F30" s="97">
        <v>98.176929565214948</v>
      </c>
      <c r="G30" s="97">
        <v>98.176929565214948</v>
      </c>
      <c r="H30" s="97">
        <v>98.176929565214948</v>
      </c>
      <c r="I30" s="97">
        <v>98.176929565214948</v>
      </c>
      <c r="J30" s="97">
        <v>98.176929565214948</v>
      </c>
      <c r="K30" s="97">
        <v>98.176929565214948</v>
      </c>
      <c r="L30" s="97">
        <v>98.176929565214948</v>
      </c>
      <c r="M30" s="97">
        <v>98.176929565214948</v>
      </c>
      <c r="N30" s="97">
        <v>97.678769905768377</v>
      </c>
      <c r="O30" s="97">
        <v>97.678769905768377</v>
      </c>
      <c r="P30" s="98">
        <v>97.678769905768377</v>
      </c>
      <c r="Q30" s="4"/>
    </row>
    <row r="31" spans="1:17" ht="15" customHeight="1" x14ac:dyDescent="0.25">
      <c r="A31" s="99" t="s">
        <v>23</v>
      </c>
      <c r="B31" s="100" t="s">
        <v>91</v>
      </c>
      <c r="C31" s="101">
        <v>0</v>
      </c>
      <c r="D31" s="136" t="s">
        <v>160</v>
      </c>
      <c r="E31" s="136" t="s">
        <v>160</v>
      </c>
      <c r="F31" s="136" t="s">
        <v>160</v>
      </c>
      <c r="G31" s="136" t="s">
        <v>160</v>
      </c>
      <c r="H31" s="136" t="s">
        <v>160</v>
      </c>
      <c r="I31" s="136" t="s">
        <v>160</v>
      </c>
      <c r="J31" s="136" t="s">
        <v>160</v>
      </c>
      <c r="K31" s="136" t="s">
        <v>160</v>
      </c>
      <c r="L31" s="136" t="s">
        <v>160</v>
      </c>
      <c r="M31" s="136" t="s">
        <v>160</v>
      </c>
      <c r="N31" s="136" t="s">
        <v>160</v>
      </c>
      <c r="O31" s="136" t="s">
        <v>160</v>
      </c>
      <c r="P31" s="137" t="s">
        <v>160</v>
      </c>
      <c r="Q31" s="4"/>
    </row>
    <row r="32" spans="1:17" ht="15" customHeight="1" x14ac:dyDescent="0.25">
      <c r="A32" s="24" t="s">
        <v>24</v>
      </c>
      <c r="B32" s="41" t="s">
        <v>93</v>
      </c>
      <c r="C32" s="73">
        <v>100</v>
      </c>
      <c r="D32" s="74">
        <v>97.071281931342739</v>
      </c>
      <c r="E32" s="74">
        <v>97.071281931342739</v>
      </c>
      <c r="F32" s="74">
        <v>97.071281931342739</v>
      </c>
      <c r="G32" s="74">
        <v>97.071281931342739</v>
      </c>
      <c r="H32" s="74">
        <v>97.071281931342739</v>
      </c>
      <c r="I32" s="74">
        <v>97.071281931342739</v>
      </c>
      <c r="J32" s="74">
        <v>97.071281931342739</v>
      </c>
      <c r="K32" s="74">
        <v>97.071281931342739</v>
      </c>
      <c r="L32" s="74">
        <v>97.071281931342739</v>
      </c>
      <c r="M32" s="74">
        <v>97.071281931342739</v>
      </c>
      <c r="N32" s="74">
        <v>97.071281931342739</v>
      </c>
      <c r="O32" s="74">
        <v>97.071281931342739</v>
      </c>
      <c r="P32" s="75">
        <v>97.071281931342739</v>
      </c>
      <c r="Q32" s="4"/>
    </row>
    <row r="33" spans="1:17" ht="15" customHeight="1" x14ac:dyDescent="0.25">
      <c r="A33" s="24"/>
      <c r="B33" s="41" t="s">
        <v>95</v>
      </c>
      <c r="C33" s="73">
        <v>100</v>
      </c>
      <c r="D33" s="74">
        <v>98.427250757604796</v>
      </c>
      <c r="E33" s="74">
        <v>98.427250757604796</v>
      </c>
      <c r="F33" s="74">
        <v>98.427250757604796</v>
      </c>
      <c r="G33" s="74">
        <v>98.427250757604796</v>
      </c>
      <c r="H33" s="74">
        <v>98.427250757604796</v>
      </c>
      <c r="I33" s="74">
        <v>98.427250757604796</v>
      </c>
      <c r="J33" s="74">
        <v>98.427250757604796</v>
      </c>
      <c r="K33" s="74">
        <v>98.427250757604796</v>
      </c>
      <c r="L33" s="74">
        <v>98.427250757604796</v>
      </c>
      <c r="M33" s="74">
        <v>98.427250757604796</v>
      </c>
      <c r="N33" s="74">
        <v>98.427250757604796</v>
      </c>
      <c r="O33" s="74">
        <v>98.427250757604796</v>
      </c>
      <c r="P33" s="75">
        <v>98.427250757604796</v>
      </c>
      <c r="Q33" s="4"/>
    </row>
    <row r="34" spans="1:17" ht="15" customHeight="1" x14ac:dyDescent="0.25">
      <c r="A34" s="24"/>
      <c r="B34" s="41" t="s">
        <v>98</v>
      </c>
      <c r="C34" s="73">
        <v>100</v>
      </c>
      <c r="D34" s="74">
        <v>53.595840181308944</v>
      </c>
      <c r="E34" s="74">
        <v>53.595840181308944</v>
      </c>
      <c r="F34" s="74">
        <v>53.595840181308944</v>
      </c>
      <c r="G34" s="74">
        <v>53.595840181308944</v>
      </c>
      <c r="H34" s="74">
        <v>53.595840181308944</v>
      </c>
      <c r="I34" s="74">
        <v>53.595840181308944</v>
      </c>
      <c r="J34" s="74">
        <v>53.595840181308944</v>
      </c>
      <c r="K34" s="74">
        <v>53.595840181308944</v>
      </c>
      <c r="L34" s="74">
        <v>53.595840181308944</v>
      </c>
      <c r="M34" s="74">
        <v>53.595840181308944</v>
      </c>
      <c r="N34" s="74">
        <v>53.595840181308944</v>
      </c>
      <c r="O34" s="74">
        <v>53.595840181308944</v>
      </c>
      <c r="P34" s="75">
        <v>53.595840181308944</v>
      </c>
      <c r="Q34" s="4"/>
    </row>
    <row r="35" spans="1:17" ht="15" customHeight="1" x14ac:dyDescent="0.25">
      <c r="A35" s="91"/>
      <c r="B35" s="92" t="s">
        <v>100</v>
      </c>
      <c r="C35" s="93">
        <v>100</v>
      </c>
      <c r="D35" s="94">
        <v>92.570196655799791</v>
      </c>
      <c r="E35" s="94">
        <v>92.570196655799791</v>
      </c>
      <c r="F35" s="94">
        <v>92.570196655799791</v>
      </c>
      <c r="G35" s="94">
        <v>92.570196655799791</v>
      </c>
      <c r="H35" s="94">
        <v>92.570196655799791</v>
      </c>
      <c r="I35" s="94">
        <v>92.570196655799791</v>
      </c>
      <c r="J35" s="94">
        <v>92.570196655799791</v>
      </c>
      <c r="K35" s="94">
        <v>92.570196655799791</v>
      </c>
      <c r="L35" s="94">
        <v>92.570196655799791</v>
      </c>
      <c r="M35" s="94">
        <v>92.570196655799791</v>
      </c>
      <c r="N35" s="94">
        <v>92.570196655799791</v>
      </c>
      <c r="O35" s="94">
        <v>92.570196655799791</v>
      </c>
      <c r="P35" s="95">
        <v>92.570196655799791</v>
      </c>
      <c r="Q35" s="4"/>
    </row>
    <row r="36" spans="1:17" ht="15" customHeight="1" x14ac:dyDescent="0.25">
      <c r="A36" s="24" t="s">
        <v>25</v>
      </c>
      <c r="B36" s="25" t="s">
        <v>102</v>
      </c>
      <c r="C36" s="68">
        <v>100</v>
      </c>
      <c r="D36" s="71">
        <v>99.668503100816125</v>
      </c>
      <c r="E36" s="71">
        <v>99.668503100816125</v>
      </c>
      <c r="F36" s="71">
        <v>99.668503100816125</v>
      </c>
      <c r="G36" s="71">
        <v>99.668503100816125</v>
      </c>
      <c r="H36" s="71">
        <v>99.668503100816125</v>
      </c>
      <c r="I36" s="71">
        <v>99.668503100816125</v>
      </c>
      <c r="J36" s="71">
        <v>99.668503100816125</v>
      </c>
      <c r="K36" s="71">
        <v>99.668503100816125</v>
      </c>
      <c r="L36" s="71">
        <v>99.668503100816125</v>
      </c>
      <c r="M36" s="71">
        <v>99.668503100816125</v>
      </c>
      <c r="N36" s="71">
        <v>100</v>
      </c>
      <c r="O36" s="71">
        <v>100</v>
      </c>
      <c r="P36" s="72">
        <v>100</v>
      </c>
      <c r="Q36" s="4"/>
    </row>
    <row r="37" spans="1:17" ht="15" customHeight="1" x14ac:dyDescent="0.25">
      <c r="A37" s="91"/>
      <c r="B37" s="92" t="s">
        <v>105</v>
      </c>
      <c r="C37" s="96">
        <v>100</v>
      </c>
      <c r="D37" s="94">
        <v>99.624229166526888</v>
      </c>
      <c r="E37" s="94">
        <v>99.624229166526888</v>
      </c>
      <c r="F37" s="94">
        <v>99.624229166526888</v>
      </c>
      <c r="G37" s="94">
        <v>99.624229166526888</v>
      </c>
      <c r="H37" s="94">
        <v>99.624229166526888</v>
      </c>
      <c r="I37" s="94">
        <v>99.624229166526888</v>
      </c>
      <c r="J37" s="94">
        <v>99.624229166526888</v>
      </c>
      <c r="K37" s="94">
        <v>99.624229166526888</v>
      </c>
      <c r="L37" s="94">
        <v>99.624229166526888</v>
      </c>
      <c r="M37" s="94">
        <v>99.624229166526888</v>
      </c>
      <c r="N37" s="94">
        <v>100</v>
      </c>
      <c r="O37" s="102">
        <v>100</v>
      </c>
      <c r="P37" s="103">
        <v>100</v>
      </c>
      <c r="Q37" s="4"/>
    </row>
    <row r="38" spans="1:17" ht="15" customHeight="1" x14ac:dyDescent="0.25">
      <c r="A38" s="99" t="s">
        <v>26</v>
      </c>
      <c r="B38" s="104" t="s">
        <v>108</v>
      </c>
      <c r="C38" s="163">
        <v>100</v>
      </c>
      <c r="D38" s="164">
        <v>100</v>
      </c>
      <c r="E38" s="164">
        <v>100</v>
      </c>
      <c r="F38" s="164">
        <v>100</v>
      </c>
      <c r="G38" s="164">
        <v>100</v>
      </c>
      <c r="H38" s="164">
        <v>100</v>
      </c>
      <c r="I38" s="164">
        <v>100</v>
      </c>
      <c r="J38" s="164">
        <v>100</v>
      </c>
      <c r="K38" s="164">
        <v>100</v>
      </c>
      <c r="L38" s="164">
        <v>100</v>
      </c>
      <c r="M38" s="164">
        <v>100</v>
      </c>
      <c r="N38" s="164">
        <v>100</v>
      </c>
      <c r="O38" s="164">
        <v>100</v>
      </c>
      <c r="P38" s="165">
        <v>100</v>
      </c>
      <c r="Q38" s="4"/>
    </row>
    <row r="39" spans="1:17" ht="15" customHeight="1" x14ac:dyDescent="0.25">
      <c r="A39" s="24" t="s">
        <v>27</v>
      </c>
      <c r="B39" s="25" t="s">
        <v>111</v>
      </c>
      <c r="C39" s="166" t="s">
        <v>165</v>
      </c>
      <c r="D39" s="167" t="s">
        <v>165</v>
      </c>
      <c r="E39" s="167" t="s">
        <v>165</v>
      </c>
      <c r="F39" s="167" t="s">
        <v>163</v>
      </c>
      <c r="G39" s="167" t="s">
        <v>164</v>
      </c>
      <c r="H39" s="167" t="s">
        <v>166</v>
      </c>
      <c r="I39" s="167" t="s">
        <v>164</v>
      </c>
      <c r="J39" s="167" t="s">
        <v>163</v>
      </c>
      <c r="K39" s="167" t="s">
        <v>165</v>
      </c>
      <c r="L39" s="167" t="s">
        <v>165</v>
      </c>
      <c r="M39" s="167" t="s">
        <v>165</v>
      </c>
      <c r="N39" s="167" t="s">
        <v>163</v>
      </c>
      <c r="O39" s="167" t="s">
        <v>163</v>
      </c>
      <c r="P39" s="168" t="s">
        <v>164</v>
      </c>
      <c r="Q39" s="4"/>
    </row>
    <row r="40" spans="1:17" ht="15" customHeight="1" x14ac:dyDescent="0.25">
      <c r="A40" s="24"/>
      <c r="B40" s="25" t="s">
        <v>114</v>
      </c>
      <c r="C40" s="169" t="s">
        <v>165</v>
      </c>
      <c r="D40" s="170" t="s">
        <v>165</v>
      </c>
      <c r="E40" s="170" t="s">
        <v>165</v>
      </c>
      <c r="F40" s="170" t="s">
        <v>163</v>
      </c>
      <c r="G40" s="170" t="s">
        <v>164</v>
      </c>
      <c r="H40" s="170" t="s">
        <v>166</v>
      </c>
      <c r="I40" s="170" t="s">
        <v>164</v>
      </c>
      <c r="J40" s="170" t="s">
        <v>163</v>
      </c>
      <c r="K40" s="170" t="s">
        <v>165</v>
      </c>
      <c r="L40" s="170" t="s">
        <v>165</v>
      </c>
      <c r="M40" s="170" t="s">
        <v>165</v>
      </c>
      <c r="N40" s="170" t="s">
        <v>163</v>
      </c>
      <c r="O40" s="170" t="s">
        <v>163</v>
      </c>
      <c r="P40" s="171" t="s">
        <v>164</v>
      </c>
      <c r="Q40" s="4"/>
    </row>
    <row r="41" spans="1:17" ht="15" customHeight="1" x14ac:dyDescent="0.25">
      <c r="A41" s="91"/>
      <c r="B41" s="92" t="s">
        <v>116</v>
      </c>
      <c r="C41" s="172" t="s">
        <v>165</v>
      </c>
      <c r="D41" s="173" t="s">
        <v>165</v>
      </c>
      <c r="E41" s="173" t="s">
        <v>165</v>
      </c>
      <c r="F41" s="173" t="s">
        <v>163</v>
      </c>
      <c r="G41" s="173" t="s">
        <v>164</v>
      </c>
      <c r="H41" s="173" t="s">
        <v>166</v>
      </c>
      <c r="I41" s="173" t="s">
        <v>164</v>
      </c>
      <c r="J41" s="173" t="s">
        <v>163</v>
      </c>
      <c r="K41" s="173" t="s">
        <v>165</v>
      </c>
      <c r="L41" s="173" t="s">
        <v>165</v>
      </c>
      <c r="M41" s="173" t="s">
        <v>165</v>
      </c>
      <c r="N41" s="173" t="s">
        <v>163</v>
      </c>
      <c r="O41" s="173" t="s">
        <v>163</v>
      </c>
      <c r="P41" s="174" t="s">
        <v>164</v>
      </c>
      <c r="Q41" s="4"/>
    </row>
    <row r="42" spans="1:17" ht="15" customHeight="1" x14ac:dyDescent="0.25">
      <c r="A42" s="24" t="s">
        <v>28</v>
      </c>
      <c r="B42" s="25" t="s">
        <v>118</v>
      </c>
      <c r="C42" s="68">
        <v>100</v>
      </c>
      <c r="D42" s="69">
        <v>100</v>
      </c>
      <c r="E42" s="69">
        <v>100</v>
      </c>
      <c r="F42" s="69">
        <v>100</v>
      </c>
      <c r="G42" s="69">
        <v>100</v>
      </c>
      <c r="H42" s="69">
        <v>100</v>
      </c>
      <c r="I42" s="69">
        <v>100</v>
      </c>
      <c r="J42" s="69">
        <v>100</v>
      </c>
      <c r="K42" s="69">
        <v>100</v>
      </c>
      <c r="L42" s="69">
        <v>100</v>
      </c>
      <c r="M42" s="69">
        <v>100</v>
      </c>
      <c r="N42" s="69">
        <v>100</v>
      </c>
      <c r="O42" s="69">
        <v>100</v>
      </c>
      <c r="P42" s="70">
        <v>100</v>
      </c>
      <c r="Q42" s="4"/>
    </row>
    <row r="43" spans="1:17" ht="15" customHeight="1" x14ac:dyDescent="0.25">
      <c r="A43" s="24"/>
      <c r="B43" s="25" t="s">
        <v>121</v>
      </c>
      <c r="C43" s="68">
        <v>100</v>
      </c>
      <c r="D43" s="69">
        <v>100</v>
      </c>
      <c r="E43" s="69">
        <v>100</v>
      </c>
      <c r="F43" s="69">
        <v>100</v>
      </c>
      <c r="G43" s="69">
        <v>100</v>
      </c>
      <c r="H43" s="69">
        <v>100</v>
      </c>
      <c r="I43" s="69">
        <v>100</v>
      </c>
      <c r="J43" s="69">
        <v>100</v>
      </c>
      <c r="K43" s="69">
        <v>100</v>
      </c>
      <c r="L43" s="69">
        <v>100</v>
      </c>
      <c r="M43" s="69">
        <v>100</v>
      </c>
      <c r="N43" s="69">
        <v>100</v>
      </c>
      <c r="O43" s="69">
        <v>100</v>
      </c>
      <c r="P43" s="70">
        <v>100</v>
      </c>
      <c r="Q43" s="4"/>
    </row>
    <row r="44" spans="1:17" ht="15" customHeight="1" x14ac:dyDescent="0.25">
      <c r="A44" s="91"/>
      <c r="B44" s="92" t="s">
        <v>123</v>
      </c>
      <c r="C44" s="96">
        <v>100</v>
      </c>
      <c r="D44" s="105">
        <v>100</v>
      </c>
      <c r="E44" s="105">
        <v>100</v>
      </c>
      <c r="F44" s="105">
        <v>100</v>
      </c>
      <c r="G44" s="105">
        <v>100</v>
      </c>
      <c r="H44" s="105">
        <v>100</v>
      </c>
      <c r="I44" s="105">
        <v>100</v>
      </c>
      <c r="J44" s="105">
        <v>100</v>
      </c>
      <c r="K44" s="105">
        <v>100</v>
      </c>
      <c r="L44" s="105">
        <v>100</v>
      </c>
      <c r="M44" s="105">
        <v>100</v>
      </c>
      <c r="N44" s="105">
        <v>100</v>
      </c>
      <c r="O44" s="105">
        <v>100</v>
      </c>
      <c r="P44" s="106">
        <v>100</v>
      </c>
      <c r="Q44" s="4"/>
    </row>
    <row r="45" spans="1:17" ht="15" customHeight="1" x14ac:dyDescent="0.25">
      <c r="A45" s="24" t="s">
        <v>29</v>
      </c>
      <c r="B45" s="25" t="s">
        <v>126</v>
      </c>
      <c r="C45" s="68">
        <v>100</v>
      </c>
      <c r="D45" s="74">
        <v>100</v>
      </c>
      <c r="E45" s="74">
        <v>100</v>
      </c>
      <c r="F45" s="74">
        <v>100</v>
      </c>
      <c r="G45" s="74">
        <v>100</v>
      </c>
      <c r="H45" s="74">
        <v>100</v>
      </c>
      <c r="I45" s="74">
        <v>100</v>
      </c>
      <c r="J45" s="74">
        <v>100</v>
      </c>
      <c r="K45" s="74">
        <v>100</v>
      </c>
      <c r="L45" s="74">
        <v>100</v>
      </c>
      <c r="M45" s="74">
        <v>100</v>
      </c>
      <c r="N45" s="74">
        <v>100</v>
      </c>
      <c r="O45" s="74">
        <v>100</v>
      </c>
      <c r="P45" s="75">
        <v>100</v>
      </c>
      <c r="Q45" s="4"/>
    </row>
    <row r="46" spans="1:17" ht="15" customHeight="1" x14ac:dyDescent="0.25">
      <c r="A46" s="24"/>
      <c r="B46" s="25" t="s">
        <v>127</v>
      </c>
      <c r="C46" s="68">
        <v>100</v>
      </c>
      <c r="D46" s="74">
        <v>100</v>
      </c>
      <c r="E46" s="74">
        <v>99.287812694738719</v>
      </c>
      <c r="F46" s="74">
        <v>100</v>
      </c>
      <c r="G46" s="74">
        <v>100</v>
      </c>
      <c r="H46" s="74">
        <v>99.732929760527028</v>
      </c>
      <c r="I46" s="74">
        <v>99.287812694738719</v>
      </c>
      <c r="J46" s="74">
        <v>99.287812694738719</v>
      </c>
      <c r="K46" s="74">
        <v>99.287812694738719</v>
      </c>
      <c r="L46" s="74">
        <v>99.287812694738719</v>
      </c>
      <c r="M46" s="74">
        <v>99.287812694738719</v>
      </c>
      <c r="N46" s="74">
        <v>100</v>
      </c>
      <c r="O46" s="74">
        <v>100</v>
      </c>
      <c r="P46" s="75">
        <v>100</v>
      </c>
      <c r="Q46" s="4"/>
    </row>
    <row r="47" spans="1:17" ht="15" customHeight="1" x14ac:dyDescent="0.25">
      <c r="A47" s="24"/>
      <c r="B47" s="25" t="s">
        <v>130</v>
      </c>
      <c r="C47" s="68">
        <v>100</v>
      </c>
      <c r="D47" s="74">
        <v>99.90947774429138</v>
      </c>
      <c r="E47" s="74">
        <v>99.90947774429138</v>
      </c>
      <c r="F47" s="74">
        <v>99.90947774429138</v>
      </c>
      <c r="G47" s="74">
        <v>99.90947774429138</v>
      </c>
      <c r="H47" s="74">
        <v>99.621134467864366</v>
      </c>
      <c r="I47" s="74">
        <v>99.90947774429138</v>
      </c>
      <c r="J47" s="74">
        <v>99.90947774429138</v>
      </c>
      <c r="K47" s="74">
        <v>99.90947774429138</v>
      </c>
      <c r="L47" s="74">
        <v>99.90947774429138</v>
      </c>
      <c r="M47" s="74">
        <v>99.90947774429138</v>
      </c>
      <c r="N47" s="74">
        <v>99.932108308218531</v>
      </c>
      <c r="O47" s="74">
        <v>99.932108308218531</v>
      </c>
      <c r="P47" s="75">
        <v>99.932108308218531</v>
      </c>
      <c r="Q47" s="4"/>
    </row>
    <row r="48" spans="1:17" ht="15" customHeight="1" x14ac:dyDescent="0.25">
      <c r="A48" s="91"/>
      <c r="B48" s="92" t="s">
        <v>132</v>
      </c>
      <c r="C48" s="93">
        <v>100</v>
      </c>
      <c r="D48" s="97">
        <v>95.250195465207184</v>
      </c>
      <c r="E48" s="97">
        <v>95.250195465207184</v>
      </c>
      <c r="F48" s="97">
        <v>95.250195465207184</v>
      </c>
      <c r="G48" s="97">
        <v>95.250195465207184</v>
      </c>
      <c r="H48" s="97">
        <v>95.250195465207184</v>
      </c>
      <c r="I48" s="97">
        <v>95.250195465207184</v>
      </c>
      <c r="J48" s="97">
        <v>95.250195465207184</v>
      </c>
      <c r="K48" s="97">
        <v>95.250195465207184</v>
      </c>
      <c r="L48" s="97">
        <v>95.250195465207184</v>
      </c>
      <c r="M48" s="97">
        <v>95.250195465207184</v>
      </c>
      <c r="N48" s="97">
        <v>100</v>
      </c>
      <c r="O48" s="97">
        <v>100</v>
      </c>
      <c r="P48" s="98">
        <v>95.250195465207184</v>
      </c>
      <c r="Q48" s="4"/>
    </row>
    <row r="49" spans="1:17" ht="15" customHeight="1" x14ac:dyDescent="0.25">
      <c r="A49" s="24" t="s">
        <v>30</v>
      </c>
      <c r="B49" s="25" t="s">
        <v>134</v>
      </c>
      <c r="C49" s="68">
        <v>100</v>
      </c>
      <c r="D49" s="74">
        <v>100</v>
      </c>
      <c r="E49" s="74">
        <v>100</v>
      </c>
      <c r="F49" s="74">
        <v>100</v>
      </c>
      <c r="G49" s="74">
        <v>100</v>
      </c>
      <c r="H49" s="74">
        <v>100</v>
      </c>
      <c r="I49" s="74">
        <v>100</v>
      </c>
      <c r="J49" s="74">
        <v>100</v>
      </c>
      <c r="K49" s="74">
        <v>100</v>
      </c>
      <c r="L49" s="74">
        <v>100</v>
      </c>
      <c r="M49" s="74">
        <v>100</v>
      </c>
      <c r="N49" s="74">
        <v>100</v>
      </c>
      <c r="O49" s="74">
        <v>100</v>
      </c>
      <c r="P49" s="75">
        <v>100</v>
      </c>
      <c r="Q49" s="4"/>
    </row>
    <row r="50" spans="1:17" ht="15" customHeight="1" x14ac:dyDescent="0.25">
      <c r="A50" s="24"/>
      <c r="B50" s="25" t="s">
        <v>137</v>
      </c>
      <c r="C50" s="68">
        <v>100</v>
      </c>
      <c r="D50" s="74">
        <v>100</v>
      </c>
      <c r="E50" s="74">
        <v>100</v>
      </c>
      <c r="F50" s="74">
        <v>100</v>
      </c>
      <c r="G50" s="74">
        <v>100</v>
      </c>
      <c r="H50" s="74">
        <v>100</v>
      </c>
      <c r="I50" s="74">
        <v>100</v>
      </c>
      <c r="J50" s="74">
        <v>100</v>
      </c>
      <c r="K50" s="74">
        <v>100</v>
      </c>
      <c r="L50" s="74">
        <v>100</v>
      </c>
      <c r="M50" s="74">
        <v>100</v>
      </c>
      <c r="N50" s="74">
        <v>100</v>
      </c>
      <c r="O50" s="74">
        <v>100</v>
      </c>
      <c r="P50" s="75">
        <v>100</v>
      </c>
      <c r="Q50" s="4"/>
    </row>
    <row r="51" spans="1:17" ht="15" customHeight="1" x14ac:dyDescent="0.25">
      <c r="A51" s="24"/>
      <c r="B51" s="25" t="s">
        <v>140</v>
      </c>
      <c r="C51" s="68">
        <v>100</v>
      </c>
      <c r="D51" s="74">
        <v>100</v>
      </c>
      <c r="E51" s="74">
        <v>100</v>
      </c>
      <c r="F51" s="74">
        <v>100</v>
      </c>
      <c r="G51" s="74">
        <v>100</v>
      </c>
      <c r="H51" s="74">
        <v>100</v>
      </c>
      <c r="I51" s="74">
        <v>100</v>
      </c>
      <c r="J51" s="74">
        <v>100</v>
      </c>
      <c r="K51" s="74">
        <v>100</v>
      </c>
      <c r="L51" s="74">
        <v>100</v>
      </c>
      <c r="M51" s="74">
        <v>100</v>
      </c>
      <c r="N51" s="74">
        <v>99.925274908150925</v>
      </c>
      <c r="O51" s="74">
        <v>99.925274908150925</v>
      </c>
      <c r="P51" s="75">
        <v>99.925274908150925</v>
      </c>
      <c r="Q51" s="4"/>
    </row>
    <row r="52" spans="1:17" ht="15" customHeight="1" x14ac:dyDescent="0.25">
      <c r="A52" s="24"/>
      <c r="B52" s="25" t="s">
        <v>142</v>
      </c>
      <c r="C52" s="68">
        <v>100</v>
      </c>
      <c r="D52" s="74">
        <v>100</v>
      </c>
      <c r="E52" s="74">
        <v>100</v>
      </c>
      <c r="F52" s="74">
        <v>100</v>
      </c>
      <c r="G52" s="74">
        <v>100</v>
      </c>
      <c r="H52" s="74">
        <v>100</v>
      </c>
      <c r="I52" s="74">
        <v>100</v>
      </c>
      <c r="J52" s="74">
        <v>100</v>
      </c>
      <c r="K52" s="74">
        <v>100</v>
      </c>
      <c r="L52" s="74">
        <v>100</v>
      </c>
      <c r="M52" s="74">
        <v>100</v>
      </c>
      <c r="N52" s="74">
        <v>100</v>
      </c>
      <c r="O52" s="74">
        <v>100</v>
      </c>
      <c r="P52" s="75">
        <v>100</v>
      </c>
      <c r="Q52" s="4"/>
    </row>
    <row r="53" spans="1:17" ht="15" customHeight="1" x14ac:dyDescent="0.25">
      <c r="A53" s="24"/>
      <c r="B53" s="25" t="s">
        <v>169</v>
      </c>
      <c r="C53" s="68">
        <v>100</v>
      </c>
      <c r="D53" s="74">
        <v>100</v>
      </c>
      <c r="E53" s="74">
        <v>100</v>
      </c>
      <c r="F53" s="74">
        <v>100</v>
      </c>
      <c r="G53" s="74">
        <v>100</v>
      </c>
      <c r="H53" s="74">
        <v>100</v>
      </c>
      <c r="I53" s="74">
        <v>100</v>
      </c>
      <c r="J53" s="74">
        <v>100</v>
      </c>
      <c r="K53" s="74">
        <v>100</v>
      </c>
      <c r="L53" s="74">
        <v>100</v>
      </c>
      <c r="M53" s="74">
        <v>100</v>
      </c>
      <c r="N53" s="74">
        <v>99.685114830406945</v>
      </c>
      <c r="O53" s="74">
        <v>99.685114830406945</v>
      </c>
      <c r="P53" s="75">
        <v>99.685114830406945</v>
      </c>
      <c r="Q53" s="4"/>
    </row>
    <row r="54" spans="1:17" ht="15" customHeight="1" x14ac:dyDescent="0.25">
      <c r="A54" s="91"/>
      <c r="B54" s="92" t="s">
        <v>170</v>
      </c>
      <c r="C54" s="93">
        <v>100</v>
      </c>
      <c r="D54" s="97">
        <v>100</v>
      </c>
      <c r="E54" s="97">
        <v>100</v>
      </c>
      <c r="F54" s="97">
        <v>100</v>
      </c>
      <c r="G54" s="97">
        <v>100</v>
      </c>
      <c r="H54" s="97">
        <v>100</v>
      </c>
      <c r="I54" s="97">
        <v>100</v>
      </c>
      <c r="J54" s="97">
        <v>100</v>
      </c>
      <c r="K54" s="97">
        <v>100</v>
      </c>
      <c r="L54" s="97">
        <v>100</v>
      </c>
      <c r="M54" s="97">
        <v>100</v>
      </c>
      <c r="N54" s="97">
        <v>98.662414740012409</v>
      </c>
      <c r="O54" s="97">
        <v>98.662414740012409</v>
      </c>
      <c r="P54" s="98">
        <v>98.662414740012409</v>
      </c>
      <c r="Q54" s="4"/>
    </row>
    <row r="55" spans="1:17" ht="15" customHeight="1" x14ac:dyDescent="0.25">
      <c r="A55" s="24" t="s">
        <v>31</v>
      </c>
      <c r="B55" s="25" t="s">
        <v>144</v>
      </c>
      <c r="C55" s="68">
        <v>100</v>
      </c>
      <c r="D55" s="74">
        <v>99.894736842105246</v>
      </c>
      <c r="E55" s="74">
        <v>99.894736842105246</v>
      </c>
      <c r="F55" s="74">
        <v>99.894736842105246</v>
      </c>
      <c r="G55" s="74">
        <v>99.894736842105246</v>
      </c>
      <c r="H55" s="74">
        <v>99.894736842105246</v>
      </c>
      <c r="I55" s="74">
        <v>99.894736842105246</v>
      </c>
      <c r="J55" s="74">
        <v>99.894736842105246</v>
      </c>
      <c r="K55" s="74">
        <v>99.894736842105246</v>
      </c>
      <c r="L55" s="74">
        <v>99.894736842105246</v>
      </c>
      <c r="M55" s="74">
        <v>99.894736842105246</v>
      </c>
      <c r="N55" s="74">
        <v>99.894736842105246</v>
      </c>
      <c r="O55" s="74">
        <v>99.894736842105246</v>
      </c>
      <c r="P55" s="75">
        <v>99.894736842105246</v>
      </c>
      <c r="Q55" s="4"/>
    </row>
    <row r="56" spans="1:17" ht="15" customHeight="1" x14ac:dyDescent="0.25">
      <c r="A56" s="24"/>
      <c r="B56" s="25" t="s">
        <v>146</v>
      </c>
      <c r="C56" s="73">
        <v>100</v>
      </c>
      <c r="D56" s="74">
        <v>100</v>
      </c>
      <c r="E56" s="74">
        <v>100</v>
      </c>
      <c r="F56" s="74">
        <v>100</v>
      </c>
      <c r="G56" s="74">
        <v>100</v>
      </c>
      <c r="H56" s="74">
        <v>100</v>
      </c>
      <c r="I56" s="74">
        <v>100</v>
      </c>
      <c r="J56" s="74">
        <v>100</v>
      </c>
      <c r="K56" s="74">
        <v>100</v>
      </c>
      <c r="L56" s="74">
        <v>100</v>
      </c>
      <c r="M56" s="74">
        <v>100</v>
      </c>
      <c r="N56" s="74">
        <v>100</v>
      </c>
      <c r="O56" s="74">
        <v>100</v>
      </c>
      <c r="P56" s="75">
        <v>100</v>
      </c>
      <c r="Q56" s="4"/>
    </row>
    <row r="57" spans="1:17" ht="15" customHeight="1" x14ac:dyDescent="0.25">
      <c r="A57" s="24"/>
      <c r="B57" s="25" t="s">
        <v>149</v>
      </c>
      <c r="C57" s="73">
        <v>100</v>
      </c>
      <c r="D57" s="74">
        <v>97.905177544138056</v>
      </c>
      <c r="E57" s="74">
        <v>97.905177544138056</v>
      </c>
      <c r="F57" s="74">
        <v>97.905177544138056</v>
      </c>
      <c r="G57" s="74">
        <v>97.905177544138056</v>
      </c>
      <c r="H57" s="74">
        <v>97.905177544138056</v>
      </c>
      <c r="I57" s="74">
        <v>97.905177544138056</v>
      </c>
      <c r="J57" s="74">
        <v>97.905177544138056</v>
      </c>
      <c r="K57" s="74">
        <v>97.905177544138056</v>
      </c>
      <c r="L57" s="74">
        <v>97.905177544138056</v>
      </c>
      <c r="M57" s="74">
        <v>97.905177544138056</v>
      </c>
      <c r="N57" s="74">
        <v>97.905177544138056</v>
      </c>
      <c r="O57" s="74">
        <v>97.905177544138056</v>
      </c>
      <c r="P57" s="75">
        <v>97.905177544138056</v>
      </c>
      <c r="Q57" s="4"/>
    </row>
    <row r="58" spans="1:17" ht="15" customHeight="1" x14ac:dyDescent="0.25">
      <c r="A58" s="24"/>
      <c r="B58" s="25" t="s">
        <v>151</v>
      </c>
      <c r="C58" s="68">
        <v>100</v>
      </c>
      <c r="D58" s="74">
        <v>99.707343370942283</v>
      </c>
      <c r="E58" s="74">
        <v>99.707343370942283</v>
      </c>
      <c r="F58" s="74">
        <v>99.707343370942283</v>
      </c>
      <c r="G58" s="74">
        <v>99.707343370942283</v>
      </c>
      <c r="H58" s="74">
        <v>99.707343370942283</v>
      </c>
      <c r="I58" s="74">
        <v>99.707343370942283</v>
      </c>
      <c r="J58" s="74">
        <v>99.707343370942283</v>
      </c>
      <c r="K58" s="74">
        <v>99.707343370942283</v>
      </c>
      <c r="L58" s="74">
        <v>99.707343370942283</v>
      </c>
      <c r="M58" s="74">
        <v>99.707343370942283</v>
      </c>
      <c r="N58" s="74">
        <v>99.707343370942283</v>
      </c>
      <c r="O58" s="74">
        <v>99.707343370942283</v>
      </c>
      <c r="P58" s="75">
        <v>99.707343370942283</v>
      </c>
      <c r="Q58" s="4"/>
    </row>
    <row r="59" spans="1:17" ht="15" customHeight="1" x14ac:dyDescent="0.25">
      <c r="A59" s="24"/>
      <c r="B59" s="25" t="s">
        <v>153</v>
      </c>
      <c r="C59" s="73">
        <v>100</v>
      </c>
      <c r="D59" s="74">
        <v>99.578220858895705</v>
      </c>
      <c r="E59" s="74">
        <v>99.578220858895705</v>
      </c>
      <c r="F59" s="74">
        <v>99.578220858895705</v>
      </c>
      <c r="G59" s="74">
        <v>99.578220858895705</v>
      </c>
      <c r="H59" s="74">
        <v>99.578220858895705</v>
      </c>
      <c r="I59" s="74">
        <v>99.578220858895705</v>
      </c>
      <c r="J59" s="74">
        <v>99.578220858895705</v>
      </c>
      <c r="K59" s="74">
        <v>99.578220858895705</v>
      </c>
      <c r="L59" s="74">
        <v>99.578220858895705</v>
      </c>
      <c r="M59" s="74">
        <v>99.578220858895705</v>
      </c>
      <c r="N59" s="74">
        <v>99.578220858895705</v>
      </c>
      <c r="O59" s="74">
        <v>99.578220858895705</v>
      </c>
      <c r="P59" s="75">
        <v>99.578220858895705</v>
      </c>
      <c r="Q59" s="4"/>
    </row>
    <row r="60" spans="1:17" ht="15" customHeight="1" x14ac:dyDescent="0.25">
      <c r="A60" s="24"/>
      <c r="B60" s="25" t="s">
        <v>155</v>
      </c>
      <c r="C60" s="73">
        <v>100</v>
      </c>
      <c r="D60" s="74">
        <v>100</v>
      </c>
      <c r="E60" s="74">
        <v>100</v>
      </c>
      <c r="F60" s="74">
        <v>100</v>
      </c>
      <c r="G60" s="74">
        <v>100</v>
      </c>
      <c r="H60" s="74">
        <v>100</v>
      </c>
      <c r="I60" s="74">
        <v>100</v>
      </c>
      <c r="J60" s="74">
        <v>100</v>
      </c>
      <c r="K60" s="74">
        <v>100</v>
      </c>
      <c r="L60" s="74">
        <v>100</v>
      </c>
      <c r="M60" s="74">
        <v>100</v>
      </c>
      <c r="N60" s="74">
        <v>100</v>
      </c>
      <c r="O60" s="74">
        <v>100</v>
      </c>
      <c r="P60" s="75">
        <v>100</v>
      </c>
      <c r="Q60" s="4"/>
    </row>
    <row r="61" spans="1:17" ht="15" customHeight="1" thickBot="1" x14ac:dyDescent="0.3">
      <c r="A61" s="50"/>
      <c r="B61" s="45" t="s">
        <v>157</v>
      </c>
      <c r="C61" s="76">
        <v>100</v>
      </c>
      <c r="D61" s="77">
        <v>100</v>
      </c>
      <c r="E61" s="77">
        <v>100</v>
      </c>
      <c r="F61" s="77">
        <v>100</v>
      </c>
      <c r="G61" s="77">
        <v>100</v>
      </c>
      <c r="H61" s="77">
        <v>100</v>
      </c>
      <c r="I61" s="77">
        <v>100</v>
      </c>
      <c r="J61" s="77">
        <v>100</v>
      </c>
      <c r="K61" s="77">
        <v>100</v>
      </c>
      <c r="L61" s="77">
        <v>100</v>
      </c>
      <c r="M61" s="77">
        <v>100</v>
      </c>
      <c r="N61" s="77">
        <v>100</v>
      </c>
      <c r="O61" s="77">
        <v>100</v>
      </c>
      <c r="P61" s="78">
        <v>100</v>
      </c>
      <c r="Q61" s="4"/>
    </row>
    <row r="62" spans="1:17" ht="15" customHeight="1" x14ac:dyDescent="0.25">
      <c r="A62" s="14"/>
      <c r="B62" s="1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6"/>
      <c r="P62" s="6"/>
    </row>
    <row r="63" spans="1:17" ht="15" customHeight="1" x14ac:dyDescent="0.25">
      <c r="A63" s="56" t="s">
        <v>159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6"/>
      <c r="P63" s="6"/>
    </row>
    <row r="64" spans="1:17" s="4" customFormat="1" x14ac:dyDescent="0.25">
      <c r="O64" s="6"/>
      <c r="P64" s="6"/>
    </row>
    <row r="65" spans="1:16" s="4" customFormat="1" x14ac:dyDescent="0.25">
      <c r="O65" s="6"/>
      <c r="P65" s="6"/>
    </row>
    <row r="66" spans="1:16" s="4" customFormat="1" x14ac:dyDescent="0.25">
      <c r="O66" s="6"/>
      <c r="P66" s="6"/>
    </row>
    <row r="67" spans="1:16" s="4" customFormat="1" x14ac:dyDescent="0.25">
      <c r="O67" s="6"/>
      <c r="P67" s="6"/>
    </row>
    <row r="68" spans="1:16" s="4" customFormat="1" x14ac:dyDescent="0.25">
      <c r="O68" s="6"/>
      <c r="P68" s="6"/>
    </row>
    <row r="69" spans="1:16" s="4" customFormat="1" x14ac:dyDescent="0.25">
      <c r="O69" s="6"/>
      <c r="P69" s="6"/>
    </row>
    <row r="70" spans="1:16" s="4" customFormat="1" x14ac:dyDescent="0.25">
      <c r="O70" s="6"/>
      <c r="P70" s="6"/>
    </row>
    <row r="71" spans="1:16" s="4" customFormat="1" x14ac:dyDescent="0.25">
      <c r="O71" s="6"/>
      <c r="P71" s="6"/>
    </row>
    <row r="72" spans="1:16" s="4" customForma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5"/>
      <c r="P72" s="5"/>
    </row>
    <row r="73" spans="1:16" s="4" customForma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5"/>
      <c r="P73" s="5"/>
    </row>
    <row r="74" spans="1:16" s="4" customForma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5"/>
      <c r="P74" s="5"/>
    </row>
    <row r="75" spans="1:16" s="4" customForma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5"/>
      <c r="P75" s="5"/>
    </row>
  </sheetData>
  <phoneticPr fontId="2"/>
  <conditionalFormatting sqref="C5:P61">
    <cfRule type="containsBlanks" dxfId="2" priority="1" stopIfTrue="1">
      <formula>LEN(TRIM(C5))=0</formula>
    </cfRule>
    <cfRule type="cellIs" dxfId="1" priority="2" operator="lessThan">
      <formula>80</formula>
    </cfRule>
    <cfRule type="expression" dxfId="0" priority="3">
      <formula>ROUND(C5,1)&gt;=100</formula>
    </cfRule>
  </conditionalFormatting>
  <printOptions horizontalCentered="1"/>
  <pageMargins left="0.7" right="0.7" top="0.75" bottom="0.75" header="0.3" footer="0.3"/>
  <pageSetup paperSize="9" scale="75" firstPageNumber="5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1_Conc</vt:lpstr>
      <vt:lpstr>2_Depo</vt:lpstr>
      <vt:lpstr>3_PCL_TP</vt:lpstr>
      <vt:lpstr>'1_Conc'!Print_Area</vt:lpstr>
      <vt:lpstr>'2_Depo'!Print_Area</vt:lpstr>
      <vt:lpstr>'3_PCL_TP'!Print_Area</vt:lpstr>
    </vt:vector>
  </TitlesOfParts>
  <Company>ADORC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takahashi</dc:creator>
  <cp:lastModifiedBy>user</cp:lastModifiedBy>
  <cp:lastPrinted>2019-10-25T08:12:07Z</cp:lastPrinted>
  <dcterms:created xsi:type="dcterms:W3CDTF">1999-12-23T06:42:33Z</dcterms:created>
  <dcterms:modified xsi:type="dcterms:W3CDTF">2022-02-27T06:31:41Z</dcterms:modified>
</cp:coreProperties>
</file>